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06BCCF8E-F8E4-46FF-A639-85D28E38FFAD}" xr6:coauthVersionLast="36" xr6:coauthVersionMax="36" xr10:uidLastSave="{00000000-0000-0000-0000-000000000000}"/>
  <bookViews>
    <workbookView xWindow="0" yWindow="16100" windowWidth="22260" windowHeight="12650" tabRatio="912" activeTab="1" xr2:uid="{00000000-000D-0000-FFFF-FFFF00000000}"/>
  </bookViews>
  <sheets>
    <sheet name="00" sheetId="3" r:id="rId1"/>
    <sheet name="1602" sheetId="105" r:id="rId2"/>
    <sheet name="0101" sheetId="4" r:id="rId3"/>
    <sheet name="0102" sheetId="5" r:id="rId4"/>
    <sheet name="0103" sheetId="6" r:id="rId5"/>
    <sheet name="0104" sheetId="7" r:id="rId6"/>
    <sheet name="0105" sheetId="8" r:id="rId7"/>
    <sheet name="0106" sheetId="9" r:id="rId8"/>
    <sheet name="0107" sheetId="10" r:id="rId9"/>
    <sheet name="0108" sheetId="11" r:id="rId10"/>
    <sheet name="0201" sheetId="12" r:id="rId11"/>
    <sheet name="0202" sheetId="13" r:id="rId12"/>
    <sheet name="0203" sheetId="14" r:id="rId13"/>
    <sheet name="0204" sheetId="15" r:id="rId14"/>
    <sheet name="0205" sheetId="16" r:id="rId15"/>
    <sheet name="0206" sheetId="17" r:id="rId16"/>
    <sheet name="0207" sheetId="18" r:id="rId17"/>
    <sheet name="0208" sheetId="19" r:id="rId18"/>
    <sheet name="0209" sheetId="20" r:id="rId19"/>
    <sheet name="0210" sheetId="21" r:id="rId20"/>
    <sheet name="0211" sheetId="22" r:id="rId21"/>
    <sheet name="0301" sheetId="23" r:id="rId22"/>
    <sheet name="0302" sheetId="24" r:id="rId23"/>
    <sheet name="0303" sheetId="25" r:id="rId24"/>
    <sheet name="0304" sheetId="26" r:id="rId25"/>
    <sheet name="0305" sheetId="27" r:id="rId26"/>
    <sheet name="0306" sheetId="28" r:id="rId27"/>
    <sheet name="0307" sheetId="29" r:id="rId28"/>
    <sheet name="0308" sheetId="30" r:id="rId29"/>
    <sheet name="0309" sheetId="31" r:id="rId30"/>
    <sheet name="0310" sheetId="32" r:id="rId31"/>
    <sheet name="0311" sheetId="33" r:id="rId32"/>
    <sheet name="0312" sheetId="34" r:id="rId33"/>
    <sheet name="0313" sheetId="35" r:id="rId34"/>
    <sheet name="0314" sheetId="36" r:id="rId35"/>
    <sheet name="0401" sheetId="37" r:id="rId36"/>
    <sheet name="0402" sheetId="38" r:id="rId37"/>
    <sheet name="0403" sheetId="39" r:id="rId38"/>
    <sheet name="0404" sheetId="40" r:id="rId39"/>
    <sheet name="0405" sheetId="41" r:id="rId40"/>
    <sheet name="0601" sheetId="42" r:id="rId41"/>
    <sheet name="0602" sheetId="43" r:id="rId42"/>
    <sheet name="0603" sheetId="44" r:id="rId43"/>
    <sheet name="0701" sheetId="45" r:id="rId44"/>
    <sheet name="0702" sheetId="46" r:id="rId45"/>
    <sheet name="0703" sheetId="47" r:id="rId46"/>
    <sheet name="0704" sheetId="48" r:id="rId47"/>
    <sheet name="0705" sheetId="49" r:id="rId48"/>
    <sheet name="0706" sheetId="50" r:id="rId49"/>
    <sheet name="0707" sheetId="51" r:id="rId50"/>
    <sheet name="0801" sheetId="52" r:id="rId51"/>
    <sheet name="0802" sheetId="53" r:id="rId52"/>
    <sheet name="0901" sheetId="54" r:id="rId53"/>
    <sheet name="0902" sheetId="55" r:id="rId54"/>
    <sheet name="0903" sheetId="56" r:id="rId55"/>
    <sheet name="0904" sheetId="57" r:id="rId56"/>
    <sheet name="0905" sheetId="58" r:id="rId57"/>
    <sheet name="0906" sheetId="59" r:id="rId58"/>
    <sheet name="0907" sheetId="60" r:id="rId59"/>
    <sheet name="0908" sheetId="61" r:id="rId60"/>
    <sheet name="0909" sheetId="62" r:id="rId61"/>
    <sheet name="0910" sheetId="63" r:id="rId62"/>
    <sheet name="1001" sheetId="64" r:id="rId63"/>
    <sheet name="1002" sheetId="65" r:id="rId64"/>
    <sheet name="1003" sheetId="66" r:id="rId65"/>
    <sheet name="1004" sheetId="67" r:id="rId66"/>
    <sheet name="1005" sheetId="68" r:id="rId67"/>
    <sheet name="1101" sheetId="69" r:id="rId68"/>
    <sheet name="1102" sheetId="70" r:id="rId69"/>
    <sheet name="1103" sheetId="71" r:id="rId70"/>
    <sheet name="1201" sheetId="72" r:id="rId71"/>
    <sheet name="1202" sheetId="73" r:id="rId72"/>
    <sheet name="1203" sheetId="74" r:id="rId73"/>
    <sheet name="1204" sheetId="75" r:id="rId74"/>
    <sheet name="1205" sheetId="76" r:id="rId75"/>
    <sheet name="1206" sheetId="77" r:id="rId76"/>
    <sheet name="1207" sheetId="78" r:id="rId77"/>
    <sheet name="1208" sheetId="79" r:id="rId78"/>
    <sheet name="1209" sheetId="80" r:id="rId79"/>
    <sheet name="1210" sheetId="81" r:id="rId80"/>
    <sheet name="1211" sheetId="82" r:id="rId81"/>
    <sheet name="1212" sheetId="83" r:id="rId82"/>
    <sheet name="1213" sheetId="84" r:id="rId83"/>
    <sheet name="1214" sheetId="85" r:id="rId84"/>
    <sheet name="1215" sheetId="86" r:id="rId85"/>
    <sheet name="1301" sheetId="87" r:id="rId86"/>
    <sheet name="1302" sheetId="88" r:id="rId87"/>
    <sheet name="1303" sheetId="89" r:id="rId88"/>
    <sheet name="1304" sheetId="90" r:id="rId89"/>
    <sheet name="1305" sheetId="91" r:id="rId90"/>
    <sheet name="1306" sheetId="92" r:id="rId91"/>
    <sheet name="1401" sheetId="93" r:id="rId92"/>
    <sheet name="1402" sheetId="94" r:id="rId93"/>
    <sheet name="1403" sheetId="95" r:id="rId94"/>
    <sheet name="1404" sheetId="96" r:id="rId95"/>
    <sheet name="1405" sheetId="97" r:id="rId96"/>
    <sheet name="1406" sheetId="98" r:id="rId97"/>
    <sheet name="1501" sheetId="99" r:id="rId98"/>
    <sheet name="1502" sheetId="100" r:id="rId99"/>
    <sheet name="1503" sheetId="101" r:id="rId100"/>
    <sheet name="1504" sheetId="102" r:id="rId101"/>
    <sheet name="1505" sheetId="103" r:id="rId102"/>
    <sheet name="1506" sheetId="104" r:id="rId10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105" l="1"/>
  <c r="N22" i="105" l="1"/>
  <c r="N21" i="105"/>
  <c r="I13" i="105" l="1"/>
  <c r="I12" i="105"/>
  <c r="M10" i="105"/>
  <c r="J120" i="74" l="1"/>
  <c r="J119" i="74"/>
  <c r="J118" i="74"/>
  <c r="L116" i="74"/>
  <c r="I116" i="74"/>
</calcChain>
</file>

<file path=xl/sharedStrings.xml><?xml version="1.0" encoding="utf-8"?>
<sst xmlns="http://schemas.openxmlformats.org/spreadsheetml/2006/main" count="54585" uniqueCount="9119">
  <si>
    <t>AC2</t>
    <phoneticPr fontId="1" type="noConversion"/>
  </si>
  <si>
    <t>AC1</t>
    <phoneticPr fontId="1" type="noConversion"/>
  </si>
  <si>
    <t>01</t>
  </si>
  <si>
    <t>02</t>
  </si>
  <si>
    <t>03</t>
  </si>
  <si>
    <t>04</t>
  </si>
  <si>
    <t>05</t>
  </si>
  <si>
    <t>06</t>
  </si>
  <si>
    <t>TabApAttribute</t>
  </si>
  <si>
    <t>app_attribute</t>
  </si>
  <si>
    <t>属性位定义</t>
  </si>
  <si>
    <t>attr_level</t>
  </si>
  <si>
    <t>attribute level</t>
  </si>
  <si>
    <t>CUST,customer
CARD,card
ACCT,account
SBAC,sub account</t>
  </si>
  <si>
    <t>attr_position</t>
  </si>
  <si>
    <t>attribute position</t>
  </si>
  <si>
    <t>BaseType.U_LONG</t>
  </si>
  <si>
    <t>attr_desc</t>
  </si>
  <si>
    <t>attribute describe</t>
  </si>
  <si>
    <t>BaseType.U_SHORTDESC</t>
  </si>
  <si>
    <t>attr_expiry_ind</t>
  </si>
  <si>
    <t>attribute expiry indication</t>
  </si>
  <si>
    <t>Y,YES
N,NO</t>
  </si>
  <si>
    <t>ref_drop_list</t>
  </si>
  <si>
    <t>refence drop_list</t>
  </si>
  <si>
    <t>BaseType.U_BYTE32</t>
  </si>
  <si>
    <t>default_value</t>
  </si>
  <si>
    <t>default value</t>
  </si>
  <si>
    <t>BaseType.U_BYTE1</t>
  </si>
  <si>
    <t>app_attribute_mutex</t>
  </si>
  <si>
    <t>属性（位）互斥定义</t>
  </si>
  <si>
    <t>attr_mutex_id</t>
  </si>
  <si>
    <t>attribute mutex id</t>
  </si>
  <si>
    <t>BaseType.U_BYTE16</t>
  </si>
  <si>
    <t>attr_mutex_desc</t>
  </si>
  <si>
    <t>attribute mutex describe</t>
  </si>
  <si>
    <t>mapping_expression</t>
  </si>
  <si>
    <t>mapping expression</t>
  </si>
  <si>
    <t>show_error_info</t>
  </si>
  <si>
    <t>show error infomation</t>
  </si>
  <si>
    <t>BaseType.U_MIDDESC</t>
  </si>
  <si>
    <t>app_limit</t>
  </si>
  <si>
    <t>限额定义</t>
  </si>
  <si>
    <t>limit_no</t>
  </si>
  <si>
    <t>limit no</t>
  </si>
  <si>
    <t>BaseType.U_LIMITNO</t>
  </si>
  <si>
    <t>limit_desc</t>
  </si>
  <si>
    <t>limit describe</t>
  </si>
  <si>
    <t>effect_date</t>
  </si>
  <si>
    <t>effect date</t>
  </si>
  <si>
    <t>BaseType.U_DATE</t>
  </si>
  <si>
    <t>expiry_date</t>
  </si>
  <si>
    <t>expiry date</t>
  </si>
  <si>
    <t>limit_ctrl_class</t>
  </si>
  <si>
    <t>limit control class</t>
  </si>
  <si>
    <t>A,single amount
B,accumulative amount
C,accumulative times</t>
  </si>
  <si>
    <t>limit_reset_cycle</t>
  </si>
  <si>
    <t>limit reset cycle</t>
  </si>
  <si>
    <t>D,day
W,week
M,month
Q,quarter
H,half year
Y,year</t>
  </si>
  <si>
    <t>limit_run_cond</t>
  </si>
  <si>
    <t>limit run condtion</t>
  </si>
  <si>
    <t>BaseType.U_RULEID</t>
  </si>
  <si>
    <t>limit_statis_no</t>
  </si>
  <si>
    <t>limit statis no</t>
  </si>
  <si>
    <t>limit_ccy</t>
  </si>
  <si>
    <t>limit currency</t>
  </si>
  <si>
    <t>BaseType.U_BYTE3</t>
  </si>
  <si>
    <t>limit_value</t>
  </si>
  <si>
    <t>limit value</t>
  </si>
  <si>
    <t>BaseType.U_MONEY</t>
  </si>
  <si>
    <t>limit_custom_allow</t>
  </si>
  <si>
    <t>min_limit_value</t>
  </si>
  <si>
    <t>min limit value</t>
  </si>
  <si>
    <t>max_limit_value</t>
  </si>
  <si>
    <t>max limit value</t>
  </si>
  <si>
    <t>limit_sms_template_no</t>
  </si>
  <si>
    <t>limit SMS template</t>
  </si>
  <si>
    <t>BaseType.U_SMSNO</t>
  </si>
  <si>
    <t>app_limit_drive</t>
  </si>
  <si>
    <t>限额驱动定义</t>
  </si>
  <si>
    <t>trxn_event_id</t>
  </si>
  <si>
    <t>transaction event id</t>
  </si>
  <si>
    <t>BaseType.U_EVENT</t>
  </si>
  <si>
    <t>limit_drive_cond</t>
  </si>
  <si>
    <t>limit drive condition</t>
  </si>
  <si>
    <t>limit_sum_way</t>
  </si>
  <si>
    <t xml:space="preserve">limit sum way </t>
  </si>
  <si>
    <t>A,add
B,subtract</t>
  </si>
  <si>
    <t>owner_mart</t>
  </si>
  <si>
    <t>owner mart</t>
  </si>
  <si>
    <t>BaseType.U_TABLENAME</t>
  </si>
  <si>
    <t>owner_field</t>
  </si>
  <si>
    <t>owner field</t>
  </si>
  <si>
    <t>BaseType.U_FIELDNAME</t>
  </si>
  <si>
    <t>apb_custom_limit</t>
  </si>
  <si>
    <t>用户自定义限额簿</t>
  </si>
  <si>
    <t>limit_owner_id</t>
  </si>
  <si>
    <t>limit owner id</t>
  </si>
  <si>
    <t>BaseType.U_BYTE64</t>
  </si>
  <si>
    <t>custom_limit_value</t>
  </si>
  <si>
    <t>custom limit value</t>
  </si>
  <si>
    <t>apb_limit_statis</t>
  </si>
  <si>
    <t>限额统计簿</t>
  </si>
  <si>
    <t>used_limit</t>
  </si>
  <si>
    <t>used limit</t>
  </si>
  <si>
    <t>limit_update_date</t>
  </si>
  <si>
    <t>limit update date</t>
  </si>
  <si>
    <t>limit_reset_date</t>
  </si>
  <si>
    <t>limit reset date</t>
  </si>
  <si>
    <t>07</t>
  </si>
  <si>
    <t>app_attribute_control</t>
  </si>
  <si>
    <t>属性控制定义</t>
  </si>
  <si>
    <t>attr_ctrl_id</t>
  </si>
  <si>
    <t>attribute control id</t>
  </si>
  <si>
    <t>attr_ctrl_desc</t>
  </si>
  <si>
    <t>attribute control describe</t>
  </si>
  <si>
    <t>attr_ctrl_run_cond</t>
  </si>
  <si>
    <t>attribute control run condtion</t>
  </si>
  <si>
    <t>08</t>
  </si>
  <si>
    <t>app_attribute_due</t>
  </si>
  <si>
    <t>属性位到期日登记簿</t>
  </si>
  <si>
    <t>attr_owner_id</t>
  </si>
  <si>
    <t>attribute owner id</t>
  </si>
  <si>
    <t>BaseType.U_ACCTNO</t>
  </si>
  <si>
    <t>attr_due_date</t>
  </si>
  <si>
    <t>attribute due date</t>
  </si>
  <si>
    <t>TabApBasic</t>
  </si>
  <si>
    <t>app_business_parameter</t>
  </si>
  <si>
    <t>业务杂项参数</t>
  </si>
  <si>
    <t>main_key</t>
  </si>
  <si>
    <t>main key</t>
  </si>
  <si>
    <t>sub_key</t>
  </si>
  <si>
    <t>sub key</t>
  </si>
  <si>
    <t>parm_desc</t>
  </si>
  <si>
    <t>parameter describe</t>
  </si>
  <si>
    <t>parm_value</t>
  </si>
  <si>
    <t>parameter value</t>
  </si>
  <si>
    <t>parm_remark</t>
  </si>
  <si>
    <t>parameter write remark</t>
  </si>
  <si>
    <t>BaseType.U_LONGDESC</t>
  </si>
  <si>
    <t>module</t>
  </si>
  <si>
    <t>BaseType.U_MODULE</t>
  </si>
  <si>
    <t>ACCT_SEQ</t>
  </si>
  <si>
    <t>BASE_ACCOUNT</t>
  </si>
  <si>
    <t>基准账户序号</t>
  </si>
  <si>
    <t>00001</t>
  </si>
  <si>
    <t>GL</t>
  </si>
  <si>
    <t>SPECILA_ACCOUNT_MIN_SEQ</t>
  </si>
  <si>
    <t>专有账户账号最小序号</t>
  </si>
  <si>
    <t>00002</t>
  </si>
  <si>
    <t>SPECILA_ACCOUNT_MAX_SEQ</t>
  </si>
  <si>
    <t>专有账户账号最大序号</t>
  </si>
  <si>
    <t>49999</t>
  </si>
  <si>
    <t>MANUL_ACCOUNT_MIN_SEQ</t>
  </si>
  <si>
    <t>手工账户账号最小序号</t>
  </si>
  <si>
    <t>50000</t>
  </si>
  <si>
    <t>MANUL_ACCOUNT_MAX_SEQ</t>
  </si>
  <si>
    <t>手工账户账号最大序号</t>
  </si>
  <si>
    <t>99999</t>
  </si>
  <si>
    <t>DATA_GROUP_HASH_VALUE</t>
  </si>
  <si>
    <t>RECEIVE_HASH_VALUE</t>
  </si>
  <si>
    <t>檔批量接收散列值</t>
  </si>
  <si>
    <t>2</t>
  </si>
  <si>
    <t>整数</t>
  </si>
  <si>
    <t>AP</t>
  </si>
  <si>
    <t>REQUEST_HASH_VALUE</t>
  </si>
  <si>
    <t>档批量请求散列值</t>
  </si>
  <si>
    <t>5</t>
  </si>
  <si>
    <t>SEND_HASH_VALUE</t>
  </si>
  <si>
    <t>档批量发送散列值</t>
  </si>
  <si>
    <t>TA_ACCOUNTINGEVENT</t>
  </si>
  <si>
    <t>会计事件数据拆分散列值</t>
  </si>
  <si>
    <t>30</t>
  </si>
  <si>
    <t>TA</t>
  </si>
  <si>
    <t>WRONG_PASSWORD_LIMIT</t>
  </si>
  <si>
    <t>*</t>
  </si>
  <si>
    <t>柜员登录密码错误锁定次数</t>
  </si>
  <si>
    <t>密码错误次数达到该数量密码锁定</t>
  </si>
  <si>
    <t>CT</t>
  </si>
  <si>
    <t>CHECK_LOGIN_STATUS</t>
  </si>
  <si>
    <t>重复登录检查标志</t>
  </si>
  <si>
    <t>N</t>
  </si>
  <si>
    <t>Y-检查N-不检查</t>
  </si>
  <si>
    <t>PASSWD_DEFAULT</t>
  </si>
  <si>
    <t>默认密码</t>
  </si>
  <si>
    <t>888888</t>
  </si>
  <si>
    <t>柜员开户默认密码</t>
  </si>
  <si>
    <t>PASSWD_SETCYCLE_LIMIT</t>
  </si>
  <si>
    <t>默认期限</t>
  </si>
  <si>
    <t>默认密码过期期限</t>
  </si>
  <si>
    <t>PASSWORD_LENGTH_LIMIT</t>
  </si>
  <si>
    <t>MIN</t>
  </si>
  <si>
    <t>柜员密码最小长度</t>
  </si>
  <si>
    <t>6</t>
  </si>
  <si>
    <t>USERID_LONG_LIMIT</t>
  </si>
  <si>
    <t>柜员号长度</t>
  </si>
  <si>
    <t>柜员号长度限制</t>
  </si>
  <si>
    <t>MAX</t>
  </si>
  <si>
    <t>柜员密码最大长度</t>
  </si>
  <si>
    <t>10</t>
  </si>
  <si>
    <t>PASSWORD_VALIDITY_IND</t>
  </si>
  <si>
    <t>密码复杂性验证开关</t>
  </si>
  <si>
    <t>Y</t>
  </si>
  <si>
    <t>密码复杂性验证开关TRUE-需要验证FALSE-不验证</t>
  </si>
  <si>
    <t>BANK_BASE_CCY</t>
  </si>
  <si>
    <t>bank base currency</t>
  </si>
  <si>
    <t>TZS</t>
  </si>
  <si>
    <t>填写货币代码</t>
  </si>
  <si>
    <t>EXCHANGE_RATE_MODE</t>
  </si>
  <si>
    <t>折算汇率维护方式</t>
  </si>
  <si>
    <t>1-手工维护 2-核心维护</t>
  </si>
  <si>
    <t>EXCH_RATE_CCY</t>
  </si>
  <si>
    <t>折第二本币</t>
  </si>
  <si>
    <t>USD</t>
  </si>
  <si>
    <t>CHECK_TILL_INFO</t>
  </si>
  <si>
    <t>尾箱信息检查</t>
  </si>
  <si>
    <t>CHECK_CUSTOMER_SERVICE</t>
  </si>
  <si>
    <t>客户服务检查</t>
  </si>
  <si>
    <t>TILL_SWITCH_IND</t>
  </si>
  <si>
    <t>Check the tail box switch sign</t>
  </si>
  <si>
    <t>app_drop</t>
  </si>
  <si>
    <t>字典声明表</t>
  </si>
  <si>
    <t>drop_list_type</t>
  </si>
  <si>
    <t>drop list type</t>
  </si>
  <si>
    <t>drop_list_name</t>
  </si>
  <si>
    <t xml:space="preserve">drop list name </t>
  </si>
  <si>
    <t>diff_org_ind</t>
  </si>
  <si>
    <t>differentiate organization indicate</t>
  </si>
  <si>
    <t>ACCT_KIND</t>
  </si>
  <si>
    <t>Account Type</t>
  </si>
  <si>
    <t>DATA_MART</t>
  </si>
  <si>
    <t>The Data Mart</t>
  </si>
  <si>
    <t>EXCHANGE_CCY_CODE</t>
  </si>
  <si>
    <t>Exchange Currency</t>
  </si>
  <si>
    <t>SYS_NO</t>
  </si>
  <si>
    <t>System No.</t>
  </si>
  <si>
    <t>BAL_PROPERTY</t>
  </si>
  <si>
    <t>Balance Property</t>
  </si>
  <si>
    <t>DIR_CODE</t>
  </si>
  <si>
    <t>Directory Code</t>
  </si>
  <si>
    <t>ACCOUNTING_SUBJECT</t>
  </si>
  <si>
    <t>Accounting Subject</t>
  </si>
  <si>
    <t>app_drop_list</t>
  </si>
  <si>
    <t>下拉字典参数</t>
  </si>
  <si>
    <t>dict_org_id</t>
  </si>
  <si>
    <t>dict org id</t>
  </si>
  <si>
    <t>BaseType.U_ORGID</t>
  </si>
  <si>
    <t>drop_list_value</t>
  </si>
  <si>
    <t>drop list value</t>
  </si>
  <si>
    <t>drop_list_desc</t>
  </si>
  <si>
    <t>drop list describe</t>
  </si>
  <si>
    <t>data_sort</t>
  </si>
  <si>
    <t>data sort</t>
  </si>
  <si>
    <t>99</t>
  </si>
  <si>
    <t>COUNTRY_CODE</t>
  </si>
  <si>
    <t>MP</t>
  </si>
  <si>
    <t>NORTHERN MARIANA ISLANDS</t>
  </si>
  <si>
    <t>141</t>
  </si>
  <si>
    <t>MQ</t>
  </si>
  <si>
    <t>MARTINIQUE</t>
  </si>
  <si>
    <t>142</t>
  </si>
  <si>
    <t>MR</t>
  </si>
  <si>
    <t>MAURITANIA</t>
  </si>
  <si>
    <t>143</t>
  </si>
  <si>
    <t>MS</t>
  </si>
  <si>
    <t>MONTSERRAT</t>
  </si>
  <si>
    <t>144</t>
  </si>
  <si>
    <t>MT</t>
  </si>
  <si>
    <t>MALTA</t>
  </si>
  <si>
    <t>145</t>
  </si>
  <si>
    <t>MU</t>
  </si>
  <si>
    <t>MAURITIUS</t>
  </si>
  <si>
    <t>146</t>
  </si>
  <si>
    <t>MV</t>
  </si>
  <si>
    <t>MALDIVES</t>
  </si>
  <si>
    <t>147</t>
  </si>
  <si>
    <t>MW</t>
  </si>
  <si>
    <t>MALAWI</t>
  </si>
  <si>
    <t>148</t>
  </si>
  <si>
    <t>MX</t>
  </si>
  <si>
    <t>MEXICO</t>
  </si>
  <si>
    <t>149</t>
  </si>
  <si>
    <t>MY</t>
  </si>
  <si>
    <t>MALAYSIA</t>
  </si>
  <si>
    <t>150</t>
  </si>
  <si>
    <t>MZ</t>
  </si>
  <si>
    <t>MOZAMBIQUE</t>
  </si>
  <si>
    <t>151</t>
  </si>
  <si>
    <t>NA</t>
  </si>
  <si>
    <t>NAMIBIA</t>
  </si>
  <si>
    <t>152</t>
  </si>
  <si>
    <t>NC</t>
  </si>
  <si>
    <t>NEW CALEDONIA</t>
  </si>
  <si>
    <t>153</t>
  </si>
  <si>
    <t>NE</t>
  </si>
  <si>
    <t>NIGER</t>
  </si>
  <si>
    <t>154</t>
  </si>
  <si>
    <t>NF</t>
  </si>
  <si>
    <t>NORFOLK ISLAND</t>
  </si>
  <si>
    <t>155</t>
  </si>
  <si>
    <t>NG</t>
  </si>
  <si>
    <t>NIGERIA</t>
  </si>
  <si>
    <t>156</t>
  </si>
  <si>
    <t>NI</t>
  </si>
  <si>
    <t>NICARAGUA</t>
  </si>
  <si>
    <t>157</t>
  </si>
  <si>
    <t>NL</t>
  </si>
  <si>
    <t>NETHERLANDS</t>
  </si>
  <si>
    <t>158</t>
  </si>
  <si>
    <t>NO</t>
  </si>
  <si>
    <t>NORWAY</t>
  </si>
  <si>
    <t>159</t>
  </si>
  <si>
    <t>NP</t>
  </si>
  <si>
    <t>NEPAL</t>
  </si>
  <si>
    <t>160</t>
  </si>
  <si>
    <t>NR</t>
  </si>
  <si>
    <t>NAURU</t>
  </si>
  <si>
    <t>161</t>
  </si>
  <si>
    <t>NU</t>
  </si>
  <si>
    <t>NIUE</t>
  </si>
  <si>
    <t>162</t>
  </si>
  <si>
    <t>BH</t>
  </si>
  <si>
    <t>BAHRAIN</t>
  </si>
  <si>
    <t>23</t>
  </si>
  <si>
    <t>BI</t>
  </si>
  <si>
    <t>BURUNDI</t>
  </si>
  <si>
    <t>24</t>
  </si>
  <si>
    <t>BJ</t>
  </si>
  <si>
    <t>BENIN</t>
  </si>
  <si>
    <t>25</t>
  </si>
  <si>
    <t>BM</t>
  </si>
  <si>
    <t>BERMUDA</t>
  </si>
  <si>
    <t>26</t>
  </si>
  <si>
    <t>BN</t>
  </si>
  <si>
    <t>BRUNEI DARUSSALAM</t>
  </si>
  <si>
    <t>27</t>
  </si>
  <si>
    <t>BO</t>
  </si>
  <si>
    <t>BOLIVIA</t>
  </si>
  <si>
    <t>28</t>
  </si>
  <si>
    <t>BR</t>
  </si>
  <si>
    <t>BRAZIL</t>
  </si>
  <si>
    <t>29</t>
  </si>
  <si>
    <t>BS</t>
  </si>
  <si>
    <t>BAHAMAS</t>
  </si>
  <si>
    <t>BT</t>
  </si>
  <si>
    <t>BHUTAN</t>
  </si>
  <si>
    <t>31</t>
  </si>
  <si>
    <t>BV</t>
  </si>
  <si>
    <t>BOUVET ISLAND</t>
  </si>
  <si>
    <t>32</t>
  </si>
  <si>
    <t>BW</t>
  </si>
  <si>
    <t>BOTSWANA</t>
  </si>
  <si>
    <t>33</t>
  </si>
  <si>
    <t>BY</t>
  </si>
  <si>
    <t>BELARUS</t>
  </si>
  <si>
    <t>34</t>
  </si>
  <si>
    <t>BZ</t>
  </si>
  <si>
    <t>BELIZE</t>
  </si>
  <si>
    <t>35</t>
  </si>
  <si>
    <t>CA</t>
  </si>
  <si>
    <t>CANADA</t>
  </si>
  <si>
    <t>36</t>
  </si>
  <si>
    <t>CC</t>
  </si>
  <si>
    <t>COCOS (KEELING) ISLANDS</t>
  </si>
  <si>
    <t>37</t>
  </si>
  <si>
    <t>CD</t>
  </si>
  <si>
    <t>CONGO, THE DEMOCRATIC REPUBLIC OF THE</t>
  </si>
  <si>
    <t>38</t>
  </si>
  <si>
    <t>CF</t>
  </si>
  <si>
    <t>CENTRAL AFRICAN REPUBLIC</t>
  </si>
  <si>
    <t>39</t>
  </si>
  <si>
    <t>CG</t>
  </si>
  <si>
    <t>CONGO</t>
  </si>
  <si>
    <t>40</t>
  </si>
  <si>
    <t>CI</t>
  </si>
  <si>
    <t>CÔTE D'IVOIRE</t>
  </si>
  <si>
    <t>41</t>
  </si>
  <si>
    <t>CK</t>
  </si>
  <si>
    <t>COOK ISLANDS</t>
  </si>
  <si>
    <t>42</t>
  </si>
  <si>
    <t>CL</t>
  </si>
  <si>
    <t>CHILE</t>
  </si>
  <si>
    <t>43</t>
  </si>
  <si>
    <t>CM</t>
  </si>
  <si>
    <t>CAMEROON</t>
  </si>
  <si>
    <t>44</t>
  </si>
  <si>
    <t>CN</t>
  </si>
  <si>
    <t>CHINA</t>
  </si>
  <si>
    <t>45</t>
  </si>
  <si>
    <t>CO</t>
  </si>
  <si>
    <t>COLOMBIA</t>
  </si>
  <si>
    <t>46</t>
  </si>
  <si>
    <t>CR</t>
  </si>
  <si>
    <t>COSTA RICA</t>
  </si>
  <si>
    <t>47</t>
  </si>
  <si>
    <t>CU</t>
  </si>
  <si>
    <t>CUBA</t>
  </si>
  <si>
    <t>48</t>
  </si>
  <si>
    <t>CV</t>
  </si>
  <si>
    <t>CAPE VERDE</t>
  </si>
  <si>
    <t>49</t>
  </si>
  <si>
    <t>CX</t>
  </si>
  <si>
    <t>CHRISTMAS ISLAND</t>
  </si>
  <si>
    <t>50</t>
  </si>
  <si>
    <t>CY</t>
  </si>
  <si>
    <t>CYPRUS</t>
  </si>
  <si>
    <t>51</t>
  </si>
  <si>
    <t>CZ</t>
  </si>
  <si>
    <t>CZECH REPUBLIC</t>
  </si>
  <si>
    <t>52</t>
  </si>
  <si>
    <t>DE</t>
  </si>
  <si>
    <t>GERMANY</t>
  </si>
  <si>
    <t>53</t>
  </si>
  <si>
    <t>DJ</t>
  </si>
  <si>
    <t>DJIBOUTI</t>
  </si>
  <si>
    <t>54</t>
  </si>
  <si>
    <t>DK</t>
  </si>
  <si>
    <t>DENMARK</t>
  </si>
  <si>
    <t>55</t>
  </si>
  <si>
    <t>DM</t>
  </si>
  <si>
    <t>DOMINICA</t>
  </si>
  <si>
    <t>56</t>
  </si>
  <si>
    <t>DO</t>
  </si>
  <si>
    <t>DOMINICAN REPUBLIC</t>
  </si>
  <si>
    <t>57</t>
  </si>
  <si>
    <t>DZ</t>
  </si>
  <si>
    <t>ALGERIA</t>
  </si>
  <si>
    <t>58</t>
  </si>
  <si>
    <t>EC</t>
  </si>
  <si>
    <t>ECUADOR</t>
  </si>
  <si>
    <t>59</t>
  </si>
  <si>
    <t>EE</t>
  </si>
  <si>
    <t>ESTONIA</t>
  </si>
  <si>
    <t>60</t>
  </si>
  <si>
    <t>EG</t>
  </si>
  <si>
    <t>EGYPT</t>
  </si>
  <si>
    <t>61</t>
  </si>
  <si>
    <t>EH</t>
  </si>
  <si>
    <t>WESTERN SAHARA</t>
  </si>
  <si>
    <t>62</t>
  </si>
  <si>
    <t>ER</t>
  </si>
  <si>
    <t>ERITREA</t>
  </si>
  <si>
    <t>63</t>
  </si>
  <si>
    <t>ES</t>
  </si>
  <si>
    <t>SPAIN</t>
  </si>
  <si>
    <t>64</t>
  </si>
  <si>
    <t>ET</t>
  </si>
  <si>
    <t>ETHIOPIA</t>
  </si>
  <si>
    <t>65</t>
  </si>
  <si>
    <t>FI</t>
  </si>
  <si>
    <t>FINLAND</t>
  </si>
  <si>
    <t>66</t>
  </si>
  <si>
    <t>FJ</t>
  </si>
  <si>
    <t>FIJI</t>
  </si>
  <si>
    <t>67</t>
  </si>
  <si>
    <t>FK</t>
  </si>
  <si>
    <t>FALKLAND ISLANDS (MALVINAS)</t>
  </si>
  <si>
    <t>68</t>
  </si>
  <si>
    <t>FM</t>
  </si>
  <si>
    <t>MICRONESIA, FEDERATED STATES OF</t>
  </si>
  <si>
    <t>69</t>
  </si>
  <si>
    <t>FO</t>
  </si>
  <si>
    <t>FAROE ISLANDS</t>
  </si>
  <si>
    <t>70</t>
  </si>
  <si>
    <t>FR</t>
  </si>
  <si>
    <t>FRANCE</t>
  </si>
  <si>
    <t>71</t>
  </si>
  <si>
    <t>GA</t>
  </si>
  <si>
    <t>GABON</t>
  </si>
  <si>
    <t>72</t>
  </si>
  <si>
    <t>GB</t>
  </si>
  <si>
    <t>UNITED KINGDOM</t>
  </si>
  <si>
    <t>73</t>
  </si>
  <si>
    <t>GD</t>
  </si>
  <si>
    <t>GRENADA</t>
  </si>
  <si>
    <t>74</t>
  </si>
  <si>
    <t>GE</t>
  </si>
  <si>
    <t>GEORGIA</t>
  </si>
  <si>
    <t>75</t>
  </si>
  <si>
    <t>GF</t>
  </si>
  <si>
    <t>FRENCH GUIANA</t>
  </si>
  <si>
    <t>76</t>
  </si>
  <si>
    <t>GH</t>
  </si>
  <si>
    <t>GHANA</t>
  </si>
  <si>
    <t>77</t>
  </si>
  <si>
    <t>GI</t>
  </si>
  <si>
    <t>GIBRALTAR</t>
  </si>
  <si>
    <t>78</t>
  </si>
  <si>
    <t>GREENLAND</t>
  </si>
  <si>
    <t>79</t>
  </si>
  <si>
    <t>GM</t>
  </si>
  <si>
    <t>GAMBIA</t>
  </si>
  <si>
    <t>80</t>
  </si>
  <si>
    <t>GN</t>
  </si>
  <si>
    <t>GUINEA</t>
  </si>
  <si>
    <t>81</t>
  </si>
  <si>
    <t>GP</t>
  </si>
  <si>
    <t>GUADELOUPE</t>
  </si>
  <si>
    <t>82</t>
  </si>
  <si>
    <t>GQ</t>
  </si>
  <si>
    <t>EQUATORIAL GUINEA</t>
  </si>
  <si>
    <t>83</t>
  </si>
  <si>
    <t>GR</t>
  </si>
  <si>
    <t>GREECE</t>
  </si>
  <si>
    <t>84</t>
  </si>
  <si>
    <t>GS</t>
  </si>
  <si>
    <t>SOUTH GEORGIA AND THE SOUTH SANDWICH ISLANDS</t>
  </si>
  <si>
    <t>85</t>
  </si>
  <si>
    <t>GT</t>
  </si>
  <si>
    <t>GUATEMALA</t>
  </si>
  <si>
    <t>86</t>
  </si>
  <si>
    <t>GU</t>
  </si>
  <si>
    <t>GUAM</t>
  </si>
  <si>
    <t>87</t>
  </si>
  <si>
    <t>GW</t>
  </si>
  <si>
    <t>GUINEA-BISSAU</t>
  </si>
  <si>
    <t>88</t>
  </si>
  <si>
    <t>GY</t>
  </si>
  <si>
    <t>GUYANA</t>
  </si>
  <si>
    <t>89</t>
  </si>
  <si>
    <t>HK</t>
  </si>
  <si>
    <t>HONG KONG</t>
  </si>
  <si>
    <t>90</t>
  </si>
  <si>
    <t>HM</t>
  </si>
  <si>
    <t>HEARD ISLAND AND MCDONALD ISLANDS</t>
  </si>
  <si>
    <t>91</t>
  </si>
  <si>
    <t>HN</t>
  </si>
  <si>
    <t>HONDURAS</t>
  </si>
  <si>
    <t>92</t>
  </si>
  <si>
    <t>HR</t>
  </si>
  <si>
    <t>CROATIA</t>
  </si>
  <si>
    <t>93</t>
  </si>
  <si>
    <t>HT</t>
  </si>
  <si>
    <t>HAITI</t>
  </si>
  <si>
    <t>94</t>
  </si>
  <si>
    <t>HU</t>
  </si>
  <si>
    <t>HUNGARY</t>
  </si>
  <si>
    <t>95</t>
  </si>
  <si>
    <t>CH</t>
  </si>
  <si>
    <t>SWITZERLAND</t>
  </si>
  <si>
    <t>96</t>
  </si>
  <si>
    <t>ID</t>
  </si>
  <si>
    <t>INDONESIA</t>
  </si>
  <si>
    <t>97</t>
  </si>
  <si>
    <t>IE</t>
  </si>
  <si>
    <t>IRELAND</t>
  </si>
  <si>
    <t>98</t>
  </si>
  <si>
    <t>IL</t>
  </si>
  <si>
    <t>ISRAEL</t>
  </si>
  <si>
    <t>IN</t>
  </si>
  <si>
    <t>INDIA</t>
  </si>
  <si>
    <t>100</t>
  </si>
  <si>
    <t>app_sequence_reference</t>
  </si>
  <si>
    <t>流水号引用表</t>
  </si>
  <si>
    <t>seq_code</t>
  </si>
  <si>
    <t>sequence code</t>
  </si>
  <si>
    <t>busi_org_id</t>
  </si>
  <si>
    <t>organization id</t>
  </si>
  <si>
    <t>seq_org_id</t>
  </si>
  <si>
    <t>sequence organization id</t>
  </si>
  <si>
    <t>AUDIT_SEQ</t>
  </si>
  <si>
    <t>BATCH_NO</t>
  </si>
  <si>
    <t>PARM_ID_SEQ</t>
  </si>
  <si>
    <t>TRXN_SEQ</t>
  </si>
  <si>
    <t>app_sequence</t>
  </si>
  <si>
    <t>流水号定义</t>
  </si>
  <si>
    <t>seq_desc</t>
  </si>
  <si>
    <t>sequence describe</t>
  </si>
  <si>
    <t>seq_init_value</t>
  </si>
  <si>
    <t>sequence initiation value</t>
  </si>
  <si>
    <t>seq_cache_size</t>
  </si>
  <si>
    <t>sequence cache size</t>
  </si>
  <si>
    <t>seq_length</t>
  </si>
  <si>
    <t>sequence length</t>
  </si>
  <si>
    <t>seq_max_value</t>
  </si>
  <si>
    <t>sequence max value</t>
  </si>
  <si>
    <t>seq_build_ind</t>
  </si>
  <si>
    <t>sequence build indication</t>
  </si>
  <si>
    <t>批次處理號</t>
  </si>
  <si>
    <t>1</t>
  </si>
  <si>
    <t>9999999999</t>
  </si>
  <si>
    <t>BATCH_TASKID</t>
  </si>
  <si>
    <t>批量交易批次號</t>
  </si>
  <si>
    <t>參數ID流水</t>
  </si>
  <si>
    <t>RULE_NO</t>
  </si>
  <si>
    <t>規則編號</t>
  </si>
  <si>
    <t>12</t>
  </si>
  <si>
    <t>交易流水</t>
  </si>
  <si>
    <t>200</t>
  </si>
  <si>
    <t>GL_ACCOUNT_NO</t>
  </si>
  <si>
    <t>總賬賬戶賬號</t>
  </si>
  <si>
    <t>SETT_BATCH_NO</t>
  </si>
  <si>
    <t>清算批次號</t>
  </si>
  <si>
    <t>14</t>
  </si>
  <si>
    <t>999999</t>
  </si>
  <si>
    <t>SET_ACCOUNTS_NO</t>
  </si>
  <si>
    <t>套賬套號</t>
  </si>
  <si>
    <t>22</t>
  </si>
  <si>
    <t>TELLER_SEQ</t>
  </si>
  <si>
    <t>櫃員流水</t>
  </si>
  <si>
    <t>TOTAL_BATCH_NO</t>
  </si>
  <si>
    <t>匯總批次號</t>
  </si>
  <si>
    <t>BUSI_BATCH_CODE</t>
  </si>
  <si>
    <t>文件批次號</t>
  </si>
  <si>
    <t>16</t>
  </si>
  <si>
    <t>FILE_ID</t>
  </si>
  <si>
    <t>文件ID</t>
  </si>
  <si>
    <t>WORKFLOW_INCE_ID</t>
  </si>
  <si>
    <t>工作流实例ID</t>
  </si>
  <si>
    <t>TODO_ID</t>
  </si>
  <si>
    <t>待办事项id</t>
  </si>
  <si>
    <t>app_sequence_builder</t>
  </si>
  <si>
    <t>编号组成定义</t>
  </si>
  <si>
    <t>seq_build_class</t>
  </si>
  <si>
    <t>sequence build class</t>
  </si>
  <si>
    <t>A,identification section
B,serial number
C,check bit</t>
  </si>
  <si>
    <t>data_mart</t>
  </si>
  <si>
    <t>data mart</t>
  </si>
  <si>
    <t>field_name</t>
  </si>
  <si>
    <t>field name</t>
  </si>
  <si>
    <t>start_position</t>
  </si>
  <si>
    <t>start position</t>
  </si>
  <si>
    <t>cut_length</t>
  </si>
  <si>
    <t>cut length</t>
  </si>
  <si>
    <t>padding_mode</t>
  </si>
  <si>
    <t>padding mode</t>
  </si>
  <si>
    <t>L,left padding
R,right padding</t>
  </si>
  <si>
    <t>padding_value</t>
  </si>
  <si>
    <t>padding value</t>
  </si>
  <si>
    <t>A</t>
  </si>
  <si>
    <t>RUN_ENVS</t>
  </si>
  <si>
    <t>trxn_date</t>
  </si>
  <si>
    <t>8</t>
  </si>
  <si>
    <t>L</t>
  </si>
  <si>
    <t>0</t>
  </si>
  <si>
    <t>B</t>
  </si>
  <si>
    <t>CURRENCY</t>
  </si>
  <si>
    <t>ccy_num_code</t>
  </si>
  <si>
    <t>3</t>
  </si>
  <si>
    <t>PARM</t>
  </si>
  <si>
    <t>identifier_code</t>
  </si>
  <si>
    <t>11</t>
  </si>
  <si>
    <t>acct_branch</t>
  </si>
  <si>
    <t>4</t>
  </si>
  <si>
    <t>acct_seq</t>
  </si>
  <si>
    <t>runtime_seq</t>
  </si>
  <si>
    <t>sponsor_system</t>
  </si>
  <si>
    <t>F</t>
  </si>
  <si>
    <t>app_identity</t>
  </si>
  <si>
    <t>证件种类定义</t>
  </si>
  <si>
    <t>doc_type</t>
  </si>
  <si>
    <t>identity document type</t>
  </si>
  <si>
    <t>BaseType.U_BYTE2</t>
  </si>
  <si>
    <t>doc_desc</t>
  </si>
  <si>
    <t>identity document desc</t>
  </si>
  <si>
    <t>check_rules1</t>
  </si>
  <si>
    <t>check rules1</t>
  </si>
  <si>
    <t>check_rules2</t>
  </si>
  <si>
    <t>check rules2</t>
  </si>
  <si>
    <t>check_rules3</t>
  </si>
  <si>
    <t>check rules3</t>
  </si>
  <si>
    <t>check_bit_rule</t>
  </si>
  <si>
    <t>check bit rule</t>
  </si>
  <si>
    <t>01,china id card(18 digits)</t>
  </si>
  <si>
    <t>身份证</t>
  </si>
  <si>
    <t>护照</t>
  </si>
  <si>
    <t>驾驶证</t>
  </si>
  <si>
    <t>13</t>
  </si>
  <si>
    <t>选民证</t>
  </si>
  <si>
    <t>居住证</t>
  </si>
  <si>
    <t>15</t>
  </si>
  <si>
    <t>工作证明</t>
  </si>
  <si>
    <t>1X</t>
  </si>
  <si>
    <t>对私其他</t>
  </si>
  <si>
    <t>20</t>
  </si>
  <si>
    <t>注册证书</t>
  </si>
  <si>
    <t>21</t>
  </si>
  <si>
    <t>营业执照</t>
  </si>
  <si>
    <t>TIN证书</t>
  </si>
  <si>
    <t>VAT证书</t>
  </si>
  <si>
    <t>合作契约</t>
  </si>
  <si>
    <t>贸易摘要</t>
  </si>
  <si>
    <t>2X</t>
  </si>
  <si>
    <t>对公其他</t>
  </si>
  <si>
    <t>app_currency</t>
  </si>
  <si>
    <t>货币参数表</t>
  </si>
  <si>
    <t>ccy_code</t>
  </si>
  <si>
    <t>currency code</t>
  </si>
  <si>
    <t>BaseType.U_CURRENCY</t>
  </si>
  <si>
    <t>ccy_name</t>
  </si>
  <si>
    <t>currency name</t>
  </si>
  <si>
    <t>currency numeric code</t>
  </si>
  <si>
    <t>country_code</t>
  </si>
  <si>
    <t>country code</t>
  </si>
  <si>
    <t>BaseType.U_COUNTRY</t>
  </si>
  <si>
    <t>ccy_minor_unit</t>
  </si>
  <si>
    <t>currency minor unit</t>
  </si>
  <si>
    <t>cale_interest_unit</t>
  </si>
  <si>
    <t>cale interest unit</t>
  </si>
  <si>
    <t>ccy_change_unit</t>
  </si>
  <si>
    <t>currency change unit</t>
  </si>
  <si>
    <t>accrual_base_day</t>
  </si>
  <si>
    <t>accrual base day</t>
  </si>
  <si>
    <t>BusinessType.E_ACCRUALBASEDAY</t>
  </si>
  <si>
    <t>Tanzanian Shilling</t>
  </si>
  <si>
    <t>834</t>
  </si>
  <si>
    <t>TZ</t>
  </si>
  <si>
    <t>7</t>
  </si>
  <si>
    <t>365</t>
  </si>
  <si>
    <t>United States Dollar</t>
  </si>
  <si>
    <t>840</t>
  </si>
  <si>
    <t>US</t>
  </si>
  <si>
    <t>360</t>
  </si>
  <si>
    <t>CNY</t>
  </si>
  <si>
    <t>Chinese Yuan</t>
  </si>
  <si>
    <t>EUR</t>
  </si>
  <si>
    <t>Euro</t>
  </si>
  <si>
    <t>978</t>
  </si>
  <si>
    <t>EU</t>
  </si>
  <si>
    <t>GBP</t>
  </si>
  <si>
    <t>Pound Sterling</t>
  </si>
  <si>
    <t>826</t>
  </si>
  <si>
    <t>KES</t>
  </si>
  <si>
    <t>Kenyan Shilling</t>
  </si>
  <si>
    <t>404</t>
  </si>
  <si>
    <t>KE</t>
  </si>
  <si>
    <t>ZAR</t>
  </si>
  <si>
    <t>South African Rand</t>
  </si>
  <si>
    <t>710</t>
  </si>
  <si>
    <t>ZA</t>
  </si>
  <si>
    <t>09</t>
  </si>
  <si>
    <t>app_summary</t>
  </si>
  <si>
    <t>摘要定义</t>
  </si>
  <si>
    <t>summary_code</t>
  </si>
  <si>
    <t>summary code</t>
  </si>
  <si>
    <t>BaseType.U_BYTE8</t>
  </si>
  <si>
    <t>summary_text</t>
  </si>
  <si>
    <t>summary text</t>
  </si>
  <si>
    <t>short_text</t>
  </si>
  <si>
    <t>short text</t>
  </si>
  <si>
    <t>AC001</t>
  </si>
  <si>
    <t xml:space="preserve">Transfer </t>
  </si>
  <si>
    <t>app_reversal_event</t>
  </si>
  <si>
    <t>冲正事件定义</t>
  </si>
  <si>
    <t>reversal_event_id</t>
  </si>
  <si>
    <t>reversal event id</t>
  </si>
  <si>
    <t>reversal_event_desc</t>
  </si>
  <si>
    <t>reversal evnet describe</t>
  </si>
  <si>
    <t>information_object</t>
  </si>
  <si>
    <t>information object</t>
  </si>
  <si>
    <t>implement_class</t>
  </si>
  <si>
    <t>implement class</t>
  </si>
  <si>
    <t>implement_method</t>
  </si>
  <si>
    <t>implement method</t>
  </si>
  <si>
    <t>app_holiday</t>
  </si>
  <si>
    <t>假日参数</t>
  </si>
  <si>
    <t>holiday_code</t>
  </si>
  <si>
    <t>holiday code</t>
  </si>
  <si>
    <t>holiday_class</t>
  </si>
  <si>
    <t>holiday class</t>
  </si>
  <si>
    <t>1,personal
2,corporate
N,NONE</t>
  </si>
  <si>
    <t>holiday_date</t>
  </si>
  <si>
    <t>holiday date</t>
  </si>
  <si>
    <t>holiday_ind</t>
  </si>
  <si>
    <t>holiday indication</t>
  </si>
  <si>
    <t>remark</t>
  </si>
  <si>
    <t>20220101</t>
  </si>
  <si>
    <t>週末公休</t>
  </si>
  <si>
    <t>20220102</t>
  </si>
  <si>
    <t>20220108</t>
  </si>
  <si>
    <t>20220109</t>
  </si>
  <si>
    <t>20220115</t>
  </si>
  <si>
    <t>20220116</t>
  </si>
  <si>
    <t>20220122</t>
  </si>
  <si>
    <t>20220123</t>
  </si>
  <si>
    <t>20220129</t>
  </si>
  <si>
    <t>20220130</t>
  </si>
  <si>
    <t>20220205</t>
  </si>
  <si>
    <t>20220206</t>
  </si>
  <si>
    <t>20220212</t>
  </si>
  <si>
    <t>20220213</t>
  </si>
  <si>
    <t>20220219</t>
  </si>
  <si>
    <t>20220220</t>
  </si>
  <si>
    <t>20220226</t>
  </si>
  <si>
    <t>20220227</t>
  </si>
  <si>
    <t>20220305</t>
  </si>
  <si>
    <t>20220306</t>
  </si>
  <si>
    <t>20220312</t>
  </si>
  <si>
    <t>20220313</t>
  </si>
  <si>
    <t>20220319</t>
  </si>
  <si>
    <t>20220320</t>
  </si>
  <si>
    <t>20220326</t>
  </si>
  <si>
    <t>20220327</t>
  </si>
  <si>
    <t>20220402</t>
  </si>
  <si>
    <t>20220403</t>
  </si>
  <si>
    <t>20220409</t>
  </si>
  <si>
    <t>20220410</t>
  </si>
  <si>
    <t>20220416</t>
  </si>
  <si>
    <t>20220417</t>
  </si>
  <si>
    <t>20220423</t>
  </si>
  <si>
    <t>20220424</t>
  </si>
  <si>
    <t>20220430</t>
  </si>
  <si>
    <t>20220501</t>
  </si>
  <si>
    <t>20220507</t>
  </si>
  <si>
    <t>20220508</t>
  </si>
  <si>
    <t>20220514</t>
  </si>
  <si>
    <t>20220515</t>
  </si>
  <si>
    <t>20220521</t>
  </si>
  <si>
    <t>20220522</t>
  </si>
  <si>
    <t>20220528</t>
  </si>
  <si>
    <t>20220529</t>
  </si>
  <si>
    <t>20220604</t>
  </si>
  <si>
    <t>20220605</t>
  </si>
  <si>
    <t>20220611</t>
  </si>
  <si>
    <t>20220612</t>
  </si>
  <si>
    <t>20220618</t>
  </si>
  <si>
    <t>20220619</t>
  </si>
  <si>
    <t>20220625</t>
  </si>
  <si>
    <t>20220626</t>
  </si>
  <si>
    <t>20220702</t>
  </si>
  <si>
    <t>20220703</t>
  </si>
  <si>
    <t>20220709</t>
  </si>
  <si>
    <t>20220710</t>
  </si>
  <si>
    <t>20220716</t>
  </si>
  <si>
    <t>20220717</t>
  </si>
  <si>
    <t>20220723</t>
  </si>
  <si>
    <t>20220724</t>
  </si>
  <si>
    <t>20220730</t>
  </si>
  <si>
    <t>20220731</t>
  </si>
  <si>
    <t>20220806</t>
  </si>
  <si>
    <t>20220807</t>
  </si>
  <si>
    <t>20220813</t>
  </si>
  <si>
    <t>20220814</t>
  </si>
  <si>
    <t>20220820</t>
  </si>
  <si>
    <t>20220821</t>
  </si>
  <si>
    <t>20220827</t>
  </si>
  <si>
    <t>20220828</t>
  </si>
  <si>
    <t>20220903</t>
  </si>
  <si>
    <t>20220904</t>
  </si>
  <si>
    <t>20220910</t>
  </si>
  <si>
    <t>20220911</t>
  </si>
  <si>
    <t>20220917</t>
  </si>
  <si>
    <t>20220918</t>
  </si>
  <si>
    <t>20220924</t>
  </si>
  <si>
    <t>20220925</t>
  </si>
  <si>
    <t>20221001</t>
  </si>
  <si>
    <t>20221002</t>
  </si>
  <si>
    <t>20221008</t>
  </si>
  <si>
    <t>20221009</t>
  </si>
  <si>
    <t>20221015</t>
  </si>
  <si>
    <t>20221016</t>
  </si>
  <si>
    <t>20221022</t>
  </si>
  <si>
    <t>20221023</t>
  </si>
  <si>
    <t>20221029</t>
  </si>
  <si>
    <t>20221030</t>
  </si>
  <si>
    <t>20221105</t>
  </si>
  <si>
    <t>20221106</t>
  </si>
  <si>
    <t>20221112</t>
  </si>
  <si>
    <t>20221113</t>
  </si>
  <si>
    <t>20221119</t>
  </si>
  <si>
    <t>20221120</t>
  </si>
  <si>
    <t>20221126</t>
  </si>
  <si>
    <t>20221127</t>
  </si>
  <si>
    <t>20221203</t>
  </si>
  <si>
    <t>20221204</t>
  </si>
  <si>
    <t>20221210</t>
  </si>
  <si>
    <t>20221211</t>
  </si>
  <si>
    <t>TabApBook</t>
  </si>
  <si>
    <t>apb_sequence</t>
  </si>
  <si>
    <t>序号登记簿</t>
  </si>
  <si>
    <t>identifier_segment</t>
  </si>
  <si>
    <t>seq_no</t>
  </si>
  <si>
    <t>sequence no</t>
  </si>
  <si>
    <t>20181130</t>
  </si>
  <si>
    <t>2018120199999</t>
  </si>
  <si>
    <t>20181201</t>
  </si>
  <si>
    <t>20181202</t>
  </si>
  <si>
    <t>2018120299999</t>
  </si>
  <si>
    <t>2018120599999</t>
  </si>
  <si>
    <t>22000</t>
  </si>
  <si>
    <t>20181205</t>
  </si>
  <si>
    <t>9500</t>
  </si>
  <si>
    <t>20181206</t>
  </si>
  <si>
    <t>20181207</t>
  </si>
  <si>
    <t>8000</t>
  </si>
  <si>
    <t>2018120781099</t>
  </si>
  <si>
    <t>FF20181208</t>
  </si>
  <si>
    <t>2018120899</t>
  </si>
  <si>
    <t>2018120899999</t>
  </si>
  <si>
    <t>20181208</t>
  </si>
  <si>
    <t>FF20181210</t>
  </si>
  <si>
    <t>2018121099</t>
  </si>
  <si>
    <t>2018121181099</t>
  </si>
  <si>
    <t>400</t>
  </si>
  <si>
    <t>20181212</t>
  </si>
  <si>
    <t>9200</t>
  </si>
  <si>
    <t>20181213</t>
  </si>
  <si>
    <t>FF20181213</t>
  </si>
  <si>
    <t>2018121399</t>
  </si>
  <si>
    <t>2018121499999</t>
  </si>
  <si>
    <t>20000</t>
  </si>
  <si>
    <t>20181214</t>
  </si>
  <si>
    <t>2018121699999</t>
  </si>
  <si>
    <t>20181216</t>
  </si>
  <si>
    <t>20181217</t>
  </si>
  <si>
    <t>2018121799999</t>
  </si>
  <si>
    <t>2018121899999</t>
  </si>
  <si>
    <t>20181218</t>
  </si>
  <si>
    <t>20181221</t>
  </si>
  <si>
    <t>9300</t>
  </si>
  <si>
    <t>2018122499999</t>
  </si>
  <si>
    <t>24200</t>
  </si>
  <si>
    <t>20181227</t>
  </si>
  <si>
    <t>20181228</t>
  </si>
  <si>
    <t>6800</t>
  </si>
  <si>
    <t>2018122999999</t>
  </si>
  <si>
    <t>25200</t>
  </si>
  <si>
    <t>FF20181229</t>
  </si>
  <si>
    <t>112</t>
  </si>
  <si>
    <t>2018122999</t>
  </si>
  <si>
    <t>20181229</t>
  </si>
  <si>
    <t>2018123099999</t>
  </si>
  <si>
    <t>16200</t>
  </si>
  <si>
    <t>20181231</t>
  </si>
  <si>
    <t>2018123199999</t>
  </si>
  <si>
    <t>20181118</t>
  </si>
  <si>
    <t>300</t>
  </si>
  <si>
    <t>FF20181118</t>
  </si>
  <si>
    <t>2018111899</t>
  </si>
  <si>
    <t>2018111999999</t>
  </si>
  <si>
    <t>2600</t>
  </si>
  <si>
    <t>20181120</t>
  </si>
  <si>
    <t>20181122</t>
  </si>
  <si>
    <t>2018112599999</t>
  </si>
  <si>
    <t>20181126</t>
  </si>
  <si>
    <t>2018112699999</t>
  </si>
  <si>
    <t>20181127</t>
  </si>
  <si>
    <t>2018112799999</t>
  </si>
  <si>
    <t>20181128</t>
  </si>
  <si>
    <t>2018112899999</t>
  </si>
  <si>
    <t>2018112999999</t>
  </si>
  <si>
    <t>600</t>
  </si>
  <si>
    <t>2018120399999</t>
  </si>
  <si>
    <t>45400</t>
  </si>
  <si>
    <t>2018120699999</t>
  </si>
  <si>
    <t>20600</t>
  </si>
  <si>
    <t>2018120799999</t>
  </si>
  <si>
    <t>18600</t>
  </si>
  <si>
    <t>2018120999999</t>
  </si>
  <si>
    <t>32000</t>
  </si>
  <si>
    <t>20181209</t>
  </si>
  <si>
    <t>13800</t>
  </si>
  <si>
    <t>2018121099999</t>
  </si>
  <si>
    <t>20181210</t>
  </si>
  <si>
    <t>2018121299999</t>
  </si>
  <si>
    <t>21400</t>
  </si>
  <si>
    <t>FF20181214</t>
  </si>
  <si>
    <t>2018121499</t>
  </si>
  <si>
    <t>2018121599999</t>
  </si>
  <si>
    <t>20190111</t>
  </si>
  <si>
    <t>1400</t>
  </si>
  <si>
    <t>2018111881099</t>
  </si>
  <si>
    <t>20181119</t>
  </si>
  <si>
    <t>900</t>
  </si>
  <si>
    <t>2018112099999</t>
  </si>
  <si>
    <t>20181123</t>
  </si>
  <si>
    <t>17400</t>
  </si>
  <si>
    <t>FF20181125</t>
  </si>
  <si>
    <t>2018112599</t>
  </si>
  <si>
    <t>20181125</t>
  </si>
  <si>
    <t>2018112681099</t>
  </si>
  <si>
    <t>2018112781099</t>
  </si>
  <si>
    <t>FF20181128</t>
  </si>
  <si>
    <t>2018112899</t>
  </si>
  <si>
    <t>2018112881099</t>
  </si>
  <si>
    <t>2018112981099</t>
  </si>
  <si>
    <t>aps_packet</t>
  </si>
  <si>
    <t>报文流水</t>
  </si>
  <si>
    <t>trxn_seq</t>
  </si>
  <si>
    <t>transaction sequence</t>
  </si>
  <si>
    <t>BaseType.U_SEQNO</t>
  </si>
  <si>
    <t>transaction date</t>
  </si>
  <si>
    <t>busi_seq</t>
  </si>
  <si>
    <t>buisness sequence</t>
  </si>
  <si>
    <t>trxn_code</t>
  </si>
  <si>
    <t>transaction code</t>
  </si>
  <si>
    <t>BaseType.U_TRXNCODE</t>
  </si>
  <si>
    <t>trxn_desc</t>
  </si>
  <si>
    <t>transaction describe</t>
  </si>
  <si>
    <t>sponsor system</t>
  </si>
  <si>
    <t>BaseType.U_SYSTEM</t>
  </si>
  <si>
    <t>initiator_system</t>
  </si>
  <si>
    <t>initiator system</t>
  </si>
  <si>
    <t>channel_id</t>
  </si>
  <si>
    <t>channel id</t>
  </si>
  <si>
    <t>BaseType.U_CHANNEL</t>
  </si>
  <si>
    <t>trxn_teller</t>
  </si>
  <si>
    <t>transaction teller</t>
  </si>
  <si>
    <t>BaseType.U_USERID</t>
  </si>
  <si>
    <t>branch_id</t>
  </si>
  <si>
    <t>branch id</t>
  </si>
  <si>
    <t>BaseType.U_BRANCHID</t>
  </si>
  <si>
    <t>begin_time</t>
  </si>
  <si>
    <t>begin time</t>
  </si>
  <si>
    <t>BaseType.U_DATETIME</t>
  </si>
  <si>
    <t>end_time</t>
  </si>
  <si>
    <t>end time</t>
  </si>
  <si>
    <t>used_time</t>
  </si>
  <si>
    <t>used time(MS)</t>
  </si>
  <si>
    <t>request</t>
  </si>
  <si>
    <t>request text</t>
  </si>
  <si>
    <t>BaseType.U_BYTE4000</t>
  </si>
  <si>
    <t>response</t>
  </si>
  <si>
    <t>response text</t>
  </si>
  <si>
    <t>return_code</t>
  </si>
  <si>
    <t>return code</t>
  </si>
  <si>
    <t>BaseType.U_BYTE20</t>
  </si>
  <si>
    <t>error_id</t>
  </si>
  <si>
    <t>error id</t>
  </si>
  <si>
    <t>error_text</t>
  </si>
  <si>
    <t>error text</t>
  </si>
  <si>
    <t>BaseType.U_LONGESTDESC</t>
  </si>
  <si>
    <t>error_stack</t>
  </si>
  <si>
    <t>error stack</t>
  </si>
  <si>
    <t>host_ip</t>
  </si>
  <si>
    <t>host ip</t>
  </si>
  <si>
    <t>BaseType.U_IPADDRESS</t>
  </si>
  <si>
    <t>host_name</t>
  </si>
  <si>
    <t>host name</t>
  </si>
  <si>
    <t>app_name</t>
  </si>
  <si>
    <t>application name</t>
  </si>
  <si>
    <t>request_ip</t>
  </si>
  <si>
    <t>request ip</t>
  </si>
  <si>
    <t>20201229999990000019492</t>
  </si>
  <si>
    <t>20201229</t>
  </si>
  <si>
    <t>43951015631150055415356164389256</t>
  </si>
  <si>
    <t>ap0800</t>
  </si>
  <si>
    <t>Query multiple organization status information</t>
  </si>
  <si>
    <t>999</t>
  </si>
  <si>
    <t>20201229 17:05:46 873</t>
  </si>
  <si>
    <t>20201229 17:05:46 919</t>
  </si>
  <si>
    <t>{"input":{"xitongbs":"GL","pljylcbs":"gl_dayend","rzglriqi":"20201229"},"sys":{"prcscd":"ap0800","org_id":"99","corpno":"999","inpusq":"161691.2328377279","language":"en","tdcnno":"AA0"},"comm_req":{"busisq":"41272498288582536724601149328804",null:"09001","tranus":"999000","initiator_system":"999","sponsor_system":"999","inpudt":"20170612","inpucd":"CNS","tranbr":"999000","channel_id":"999","inpusq":"15784639041087052848688855868186"}}</t>
  </si>
  <si>
    <t>{"sys":{"pckgsq":"20201229999990000019492","erortx":"","erorcd":"0000","status":"S","error_id":""},"output":{"retlist":[{"wcjybili":"0 : 29","liuczxjd":"0%","xitongbs":"GL","dqjioyrq":"20201229","farendma":"99","jiaoyzht":"onprocess","pljylcbs":"gl_dayend"}]},"printer":{},"comm_res":{"busi_seq":"43951015631150055415356164389256","page_size":20,"counter_script":null,"session_id":null,"agent_org_id":null,"computer_date":"20201229","trxn_date":"20201229","initiator_date":null,"busi_branch_id":null,"busi_teller_id":null,"sponsor_system":"999","auth_ind":"N","cdcnno":null,"recon_code":null,"busi_org_id":"99","trxn_code":"ap0800","trxn_seq":"20201229999990000019492","total_count":0,"channel_id":"999","computer_time":"17:05:46 880","over_time":null,"ip_address":null,"remind_info":null,"expect_date":null,"initiator_system":"999","auth_reason":[],"remind_ind":null,"page_no":null}}</t>
  </si>
  <si>
    <t>0000</t>
  </si>
  <si>
    <t>172.31.2.11</t>
  </si>
  <si>
    <t>odsetl01</t>
  </si>
  <si>
    <t>gl-ltts-bat</t>
  </si>
  <si>
    <t>20201229999990000019617</t>
  </si>
  <si>
    <t>49828774654421591635967011567666</t>
  </si>
  <si>
    <t>20201229 17:08:04 968</t>
  </si>
  <si>
    <t>20201229 17:08:05 013</t>
  </si>
  <si>
    <t>{"input":{"xitongbs":"GL","pljylcbs":"gl_dayend","rzglriqi":"20201229"},"sys":{"prcscd":"ap0800","org_id":"99","corpno":"999","inpusq":"34924.042498866824","language":"en","tdcnno":"AA0"},"comm_req":{"busisq":"04731773319849032998969608487421",null:"09001","tranus":"999000","initiator_system":"999","sponsor_system":"999","inpudt":"20170612","inpucd":"CNS","tranbr":"999000","channel_id":"999","inpusq":"18975007705156185174185171130694"}}</t>
  </si>
  <si>
    <t>{"sys":{"pckgsq":"20201229999990000019617","erortx":"","erorcd":"0000","status":"S","error_id":""},"output":{"retlist":[{"wcjybili":"3 : 29","liuczxjd":"10.34%","xitongbs":"GL","dqjioyrq":"20201229","farendma":"99","jiaoyzht":"failure","pljylcbs":"gl_dayend"}]},"printer":{},"comm_res":{"busi_seq":"49828774654421591635967011567666","page_size":20,"counter_script":null,"session_id":null,"agent_org_id":null,"computer_date":"20201229","trxn_date":"20201229","initiator_date":null,"busi_branch_id":null,"busi_teller_id":null,"sponsor_system":"999","auth_ind":"N","cdcnno":null,"recon_code":null,"busi_org_id":"99","trxn_code":"ap0800","trxn_seq":"20201229999990000019617","total_count":0,"channel_id":"999","computer_time":"17:08:04 977","over_time":null,"ip_address":null,"remind_info":null,"expect_date":null,"initiator_system":"999","auth_reason":[],"remind_ind":null,"page_no":null}}</t>
  </si>
  <si>
    <t>20201229999990000019621</t>
  </si>
  <si>
    <t>77509550893919206070997201348011</t>
  </si>
  <si>
    <t>ap0810</t>
  </si>
  <si>
    <t>Query day end status by DCN</t>
  </si>
  <si>
    <t>20201229 17:08:12 991</t>
  </si>
  <si>
    <t>20201229 17:08:13 029</t>
  </si>
  <si>
    <t>{"input":{"farendma":"99","pljylcbs":"gl_dayend","rzglriqi":"20201229","shifddcn":"0"},"sys":{"prcscd":"ap0810","org_id":"99","corpno":"999","inpusq":"762748.6089221749","language":"en","tdcnno":"AA0"},"comm_req":{"busisq":"84085892777511539296580343241641",null:"09001","tranus":"999000","initiator_system":"999","sponsor_system":"999","inpudt":"20170612","inpucd":"CNS","tranbr":"999000","channel_id":"999","inpusq":"83972502426577865312347340914778"}}</t>
  </si>
  <si>
    <t>{"sys":{"pckgsq":"20201229999990000019621","erortx":"","erorcd":"0000","status":"S","error_id":""},"output":{"retlist":[{"dqpljyzu":"900","dcnbianh":"A00","dqzxxhao":10,"jiaoyzht":"failure","pljypich":"gl_dayend_20201229_99","dqianbuz":40,"xitjyirq":"20201229","dqlcbzha":1,"sscijyrq":null,"erortx":"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20201228","xcjioyrq":"20201230","farendma":"99","erorcd":null,"pljylcbs":"gl_dayend"}]},"printer":{},"comm_res":{"busi_seq":"77509550893919206070997201348011","page_size":20,"counter_script":null,"session_id":null,"agent_org_id":null,"computer_date":"20201229","trxn_date":"20201229","initiator_date":null,"busi_branch_id":null,"busi_teller_id":null,"sponsor_system":"999","auth_ind":"N","cdcnno":null,"recon_code":null,"busi_org_id":"99","trxn_code":"ap0810","trxn_seq":"20201229999990000019621","total_count":0,"channel_id":"999","computer_time":"17:08:13 001","over_time":null,"ip_address":null,"remind_info":null,"expect_date":null,"initiator_system":"999","auth_reason":[],"remind_ind":null,"page_no":null}}</t>
  </si>
  <si>
    <t>20201231999990000002045</t>
  </si>
  <si>
    <t>20201231</t>
  </si>
  <si>
    <t>52524371314007445357075429315001</t>
  </si>
  <si>
    <t>20210101 11:33:22 751</t>
  </si>
  <si>
    <t>20210101 11:33:22 761</t>
  </si>
  <si>
    <t>{"input":{"xitongbs":"GL","pljylcbs":"gl_dayend","rzglriqi":"20201231"},"sys":{"prcscd":"ap0800","org_id":"99","corpno":"999","inpusq":"631149.8177615718","language":"en","tdcnno":"AA0"},"comm_req":{"busisq":"20806578429051114944398102001405",null:"09001","tranus":"999000","initiator_system":"999","sponsor_system":"999","inpudt":"20170612","inpucd":"CNS","tranbr":"999000","channel_id":"999","inpusq":"43549103649030824211261936403672"}}</t>
  </si>
  <si>
    <t>{"sys":{"pckgsq":"20201231999990000002045","erortx":"","erorcd":"0000","status":"S","error_id":""},"output":{"retlist":[{"wcjybili":"10 : 29","liuczxjd":"34.48%","xitongbs":"GL","dqjioyrq":"20201231","farendma":"99","jiaoyzht":"failure","pljylcbs":"gl_dayend"}]},"printer":{},"comm_res":{"busi_seq":"52524371314007445357075429315001","page_size":20,"counter_script":null,"session_id":null,"agent_org_id":null,"computer_date":"20210101","trxn_date":"20201231","initiator_date":null,"busi_branch_id":null,"busi_teller_id":null,"sponsor_system":"999","auth_ind":"N","cdcnno":null,"recon_code":null,"busi_org_id":"99","trxn_code":"ap0800","trxn_seq":"20201231999990000002045","total_count":0,"channel_id":"999","computer_time":"11:33:22 755","over_time":null,"ip_address":null,"remind_info":null,"expect_date":null,"initiator_system":"999","auth_reason":[],"remind_ind":null,"page_no":null}}</t>
  </si>
  <si>
    <t>172.30.2.11</t>
  </si>
  <si>
    <t>20201231999990000002256</t>
  </si>
  <si>
    <t>49277672573987618778578093005941</t>
  </si>
  <si>
    <t>20210101 11:38:57 741</t>
  </si>
  <si>
    <t>20210101 11:38:57 751</t>
  </si>
  <si>
    <t>{"input":{"xitongbs":"GL","pljylcbs":"gl_dayend","rzglriqi":"20201231"},"sys":{"prcscd":"ap0800","org_id":"99","corpno":"999","inpusq":"849406.4848409988","language":"en","tdcnno":"AA0"},"comm_req":{"busisq":"12460191198876528174284513101647",null:"09001","tranus":"999000","initiator_system":"999","sponsor_system":"999","inpudt":"20170612","inpucd":"CNS","tranbr":"999000","channel_id":"999","inpusq":"84607183122990797787597433303830"}}</t>
  </si>
  <si>
    <t>{"sys":{"pckgsq":"20201231999990000002256","erortx":"","erorcd":"0000","status":"S","error_id":""},"output":{"retlist":[{"wcjybili":"10 : 29","liuczxjd":"34.48%","xitongbs":"GL","dqjioyrq":"20201231","farendma":"99","jiaoyzht":"failure","pljylcbs":"gl_dayend"}]},"printer":{},"comm_res":{"busi_seq":"49277672573987618778578093005941","page_size":20,"counter_script":null,"session_id":null,"agent_org_id":null,"computer_date":"20210101","trxn_date":"20201231","initiator_date":null,"busi_branch_id":null,"busi_teller_id":null,"sponsor_system":"999","auth_ind":"N","cdcnno":null,"recon_code":null,"busi_org_id":"99","trxn_code":"ap0800","trxn_seq":"20201231999990000002256","total_count":0,"channel_id":"999","computer_time":"11:38:57 745","over_time":null,"ip_address":null,"remind_info":null,"expect_date":null,"initiator_system":"999","auth_reason":[],"remind_ind":null,"page_no":null}}</t>
  </si>
  <si>
    <t>20201231999990000002267</t>
  </si>
  <si>
    <t>38358077481670998559068592065220</t>
  </si>
  <si>
    <t>20210101 11:39:02 741</t>
  </si>
  <si>
    <t>20210101 11:39:02 751</t>
  </si>
  <si>
    <t>{"input":{"xitongbs":"GL","pljylcbs":"gl_dayend","rzglriqi":"20201231"},"sys":{"prcscd":"ap0800","org_id":"99","corpno":"999","inpusq":"659864.1517506527","language":"en","tdcnno":"AA0"},"comm_req":{"busisq":"95723280824600907865786482825202",null:"09001","tranus":"999000","initiator_system":"999","sponsor_system":"999","inpudt":"20170612","inpucd":"CNS","tranbr":"999000","channel_id":"999","inpusq":"11389199160268706518290819054142"}}</t>
  </si>
  <si>
    <t>{"sys":{"pckgsq":"20201231999990000002267","erortx":"","erorcd":"0000","status":"S","error_id":""},"output":{"retlist":[{"wcjybili":"10 : 29","liuczxjd":"34.48%","xitongbs":"GL","dqjioyrq":"20201231","farendma":"99","jiaoyzht":"failure","pljylcbs":"gl_dayend"}]},"printer":{},"comm_res":{"busi_seq":"38358077481670998559068592065220","page_size":20,"counter_script":null,"session_id":null,"agent_org_id":null,"computer_date":"20210101","trxn_date":"20201231","initiator_date":null,"busi_branch_id":null,"busi_teller_id":null,"sponsor_system":"999","auth_ind":"N","cdcnno":null,"recon_code":null,"busi_org_id":"99","trxn_code":"ap0800","trxn_seq":"20201231999990000002267","total_count":0,"channel_id":"999","computer_time":"11:39:02 745","over_time":null,"ip_address":null,"remind_info":null,"expect_date":null,"initiator_system":"999","auth_reason":[],"remind_ind":null,"page_no":null}}</t>
  </si>
  <si>
    <t>20201231999990000002269</t>
  </si>
  <si>
    <t>94676345507666404431209581666482</t>
  </si>
  <si>
    <t>20210101 11:39:07 741</t>
  </si>
  <si>
    <t>20210101 11:39:07 750</t>
  </si>
  <si>
    <t>9</t>
  </si>
  <si>
    <t>{"input":{"xitongbs":"GL","pljylcbs":"gl_dayend","rzglriqi":"20201231"},"sys":{"prcscd":"ap0800","org_id":"99","corpno":"999","inpusq":"308400.544183381","language":"en","tdcnno":"AA0"},"comm_req":{"busisq":"89324691557051760369838119150098",null:"09001","tranus":"999000","initiator_system":"999","sponsor_system":"999","inpudt":"20170612","inpucd":"CNS","tranbr":"999000","channel_id":"999","inpusq":"56237407276630932212673309449834"}}</t>
  </si>
  <si>
    <t>{"sys":{"pckgsq":"20201231999990000002269","erortx":"","erorcd":"0000","status":"S","error_id":""},"output":{"retlist":[{"wcjybili":"10 : 29","liuczxjd":"34.48%","xitongbs":"GL","dqjioyrq":"20201231","farendma":"99","jiaoyzht":"failure","pljylcbs":"gl_dayend"}]},"printer":{},"comm_res":{"busi_seq":"94676345507666404431209581666482","page_size":20,"counter_script":null,"session_id":null,"agent_org_id":null,"computer_date":"20210101","trxn_date":"20201231","initiator_date":null,"busi_branch_id":null,"busi_teller_id":null,"sponsor_system":"999","auth_ind":"N","cdcnno":null,"recon_code":null,"busi_org_id":"99","trxn_code":"ap0800","trxn_seq":"20201231999990000002269","total_count":0,"channel_id":"999","computer_time":"11:39:07 745","over_time":null,"ip_address":null,"remind_info":null,"expect_date":null,"initiator_system":"999","auth_reason":[],"remind_ind":null,"page_no":null}}</t>
  </si>
  <si>
    <t>20201231999990000002271</t>
  </si>
  <si>
    <t>74544521776337307231728902223685</t>
  </si>
  <si>
    <t>20210101 11:39:12 732</t>
  </si>
  <si>
    <t>20210101 11:39:12 742</t>
  </si>
  <si>
    <t>{"input":{"xitongbs":"GL","pljylcbs":"gl_dayend","rzglriqi":"20201231"},"sys":{"prcscd":"ap0800","org_id":"99","corpno":"999","inpusq":"479761.90955980413","language":"en","tdcnno":"AA0"},"comm_req":{"busisq":"62751370022172896362759352798512",null:"09001","tranus":"999000","initiator_system":"999","sponsor_system":"999","inpudt":"20170612","inpucd":"CNS","tranbr":"999000","channel_id":"999","inpusq":"69144981073145620416703239217322"}}</t>
  </si>
  <si>
    <t>{"sys":{"pckgsq":"20201231999990000002271","erortx":"","erorcd":"0000","status":"S","error_id":""},"output":{"retlist":[{"wcjybili":"10 : 29","liuczxjd":"34.48%","xitongbs":"GL","dqjioyrq":"20201231","farendma":"99","jiaoyzht":"failure","pljylcbs":"gl_dayend"}]},"printer":{},"comm_res":{"busi_seq":"74544521776337307231728902223685","page_size":20,"counter_script":null,"session_id":null,"agent_org_id":null,"computer_date":"20210101","trxn_date":"20201231","initiator_date":null,"busi_branch_id":null,"busi_teller_id":null,"sponsor_system":"999","auth_ind":"N","cdcnno":null,"recon_code":null,"busi_org_id":"99","trxn_code":"ap0800","trxn_seq":"20201231999990000002271","total_count":0,"channel_id":"999","computer_time":"11:39:12 736","over_time":null,"ip_address":null,"remind_info":null,"expect_date":null,"initiator_system":"999","auth_reason":[],"remind_ind":null,"page_no":null}}</t>
  </si>
  <si>
    <t>20210104999990000000018</t>
  </si>
  <si>
    <t>20210104</t>
  </si>
  <si>
    <t>51192910869286701602309116493197</t>
  </si>
  <si>
    <t>20210103 23:07:01 955</t>
  </si>
  <si>
    <t>20210103 23:07:01 965</t>
  </si>
  <si>
    <t>{"input":{"xitongbs":"GL","pljylcbs":"gl_dayend","rzglriqi":"20210103"},"sys":{"prcscd":"ap0800","org_id":"99","corpno":"999","inpusq":"955349.4423303067","language":"en","tdcnno":"AA0"},"comm_req":{"busisq":"50892086489470635265706535527922",null:"09001","tranus":"999000","initiator_system":"999","sponsor_system":"999","inpudt":"20170612","inpucd":"CNS","tranbr":"999000","channel_id":"999","inpusq":"62526803997387067976877977337699"}}</t>
  </si>
  <si>
    <t>{"sys":{"pckgsq":"20210104999990000000018","erortx":"","erorcd":"0000","status":"S","error_id":""},"output":{"retlist":[{"wcjybili":"29 : 29","liuczxjd":"100%","xitongbs":"GL","dqjioyrq":"20210103","farendma":"99","jiaoyzht":"success","pljylcbs":"gl_dayend"}]},"printer":{},"comm_res":{"busi_seq":"51192910869286701602309116493197","page_size":20,"counter_script":null,"session_id":null,"agent_org_id":null,"computer_date":"20210103","trxn_date":"20210104","initiator_date":null,"busi_branch_id":null,"busi_teller_id":null,"sponsor_system":"999","auth_ind":"N","cdcnno":null,"recon_code":null,"busi_org_id":"99","trxn_code":"ap0800","trxn_seq":"20210104999990000000018","total_count":0,"channel_id":"999","computer_time":"23:07:01 959","over_time":null,"ip_address":null,"remind_info":null,"expect_date":null,"initiator_system":"999","auth_reason":[],"remind_ind":null,"page_no":null}}</t>
  </si>
  <si>
    <t>20201229810990000000011</t>
  </si>
  <si>
    <t>33082748164037929167656334440663</t>
  </si>
  <si>
    <t>2018</t>
  </si>
  <si>
    <t>待办事项列表查询</t>
  </si>
  <si>
    <t>810</t>
  </si>
  <si>
    <t>101</t>
  </si>
  <si>
    <t>300006</t>
  </si>
  <si>
    <t>102</t>
  </si>
  <si>
    <t>20201229 10:06:45 816</t>
  </si>
  <si>
    <t>20201229 10:06:45 847</t>
  </si>
  <si>
    <t>{"input":{},"comm_req":{"busi_seq":"","page_size":"","auto_chrg_info":null,"session_id":"","agent_org_id":null,"initiator_date":"20201229","busi_branch_id":"102","sponsor_system":"810","busi_teller_id":"300006","warning_confirm_ind":"","auth_ind":"","ince_id":"","auth_user_id":"","branch_id":"102","recon_code":null,"busi_org_id":"99","total_count":"","channel_id":"101","page_start":"","over_time":null,"chrg_confirm_ind":"","ip_address":"172.30.9.243","expect_date":"20201229","initiator_system":"100","role_collection":"ACCOUNTANT,@102","auth_reason":[],"pay_mode":""},"sys":{"prcscd":"20018","bizSysSrvId":"","country":"en"}}</t>
  </si>
  <si>
    <t>{"sys":{"pckgsq":"20201229810990000000011","erortx":"","erorcd":"0000","status":"S","error_id":""},"output":{"todoList":[]},"printer":{},"comm_res":{"busi_org_id":"99","channel_id":"101","trxn_seq":"20201229810990000000011","busi_seq":"33082748164037929167656334440663","sponsor_system":"810","initiator_system":"100","initiator_date":"20201229","recon_code":"20018","busi_teller_id":"300006","busi_branch_id":"102","expect_date":"20201229","session_id":"","ip_address":"172.30.9.243","page_size":20,"total_count":0,"trxn_code":"2018","trxn_date":"20201229","computer_date":"20201229","computer_time":"10:06:45 824","auth_ind":"N","auth_reason":[]}}</t>
  </si>
  <si>
    <t>gl-ltts-onl</t>
  </si>
  <si>
    <t>172.30.9.243</t>
  </si>
  <si>
    <t>20210104999990000000020</t>
  </si>
  <si>
    <t>70663069294809072708634593519552</t>
  </si>
  <si>
    <t>20210103 23:07:06 974</t>
  </si>
  <si>
    <t>20210103 23:07:06 984</t>
  </si>
  <si>
    <t>{"input":{"xitongbs":"GL","pljylcbs":"gl_dayend","rzglriqi":"20210103"},"sys":{"prcscd":"ap0800","org_id":"99","corpno":"999","inpusq":"496767.5679272777","language":"en","tdcnno":"AA0"},"comm_req":{"busisq":"09283782874237330215458179611324",null:"09001","tranus":"999000","initiator_system":"999","sponsor_system":"999","inpudt":"20170612","inpucd":"CNS","tranbr":"999000","channel_id":"999","inpusq":"28880251802926851116950583903144"}}</t>
  </si>
  <si>
    <t>{"sys":{"pckgsq":"20210104999990000000020","erortx":"","erorcd":"0000","status":"S","error_id":""},"output":{"retlist":[{"wcjybili":"29 : 29","liuczxjd":"100%","xitongbs":"GL","dqjioyrq":"20210103","farendma":"99","jiaoyzht":"success","pljylcbs":"gl_dayend"}]},"printer":{},"comm_res":{"busi_seq":"70663069294809072708634593519552","page_size":20,"counter_script":null,"session_id":null,"agent_org_id":null,"computer_date":"20210103","trxn_date":"20210104","initiator_date":null,"busi_branch_id":null,"busi_teller_id":null,"sponsor_system":"999","auth_ind":"N","cdcnno":null,"recon_code":null,"busi_org_id":"99","trxn_code":"ap0800","trxn_seq":"20210104999990000000020","total_count":0,"channel_id":"999","computer_time":"23:07:06 979","over_time":null,"ip_address":null,"remind_info":null,"expect_date":null,"initiator_system":"999","auth_reason":[],"remind_ind":null,"page_no":null}}</t>
  </si>
  <si>
    <t>20210107999990000022562</t>
  </si>
  <si>
    <t>20210107</t>
  </si>
  <si>
    <t>77751783172438574486776638611241</t>
  </si>
  <si>
    <t>20210107 20:00:34 948</t>
  </si>
  <si>
    <t>20210107 20:00:34 957</t>
  </si>
  <si>
    <t>{"input":{"xitongbs":"GL","pljylcbs":"gl_dayend","rzglriqi":"20210107"},"sys":{"prcscd":"ap0800","org_id":"99","corpno":"999","inpusq":"273014.618802496","language":"en","tdcnno":"AA0"},"comm_req":{"busisq":"44113080169817314996330303877945",null:"09001","tranus":"999000","initiator_system":"999","sponsor_system":"999","inpudt":"20170612","inpucd":"CNS","tranbr":"999000","channel_id":"999","inpusq":"88622048484901676391801005798823"}}</t>
  </si>
  <si>
    <t>{"sys":{"pckgsq":"20210107999990000022562","erortx":"","erorcd":"0000","status":"S","error_id":""},"output":{"retlist":[{"wcjybili":"22 : 29","liuczxjd":"75.86%","xitongbs":"GL","dqjioyrq":"20210107","farendma":"99","jiaoyzht":"onprocess","pljylcbs":"gl_dayend"}]},"printer":{},"comm_res":{"busi_seq":"77751783172438574486776638611241","page_size":20,"counter_script":null,"session_id":null,"agent_org_id":null,"computer_date":"20210107","trxn_date":"20210107","initiator_date":null,"busi_branch_id":null,"busi_teller_id":null,"sponsor_system":"999","auth_ind":"N","cdcnno":null,"recon_code":null,"busi_org_id":"99","trxn_code":"ap0800","trxn_seq":"20210107999990000022562","total_count":0,"channel_id":"999","computer_time":"20:00:34 951","over_time":null,"ip_address":null,"remind_info":null,"expect_date":null,"initiator_system":"999","auth_reason":[],"remind_ind":null,"page_no":null}}</t>
  </si>
  <si>
    <t>20201228999990000000013</t>
  </si>
  <si>
    <t>20201228</t>
  </si>
  <si>
    <t>58126730196094462979901902814104</t>
  </si>
  <si>
    <t>20201227 15:10:13 598</t>
  </si>
  <si>
    <t>20201227 15:10:13 608</t>
  </si>
  <si>
    <t>{"input":{"xitongbs":"GL","pljylcbs":"gl_dayend","rzglriqi":"20201227"},"sys":{"prcscd":"ap0800","org_id":"99","corpno":"999","inpusq":"598907.8277254585","language":"en","tdcnno":"AA0"},"comm_req":{"busisq":"14372819505347113465614671524929",null:"09001","tranus":"999000","initiator_system":"999","sponsor_system":"999","inpudt":"20170612","inpucd":"CNS","tranbr":"999000","channel_id":"999","inpusq":"85111676808783765249016300803015"}}</t>
  </si>
  <si>
    <t>{"sys":{"pckgsq":"20201228999990000000013","erortx":"","erorcd":"0000","status":"S","error_id":""},"output":{"retlist":[{"wcjybili":"29 : 29","liuczxjd":"100%","xitongbs":"GL","dqjioyrq":"20201227","farendma":"99","jiaoyzht":"success","pljylcbs":"gl_dayend"}]},"printer":{},"comm_res":{"busi_seq":"58126730196094462979901902814104","page_size":20,"counter_script":null,"session_id":null,"agent_org_id":null,"computer_date":"20201227","trxn_date":"20201228","initiator_date":null,"busi_branch_id":null,"busi_teller_id":null,"sponsor_system":"999","auth_ind":"N","cdcnno":null,"recon_code":null,"busi_org_id":"99","trxn_code":"ap0800","trxn_seq":"20201228999990000000013","total_count":0,"channel_id":"999","computer_time":"15:10:13 602","over_time":null,"ip_address":null,"remind_info":null,"expect_date":null,"initiator_system":"999","auth_reason":[],"remind_ind":null,"page_no":null}}</t>
  </si>
  <si>
    <t>20210103999990000027960</t>
  </si>
  <si>
    <t>20210103</t>
  </si>
  <si>
    <t>17756514079108002471744217208445</t>
  </si>
  <si>
    <t>20210103 23:06:51 975</t>
  </si>
  <si>
    <t>20210103 23:06:51 984</t>
  </si>
  <si>
    <t>{"input":{"xitongbs":"GL","pljylcbs":"gl_dayend","rzglriqi":"20210103"},"sys":{"prcscd":"ap0800","org_id":"99","corpno":"999","inpusq":"119584.31628759747","language":"en","tdcnno":"AA0"},"comm_req":{"busisq":"84056882834072324540280750262288",null:"09001","tranus":"999000","initiator_system":"999","sponsor_system":"999","inpudt":"20170612","inpucd":"CNS","tranbr":"999000","channel_id":"999","inpusq":"52552965037784990948545188734338"}}</t>
  </si>
  <si>
    <t>{"sys":{"pckgsq":"20210103999990000027960","erortx":"","erorcd":"0000","status":"S","error_id":""},"output":{"retlist":[{"wcjybili":"22 : 29","liuczxjd":"75.86%","xitongbs":"GL","dqjioyrq":"20210103","farendma":"99","jiaoyzht":"onprocess","pljylcbs":"gl_dayend"}]},"printer":{},"comm_res":{"busi_seq":"17756514079108002471744217208445","page_size":20,"counter_script":null,"session_id":null,"agent_org_id":null,"computer_date":"20210103","trxn_date":"20210103","initiator_date":null,"busi_branch_id":null,"busi_teller_id":null,"sponsor_system":"999","auth_ind":"N","cdcnno":null,"recon_code":null,"busi_org_id":"99","trxn_code":"ap0800","trxn_seq":"20210103999990000027960","total_count":0,"channel_id":"999","computer_time":"23:06:51 979","over_time":null,"ip_address":null,"remind_info":null,"expect_date":null,"initiator_system":"999","auth_reason":[],"remind_ind":null,"page_no":null}}</t>
  </si>
  <si>
    <t>20201229810990000000009</t>
  </si>
  <si>
    <t>42461747757370847424992448423691</t>
  </si>
  <si>
    <t>2003</t>
  </si>
  <si>
    <t>柜员签到</t>
  </si>
  <si>
    <t>20201229 10:06:45 714</t>
  </si>
  <si>
    <t>20201229 10:06:45 748</t>
  </si>
  <si>
    <t>{"input":{"ui_language":"en","executeScrypt":"1"},"comm_req":{"busi_seq":"","page_size":"","auto_chrg_info":null,"session_id":"","agent_org_id":null,"initiator_date":"","busi_branch_id":"102","sponsor_system":"810","busi_teller_id":"300006","warning_confirm_ind":"","auth_ind":"","ince_id":"","auth_user_id":"","branch_id":"102","recon_code":null,"busi_org_id":"99","total_count":"","channel_id":"101","page_start":"","over_time":null,"chrg_confirm_ind":"","ip_address":"172.30.9.243","expect_date":"","initiator_system":"100","role_collection":"","auth_reason":[],"pay_mode":""},"sys":{"prcscd":"20003","bizSysSrvId":"","country":"en"}}</t>
  </si>
  <si>
    <t>{"sys":{"pckgsq":"20201229810990000000009","erortx":"","erorcd":"0000","status":"S","error_id":""},"output":{"list01":[{"menu_code":"0001","menu_id":"1","menu_name":"User / Teller Management","menu_upper_id":null,"page_id":"####"},{"menu_code":"0023","menu_id":"2","menu_name":"Accounting Management","menu_upper_id":null,"page_id":"####"},{"menu_code":"0043","menu_id":"3","menu_name":"Parameter Enquiry","menu_upper_id":null,"page_id":"####"},{"menu_code":"0048","menu_id":"4","menu_name":"Parameter Maintenance","menu_upper_id":null,"page_id":"####"}],"user_name":"Rashid Ugulumu","gender":"M","exec_level":"E3","tech_level":"T2","office_phone_no":"11","office_adress":null,"user_password":"ec9ca57e19d13329f9f4369ee58305e8","role_collection":"ACCOUNTANT,@102"},"printer":{},"comm_res":{"busi_org_id":"99","channel_id":"101","trxn_seq":"20201229810990000000009","busi_seq":"42461747757370847424992448423691","sponsor_system":"810","initiator_system":"100","initiator_date":"","recon_code":"20003","busi_teller_id":"300006","busi_branch_id":"102","expect_date":"","session_id":"","ip_address":"172.30.9.243","page_size":20,"total_count":0,"trxn_code":"2003","trxn_date":"20201229","computer_date":"20201229","computer_time":"10:06:45 721","auth_ind":"N","auth_reason":[],"remind_ind":"R","remind_info":"Last login:20201228 15:57:07 from 172.30.9.10"}}</t>
  </si>
  <si>
    <t>20201231999990000000070</t>
  </si>
  <si>
    <t>33863576335823771973076285227925</t>
  </si>
  <si>
    <t>ap0902</t>
  </si>
  <si>
    <t>Query day end date by flow id</t>
  </si>
  <si>
    <t>20201230 17:43:47 254</t>
  </si>
  <si>
    <t>20201230 17:43:47 282</t>
  </si>
  <si>
    <t>{"input":{"pljylcbs":"gl_dayend","xitongbs":"GL"},"sys":{"prcscd":"ap0902","org_id":"99","corpno":"999","inpusq":"66694.56881209424","language":"en","tdcnno":"AA0"},"comm_req":{"busisq":"50436759038629665955547945072784",null:"09001","tranus":"999000","initiator_system":"999","sponsor_system":"999","inpudt":"20170612","inpucd":"CNS","tranbr":"999000","channel_id":"999","inpusq":"48349547575851783077756212106674"}}</t>
  </si>
  <si>
    <t>{"sys":{"pckgsq":"20201231999990000000070","erortx":"","erorcd":"0000","status":"S","error_id":""},"output":{"rzglriqi":["20201231"]},"printer":{},"comm_res":{"busi_seq":"33863576335823771973076285227925","page_size":20,"counter_script":null,"session_id":null,"agent_org_id":null,"computer_date":"20201230","trxn_date":"20201231","initiator_date":null,"busi_branch_id":null,"busi_teller_id":null,"sponsor_system":"999","auth_ind":"N","cdcnno":null,"recon_code":null,"busi_org_id":"99","trxn_code":"ap0902","trxn_seq":"20201231999990000000070","total_count":0,"channel_id":"999","computer_time":"17:43:47 258","over_time":null,"ip_address":null,"remind_info":null,"expect_date":null,"initiator_system":"999","auth_reason":[],"remind_ind":null,"page_no":null}}</t>
  </si>
  <si>
    <t>20201229999990000019526</t>
  </si>
  <si>
    <t>56611988869865345346440962806832</t>
  </si>
  <si>
    <t>20201229 17:06:21 529</t>
  </si>
  <si>
    <t>20201229 17:06:21 545</t>
  </si>
  <si>
    <t>{"input":{"xitongbs":"GL","pljylcbs":"gl_dayend","rzglriqi":"20201229"},"sys":{"prcscd":"ap0800","org_id":"99","corpno":"999","inpusq":"932859.5503105022","language":"en","tdcnno":"AA0"},"comm_req":{"busisq":"94090201230027413092385491379568",null:"09001","tranus":"999000","initiator_system":"999","sponsor_system":"999","inpudt":"20170612","inpucd":"CNS","tranbr":"999000","channel_id":"999","inpusq":"86526553883035368800681074540359"}}</t>
  </si>
  <si>
    <t>{"sys":{"pckgsq":"20201229999990000019526","erortx":"","erorcd":"0000","status":"S","error_id":""},"output":{"retlist":[{"wcjybili":"3 : 29","liuczxjd":"10.34%","xitongbs":"GL","dqjioyrq":"20201229","farendma":"99","jiaoyzht":"onprocess","pljylcbs":"gl_dayend"}]},"printer":{},"comm_res":{"busi_seq":"56611988869865345346440962806832","page_size":20,"counter_script":null,"session_id":null,"agent_org_id":null,"computer_date":"20201229","trxn_date":"20201229","initiator_date":null,"busi_branch_id":null,"busi_teller_id":null,"sponsor_system":"999","auth_ind":"N","cdcnno":null,"recon_code":null,"busi_org_id":"99","trxn_code":"ap0800","trxn_seq":"20201229999990000019526","total_count":0,"channel_id":"999","computer_time":"17:06:21 536","over_time":null,"ip_address":null,"remind_info":null,"expect_date":null,"initiator_system":"999","auth_reason":[],"remind_ind":null,"page_no":null}}</t>
  </si>
  <si>
    <t>20201229999990000000011</t>
  </si>
  <si>
    <t>83549497748025083563387378644044</t>
  </si>
  <si>
    <t>20201228 17:26:11 110</t>
  </si>
  <si>
    <t>20201228 17:26:11 120</t>
  </si>
  <si>
    <t>{"input":{"xitongbs":"GL","pljylcbs":"gl_dayend","rzglriqi":"20201228"},"sys":{"prcscd":"ap0800","org_id":"99","corpno":"999","inpusq":"34347.46051193527","language":"en","tdcnno":"AA0"},"comm_req":{"busisq":"65268164265889044364680813874755",null:"09001","tranus":"999000","initiator_system":"999","sponsor_system":"999","inpudt":"20170612","inpucd":"CNS","tranbr":"999000","channel_id":"999","inpusq":"35376134387813968630015582579881"}}</t>
  </si>
  <si>
    <t>{"sys":{"pckgsq":"20201229999990000000011","erortx":"","erorcd":"0000","status":"S","error_id":""},"output":{"retlist":[{"wcjybili":"29 : 29","liuczxjd":"100%","xitongbs":"GL","dqjioyrq":"20201228","farendma":"99","jiaoyzht":"success","pljylcbs":"gl_dayend"}]},"printer":{},"comm_res":{"busi_seq":"83549497748025083563387378644044","page_size":20,"counter_script":null,"session_id":null,"agent_org_id":null,"computer_date":"20201228","trxn_date":"20201229","initiator_date":null,"busi_branch_id":null,"busi_teller_id":null,"sponsor_system":"999","auth_ind":"N","cdcnno":null,"recon_code":null,"busi_org_id":"99","trxn_code":"ap0800","trxn_seq":"20201229999990000000011","total_count":0,"channel_id":"999","computer_time":"17:26:11 114","over_time":null,"ip_address":null,"remind_info":null,"expect_date":null,"initiator_system":"999","auth_reason":[],"remind_ind":null,"page_no":null}}</t>
  </si>
  <si>
    <t>20201229999990000000013</t>
  </si>
  <si>
    <t>20753726546074844760262362031834</t>
  </si>
  <si>
    <t>ap0901</t>
  </si>
  <si>
    <t>Query flow id by system</t>
  </si>
  <si>
    <t>20201228 17:26:11 720</t>
  </si>
  <si>
    <t>20201228 17:26:11 729</t>
  </si>
  <si>
    <t>{"input":{"xitongbs":"GL"},"sys":{"prcscd":"ap0901","org_id":"99","corpno":"999","inpusq":"73316.12955611499","language":"en","tdcnno":"AA0"},"comm_req":{"busisq":"36883889182170273678148806861447",null:"09001","tranus":"999000","initiator_system":"999","sponsor_system":"999","inpudt":"20170612","inpucd":"CNS","tranbr":"999000","channel_id":"999","inpusq":"81796477947106337536677804152334"}}</t>
  </si>
  <si>
    <t>{"sys":{"pckgsq":"20201229999990000000013","erortx":"","erorcd":"0000","status":"S","error_id":""},"output":{"flowInfos":[{"zhixxuha":null,"xitongbs":"GL","zhongwmc":"General ledger end of day","pljylcbs":"gl_dayend"},{"zhixxuha":null,"xitongbs":"GL","zhongwmc":"General ledger year-end trial","pljylcbs":"gl_yearend"}]},"printer":{},"comm_res":{"busi_seq":"20753726546074844760262362031834","page_size":20,"counter_script":null,"session_id":null,"agent_org_id":null,"computer_date":"20201228","trxn_date":"20201229","initiator_date":null,"busi_branch_id":null,"busi_teller_id":null,"sponsor_system":"999","auth_ind":"N","cdcnno":null,"recon_code":null,"busi_org_id":"99","trxn_code":"ap0901","trxn_seq":"20201229999990000000013","total_count":0,"channel_id":"999","computer_time":"17:26:11 724","over_time":null,"ip_address":null,"remind_info":null,"expect_date":null,"initiator_system":"999","auth_reason":[],"remind_ind":null,"page_no":null}}</t>
  </si>
  <si>
    <t>20210106810990000001591</t>
  </si>
  <si>
    <t>20210106</t>
  </si>
  <si>
    <t>13173162449963909630644275222449</t>
  </si>
  <si>
    <t>2007</t>
  </si>
  <si>
    <t>柜员签退</t>
  </si>
  <si>
    <t>300010</t>
  </si>
  <si>
    <t>20210106 17:53:07 286</t>
  </si>
  <si>
    <t>20210106 17:53:07 303</t>
  </si>
  <si>
    <t>17</t>
  </si>
  <si>
    <t>{"input":{},"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20007","bizSysSrvId":"","country":"en"}}</t>
  </si>
  <si>
    <t>{"sys":{"pckgsq":"20210106810990000001591","erortx":"","erorcd":"0000","status":"S","error_id":""},"output":{},"printer":{},"comm_res":{"busi_org_id":"99","channel_id":"101","trxn_seq":"20210106810990000001591","busi_seq":"13173162449963909630644275222449","sponsor_system":"810","initiator_system":"100","initiator_date":"20210106","recon_code":"20007","busi_teller_id":"300010","busi_branch_id":"102","expect_date":"20210106","session_id":"","ip_address":"172.30.9.28","page_size":20,"total_count":0,"trxn_code":"2007","trxn_date":"20210106","computer_date":"20210106","computer_time":"17:53:07 290","auth_ind":"N","auth_reason":[]}}</t>
  </si>
  <si>
    <t>172.30.9.28</t>
  </si>
  <si>
    <t>20210107810990000000001</t>
  </si>
  <si>
    <t>03429387323332702921326438236473</t>
  </si>
  <si>
    <t>2004</t>
  </si>
  <si>
    <t>柜员身份认证</t>
  </si>
  <si>
    <t>20210107 09:28:08 247</t>
  </si>
  <si>
    <t>20210107 09:28:08 265</t>
  </si>
  <si>
    <t>18</t>
  </si>
  <si>
    <t>{"input":{"user_password":"b3bff8485ae7006368c4a4330cea67eb","user_id":"300010"},"comm_req":{"busi_seq":"","page_size":"","auto_chrg_info":null,"session_id":"","agent_org_id":null,"initiator_date":"","busi_branch_id":"","sponsor_system":"810","busi_teller_id":"300010","warning_confirm_ind":"","auth_ind":"","ince_id":"","auth_user_id":"","branch_id":"","recon_code":null,"busi_org_id":"","total_count":"","channel_id":"101","page_start":"","over_time":null,"chrg_confirm_ind":"","ip_address":"172.30.9.213","expect_date":"","initiator_system":"100","role_collection":"","auth_reason":[],"pay_mode":""},"sys":{"prcscd":"20004","bizSysSrvId":"","country":"en"}}</t>
  </si>
  <si>
    <t>{"sys":{"pckgsq":"20210107810990000000001","erortx":"","erorcd":"0000","status":"S","error_id":""},"output":{"list01":[{"org_id":"99","org_name":"China DaSheng Bank","branch_id":"102"}]},"printer":{},"comm_res":{"busi_org_id":"99","channel_id":"101","trxn_seq":"20210107810990000000001","busi_seq":"03429387323332702921326438236473","sponsor_system":"810","initiator_system":"100","initiator_date":"","recon_code":"20004","busi_teller_id":"300010","busi_branch_id":"","expect_date":"","session_id":"","ip_address":"172.30.9.213","page_size":20,"total_count":0,"trxn_code":"2004","trxn_date":"20210107","computer_date":"20210107","computer_time":"09:28:08 252","auth_ind":"N","auth_reason":[]}}</t>
  </si>
  <si>
    <t>172.30.9.213</t>
  </si>
  <si>
    <t>20210107810990000000003</t>
  </si>
  <si>
    <t>41659116565931163766289614620157</t>
  </si>
  <si>
    <t>20210107 09:28:08 300</t>
  </si>
  <si>
    <t>20210107 09:28:08 323</t>
  </si>
  <si>
    <t>{"input":{"ui_language":"en","executeScrypt":"1"},"comm_req":{"busi_seq":"","page_size":"","auto_chrg_info":null,"session_id":"","agent_org_id":null,"initiator_date":"","busi_branch_id":"102","sponsor_system":"810","busi_teller_id":"300010","warning_confirm_ind":"","auth_ind":"","ince_id":"","auth_user_id":"","branch_id":"102","recon_code":null,"busi_org_id":"99","total_count":"","channel_id":"101","page_start":"","over_time":null,"chrg_confirm_ind":"","ip_address":"172.30.9.213","expect_date":"","initiator_system":"100","role_collection":"","auth_reason":[],"pay_mode":""},"sys":{"prcscd":"20003","bizSysSrvId":"","country":"en"}}</t>
  </si>
  <si>
    <t>{"sys":{"pckgsq":"20210107810990000000003","erortx":"","erorcd":"0000","status":"S","error_id":""},"output":{"list01":[{"menu_code":"0001","menu_id":"1","menu_name":"User / Teller Management","menu_upper_id":null,"page_id":"####"},{"menu_code":"0023","menu_id":"2","menu_name":"Accounting Management","menu_upper_id":null,"page_id":"####"},{"menu_code":"0043","menu_id":"3","menu_name":"Parameter Enquiry","menu_upper_id":null,"page_id":"####"},{"menu_code":"0048","menu_id":"4","menu_name":"Parameter Maintenance","menu_upper_id":null,"page_id":"####"}],"user_name":"Guydon Chihwalo","gender":"M","exec_level":"E3","tech_level":"T2","office_phone_no":"11","office_adress":null,"user_password":"b3bff8485ae7006368c4a4330cea67eb","role_collection":"ACCOUNTANT,SFM,@102"},"printer":{},"comm_res":{"busi_org_id":"99","channel_id":"101","trxn_seq":"20210107810990000000003","busi_seq":"41659116565931163766289614620157","sponsor_system":"810","initiator_system":"100","initiator_date":"","recon_code":"20003","busi_teller_id":"300010","busi_branch_id":"102","expect_date":"","session_id":"","ip_address":"172.30.9.213","page_size":20,"total_count":0,"trxn_code":"2003","trxn_date":"20210107","computer_date":"20210107","computer_time":"09:28:08 304","auth_ind":"N","auth_reason":[],"remind_ind":"R","remind_info":"Last login:20210104 12:06:20 from 172.30.9.28"}}</t>
  </si>
  <si>
    <t>20210107810990000000005</t>
  </si>
  <si>
    <t>42316660751018408608313719665788</t>
  </si>
  <si>
    <t>20210107 09:28:08 661</t>
  </si>
  <si>
    <t>20210107 09:28:08 679</t>
  </si>
  <si>
    <t>{"input":{},"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20018","bizSysSrvId":"","country":"en"}}</t>
  </si>
  <si>
    <t>{"sys":{"pckgsq":"20210107810990000000005","erortx":"","erorcd":"0000","status":"S","error_id":""},"output":{"todoList":[]},"printer":{},"comm_res":{"busi_org_id":"99","channel_id":"101","trxn_seq":"20210107810990000000005","busi_seq":"42316660751018408608313719665788","sponsor_system":"810","initiator_system":"100","initiator_date":"20210107","recon_code":"20018","busi_teller_id":"300010","busi_branch_id":"102","expect_date":"20210107","session_id":"","ip_address":"172.30.9.213","page_size":20,"total_count":0,"trxn_code":"2018","trxn_date":"20210107","computer_date":"20210107","computer_time":"09:28:08 665","auth_ind":"N","auth_reason":[]}}</t>
  </si>
  <si>
    <t>20201231999990000002522</t>
  </si>
  <si>
    <t>24042598843301158652759713943837</t>
  </si>
  <si>
    <t>20210101 11:45:52 731</t>
  </si>
  <si>
    <t>20210101 11:45:52 741</t>
  </si>
  <si>
    <t>{"input":{"xitongbs":"GL","pljylcbs":"gl_dayend","rzglriqi":"20201231"},"sys":{"prcscd":"ap0800","org_id":"99","corpno":"999","inpusq":"443189.65585930215","language":"en","tdcnno":"AA0"},"comm_req":{"busisq":"86450169808630867473193216232338",null:"09001","tranus":"999000","initiator_system":"999","sponsor_system":"999","inpudt":"20170612","inpucd":"CNS","tranbr":"999000","channel_id":"999","inpusq":"16719053582996670461235364006494"}}</t>
  </si>
  <si>
    <t>{"sys":{"pckgsq":"20201231999990000002522","erortx":"","erorcd":"0000","status":"S","error_id":""},"output":{"retlist":[{"wcjybili":"10 : 29","liuczxjd":"34.48%","xitongbs":"GL","dqjioyrq":"20201231","farendma":"99","jiaoyzht":"failure","pljylcbs":"gl_dayend"}]},"printer":{},"comm_res":{"busi_seq":"24042598843301158652759713943837","page_size":20,"counter_script":null,"session_id":null,"agent_org_id":null,"computer_date":"20210101","trxn_date":"20201231","initiator_date":null,"busi_branch_id":null,"busi_teller_id":null,"sponsor_system":"999","auth_ind":"N","cdcnno":null,"recon_code":null,"busi_org_id":"99","trxn_code":"ap0800","trxn_seq":"20201231999990000002522","total_count":0,"channel_id":"999","computer_time":"11:45:52 735","over_time":null,"ip_address":null,"remind_info":null,"expect_date":null,"initiator_system":"999","auth_reason":[],"remind_ind":null,"page_no":null}}</t>
  </si>
  <si>
    <t>20201231999990000002524</t>
  </si>
  <si>
    <t>56090912440956792999173904286034</t>
  </si>
  <si>
    <t>20210101 11:45:57 725</t>
  </si>
  <si>
    <t>20210101 11:45:57 734</t>
  </si>
  <si>
    <t>{"input":{"xitongbs":"GL","pljylcbs":"gl_dayend","rzglriqi":"20201231"},"sys":{"prcscd":"ap0800","org_id":"99","corpno":"999","inpusq":"514451.7226003036","language":"en","tdcnno":"AA0"},"comm_req":{"busisq":"85917067008804702898977680469364",null:"09001","tranus":"999000","initiator_system":"999","sponsor_system":"999","inpudt":"20170612","inpucd":"CNS","tranbr":"999000","channel_id":"999","inpusq":"84966627650836667059807251765444"}}</t>
  </si>
  <si>
    <t>{"sys":{"pckgsq":"20201231999990000002524","erortx":"","erorcd":"0000","status":"S","error_id":""},"output":{"retlist":[{"wcjybili":"10 : 29","liuczxjd":"34.48%","xitongbs":"GL","dqjioyrq":"20201231","farendma":"99","jiaoyzht":"failure","pljylcbs":"gl_dayend"}]},"printer":{},"comm_res":{"busi_seq":"56090912440956792999173904286034","page_size":20,"counter_script":null,"session_id":null,"agent_org_id":null,"computer_date":"20210101","trxn_date":"20201231","initiator_date":null,"busi_branch_id":null,"busi_teller_id":null,"sponsor_system":"999","auth_ind":"N","cdcnno":null,"recon_code":null,"busi_org_id":"99","trxn_code":"ap0800","trxn_seq":"20201231999990000002524","total_count":0,"channel_id":"999","computer_time":"11:45:57 728","over_time":null,"ip_address":null,"remind_info":null,"expect_date":null,"initiator_system":"999","auth_reason":[],"remind_ind":null,"page_no":null}}</t>
  </si>
  <si>
    <t>20201231999990000002535</t>
  </si>
  <si>
    <t>27380968305690154352745905054045</t>
  </si>
  <si>
    <t>20210101 11:46:02 737</t>
  </si>
  <si>
    <t>20210101 11:46:02 746</t>
  </si>
  <si>
    <t>{"input":{"xitongbs":"GL","pljylcbs":"gl_dayend","rzglriqi":"20201231"},"sys":{"prcscd":"ap0800","org_id":"99","corpno":"999","inpusq":"179866.81909231472","language":"en","tdcnno":"AA0"},"comm_req":{"busisq":"56554879956178982760040285477656",null:"09001","tranus":"999000","initiator_system":"999","sponsor_system":"999","inpudt":"20170612","inpucd":"CNS","tranbr":"999000","channel_id":"999","inpusq":"78290011739815452708983871762044"}}</t>
  </si>
  <si>
    <t>{"sys":{"pckgsq":"20201231999990000002535","erortx":"","erorcd":"0000","status":"S","error_id":""},"output":{"retlist":[{"wcjybili":"10 : 29","liuczxjd":"34.48%","xitongbs":"GL","dqjioyrq":"20201231","farendma":"99","jiaoyzht":"failure","pljylcbs":"gl_dayend"}]},"printer":{},"comm_res":{"busi_seq":"27380968305690154352745905054045","page_size":20,"counter_script":null,"session_id":null,"agent_org_id":null,"computer_date":"20210101","trxn_date":"20201231","initiator_date":null,"busi_branch_id":null,"busi_teller_id":null,"sponsor_system":"999","auth_ind":"N","cdcnno":null,"recon_code":null,"busi_org_id":"99","trxn_code":"ap0800","trxn_seq":"20201231999990000002535","total_count":0,"channel_id":"999","computer_time":"11:46:02 741","over_time":null,"ip_address":null,"remind_info":null,"expect_date":null,"initiator_system":"999","auth_reason":[],"remind_ind":null,"page_no":null}}</t>
  </si>
  <si>
    <t>20201231999990000001967</t>
  </si>
  <si>
    <t>68799781004614482812201727689904</t>
  </si>
  <si>
    <t>20210101 11:31:17 213</t>
  </si>
  <si>
    <t>20210101 11:31:17 223</t>
  </si>
  <si>
    <t>{"input":{"xitongbs":"GL","pljylcbs":"gl_dayend","rzglriqi":"20201231"},"sys":{"prcscd":"ap0800","org_id":"99","corpno":"999","inpusq":"425043.09531547566","language":"en","tdcnno":"AA0"},"comm_req":{"busisq":"77916839675359226099618424701204",null:"09001","tranus":"999000","initiator_system":"999","sponsor_system":"999","inpudt":"20170612","inpucd":"CNS","tranbr":"999000","channel_id":"999","inpusq":"38048480482430379404953691576984"}}</t>
  </si>
  <si>
    <t>{"sys":{"pckgsq":"20201231999990000001967","erortx":"","erorcd":"0000","status":"S","error_id":""},"output":{"retlist":[{"wcjybili":"10 : 29","liuczxjd":"34.48%","xitongbs":"GL","dqjioyrq":"20201231","farendma":"99","jiaoyzht":"failure","pljylcbs":"gl_dayend"}]},"printer":{},"comm_res":{"busi_seq":"68799781004614482812201727689904","page_size":20,"counter_script":null,"session_id":null,"agent_org_id":null,"computer_date":"20210101","trxn_date":"20201231","initiator_date":null,"busi_branch_id":null,"busi_teller_id":null,"sponsor_system":"999","auth_ind":"N","cdcnno":null,"recon_code":null,"busi_org_id":"99","trxn_code":"ap0800","trxn_seq":"20201231999990000001967","total_count":0,"channel_id":"999","computer_time":"11:31:17 217","over_time":null,"ip_address":null,"remind_info":null,"expect_date":null,"initiator_system":"999","auth_reason":[],"remind_ind":null,"page_no":null}}</t>
  </si>
  <si>
    <t>20201231999990000002927</t>
  </si>
  <si>
    <t>38359198597802607340425742107556</t>
  </si>
  <si>
    <t>20210101 11:56:22 714</t>
  </si>
  <si>
    <t>20210101 11:56:22 723</t>
  </si>
  <si>
    <t>{"input":{"xitongbs":"GL","pljylcbs":"gl_dayend","rzglriqi":"20201231"},"sys":{"prcscd":"ap0800","org_id":"99","corpno":"999","inpusq":"981818.0686366198","language":"en","tdcnno":"AA0"},"comm_req":{"busisq":"89148069672774081705447186256518",null:"09001","tranus":"999000","initiator_system":"999","sponsor_system":"999","inpudt":"20170612","inpucd":"CNS","tranbr":"999000","channel_id":"999","inpusq":"89432568696219835680921813201172"}}</t>
  </si>
  <si>
    <t>{"sys":{"pckgsq":"20201231999990000002927","erortx":"","erorcd":"0000","status":"S","error_id":""},"output":{"retlist":[{"wcjybili":"10 : 29","liuczxjd":"34.48%","xitongbs":"GL","dqjioyrq":"20201231","farendma":"99","jiaoyzht":"failure","pljylcbs":"gl_dayend"}]},"printer":{},"comm_res":{"busi_seq":"38359198597802607340425742107556","page_size":20,"counter_script":null,"session_id":null,"agent_org_id":null,"computer_date":"20210101","trxn_date":"20201231","initiator_date":null,"busi_branch_id":null,"busi_teller_id":null,"sponsor_system":"999","auth_ind":"N","cdcnno":null,"recon_code":null,"busi_org_id":"99","trxn_code":"ap0800","trxn_seq":"20201231999990000002927","total_count":0,"channel_id":"999","computer_time":"11:56:22 717","over_time":null,"ip_address":null,"remind_info":null,"expect_date":null,"initiator_system":"999","auth_reason":[],"remind_ind":null,"page_no":null}}</t>
  </si>
  <si>
    <t>20201231999990000002929</t>
  </si>
  <si>
    <t>83868092625050888727612805741649</t>
  </si>
  <si>
    <t>20210101 11:56:27 706</t>
  </si>
  <si>
    <t>20210101 11:56:27 715</t>
  </si>
  <si>
    <t>{"input":{"xitongbs":"GL","pljylcbs":"gl_dayend","rzglriqi":"20201231"},"sys":{"prcscd":"ap0800","org_id":"99","corpno":"999","inpusq":"177798.36289277996","language":"en","tdcnno":"AA0"},"comm_req":{"busisq":"30110867475108451560604966014822",null:"09001","tranus":"999000","initiator_system":"999","sponsor_system":"999","inpudt":"20170612","inpucd":"CNS","tranbr":"999000","channel_id":"999","inpusq":"12837888578026858615586756934653"}}</t>
  </si>
  <si>
    <t>{"sys":{"pckgsq":"20201231999990000002929","erortx":"","erorcd":"0000","status":"S","error_id":""},"output":{"retlist":[{"wcjybili":"10 : 29","liuczxjd":"34.48%","xitongbs":"GL","dqjioyrq":"20201231","farendma":"99","jiaoyzht":"failure","pljylcbs":"gl_dayend"}]},"printer":{},"comm_res":{"busi_seq":"83868092625050888727612805741649","page_size":20,"counter_script":null,"session_id":null,"agent_org_id":null,"computer_date":"20210101","trxn_date":"20201231","initiator_date":null,"busi_branch_id":null,"busi_teller_id":null,"sponsor_system":"999","auth_ind":"N","cdcnno":null,"recon_code":null,"busi_org_id":"99","trxn_code":"ap0800","trxn_seq":"20201231999990000002929","total_count":0,"channel_id":"999","computer_time":"11:56:27 709","over_time":null,"ip_address":null,"remind_info":null,"expect_date":null,"initiator_system":"999","auth_reason":[],"remind_ind":null,"page_no":null}}</t>
  </si>
  <si>
    <t>20201231810990000000317</t>
  </si>
  <si>
    <t>98078097907681280910416578299190</t>
  </si>
  <si>
    <t>2035</t>
  </si>
  <si>
    <t>菜单查询</t>
  </si>
  <si>
    <t>20201231 10:25:38 990</t>
  </si>
  <si>
    <t>20201231 10:25:39 008</t>
  </si>
  <si>
    <t>{"input":{"ui_language":"en","menu_upper_id":"1"},"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172.30.9.213","expect_date":"20201231","initiator_system":"100","role_collection":"ACCOUNTANT,SFM,@102","auth_reason":[],"pay_mode":""},"sys":{"prcscd":"20035","bizSysSrvId":"","country":"en"}}</t>
  </si>
  <si>
    <t>{"sys":{"pckgsq":"20201231810990000000317","erortx":"","erorcd":"0000","status":"S","error_id":""},"output":{"list01":[{"menu_code":"0007","menu_id":"1006","menu_name":"User Password Change","menu_upper_id":"1","page_id":"ct2009In"}]},"printer":{},"comm_res":{"busi_org_id":"99","channel_id":"101","trxn_seq":"20201231810990000000317","busi_seq":"98078097907681280910416578299190","sponsor_system":"810","initiator_system":"100","initiator_date":"20201231","recon_code":"20035","busi_teller_id":"300010","busi_branch_id":"102","expect_date":"20201231","session_id":"","ip_address":"172.30.9.213","page_size":20,"total_count":0,"trxn_code":"2035","trxn_date":"20201231","computer_date":"20201231","computer_time":"10:25:38 995","auth_ind":"N","auth_reason":[]}}</t>
  </si>
  <si>
    <t>20210106999990000000024</t>
  </si>
  <si>
    <t>80337812451022881215505257322624</t>
  </si>
  <si>
    <t>20210105 19:34:03 328</t>
  </si>
  <si>
    <t>20210105 19:34:03 339</t>
  </si>
  <si>
    <t>{"input":{"xitongbs":"GL","pljylcbs":"gl_dayend","rzglriqi":"20210105"},"sys":{"prcscd":"ap0800","org_id":"99","corpno":"999","inpusq":"281503.524765358","language":"en","tdcnno":"AA0"},"comm_req":{"busisq":"71082055837583130634469679385331",null:"09001","tranus":"999000","initiator_system":"999","sponsor_system":"999","inpudt":"20170612","inpucd":"CNS","tranbr":"999000","channel_id":"999","inpusq":"95204670234039392512818234940941"}}</t>
  </si>
  <si>
    <t>{"sys":{"pckgsq":"20210106999990000000024","erortx":"","erorcd":"0000","status":"S","error_id":""},"output":{"retlist":[{"wcjybili":"29 : 29","liuczxjd":"100%","xitongbs":"GL","dqjioyrq":"20210105","farendma":"99","jiaoyzht":"success","pljylcbs":"gl_dayend"}]},"printer":{},"comm_res":{"busi_seq":"80337812451022881215505257322624","page_size":20,"counter_script":null,"session_id":null,"agent_org_id":null,"computer_date":"20210105","trxn_date":"20210106","initiator_date":null,"busi_branch_id":null,"busi_teller_id":null,"sponsor_system":"999","auth_ind":"N","cdcnno":null,"recon_code":null,"busi_org_id":"99","trxn_code":"ap0800","trxn_seq":"20210106999990000000024","total_count":0,"channel_id":"999","computer_time":"19:34:03 332","over_time":null,"ip_address":null,"remind_info":null,"expect_date":null,"initiator_system":"999","auth_reason":[],"remind_ind":null,"page_no":null}}</t>
  </si>
  <si>
    <t>20210107999990000000070</t>
  </si>
  <si>
    <t>12372783273405624216657868132357</t>
  </si>
  <si>
    <t>20210106 18:01:12 363</t>
  </si>
  <si>
    <t>20210106 18:01:12 374</t>
  </si>
  <si>
    <t>{"input":{"xitongbs":"GL","pljylcbs":"gl_dayend","rzglriqi":"20210106"},"sys":{"prcscd":"ap0800","org_id":"99","corpno":"999","inpusq":"87322.78662506798","language":"en","tdcnno":"AA0"},"comm_req":{"busisq":"84861593259243412268747039525841",null:"09001","tranus":"999000","initiator_system":"999","sponsor_system":"999","inpudt":"20170612","inpucd":"CNS","tranbr":"999000","channel_id":"999","inpusq":"61311779074093869306140907602165"}}</t>
  </si>
  <si>
    <t>{"sys":{"pckgsq":"20210107999990000000070","erortx":"","erorcd":"0000","status":"S","error_id":""},"output":{"retlist":[{"wcjybili":"29 : 29","liuczxjd":"100%","xitongbs":"GL","dqjioyrq":"20210106","farendma":"99","jiaoyzht":"success","pljylcbs":"gl_dayend"}]},"printer":{},"comm_res":{"busi_seq":"12372783273405624216657868132357","page_size":20,"counter_script":null,"session_id":null,"agent_org_id":null,"computer_date":"20210106","trxn_date":"20210107","initiator_date":null,"busi_branch_id":null,"busi_teller_id":null,"sponsor_system":"999","auth_ind":"N","cdcnno":null,"recon_code":null,"busi_org_id":"99","trxn_code":"ap0800","trxn_seq":"20210107999990000000070","total_count":0,"channel_id":"999","computer_time":"18:01:12 367","over_time":null,"ip_address":null,"remind_info":null,"expect_date":null,"initiator_system":"999","auth_reason":[],"remind_ind":null,"page_no":null}}</t>
  </si>
  <si>
    <t>20201231810990000003307</t>
  </si>
  <si>
    <t>67346901185531193934366382749049</t>
  </si>
  <si>
    <t>20201231 18:02:49 707</t>
  </si>
  <si>
    <t>20201231 18:02:49 720</t>
  </si>
  <si>
    <t>{"input":{"ui_language":"en","menu_upper_id":"2"},"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172.30.9.28","expect_date":"20201231","initiator_system":"100","role_collection":"ACCOUNTANT,SFM,@102","auth_reason":[],"pay_mode":""},"sys":{"prcscd":"20035","bizSysSrvId":"","country":"en"}}</t>
  </si>
  <si>
    <t>{"sys":{"pckgsq":"20201231810990000003307","erortx":"","erorcd":"0000","status":"S","error_id":""},"output":{"list01":[{"menu_code":"0024","menu_id":"21","menu_name":"Accounting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20201231810990000003307","busi_seq":"67346901185531193934366382749049","sponsor_system":"810","initiator_system":"100","initiator_date":"20201231","recon_code":"20035","busi_teller_id":"300010","busi_branch_id":"102","expect_date":"20201231","session_id":"","ip_address":"172.30.9.28","page_size":20,"total_count":0,"trxn_code":"2035","trxn_date":"20201231","computer_date":"20201231","computer_time":"18:02:49 710","auth_ind":"N","auth_reason":[]}}</t>
  </si>
  <si>
    <t>20201229999990000019833</t>
  </si>
  <si>
    <t>45708272621821130293272638045693</t>
  </si>
  <si>
    <t>20201229 17:10:21 417</t>
  </si>
  <si>
    <t>20201229 17:10:21 458</t>
  </si>
  <si>
    <t>{"input":{"farendma":"99","pljylcbs":"gl_dayend","rzglriqi":"20201229","shifddcn":"0"},"sys":{"prcscd":"ap0810","org_id":"99","corpno":"999","inpusq":"812882.8100840643","language":"en","tdcnno":"AA0"},"comm_req":{"busisq":"53500180626576549153630331292378",null:"09001","tranus":"999000","initiator_system":"999","sponsor_system":"999","inpudt":"20170612","inpucd":"CNS","tranbr":"999000","channel_id":"999","inpusq":"71767701295526985480399339409889"}}</t>
  </si>
  <si>
    <t>{"sys":{"pckgsq":"20201229999990000019833","erortx":"","erorcd":"0000","status":"S","error_id":""},"output":{"retlist":[{"dqpljyzu":"900","dcnbianh":"A00","dqzxxhao":10,"jiaoyzht":"failure","pljypich":"gl_dayend_20201229_99","dqianbuz":40,"xitjyirq":"20201229","dqlcbzha":1,"sscijyrq":null,"erortx":"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20201228","xcjioyrq":"20201230","farendma":"99","erorcd":null,"pljylcbs":"gl_dayend"}]},"printer":{},"comm_res":{"busi_seq":"45708272621821130293272638045693","page_size":20,"counter_script":null,"session_id":null,"agent_org_id":null,"computer_date":"20201229","trxn_date":"20201229","initiator_date":null,"busi_branch_id":null,"busi_teller_id":null,"sponsor_system":"999","auth_ind":"N","cdcnno":null,"recon_code":null,"busi_org_id":"99","trxn_code":"ap0810","trxn_seq":"20201229999990000019833","total_count":0,"channel_id":"999","computer_time":"17:10:21 428","over_time":null,"ip_address":null,"remind_info":null,"expect_date":null,"initiator_system":"999","auth_reason":[],"remind_ind":null,"page_no":null}}</t>
  </si>
  <si>
    <t>20210105999990000000009</t>
  </si>
  <si>
    <t>20210105</t>
  </si>
  <si>
    <t>77536022004486659654115448859773</t>
  </si>
  <si>
    <t>20210104 19:13:48 640</t>
  </si>
  <si>
    <t>20210104 19:13:48 651</t>
  </si>
  <si>
    <t>{"input":{"xitongbs":"GL","pljylcbs":"gl_dayend","rzglriqi":"20210104"},"sys":{"prcscd":"ap0800","org_id":"99","corpno":"999","inpusq":"525382.5486345331","language":"en","tdcnno":"AA0"},"comm_req":{"busisq":"00614424630220956935762681648356",null:"09001","tranus":"999000","initiator_system":"999","sponsor_system":"999","inpudt":"20170612","inpucd":"CNS","tranbr":"999000","channel_id":"999","inpusq":"56708896434522216321973114492093"}}</t>
  </si>
  <si>
    <t>{"sys":{"pckgsq":"20210105999990000000009","erortx":"","erorcd":"0000","status":"S","error_id":""},"output":{"retlist":[{"wcjybili":"29 : 29","liuczxjd":"100%","xitongbs":"GL","dqjioyrq":"20210104","farendma":"99","jiaoyzht":"success","pljylcbs":"gl_dayend"}]},"printer":{},"comm_res":{"busi_seq":"77536022004486659654115448859773","page_size":20,"counter_script":null,"session_id":null,"agent_org_id":null,"computer_date":"20210104","trxn_date":"20210105","initiator_date":null,"busi_branch_id":null,"busi_teller_id":null,"sponsor_system":"999","auth_ind":"N","cdcnno":null,"recon_code":null,"busi_org_id":"99","trxn_code":"ap0800","trxn_seq":"20210105999990000000009","total_count":0,"channel_id":"999","computer_time":"19:13:48 644","over_time":null,"ip_address":null,"remind_info":null,"expect_date":null,"initiator_system":"999","auth_reason":[],"remind_ind":null,"page_no":null}}</t>
  </si>
  <si>
    <t>20201229810990000000051</t>
  </si>
  <si>
    <t>88910531814460310739758388416754</t>
  </si>
  <si>
    <t>8105</t>
  </si>
  <si>
    <t>机构日总账</t>
  </si>
  <si>
    <t>20201229 10:07:44 027</t>
  </si>
  <si>
    <t>20201229 10:07:44 077</t>
  </si>
  <si>
    <t>20201229810990000000053</t>
  </si>
  <si>
    <t>84933101764496614072711121653136</t>
  </si>
  <si>
    <t>20201229 10:07:44 178</t>
  </si>
  <si>
    <t>20201229 10:07:44 219</t>
  </si>
  <si>
    <t>20201229810990000000055</t>
  </si>
  <si>
    <t>32660830428383408096856967652217</t>
  </si>
  <si>
    <t>20201229 10:07:44 317</t>
  </si>
  <si>
    <t>20201229 10:07:44 357</t>
  </si>
  <si>
    <t>20201229810990000000057</t>
  </si>
  <si>
    <t>25972800523119191277791690223830</t>
  </si>
  <si>
    <t>20201229 10:07:44 431</t>
  </si>
  <si>
    <t>20201229 10:07:44 468</t>
  </si>
  <si>
    <t>20201229810990000000059</t>
  </si>
  <si>
    <t>76875642308680043293770377035039</t>
  </si>
  <si>
    <t>20201229 10:07:44 535</t>
  </si>
  <si>
    <t>20201229 10:07:44 574</t>
  </si>
  <si>
    <t>20201229810990000000061</t>
  </si>
  <si>
    <t>12335976913301583792373730540577</t>
  </si>
  <si>
    <t>20201229 10:07:44 669</t>
  </si>
  <si>
    <t>20201229 10:07:44 705</t>
  </si>
  <si>
    <t>20201229810990000000063</t>
  </si>
  <si>
    <t>30296117553321538513673696954407</t>
  </si>
  <si>
    <t>20201229 10:07:44 803</t>
  </si>
  <si>
    <t>20201229 10:07:44 841</t>
  </si>
  <si>
    <t>20201229810990000000065</t>
  </si>
  <si>
    <t>61447312888623377038862852090805</t>
  </si>
  <si>
    <t>20201229 10:07:44 918</t>
  </si>
  <si>
    <t>20201229 10:07:44 954</t>
  </si>
  <si>
    <t>20201229810990000000067</t>
  </si>
  <si>
    <t>68421040020616787144321374291518</t>
  </si>
  <si>
    <t>20201229 10:07:45 051</t>
  </si>
  <si>
    <t>20201229 10:07:45 097</t>
  </si>
  <si>
    <t>20201229810990000000069</t>
  </si>
  <si>
    <t>74728085848046385638119094225195</t>
  </si>
  <si>
    <t>20201229 10:07:49 958</t>
  </si>
  <si>
    <t>20201229 10:07:49 997</t>
  </si>
  <si>
    <t>20201229810990000000071</t>
  </si>
  <si>
    <t>56635376079520690903264418739909</t>
  </si>
  <si>
    <t>20201229 10:07:54 987</t>
  </si>
  <si>
    <t>20201229 10:07:55 026</t>
  </si>
  <si>
    <t>20201229810990000000073</t>
  </si>
  <si>
    <t>71201440977171602562376763706355</t>
  </si>
  <si>
    <t>20201229 10:08:03 682</t>
  </si>
  <si>
    <t>20201229 10:08:03 721</t>
  </si>
  <si>
    <t>20201231999990000001986</t>
  </si>
  <si>
    <t>08140718226178950988855881847627</t>
  </si>
  <si>
    <t>20210101 11:31:52 163</t>
  </si>
  <si>
    <t>20210101 11:31:52 173</t>
  </si>
  <si>
    <t>{"input":{"xitongbs":"GL","pljylcbs":"gl_dayend","rzglriqi":"20201231"},"sys":{"prcscd":"ap0800","org_id":"99","corpno":"999","inpusq":"600971.8349563292","language":"en","tdcnno":"AA0"},"comm_req":{"busisq":"50993745259724611686344638943662",null:"09001","tranus":"999000","initiator_system":"999","sponsor_system":"999","inpudt":"20170612","inpucd":"CNS","tranbr":"999000","channel_id":"999","inpusq":"38751510644859449928260303672136"}}</t>
  </si>
  <si>
    <t>{"sys":{"pckgsq":"20201231999990000001986","erortx":"","erorcd":"0000","status":"S","error_id":""},"output":{"retlist":[{"wcjybili":"10 : 29","liuczxjd":"34.48%","xitongbs":"GL","dqjioyrq":"20201231","farendma":"99","jiaoyzht":"failure","pljylcbs":"gl_dayend"}]},"printer":{},"comm_res":{"busi_seq":"08140718226178950988855881847627","page_size":20,"counter_script":null,"session_id":null,"agent_org_id":null,"computer_date":"20210101","trxn_date":"20201231","initiator_date":null,"busi_branch_id":null,"busi_teller_id":null,"sponsor_system":"999","auth_ind":"N","cdcnno":null,"recon_code":null,"busi_org_id":"99","trxn_code":"ap0800","trxn_seq":"20201231999990000001986","total_count":0,"channel_id":"999","computer_time":"11:31:52 167","over_time":null,"ip_address":null,"remind_info":null,"expect_date":null,"initiator_system":"999","auth_reason":[],"remind_ind":null,"page_no":null}}</t>
  </si>
  <si>
    <t>20201231999990000001988</t>
  </si>
  <si>
    <t>86701492078562232726008167143940</t>
  </si>
  <si>
    <t>20210101 11:31:57 157</t>
  </si>
  <si>
    <t>20210101 11:31:57 167</t>
  </si>
  <si>
    <t>{"input":{"xitongbs":"GL","pljylcbs":"gl_dayend","rzglriqi":"20201231"},"sys":{"prcscd":"ap0800","org_id":"99","corpno":"999","inpusq":"863971.3945833514","language":"en","tdcnno":"AA0"},"comm_req":{"busisq":"59870814091267057642370802716868",null:"09001","tranus":"999000","initiator_system":"999","sponsor_system":"999","inpudt":"20170612","inpucd":"CNS","tranbr":"999000","channel_id":"999","inpusq":"11830081583317986824439069991834"}}</t>
  </si>
  <si>
    <t>{"sys":{"pckgsq":"20201231999990000001988","erortx":"","erorcd":"0000","status":"S","error_id":""},"output":{"retlist":[{"wcjybili":"10 : 29","liuczxjd":"34.48%","xitongbs":"GL","dqjioyrq":"20201231","farendma":"99","jiaoyzht":"failure","pljylcbs":"gl_dayend"}]},"printer":{},"comm_res":{"busi_seq":"86701492078562232726008167143940","page_size":20,"counter_script":null,"session_id":null,"agent_org_id":null,"computer_date":"20210101","trxn_date":"20201231","initiator_date":null,"busi_branch_id":null,"busi_teller_id":null,"sponsor_system":"999","auth_ind":"N","cdcnno":null,"recon_code":null,"busi_org_id":"99","trxn_code":"ap0800","trxn_seq":"20201231999990000001988","total_count":0,"channel_id":"999","computer_time":"11:31:57 161","over_time":null,"ip_address":null,"remind_info":null,"expect_date":null,"initiator_system":"999","auth_reason":[],"remind_ind":null,"page_no":null}}</t>
  </si>
  <si>
    <t>20201231999990000001999</t>
  </si>
  <si>
    <t>45234002091610435287197014005721</t>
  </si>
  <si>
    <t>20210101 11:32:02 163</t>
  </si>
  <si>
    <t>20210101 11:32:02 172</t>
  </si>
  <si>
    <t>{"input":{"xitongbs":"GL","pljylcbs":"gl_dayend","rzglriqi":"20201231"},"sys":{"prcscd":"ap0800","org_id":"99","corpno":"999","inpusq":"856864.6592364258","language":"en","tdcnno":"AA0"},"comm_req":{"busisq":"53508884786356256309187237745079",null:"09001","tranus":"999000","initiator_system":"999","sponsor_system":"999","inpudt":"20170612","inpucd":"CNS","tranbr":"999000","channel_id":"999","inpusq":"52511285148271558855098392731317"}}</t>
  </si>
  <si>
    <t>{"sys":{"pckgsq":"20201231999990000001999","erortx":"","erorcd":"0000","status":"S","error_id":""},"output":{"retlist":[{"wcjybili":"10 : 29","liuczxjd":"34.48%","xitongbs":"GL","dqjioyrq":"20201231","farendma":"99","jiaoyzht":"failure","pljylcbs":"gl_dayend"}]},"printer":{},"comm_res":{"busi_seq":"45234002091610435287197014005721","page_size":20,"counter_script":null,"session_id":null,"agent_org_id":null,"computer_date":"20210101","trxn_date":"20201231","initiator_date":null,"busi_branch_id":null,"busi_teller_id":null,"sponsor_system":"999","auth_ind":"N","cdcnno":null,"recon_code":null,"busi_org_id":"99","trxn_code":"ap0800","trxn_seq":"20201231999990000001999","total_count":0,"channel_id":"999","computer_time":"11:32:02 167","over_time":null,"ip_address":null,"remind_info":null,"expect_date":null,"initiator_system":"999","auth_reason":[],"remind_ind":null,"page_no":null}}</t>
  </si>
  <si>
    <t>20201231999990000002001</t>
  </si>
  <si>
    <t>73697041955748136858707413018680</t>
  </si>
  <si>
    <t>20210101 11:32:07 167</t>
  </si>
  <si>
    <t>20210101 11:32:07 194</t>
  </si>
  <si>
    <t>{"input":{"xitongbs":"GL","pljylcbs":"gl_dayend","rzglriqi":"20201231"},"sys":{"prcscd":"ap0800","org_id":"99","corpno":"999","inpusq":"842980.391971952","language":"en","tdcnno":"AA0"},"comm_req":{"busisq":"66579517645400315919040367005543",null:"09001","tranus":"999000","initiator_system":"999","sponsor_system":"999","inpudt":"20170612","inpucd":"CNS","tranbr":"999000","channel_id":"999","inpusq":"08642214207253994072943305256049"}}</t>
  </si>
  <si>
    <t>{"sys":{"pckgsq":"20201231999990000002001","erortx":"","erorcd":"0000","status":"S","error_id":""},"output":{"retlist":[{"wcjybili":"10 : 29","liuczxjd":"34.48%","xitongbs":"GL","dqjioyrq":"20201231","farendma":"99","jiaoyzht":"failure","pljylcbs":"gl_dayend"}]},"printer":{},"comm_res":{"busi_seq":"73697041955748136858707413018680","page_size":20,"counter_script":null,"session_id":null,"agent_org_id":null,"computer_date":"20210101","trxn_date":"20201231","initiator_date":null,"busi_branch_id":null,"busi_teller_id":null,"sponsor_system":"999","auth_ind":"N","cdcnno":null,"recon_code":null,"busi_org_id":"99","trxn_code":"ap0800","trxn_seq":"20201231999990000002001","total_count":0,"channel_id":"999","computer_time":"11:32:07 188","over_time":null,"ip_address":null,"remind_info":null,"expect_date":null,"initiator_system":"999","auth_reason":[],"remind_ind":null,"page_no":null}}</t>
  </si>
  <si>
    <t>20201231999990000002803</t>
  </si>
  <si>
    <t>74501027559979171142747768185577</t>
  </si>
  <si>
    <t>20210101 11:53:02 712</t>
  </si>
  <si>
    <t>20210101 11:53:02 721</t>
  </si>
  <si>
    <t>{"input":{"xitongbs":"GL","pljylcbs":"gl_dayend","rzglriqi":"20201231"},"sys":{"prcscd":"ap0800","org_id":"99","corpno":"999","inpusq":"420617.563524224","language":"en","tdcnno":"AA0"},"comm_req":{"busisq":"48296518184116372633235385955335",null:"09001","tranus":"999000","initiator_system":"999","sponsor_system":"999","inpudt":"20170612","inpucd":"CNS","tranbr":"999000","channel_id":"999","inpusq":"39460645215446753297080581044570"}}</t>
  </si>
  <si>
    <t>{"sys":{"pckgsq":"20201231999990000002803","erortx":"","erorcd":"0000","status":"S","error_id":""},"output":{"retlist":[{"wcjybili":"10 : 29","liuczxjd":"34.48%","xitongbs":"GL","dqjioyrq":"20201231","farendma":"99","jiaoyzht":"failure","pljylcbs":"gl_dayend"}]},"printer":{},"comm_res":{"busi_seq":"74501027559979171142747768185577","page_size":20,"counter_script":null,"session_id":null,"agent_org_id":null,"computer_date":"20210101","trxn_date":"20201231","initiator_date":null,"busi_branch_id":null,"busi_teller_id":null,"sponsor_system":"999","auth_ind":"N","cdcnno":null,"recon_code":null,"busi_org_id":"99","trxn_code":"ap0800","trxn_seq":"20201231999990000002803","total_count":0,"channel_id":"999","computer_time":"11:53:02 716","over_time":null,"ip_address":null,"remind_info":null,"expect_date":null,"initiator_system":"999","auth_reason":[],"remind_ind":null,"page_no":null}}</t>
  </si>
  <si>
    <t>20201231999990000002805</t>
  </si>
  <si>
    <t>43824269971606030383143102154171</t>
  </si>
  <si>
    <t>20210101 11:53:07 715</t>
  </si>
  <si>
    <t>20210101 11:53:07 725</t>
  </si>
  <si>
    <t>{"input":{"xitongbs":"GL","pljylcbs":"gl_dayend","rzglriqi":"20201231"},"sys":{"prcscd":"ap0800","org_id":"99","corpno":"999","inpusq":"99937.0561652615","language":"en","tdcnno":"AA0"},"comm_req":{"busisq":"83742126123806815420584230061045",null:"09001","tranus":"999000","initiator_system":"999","sponsor_system":"999","inpudt":"20170612","inpucd":"CNS","tranbr":"999000","channel_id":"999","inpusq":"32289031570774936093082506985103"}}</t>
  </si>
  <si>
    <t>{"sys":{"pckgsq":"20201231999990000002805","erortx":"","erorcd":"0000","status":"S","error_id":""},"output":{"retlist":[{"wcjybili":"10 : 29","liuczxjd":"34.48%","xitongbs":"GL","dqjioyrq":"20201231","farendma":"99","jiaoyzht":"failure","pljylcbs":"gl_dayend"}]},"printer":{},"comm_res":{"busi_seq":"43824269971606030383143102154171","page_size":20,"counter_script":null,"session_id":null,"agent_org_id":null,"computer_date":"20210101","trxn_date":"20201231","initiator_date":null,"busi_branch_id":null,"busi_teller_id":null,"sponsor_system":"999","auth_ind":"N","cdcnno":null,"recon_code":null,"busi_org_id":"99","trxn_code":"ap0800","trxn_seq":"20201231999990000002805","total_count":0,"channel_id":"999","computer_time":"11:53:07 719","over_time":null,"ip_address":null,"remind_info":null,"expect_date":null,"initiator_system":"999","auth_reason":[],"remind_ind":null,"page_no":null}}</t>
  </si>
  <si>
    <t>20201231999990000002982</t>
  </si>
  <si>
    <t>34111421553209951988551043053286</t>
  </si>
  <si>
    <t>20210101 11:57:52 706</t>
  </si>
  <si>
    <t>20210101 11:57:52 715</t>
  </si>
  <si>
    <t>{"input":{"xitongbs":"GL","pljylcbs":"gl_dayend","rzglriqi":"20201231"},"sys":{"prcscd":"ap0800","org_id":"99","corpno":"999","inpusq":"385109.5962363128","language":"en","tdcnno":"AA0"},"comm_req":{"busisq":"37812837367659409970464385745593",null:"09001","tranus":"999000","initiator_system":"999","sponsor_system":"999","inpudt":"20170612","inpucd":"CNS","tranbr":"999000","channel_id":"999","inpusq":"56013843211062013576049794384214"}}</t>
  </si>
  <si>
    <t>{"sys":{"pckgsq":"20201231999990000002982","erortx":"","erorcd":"0000","status":"S","error_id":""},"output":{"retlist":[{"wcjybili":"10 : 29","liuczxjd":"34.48%","xitongbs":"GL","dqjioyrq":"20201231","farendma":"99","jiaoyzht":"failure","pljylcbs":"gl_dayend"}]},"printer":{},"comm_res":{"busi_seq":"34111421553209951988551043053286","page_size":20,"counter_script":null,"session_id":null,"agent_org_id":null,"computer_date":"20210101","trxn_date":"20201231","initiator_date":null,"busi_branch_id":null,"busi_teller_id":null,"sponsor_system":"999","auth_ind":"N","cdcnno":null,"recon_code":null,"busi_org_id":"99","trxn_code":"ap0800","trxn_seq":"20201231999990000002982","total_count":0,"channel_id":"999","computer_time":"11:57:52 710","over_time":null,"ip_address":null,"remind_info":null,"expect_date":null,"initiator_system":"999","auth_reason":[],"remind_ind":null,"page_no":null}}</t>
  </si>
  <si>
    <t>20201231999990000002984</t>
  </si>
  <si>
    <t>11471437748680275659552934190557</t>
  </si>
  <si>
    <t>20210101 11:57:57 715</t>
  </si>
  <si>
    <t>20210101 11:57:57 725</t>
  </si>
  <si>
    <t>{"input":{"xitongbs":"GL","pljylcbs":"gl_dayend","rzglriqi":"20201231"},"sys":{"prcscd":"ap0800","org_id":"99","corpno":"999","inpusq":"644495.4746321668","language":"en","tdcnno":"AA0"},"comm_req":{"busisq":"17074126330966201249816540523144",null:"09001","tranus":"999000","initiator_system":"999","sponsor_system":"999","inpudt":"20170612","inpucd":"CNS","tranbr":"999000","channel_id":"999","inpusq":"90443518569300424483726702722787"}}</t>
  </si>
  <si>
    <t>{"sys":{"pckgsq":"20201231999990000002984","erortx":"","erorcd":"0000","status":"S","error_id":""},"output":{"retlist":[{"wcjybili":"10 : 29","liuczxjd":"34.48%","xitongbs":"GL","dqjioyrq":"20201231","farendma":"99","jiaoyzht":"failure","pljylcbs":"gl_dayend"}]},"printer":{},"comm_res":{"busi_seq":"11471437748680275659552934190557","page_size":20,"counter_script":null,"session_id":null,"agent_org_id":null,"computer_date":"20210101","trxn_date":"20201231","initiator_date":null,"busi_branch_id":null,"busi_teller_id":null,"sponsor_system":"999","auth_ind":"N","cdcnno":null,"recon_code":null,"busi_org_id":"99","trxn_code":"ap0800","trxn_seq":"20201231999990000002984","total_count":0,"channel_id":"999","computer_time":"11:57:57 719","over_time":null,"ip_address":null,"remind_info":null,"expect_date":null,"initiator_system":"999","auth_reason":[],"remind_ind":null,"page_no":null}}</t>
  </si>
  <si>
    <t>20201231810990000001703</t>
  </si>
  <si>
    <t>27985528200339543913976223792076</t>
  </si>
  <si>
    <t>20201231 17:50:24 611</t>
  </si>
  <si>
    <t>20201231 17:50:24 624</t>
  </si>
  <si>
    <t>{"input":{"ui_language":"en","menu_upper_id":"3"},"comm_req":{"busi_seq":"","page_size":"","auto_chrg_info":null,"session_id":"","agent_org_id":null,"initiator_date":"20201231","busi_branch_id":"102","sponsor_system":"810","busi_teller_id":"300010","warning_confirm_ind":"","auth_ind":"","ince_id":"","auth_user_id":"","branch_id":"102","recon_code":null,"busi_org_id":"99","total_count":"","channel_id":"101","page_start":"","over_time":null,"chrg_confirm_ind":"","ip_address":"172.30.9.28","expect_date":"20201231","initiator_system":"100","role_collection":"ACCOUNTANT,SFM,@102","auth_reason":[],"pay_mode":""},"sys":{"prcscd":"20035","bizSysSrvId":"","country":"en"}}</t>
  </si>
  <si>
    <t>{"sys":{"pckgsq":"20201231810990000001703","erortx":"","erorcd":"0000","status":"S","error_id":""},"output":{"list01":[{"menu_code":"0014","menu_id":"3001","menu_name":"Institution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20201231810990000001703","busi_seq":"27985528200339543913976223792076","sponsor_system":"810","initiator_system":"100","initiator_date":"20201231","recon_code":"20035","busi_teller_id":"300010","busi_branch_id":"102","expect_date":"20201231","session_id":"","ip_address":"172.30.9.28","page_size":20,"total_count":0,"trxn_code":"2035","trxn_date":"20201231","computer_date":"20201231","computer_time":"17:50:24 615","auth_ind":"N","auth_reason":[]}}</t>
  </si>
  <si>
    <t>20201231810990000003351</t>
  </si>
  <si>
    <t>73607116836291116177492090595173</t>
  </si>
  <si>
    <t>20201231 20:48:09 035</t>
  </si>
  <si>
    <t>20201231 20:48:09 047</t>
  </si>
  <si>
    <t>{"input":{"ui_language":"en","menu_upper_id":"4"},"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</si>
  <si>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{"sys":{"pckgsq":"20201231810990000003351","erortx":"","erorcd":"0000","status":"S","error_id":""},"output":{"list01":[{"menu_code":"0049","menu_id":"4001","menu_name":"GL Item Maintenance","menu_upper_id":"4","page_id":"fa8102In"},{"menu_code":"0050","menu_id":"4002","menu_name":"Accounting Code Maintenance","menu_upper_id":"4","page_id":"fa8141In"}]},"printer":{},"comm_res":{"busi_org_id":"99","channel_id":"101","trxn_seq":"20201231810990000003351","busi_seq":"73607116836291116177492090595173","sponsor_system":"810","initiator_system":"100","initiator_date":"20201231","recon_code":"20035","busi_teller_id":"300006","busi_branch_id":"102","expect_date":"20201231","session_id":"","ip_address":"172.30.9.243","page_size":20,"total_count":0,"trxn_code":"2035","trxn_date":"20201231","computer_date":"20201231","computer_time":"20:48:09 039","auth_ind":"N","auth_reason":[]}}</t>
  </si>
  <si>
    <t>20201231810990000003355</t>
  </si>
  <si>
    <t>51043653644617813962481394176321</t>
  </si>
  <si>
    <t>1053</t>
  </si>
  <si>
    <t>动态下拉字典查询</t>
  </si>
  <si>
    <t>20201231 20:50:42 638</t>
  </si>
  <si>
    <t>20201231 20:50:42 661</t>
  </si>
  <si>
    <t>{"input":{"dynamic_drop_list_type":"AP0014","parm_value":"{}"},"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10047","bizSysSrvId":"","country":"en"}}</t>
  </si>
  <si>
    <t>{"sys":{"pckgsq":"20201231810990000003355","erortx":"","erorcd":"0000","status":"S","error_id":""},"output":{"list01":[{"drop_list_value":"TZS","drop_list_desc":"Tanzanian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20201231810990000003355","busi_seq":"51043653644617813962481394176321","sponsor_system":"810","initiator_system":"100","initiator_date":"20201231","recon_code":"10047","busi_teller_id":"300006","busi_branch_id":"102","expect_date":"20201231","session_id":"","ip_address":"172.30.9.243","page_size":20,"total_count":0,"trxn_code":"1053","trxn_date":"20201231","computer_date":"20201231","computer_time":"20:50:42 648","auth_ind":"N","auth_reason":[]}}</t>
  </si>
  <si>
    <t>20201229999990000019825</t>
  </si>
  <si>
    <t>08309367219932904493771040432912</t>
  </si>
  <si>
    <t>20201229 17:10:00 955</t>
  </si>
  <si>
    <t>20201229 17:10:01 055</t>
  </si>
  <si>
    <t>{"input":{"xitongbs":"GL"},"sys":{"prcscd":"ap0901","org_id":"99","corpno":"999","inpusq":"449281.06464956765","language":"en","tdcnno":"AA0"},"comm_req":{"busisq":"48345699741984247913474661195066",null:"09001","tranus":"999000","initiator_system":"999","sponsor_system":"999","inpudt":"20170612","inpucd":"CNS","tranbr":"999000","channel_id":"999","inpusq":"21699482612096187904135657533988"}}</t>
  </si>
  <si>
    <t>{"sys":{"pckgsq":"20201229999990000019825","erortx":"","erorcd":"0000","status":"S","error_id":""},"output":{"flowInfos":[{"zhixxuha":null,"xitongbs":"GL","zhongwmc":"General ledger end of day","pljylcbs":"gl_dayend"},{"zhixxuha":null,"xitongbs":"GL","zhongwmc":"General ledger year-end trial","pljylcbs":"gl_yearend"}]},"printer":{},"comm_res":{"busi_seq":"08309367219932904493771040432912","page_size":20,"counter_script":null,"session_id":null,"agent_org_id":null,"computer_date":"20201229","trxn_date":"20201229","initiator_date":null,"busi_branch_id":null,"busi_teller_id":null,"sponsor_system":"999","auth_ind":"N","cdcnno":null,"recon_code":null,"busi_org_id":"99","trxn_code":"ap0901","trxn_seq":"20201229999990000019825","total_count":0,"channel_id":"999","computer_time":"17:10:00 965","over_time":null,"ip_address":null,"remind_info":null,"expect_date":null,"initiator_system":"999","auth_reason":[],"remind_ind":null,"page_no":null}}</t>
  </si>
  <si>
    <t>20210104810990000001291</t>
  </si>
  <si>
    <t>42991742544244131735116576168307</t>
  </si>
  <si>
    <t>20210104 15:37:33 625</t>
  </si>
  <si>
    <t>20210104 15:37:33 638</t>
  </si>
  <si>
    <t>{"input":{"ui_language":"en","menu_upper_id":"1"},"comm_req":{"busi_seq":"","page_size":"","auto_chrg_info":null,"session_id":"","agent_org_id":null,"initiator_date":"20210104","busi_branch_id":"102","sponsor_system":"810","busi_teller_id":"300006","warning_confirm_ind":"","auth_ind":"","ince_id":"","auth_user_id":"","branch_id":"102","recon_code":null,"busi_org_id":"99","total_count":"","channel_id":"101","page_start":"","over_time":null,"chrg_confirm_ind":"","ip_address":"172.30.9.243","expect_date":"20210104","initiator_system":"100","role_collection":"ACCOUNTANT,@102","auth_reason":[],"pay_mode":""},"sys":{"prcscd":"20035","bizSysSrvId":"","country":"en"}}</t>
  </si>
  <si>
    <t>{"sys":{"pckgsq":"20210104810990000001291","erortx":"","erorcd":"0000","status":"S","error_id":""},"output":{"list01":[{"menu_code":"0007","menu_id":"1006","menu_name":"User Password Change","menu_upper_id":"1","page_id":"ct2009In"}]},"printer":{},"comm_res":{"busi_org_id":"99","channel_id":"101","trxn_seq":"20210104810990000001291","busi_seq":"42991742544244131735116576168307","sponsor_system":"810","initiator_system":"100","initiator_date":"20210104","recon_code":"20035","busi_teller_id":"300006","busi_branch_id":"102","expect_date":"20210104","session_id":"","ip_address":"172.30.9.243","page_size":20,"total_count":0,"trxn_code":"2035","trxn_date":"20210104","computer_date":"20210104","computer_time":"15:37:33 629","auth_ind":"N","auth_reason":[]}}</t>
  </si>
  <si>
    <t>20201230810990000000023</t>
  </si>
  <si>
    <t>20201230</t>
  </si>
  <si>
    <t>20329402652343390437752963405397</t>
  </si>
  <si>
    <t>20201230 07:25:44 770</t>
  </si>
  <si>
    <t>20201230 07:25:44 838</t>
  </si>
  <si>
    <t>20201231999990000000013</t>
  </si>
  <si>
    <t>46135369043913856364654264535537</t>
  </si>
  <si>
    <t>20201230 17:42:18 672</t>
  </si>
  <si>
    <t>20201230 17:42:18 684</t>
  </si>
  <si>
    <t>{"input":{"xitongbs":"GL","pljylcbs":"gl_dayend","rzglriqi":"20201230"},"sys":{"prcscd":"ap0800","org_id":"99","corpno":"999","inpusq":"251227.89360118014","language":"en","tdcnno":"AA0"},"comm_req":{"busisq":"96416790109477583289693821914722",null:"09001","tranus":"999000","initiator_system":"999","sponsor_system":"999","inpudt":"20170612","inpucd":"CNS","tranbr":"999000","channel_id":"999","inpusq":"93718037371026441309329043393697"}}</t>
  </si>
  <si>
    <t>{"sys":{"pckgsq":"20201231999990000000013","erortx":"","erorcd":"0000","status":"S","error_id":""},"output":{"retlist":[{"wcjybili":"29 : 29","liuczxjd":"100%","xitongbs":"GL","dqjioyrq":"20201230","farendma":"99","jiaoyzht":"success","pljylcbs":"gl_dayend"}]},"printer":{},"comm_res":{"busi_seq":"46135369043913856364654264535537","page_size":20,"counter_script":null,"session_id":null,"agent_org_id":null,"computer_date":"20201230","trxn_date":"20201231","initiator_date":null,"busi_branch_id":null,"busi_teller_id":null,"sponsor_system":"999","auth_ind":"N","cdcnno":null,"recon_code":null,"busi_org_id":"99","trxn_code":"ap0800","trxn_seq":"20201231999990000000013","total_count":0,"channel_id":"999","computer_time":"17:42:18 676","over_time":null,"ip_address":null,"remind_info":null,"expect_date":null,"initiator_system":"999","auth_reason":[],"remind_ind":null,"page_no":null}}</t>
  </si>
  <si>
    <t>20201229999990000019565</t>
  </si>
  <si>
    <t>91645707524666032374007878841245</t>
  </si>
  <si>
    <t>ap0812</t>
  </si>
  <si>
    <t>Query day end status by one DCN</t>
  </si>
  <si>
    <t>20201229 17:07:15 807</t>
  </si>
  <si>
    <t>20201229 17:07:16 077</t>
  </si>
  <si>
    <t>270</t>
  </si>
  <si>
    <t>20201230810990000000039</t>
  </si>
  <si>
    <t>79273860852966421075562847221813</t>
  </si>
  <si>
    <t>20201230 07:25:45 981</t>
  </si>
  <si>
    <t>20201230 07:25:46 043</t>
  </si>
  <si>
    <t>20210106999990000019319</t>
  </si>
  <si>
    <t>24980304015739982935255249691761</t>
  </si>
  <si>
    <t>20210106 17:51:53 629</t>
  </si>
  <si>
    <t>20210106 17:51:53 639</t>
  </si>
  <si>
    <t>{"input":{"dcnbianh":"A00","farendma":"99","jiaoyirq":"20210106","pljylcbs":"gl_dayend","pljypich":"gl_dayend_20210106_99","rizhixuh":1},"sys":{"prcscd":"ap0812","org_id":"99","corpno":"999","inpusq":"953070.1670655538","language":"en","tdcnno":"AA0"},"comm_req":{"busisq":"60123015091267022350630892082720",null:"09001","tranus":"999000","initiator_system":"999","sponsor_system":"999","inpudt":"20170612","inpucd":"CNS","tranbr":"999000","channel_id":"999","inpusq":"58186884093927121425201376199630"}}</t>
  </si>
  <si>
    <t>{"sys":{"pckgsq":"20210106999990000019319","erortx":"","erorcd":"0000","status":"S","error_id":""},"output":{"dqlcbzha":null,"datas":[],"cuowduiz":null,"fulllog":null,"mqlcjdxx":[],"cuowxinx":null,"dcnbianh":"A00","farendma":"99","staticdisplay":"1","rizhixuh":null,"endflag":null},"printer":{},"comm_res":{"busi_seq":"24980304015739982935255249691761","page_size":20,"counter_script":null,"session_id":null,"agent_org_id":null,"computer_date":"20210106","trxn_date":"20210106","initiator_date":null,"busi_branch_id":null,"busi_teller_id":null,"sponsor_system":"999","auth_ind":"N","cdcnno":null,"recon_code":null,"busi_org_id":"99","trxn_code":"ap0812","trxn_seq":"20210106999990000019319","total_count":0,"channel_id":"999","computer_time":"17:51:53 633","over_time":null,"ip_address":null,"remind_info":null,"expect_date":null,"initiator_system":"999","auth_reason":[],"remind_ind":null,"page_no":null}}</t>
  </si>
  <si>
    <t>20201231999990000002047</t>
  </si>
  <si>
    <t>06661099431165584922603188474591</t>
  </si>
  <si>
    <t>20210101 11:33:27 749</t>
  </si>
  <si>
    <t>20210101 11:33:27 759</t>
  </si>
  <si>
    <t>{"input":{"xitongbs":"GL","pljylcbs":"gl_dayend","rzglriqi":"20201231"},"sys":{"prcscd":"ap0800","org_id":"99","corpno":"999","inpusq":"920352.6875103426","language":"en","tdcnno":"AA0"},"comm_req":{"busisq":"83533514004184896061066518154538",null:"09001","tranus":"999000","initiator_system":"999","sponsor_system":"999","inpudt":"20170612","inpucd":"CNS","tranbr":"999000","channel_id":"999","inpusq":"52754224902642035302029446718677"}}</t>
  </si>
  <si>
    <t>{"sys":{"pckgsq":"20201231999990000002047","erortx":"","erorcd":"0000","status":"S","error_id":""},"output":{"retlist":[{"wcjybili":"10 : 29","liuczxjd":"34.48%","xitongbs":"GL","dqjioyrq":"20201231","farendma":"99","jiaoyzht":"failure","pljylcbs":"gl_dayend"}]},"printer":{},"comm_res":{"busi_seq":"06661099431165584922603188474591","page_size":20,"counter_script":null,"session_id":null,"agent_org_id":null,"computer_date":"20210101","trxn_date":"20201231","initiator_date":null,"busi_branch_id":null,"busi_teller_id":null,"sponsor_system":"999","auth_ind":"N","cdcnno":null,"recon_code":null,"busi_org_id":"99","trxn_code":"ap0800","trxn_seq":"20201231999990000002047","total_count":0,"channel_id":"999","computer_time":"11:33:27 753","over_time":null,"ip_address":null,"remind_info":null,"expect_date":null,"initiator_system":"999","auth_reason":[],"remind_ind":null,"page_no":null}}</t>
  </si>
  <si>
    <t>20201231999990000002054</t>
  </si>
  <si>
    <t>52244198801490753373930662836920</t>
  </si>
  <si>
    <t>20210101 11:33:32 741</t>
  </si>
  <si>
    <t>20210101 11:33:32 751</t>
  </si>
  <si>
    <t>{"input":{"xitongbs":"GL","pljylcbs":"gl_dayend","rzglriqi":"20201231"},"sys":{"prcscd":"ap0800","org_id":"99","corpno":"999","inpusq":"180681.05715831285","language":"en","tdcnno":"AA0"},"comm_req":{"busisq":"86038353418002333770870194610956",null:"09001","tranus":"999000","initiator_system":"999","sponsor_system":"999","inpudt":"20170612","inpucd":"CNS","tranbr":"999000","channel_id":"999","inpusq":"63730082786998284871243664295402"}}</t>
  </si>
  <si>
    <t>{"sys":{"pckgsq":"20201231999990000002054","erortx":"","erorcd":"0000","status":"S","error_id":""},"output":{"retlist":[{"wcjybili":"10 : 29","liuczxjd":"34.48%","xitongbs":"GL","dqjioyrq":"20201231","farendma":"99","jiaoyzht":"failure","pljylcbs":"gl_dayend"}]},"printer":{},"comm_res":{"busi_seq":"52244198801490753373930662836920","page_size":20,"counter_script":null,"session_id":null,"agent_org_id":null,"computer_date":"20210101","trxn_date":"20201231","initiator_date":null,"busi_branch_id":null,"busi_teller_id":null,"sponsor_system":"999","auth_ind":"N","cdcnno":null,"recon_code":null,"busi_org_id":"99","trxn_code":"ap0800","trxn_seq":"20201231999990000002054","total_count":0,"channel_id":"999","computer_time":"11:33:32 746","over_time":null,"ip_address":null,"remind_info":null,"expect_date":null,"initiator_system":"999","auth_reason":[],"remind_ind":null,"page_no":null}}</t>
  </si>
  <si>
    <t>20201231999990000002056</t>
  </si>
  <si>
    <t>27945452793038408942928282071368</t>
  </si>
  <si>
    <t>20210101 11:33:37 738</t>
  </si>
  <si>
    <t>20210101 11:33:37 747</t>
  </si>
  <si>
    <t>{"input":{"xitongbs":"GL","pljylcbs":"gl_dayend","rzglriqi":"20201231"},"sys":{"prcscd":"ap0800","org_id":"99","corpno":"999","inpusq":"39964.82539141133","language":"en","tdcnno":"AA0"},"comm_req":{"busisq":"38949768206575107326393647274195",null:"09001","tranus":"999000","initiator_system":"999","sponsor_system":"999","inpudt":"20170612","inpucd":"CNS","tranbr":"999000","channel_id":"999","inpusq":"83785066102085474361910031140162"}}</t>
  </si>
  <si>
    <t>{"sys":{"pckgsq":"20201231999990000002056","erortx":"","erorcd":"0000","status":"S","error_id":""},"output":{"retlist":[{"wcjybili":"10 : 29","liuczxjd":"34.48%","xitongbs":"GL","dqjioyrq":"20201231","farendma":"99","jiaoyzht":"failure","pljylcbs":"gl_dayend"}]},"printer":{},"comm_res":{"busi_seq":"27945452793038408942928282071368","page_size":20,"counter_script":null,"session_id":null,"agent_org_id":null,"computer_date":"20210101","trxn_date":"20201231","initiator_date":null,"busi_branch_id":null,"busi_teller_id":null,"sponsor_system":"999","auth_ind":"N","cdcnno":null,"recon_code":null,"busi_org_id":"99","trxn_code":"ap0800","trxn_seq":"20201231999990000002056","total_count":0,"channel_id":"999","computer_time":"11:33:37 742","over_time":null,"ip_address":null,"remind_info":null,"expect_date":null,"initiator_system":"999","auth_reason":[],"remind_ind":null,"page_no":null}}</t>
  </si>
  <si>
    <t>20201231999990000002248</t>
  </si>
  <si>
    <t>25699764081947178090262695335992</t>
  </si>
  <si>
    <t>20210101 11:38:37 741</t>
  </si>
  <si>
    <t>20210101 11:38:37 751</t>
  </si>
  <si>
    <t>{"input":{"xitongbs":"GL","pljylcbs":"gl_dayend","rzglriqi":"20201231"},"sys":{"prcscd":"ap0800","org_id":"99","corpno":"999","inpusq":"425873.3304956598","language":"en","tdcnno":"AA0"},"comm_req":{"busisq":"08285036703780516527344073353076",null:"09001","tranus":"999000","initiator_system":"999","sponsor_system":"999","inpudt":"20170612","inpucd":"CNS","tranbr":"999000","channel_id":"999","inpusq":"06162531923183380889467455031161"}}</t>
  </si>
  <si>
    <t>{"sys":{"pckgsq":"20201231999990000002248","erortx":"","erorcd":"0000","status":"S","error_id":""},"output":{"retlist":[{"wcjybili":"10 : 29","liuczxjd":"34.48%","xitongbs":"GL","dqjioyrq":"20201231","farendma":"99","jiaoyzht":"failure","pljylcbs":"gl_dayend"}]},"printer":{},"comm_res":{"busi_seq":"25699764081947178090262695335992","page_size":20,"counter_script":null,"session_id":null,"agent_org_id":null,"computer_date":"20210101","trxn_date":"20201231","initiator_date":null,"busi_branch_id":null,"busi_teller_id":null,"sponsor_system":"999","auth_ind":"N","cdcnno":null,"recon_code":null,"busi_org_id":"99","trxn_code":"ap0800","trxn_seq":"20201231999990000002248","total_count":0,"channel_id":"999","computer_time":"11:38:37 745","over_time":null,"ip_address":null,"remind_info":null,"expect_date":null,"initiator_system":"999","auth_reason":[],"remind_ind":null,"page_no":null}}</t>
  </si>
  <si>
    <t>20201228810990000000065</t>
  </si>
  <si>
    <t>86627560070121482715872820929246</t>
  </si>
  <si>
    <t>20201228 15:59:21 935</t>
  </si>
  <si>
    <t>20201228 15:59:21 966</t>
  </si>
  <si>
    <t>{"input":{},"comm_req":{"busi_seq":"","page_size":"","auto_chrg_info":null,"session_id":"","agent_org_id":null,"initiator_date":"20201228","busi_branch_id":"102","sponsor_system":"810","busi_teller_id":"300006","warning_confirm_ind":"","auth_ind":"","ince_id":"","auth_user_id":"","branch_id":"102","recon_code":null,"busi_org_id":"99","total_count":"","channel_id":"101","page_start":"","over_time":null,"chrg_confirm_ind":"","ip_address":"172.30.9.243","expect_date":"20201228","initiator_system":"100","role_collection":"ACCOUNTANT,@102","auth_reason":[],"pay_mode":""},"sys":{"prcscd":"20007","bizSysSrvId":"","country":"en"}}</t>
  </si>
  <si>
    <t>{"sys":{"pckgsq":"20201228810990000000065","erortx":"","erorcd":"0000","status":"S","error_id":""},"output":{},"printer":{},"comm_res":{"busi_org_id":"99","channel_id":"101","trxn_seq":"20201228810990000000065","busi_seq":"86627560070121482715872820929246","sponsor_system":"810","initiator_system":"100","initiator_date":"20201228","recon_code":"20007","busi_teller_id":"300006","busi_branch_id":"102","expect_date":"20201228","session_id":"","ip_address":"172.30.9.243","page_size":20,"total_count":0,"trxn_code":"2007","trxn_date":"20201228","computer_date":"20201228","computer_time":"15:59:21 944","auth_ind":"N","auth_reason":[]}}</t>
  </si>
  <si>
    <t>20201229999990000019559</t>
  </si>
  <si>
    <t>66659750798619807548556815660922</t>
  </si>
  <si>
    <t>20201229 17:07:06 543</t>
  </si>
  <si>
    <t>20201229 17:07:06 562</t>
  </si>
  <si>
    <t>19</t>
  </si>
  <si>
    <t>{"input":{"xitongbs":"GL","pljylcbs":"gl_dayend","rzglriqi":"20201229"},"sys":{"prcscd":"ap0800","org_id":"99","corpno":"999","inpusq":"112565.04437270209","language":"en","tdcnno":"AA0"},"comm_req":{"busisq":"71728523654729149247480256757814",null:"09001","tranus":"999000","initiator_system":"999","sponsor_system":"999","inpudt":"20170612","inpucd":"CNS","tranbr":"999000","channel_id":"999","inpusq":"80395746690738965483024152748858"}}</t>
  </si>
  <si>
    <t>{"sys":{"pckgsq":"20201229999990000019559","erortx":"","erorcd":"0000","status":"S","error_id":""},"output":{"retlist":[{"wcjybili":"3 : 29","liuczxjd":"10.34%","xitongbs":"GL","dqjioyrq":"20201229","farendma":"99","jiaoyzht":"failure","pljylcbs":"gl_dayend"}]},"printer":{},"comm_res":{"busi_seq":"66659750798619807548556815660922","page_size":20,"counter_script":null,"session_id":null,"agent_org_id":null,"computer_date":"20201229","trxn_date":"20201229","initiator_date":null,"busi_branch_id":null,"busi_teller_id":null,"sponsor_system":"999","auth_ind":"N","cdcnno":null,"recon_code":null,"busi_org_id":"99","trxn_code":"ap0800","trxn_seq":"20201229999990000019559","total_count":0,"channel_id":"999","computer_time":"17:07:06 552","over_time":null,"ip_address":null,"remind_info":null,"expect_date":null,"initiator_system":"999","auth_reason":[],"remind_ind":null,"page_no":null}}</t>
  </si>
  <si>
    <t>20201229999990000019634</t>
  </si>
  <si>
    <t>46370498667195980478352708500197</t>
  </si>
  <si>
    <t>20201229 17:08:46 245</t>
  </si>
  <si>
    <t>20201229 17:08:46 369</t>
  </si>
  <si>
    <t>124</t>
  </si>
  <si>
    <t>{"input":{"dcnbianh":"A00","farendma":"99","jiaoyirq":"20201229","pljylcbs":"gl_dayend","pljypich":"gl_dayend_20201229_99","rizhixuh":20},"sys":{"prcscd":"ap0812","org_id":"99","corpno":"999","inpusq":"304651.7853455251","language":"en","tdcnno":"AA0"},"comm_req":{"busisq":"44320855936078618864003294547058",null:"09001","tranus":"999000","initiator_system":"999","sponsor_system":"999","inpudt":"20170612","inpucd":"CNS","tranbr":"999000","channel_id":"999","inpusq":"48743835934639156013563533195255"}}</t>
  </si>
  <si>
    <t>{"sys":{"pckgsq":"20201229999990000019634","erortx":"","erorcd":"0000","status":"S","error_id":""},"output":{"dqlcbzha":1,"datas":[],"cuowduiz":null,"fulllog":"0","mqlcjdxx":[{"data":"{\"jyksshij\":\"2020-12-29 17:05:54:857\",\"jyjsshij\":\"2020-12-29 17:05:55:183\",\"chenggjl\":0,\"shibaijl\":0,\"ljhaoshi\":326,\"pljyzbsh\":\"900\",\"pljioyma\":\"gl02\",\"pljyzwmc\":\"Upload Accrual Data File\",\"zubiezwm\":\"GL EOD check\",\"zuoyzxzt\":\"success\"}"},{"data":"{\"jyksshij\":\"2020-12-29 17:05:55:266\",\"jyjsshij\":\"2020-12-29 17:05:55:914\",\"chenggjl\":0,\"shibaijl\":0,\"ljhaoshi\":649,\"pljyzbsh\":\"900\",\"pljioyma\":\"gl03\",\"pljyzwmc\":\"Upload Last Day Balance Data File\",\"zubiezwm\":\"GL EOD check\",\"zuoyzxzt\":\"success\"}"},{"data":"{\"jyksshij\":\"2020-12-29 17:05:56:072\",\"jyjsshij\":\"2020-12-29 17:05:56:176\",\"chenggjl\":0,\"shibaijl\":0,\"ljhaoshi\":104,\"pljyzbsh\":\"900\",\"pljioyma\":\"gl04\",\"pljyzwmc\":\"Exchange rate data file import\",\"zubiezwm\":\"GL EOD check\",\"zuoyzxzt\":\"success\"}"},{"data":"{\"jyksshij\":\"2020-12-29 17:05:56:276\",\"jyjsshij\":\"2020-12-29 17:07:01:543\",\"chenggjl\":0,\"shibaijl\":0,\"ljhaoshi\":65267,\"pljyzbsh\":\"900\",\"pljioyma\":\"gl06\",\"pljyzwmc\":\"Upload Transaction Data File\",\"zubiezwm\":\"GL EOD check\",\"zuoyzxzt\":\"failure\"}"}],"cuowxinx":null,"dcnbianh":"A00","farendma":"99","staticdisplay":"0","rizhixuh":20,"endflag":"0"},"printer":{},"comm_res":{"busi_seq":"46370498667195980478352708500197","page_size":20,"counter_script":null,"session_id":null,"agent_org_id":null,"computer_date":"20201229","trxn_date":"20201229","initiator_date":null,"busi_branch_id":null,"busi_teller_id":null,"sponsor_system":"999","auth_ind":"N","cdcnno":null,"recon_code":null,"busi_org_id":"99","trxn_code":"ap0812","trxn_seq":"20201229999990000019634","total_count":0,"channel_id":"999","computer_time":"17:08:46 255","over_time":null,"ip_address":null,"remind_info":null,"expect_date":null,"initiator_system":"999","auth_reason":[],"remind_ind":null,"page_no":null}}</t>
  </si>
  <si>
    <t>20201230810990000000031</t>
  </si>
  <si>
    <t>01105464448934614843013068231050</t>
  </si>
  <si>
    <t>20201230 07:25:45 384</t>
  </si>
  <si>
    <t>20201230 07:25:45 439</t>
  </si>
  <si>
    <t>20210107810990000000007</t>
  </si>
  <si>
    <t>07471938423065847404352539472990</t>
  </si>
  <si>
    <t>20210107 09:28:09 232</t>
  </si>
  <si>
    <t>20210107 09:28:09 245</t>
  </si>
  <si>
    <t>{"input":{"ui_language":"en","menu_upper_id":"1"},"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20035","bizSysSrvId":"","country":"en"}}</t>
  </si>
  <si>
    <t>{"sys":{"pckgsq":"20210107810990000000007","erortx":"","erorcd":"0000","status":"S","error_id":""},"output":{"list01":[{"menu_code":"0007","menu_id":"1006","menu_name":"User Password Change","menu_upper_id":"1","page_id":"ct2009In"}]},"printer":{},"comm_res":{"busi_org_id":"99","channel_id":"101","trxn_seq":"20210107810990000000007","busi_seq":"07471938423065847404352539472990","sponsor_system":"810","initiator_system":"100","initiator_date":"20210107","recon_code":"20035","busi_teller_id":"300010","busi_branch_id":"102","expect_date":"20210107","session_id":"","ip_address":"172.30.9.213","page_size":20,"total_count":0,"trxn_code":"2035","trxn_date":"20210107","computer_date":"20210107","computer_time":"09:28:09 236","auth_ind":"N","auth_reason":[]}}</t>
  </si>
  <si>
    <t>20210107810990000000009</t>
  </si>
  <si>
    <t>97773425221048736366141700816919</t>
  </si>
  <si>
    <t>20210107 09:28:09 266</t>
  </si>
  <si>
    <t>20210107 09:28:09 280</t>
  </si>
  <si>
    <t>{"input":{"ui_language":"en","menu_upper_id":"2"},"comm_req":{"busi_seq":"","page_size":"","auto_chrg_info":null,"session_id":"","agent_org_id":null,"initiator_date":"20210107","busi_branch_id":"102","sponsor_system":"810","busi_teller_id":"300010","warning_confirm_ind":"","auth_ind":"","ince_id":"","auth_user_id":"","branch_id":"102","recon_code":null,"busi_org_id":"99","total_count":"","channel_id":"101","page_start":"","over_time":null,"chrg_confirm_ind":"","ip_address":"172.30.9.213","expect_date":"20210107","initiator_system":"100","role_collection":"ACCOUNTANT,SFM,@102","auth_reason":[],"pay_mode":""},"sys":{"prcscd":"20035","bizSysSrvId":"","country":"en"}}</t>
  </si>
  <si>
    <t>{"sys":{"pckgsq":"20210107810990000000009","erortx":"","erorcd":"0000","status":"S","error_id":""},"output":{"list01":[{"menu_code":"0024","menu_id":"21","menu_name":"Accounting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20210107810990000000009","busi_seq":"97773425221048736366141700816919","sponsor_system":"810","initiator_system":"100","initiator_date":"20210107","recon_code":"20035","busi_teller_id":"300010","busi_branch_id":"102","expect_date":"20210107","session_id":"","ip_address":"172.30.9.213","page_size":20,"total_count":0,"trxn_code":"2035","trxn_date":"20210107","computer_date":"20210107","computer_time":"09:28:09 269","auth_ind":"N","auth_reason":[]}}</t>
  </si>
  <si>
    <t>20210105999990000021102</t>
  </si>
  <si>
    <t>14346241071683524604401974565421</t>
  </si>
  <si>
    <t>20210105 19:33:43 338</t>
  </si>
  <si>
    <t>20210105 19:33:43 348</t>
  </si>
  <si>
    <t>{"input":{"xitongbs":"GL","pljylcbs":"gl_dayend","rzglriqi":"20210105"},"sys":{"prcscd":"ap0800","org_id":"99","corpno":"999","inpusq":"938907.6375025703","language":"en","tdcnno":"AA0"},"comm_req":{"busisq":"67634787210885765540421525903386",null:"09001","tranus":"999000","initiator_system":"999","sponsor_system":"999","inpudt":"20170612","inpucd":"CNS","tranbr":"999000","channel_id":"999","inpusq":"51687309044248023581200365440067"}}</t>
  </si>
  <si>
    <t>{"sys":{"pckgsq":"20210105999990000021102","erortx":"","erorcd":"0000","status":"S","error_id":""},"output":{"retlist":[{"wcjybili":"24 : 29","liuczxjd":"82.76%","xitongbs":"GL","dqjioyrq":"20210105","farendma":"99","jiaoyzht":"onprocess","pljylcbs":"gl_dayend"}]},"printer":{},"comm_res":{"busi_seq":"14346241071683524604401974565421","page_size":20,"counter_script":null,"session_id":null,"agent_org_id":null,"computer_date":"20210105","trxn_date":"20210105","initiator_date":null,"busi_branch_id":null,"busi_teller_id":null,"sponsor_system":"999","auth_ind":"N","cdcnno":null,"recon_code":null,"busi_org_id":"99","trxn_code":"ap0800","trxn_seq":"20210105999990000021102","total_count":0,"channel_id":"999","computer_time":"19:33:43 342","over_time":null,"ip_address":null,"remind_info":null,"expect_date":null,"initiator_system":"999","auth_reason":[],"remind_ind":null,"page_no":null}}</t>
  </si>
  <si>
    <t>20210106810990000000027</t>
  </si>
  <si>
    <t>73757684381450507934163402073647</t>
  </si>
  <si>
    <t>20210106 10:00:20 024</t>
  </si>
  <si>
    <t>20210106 10:00:20 051</t>
  </si>
  <si>
    <t>{"input":{"dynamic_drop_list_type":"AP0010","parm_value":""},"comm_req":{"busi_seq":"","page_size":"20","auto_chrg_info":null,"session_id":"","agent_org_id":null,"initiator_date":"20210106","busi_branch_id":"102","sponsor_system":"810","busi_teller_id":"300006","warning_confirm_ind":"","auth_ind":"","ince_id":"","auth_user_id":"","branch_id":"102","recon_code":null,"busi_org_id":"99","total_count":"","channel_id":"101","page_start":"0","over_time":null,"chrg_confirm_ind":"","ip_address":"172.30.9.243","expect_date":"20210106","initiator_system":"100","role_collection":"ACCOUNTANT,@102","auth_reason":[],"pay_mode":""},"sys":{"prcscd":"10047","bizSysSrvId":"","country":"en"}}</t>
  </si>
  <si>
    <t>{"sys":{"pckgsq":"20210106810990000000027","erortx":"","erorcd":"0000","status":"S","error_id":""},"output":{"list01":[{"drop_list_value":"102","drop_list_desc":"CREDIT"},{"drop_list_value":"100","drop_list_desc":"HQ Office"},{"drop_list_value":"103","drop_list_desc":"HR And Andministration"},{"drop_list_value":"107","drop_list_desc":"INTERNAL AUDIT"},{"drop_list_value":"000","drop_list_desc":"China DaSheng Bank"},{"drop_list_value":"101","drop_list_desc":"FINANCE"},{"drop_list_value":"104","drop_list_desc":"LEGAL SARVICES"},{"drop_list_value":"200","drop_list_desc":"SAMORA"},{"drop_list_value":"105","drop_list_desc":"EXECUTIVE"}]},"printer":{},"comm_res":{"busi_org_id":"99","channel_id":"101","trxn_seq":"20210106810990000000027","busi_seq":"73757684381450507934163402073647","sponsor_system":"810","initiator_system":"100","initiator_date":"20210106","recon_code":"10047","busi_teller_id":"300006","busi_branch_id":"102","expect_date":"20210106","session_id":"","ip_address":"172.30.9.243","page_size":20,"total_count":0,"trxn_code":"1053","trxn_date":"20210106","computer_date":"20210106","computer_time":"10:00:20 036","auth_ind":"N","auth_reason":[]}}</t>
  </si>
  <si>
    <t>20210106810990000000035</t>
  </si>
  <si>
    <t>69805435796438645359127645107304</t>
  </si>
  <si>
    <t>20210106 10:25:16 701</t>
  </si>
  <si>
    <t>20210106 10:25:16 729</t>
  </si>
  <si>
    <t>{"input":{"dynamic_drop_list_type":"AP0014","parm_value":"{}"},"comm_req":{"busi_seq":"","page_size":"20","auto_chrg_info":null,"session_id":"","agent_org_id":null,"initiator_date":"20210106","busi_branch_id":"102","sponsor_system":"810","busi_teller_id":"300006","warning_confirm_ind":"","auth_ind":"","ince_id":"","auth_user_id":"","branch_id":"102","recon_code":null,"busi_org_id":"99","total_count":"","channel_id":"101","page_start":"0","over_time":null,"chrg_confirm_ind":"","ip_address":"172.30.9.243","expect_date":"20210106","initiator_system":"100","role_collection":"ACCOUNTANT,@102","auth_reason":[],"pay_mode":""},"sys":{"prcscd":"10047","bizSysSrvId":"","country":"en"}}</t>
  </si>
  <si>
    <t>{"sys":{"pckgsq":"20210106810990000000035","erortx":"","erorcd":"0000","status":"S","error_id":""},"output":{"list01":[{"drop_list_value":"TZS","drop_list_desc":"Tanzanian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20210106810990000000035","busi_seq":"69805435796438645359127645107304","sponsor_system":"810","initiator_system":"100","initiator_date":"20210106","recon_code":"10047","busi_teller_id":"300006","busi_branch_id":"102","expect_date":"20210106","session_id":"","ip_address":"172.30.9.243","page_size":20,"total_count":0,"trxn_code":"1053","trxn_date":"20210106","computer_date":"20210106","computer_time":"10:25:16 713","auth_ind":"N","auth_reason":[]}}</t>
  </si>
  <si>
    <t>20201229999990000000015</t>
  </si>
  <si>
    <t>58081576329398832342434471150359</t>
  </si>
  <si>
    <t>20201228 17:26:13 473</t>
  </si>
  <si>
    <t>20201228 17:26:13 488</t>
  </si>
  <si>
    <t>{"input":{"pljylcbs":"gl_dayend","xitongbs":"GL"},"sys":{"prcscd":"ap0902","org_id":"99","corpno":"999","inpusq":"497004.686327398","language":"en","tdcnno":"AA0"},"comm_req":{"busisq":"81620017722640262228074952024092",null:"09001","tranus":"999000","initiator_system":"999","sponsor_system":"999","inpudt":"20170612","inpucd":"CNS","tranbr":"999000","channel_id":"999","inpusq":"24698031923118799226582447943661"}}</t>
  </si>
  <si>
    <t>{"sys":{"pckgsq":"20201229999990000000015","erortx":"","erorcd":"0000","status":"S","error_id":""},"output":{"rzglriqi":["20201229"]},"printer":{},"comm_res":{"busi_seq":"58081576329398832342434471150359","page_size":20,"counter_script":null,"session_id":null,"agent_org_id":null,"computer_date":"20201228","trxn_date":"20201229","initiator_date":null,"busi_branch_id":null,"busi_teller_id":null,"sponsor_system":"999","auth_ind":"N","cdcnno":null,"recon_code":null,"busi_org_id":"99","trxn_code":"ap0902","trxn_seq":"20201229999990000000015","total_count":0,"channel_id":"999","computer_time":"17:26:13 477","over_time":null,"ip_address":null,"remind_info":null,"expect_date":null,"initiator_system":"999","auth_reason":[],"remind_ind":null,"page_no":null}}</t>
  </si>
  <si>
    <t>20201229999990000000017</t>
  </si>
  <si>
    <t>41642304725941944595315876903142</t>
  </si>
  <si>
    <t>20201228 17:26:16 207</t>
  </si>
  <si>
    <t>20201228 17:26:16 217</t>
  </si>
  <si>
    <t>{"input":{"xitongbs":"GL","pljylcbs":"gl_dayend","rzglriqi":"20201228"},"sys":{"prcscd":"ap0800","org_id":"99","corpno":"999","inpusq":"69510.59860159736","language":"en","tdcnno":"AA0"},"comm_req":{"busisq":"95297482782634050555301420602004",null:"09001","tranus":"999000","initiator_system":"999","sponsor_system":"999","inpudt":"20170612","inpucd":"CNS","tranbr":"999000","channel_id":"999","inpusq":"06472628408878231314075352119968"}}</t>
  </si>
  <si>
    <t>{"sys":{"pckgsq":"20201229999990000000017","erortx":"","erorcd":"0000","status":"S","error_id":""},"output":{"retlist":[{"wcjybili":"29 : 29","liuczxjd":"100%","xitongbs":"GL","dqjioyrq":"20201228","farendma":"99","jiaoyzht":"success","pljylcbs":"gl_dayend"}]},"printer":{},"comm_res":{"busi_seq":"41642304725941944595315876903142","page_size":20,"counter_script":null,"session_id":null,"agent_org_id":null,"computer_date":"20201228","trxn_date":"20201229","initiator_date":null,"busi_branch_id":null,"busi_teller_id":null,"sponsor_system":"999","auth_ind":"N","cdcnno":null,"recon_code":null,"busi_org_id":"99","trxn_code":"ap0800","trxn_seq":"20201229999990000000017","total_count":0,"channel_id":"999","computer_time":"17:26:16 211","over_time":null,"ip_address":null,"remind_info":null,"expect_date":null,"initiator_system":"999","auth_reason":[],"remind_ind":null,"page_no":null}}</t>
  </si>
  <si>
    <t>20210106810990000000155</t>
  </si>
  <si>
    <t>69053250382337411245216547162920</t>
  </si>
  <si>
    <t>20210106 12:49:11 604</t>
  </si>
  <si>
    <t>20210106 12:49:11 619</t>
  </si>
  <si>
    <t>{"input":{"ui_language":"en","menu_upper_id":"3"},"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20035","bizSysSrvId":"","country":"en"}}</t>
  </si>
  <si>
    <t>{"sys":{"pckgsq":"20210106810990000000155","erortx":"","erorcd":"0000","status":"S","error_id":""},"output":{"list01":[{"menu_code":"0014","menu_id":"3001","menu_name":"Institution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20210106810990000000155","busi_seq":"69053250382337411245216547162920","sponsor_system":"810","initiator_system":"100","initiator_date":"20210106","recon_code":"20035","busi_teller_id":"300010","busi_branch_id":"102","expect_date":"20210106","session_id":"","ip_address":"172.30.9.28","page_size":20,"total_count":0,"trxn_code":"2035","trxn_date":"20210106","computer_date":"20210106","computer_time":"12:49:11 608","auth_ind":"N","auth_reason":[]}}</t>
  </si>
  <si>
    <t>20210106810990000000157</t>
  </si>
  <si>
    <t>03713039012591482530955912594231</t>
  </si>
  <si>
    <t>20210106 12:49:11 645</t>
  </si>
  <si>
    <t>20210106 12:49:11 659</t>
  </si>
  <si>
    <t>{"input":{"ui_language":"en","menu_upper_id":"4"},"comm_req":{"busi_seq":"","page_size":"","auto_chrg_info":null,"session_id":"","agent_org_id":null,"initiator_date":"20210106","busi_branch_id":"102","sponsor_system":"810","busi_teller_id":"300010","warning_confirm_ind":"","auth_ind":"","ince_id":"","auth_user_id":"","branch_id":"102","recon_code":null,"busi_org_id":"99","total_count":"","channel_id":"101","page_start":"","over_time":null,"chrg_confirm_ind":"","ip_address":"172.30.9.28","expect_date":"20210106","initiator_system":"100","role_collection":"ACCOUNTANT,SFM,@102","auth_reason":[],"pay_mode":""},"sys":{"prcscd":"20035","bizSysSrvId":"","country":"en"}}</t>
  </si>
  <si>
    <t>{"sys":{"pckgsq":"20210106810990000000157","erortx":"","erorcd":"0000","status":"S","error_id":""},"output":{"list01":[{"menu_code":"0049","menu_id":"4001","menu_name":"GL Item Maintenance","menu_upper_id":"4","page_id":"fa8102In"},{"menu_code":"0050","menu_id":"4002","menu_name":"Accounting Code Maintenance","menu_upper_id":"4","page_id":"fa8141In"}]},"printer":{},"comm_res":{"busi_org_id":"99","channel_id":"101","trxn_seq":"20210106810990000000157","busi_seq":"03713039012591482530955912594231","sponsor_system":"810","initiator_system":"100","initiator_date":"20210106","recon_code":"20035","busi_teller_id":"300010","busi_branch_id":"102","expect_date":"20210106","session_id":"","ip_address":"172.30.9.28","page_size":20,"total_count":0,"trxn_code":"2035","trxn_date":"20210106","computer_date":"20210106","computer_time":"12:49:11 649","auth_ind":"N","auth_reason":[]}}</t>
  </si>
  <si>
    <t>20210106810990000000161</t>
  </si>
  <si>
    <t>70660259818046185995433757370615</t>
  </si>
  <si>
    <t>20210106 12:49:18 278</t>
  </si>
  <si>
    <t>20210106 12:49:18 304</t>
  </si>
  <si>
    <t>{"input":{"dynamic_drop_list_type":"AP0014","parm_value":"{}"},"comm_req":{"busi_seq":"","page_size":"20","auto_chrg_info":null,"session_id":"","agent_org_id":null,"initiator_date":"20210106","busi_branch_id":"102","sponsor_system":"810","busi_teller_id":"300010","warning_confirm_ind":"","auth_ind":"","ince_id":"","auth_user_id":"","branch_id":"102","recon_code":null,"busi_org_id":"99","total_count":"","channel_id":"101","page_start":"0","over_time":null,"chrg_confirm_ind":"","ip_address":"172.30.9.28","expect_date":"20210106","initiator_system":"100","role_collection":"ACCOUNTANT,SFM,@102","auth_reason":[],"pay_mode":""},"sys":{"prcscd":"10047","bizSysSrvId":"","country":"en"}}</t>
  </si>
  <si>
    <t>{"sys":{"pckgsq":"20210106810990000000161","erortx":"","erorcd":"0000","status":"S","error_id":""},"output":{"list01":[{"drop_list_value":"TZS","drop_list_desc":"Tanzanian Shilling"},{"drop_list_value":"USD","drop_list_desc":"United States Dollar"},{"drop_list_value":"CNY","drop_list_desc":"Chinese Yuan"},{"drop_list_value":"EUR","drop_list_desc":"Euro"},{"drop_list_value":"GBP","drop_list_desc":"Pound Sterling"},{"drop_list_value":"KES","drop_list_desc":"Kenyan Shilling"},{"drop_list_value":"ZAR","drop_list_desc":"South African Rand"}]},"printer":{},"comm_res":{"busi_org_id":"99","channel_id":"101","trxn_seq":"20210106810990000000161","busi_seq":"70660259818046185995433757370615","sponsor_system":"810","initiator_system":"100","initiator_date":"20210106","recon_code":"10047","busi_teller_id":"300010","busi_branch_id":"102","expect_date":"20210106","session_id":"","ip_address":"172.30.9.28","page_size":20,"total_count":0,"trxn_code":"1053","trxn_date":"20210106","computer_date":"20210106","computer_time":"12:49:18 289","auth_ind":"N","auth_reason":[]}}</t>
  </si>
  <si>
    <t>20210103999990000027892</t>
  </si>
  <si>
    <t>32404290406486898613571694808520</t>
  </si>
  <si>
    <t>20210103 23:06:06 049</t>
  </si>
  <si>
    <t>20210103 23:06:06 058</t>
  </si>
  <si>
    <t>{"input":{"xitongbs":"GL"},"sys":{"prcscd":"ap0901","org_id":"99","corpno":"999","inpusq":"609378.72493235","language":"en","tdcnno":"AA0"},"comm_req":{"busisq":"49581190161118289071118183759609",null:"09001","tranus":"999000","initiator_system":"999","sponsor_system":"999","inpudt":"20170612","inpucd":"CNS","tranbr":"999000","channel_id":"999","inpusq":"84277725753183271330694786396388"}}</t>
  </si>
  <si>
    <t>{"sys":{"pckgsq":"20210103999990000027892","erortx":"","erorcd":"0000","status":"S","error_id":""},"output":{"flowInfos":[{"zhixxuha":null,"xitongbs":"GL","zhongwmc":"General ledger end of day","pljylcbs":"gl_dayend"},{"zhixxuha":null,"xitongbs":"GL","zhongwmc":"General ledger year-end trial","pljylcbs":"gl_yearend"}]},"printer":{},"comm_res":{"busi_seq":"32404290406486898613571694808520","page_size":20,"counter_script":null,"session_id":null,"agent_org_id":null,"computer_date":"20210103","trxn_date":"20210103","initiator_date":null,"busi_branch_id":null,"busi_teller_id":null,"sponsor_system":"999","auth_ind":"N","cdcnno":null,"recon_code":null,"busi_org_id":"99","trxn_code":"ap0901","trxn_seq":"20210103999990000027892","total_count":0,"channel_id":"999","computer_time":"23:06:06 053","over_time":null,"ip_address":null,"remind_info":null,"expect_date":null,"initiator_system":"999","auth_reason":[],"remind_ind":null,"page_no":null}}</t>
  </si>
  <si>
    <t>20210103999990000027894</t>
  </si>
  <si>
    <t>34057280098725523256894603061334</t>
  </si>
  <si>
    <t>20210103 23:06:10 068</t>
  </si>
  <si>
    <t>20210103 23:06:10 080</t>
  </si>
  <si>
    <t>{"input":{"pljylcbs":"gl_dayend","xitongbs":"GL"},"sys":{"prcscd":"ap0902","org_id":"99","corpno":"999","inpusq":"2963.421041981773","language":"en","tdcnno":"AA0"},"comm_req":{"busisq":"92001166226020745161290067023196",null:"09001","tranus":"999000","initiator_system":"999","sponsor_system":"999","inpudt":"20170612","inpucd":"CNS","tranbr":"999000","channel_id":"999","inpusq":"71901611778821642935960748376901"}}</t>
  </si>
  <si>
    <t>{"sys":{"pckgsq":"20210103999990000027894","erortx":"","erorcd":"0000","status":"S","error_id":""},"output":{"rzglriqi":["20210103"]},"printer":{},"comm_res":{"busi_seq":"34057280098725523256894603061334","page_size":20,"counter_script":null,"session_id":null,"agent_org_id":null,"computer_date":"20210103","trxn_date":"20210103","initiator_date":null,"busi_branch_id":null,"busi_teller_id":null,"sponsor_system":"999","auth_ind":"N","cdcnno":null,"recon_code":null,"busi_org_id":"99","trxn_code":"ap0902","trxn_seq":"20210103999990000027894","total_count":0,"channel_id":"999","computer_time":"23:06:10 071","over_time":null,"ip_address":null,"remind_info":null,"expect_date":null,"initiator_system":"999","auth_reason":[],"remind_ind":null,"page_no":null}}</t>
  </si>
  <si>
    <t>20210108999990000000026</t>
  </si>
  <si>
    <t>20210108</t>
  </si>
  <si>
    <t>14059148397566337463892619234564</t>
  </si>
  <si>
    <t>20210107 20:01:13 902</t>
  </si>
  <si>
    <t>20210107 20:01:13 913</t>
  </si>
  <si>
    <t>{"input":{"xitongbs":"GL","pljylcbs":"gl_dayend","rzglriqi":"20210107"},"sys":{"prcscd":"ap0800","org_id":"99","corpno":"999","inpusq":"500458.8099156307","language":"en","tdcnno":"AA0"},"comm_req":{"busisq":"66034016458761255681198844592000",null:"09001","tranus":"999000","initiator_system":"999","sponsor_system":"999","inpudt":"20170612","inpucd":"CNS","tranbr":"999000","channel_id":"999","inpusq":"70895507213925504774680691392990"}}</t>
  </si>
  <si>
    <t>{"sys":{"pckgsq":"20210108999990000000026","erortx":"","erorcd":"0000","status":"S","error_id":""},"output":{"retlist":[{"wcjybili":"29 : 29","liuczxjd":"100%","xitongbs":"GL","dqjioyrq":"20210107","farendma":"99","jiaoyzht":"success","pljylcbs":"gl_dayend"}]},"printer":{},"comm_res":{"busi_seq":"14059148397566337463892619234564","page_size":20,"counter_script":null,"session_id":null,"agent_org_id":null,"computer_date":"20210107","trxn_date":"20210108","initiator_date":null,"busi_branch_id":null,"busi_teller_id":null,"sponsor_system":"999","auth_ind":"N","cdcnno":null,"recon_code":null,"busi_org_id":"99","trxn_code":"ap0800","trxn_seq":"20210108999990000000026","total_count":0,"channel_id":"999","computer_time":"20:01:13 907","over_time":null,"ip_address":null,"remind_info":null,"expect_date":null,"initiator_system":"999","auth_reason":[],"remind_ind":null,"page_no":null}}</t>
  </si>
  <si>
    <t>20201231999990000001948</t>
  </si>
  <si>
    <t>41375929668272913131305911929771</t>
  </si>
  <si>
    <t>20210101 11:30:58 881</t>
  </si>
  <si>
    <t>20210101 11:30:58 904</t>
  </si>
  <si>
    <t>{"input":{"farendma":"99","pljylcbs":"gl_dayend","rzglriqi":"20201231","shifddcn":"0"},"sys":{"prcscd":"ap0810","org_id":"99","corpno":"999","inpusq":"693705.0750832204","language":"en","tdcnno":"AA0"},"comm_req":{"busisq":"41817177579458168276087097096644",null:"09001","tranus":"999000","initiator_system":"999","sponsor_system":"999","inpudt":"20170612","inpucd":"CNS","tranbr":"999000","channel_id":"999","inpusq":"31760006378218893142515081732223"}}</t>
  </si>
  <si>
    <t>{"sys":{"pckgsq":"20201231999990000001948","erortx":"","erorcd":"0000","status":"S","error_id":""},"output":{"retlist":[{"dqpljyzu":"910","dcnbianh":"A00","dqzxxhao":10,"jiaoyzht":"failure","pljypich":"gl_dayend_20201231_99","dqianbuz":110,"xitjyirq":"20201231","dqlcbzha":2,"sscijyrq":null,"erortx":"cn.sunline.ltts.core.api.exception.LttsBusinessException:[SP_EB.E001]\"Bulk trading=Bulk trading=1=Bulk trading=0 failed:Bulk trading=1=,error message list:[SP_EB.E001][2005]Total score check failed: Date [20201231], fail count [8];\n\"\n\tat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scjioyrq":"20201230","xcjioyrq":"20210101","farendma":"99","erorcd":null,"pljylcbs":"gl_dayend"}]},"printer":{},"comm_res":{"busi_seq":"41375929668272913131305911929771","page_size":20,"counter_script":null,"session_id":null,"agent_org_id":null,"computer_date":"20210101","trxn_date":"20201231","initiator_date":null,"busi_branch_id":null,"busi_teller_id":null,"sponsor_system":"999","auth_ind":"N","cdcnno":null,"recon_code":null,"busi_org_id":"99","trxn_code":"ap0810","trxn_seq":"20201231999990000001948","total_count":0,"channel_id":"999","computer_time":"11:30:58 885","over_time":null,"ip_address":null,"remind_info":null,"expect_date":null,"initiator_system":"999","auth_reason":[],"remind_ind":null,"page_no":null}}</t>
  </si>
  <si>
    <t>20201231999990000002727</t>
  </si>
  <si>
    <t>87333999562533844433242333417093</t>
  </si>
  <si>
    <t>20210101 11:51:02 755</t>
  </si>
  <si>
    <t>20210101 11:51:02 765</t>
  </si>
  <si>
    <t>{"input":{"xitongbs":"GL","pljylcbs":"gl_dayend","rzglriqi":"20201231"},"sys":{"prcscd":"ap0800","org_id":"99","corpno":"999","inpusq":"147161.72116859737","language":"en","tdcnno":"AA0"},"comm_req":{"busisq":"95334094077335252719022800001793",null:"09001","tranus":"999000","initiator_system":"999","sponsor_system":"999","inpudt":"20170612","inpucd":"CNS","tranbr":"999000","channel_id":"999","inpusq":"80434371629365800766909274201314"}}</t>
  </si>
  <si>
    <t>{"sys":{"pckgsq":"20201231999990000002727","erortx":"","erorcd":"0000","status":"S","error_id":""},"output":{"retlist":[{"wcjybili":"10 : 29","liuczxjd":"34.48%","xitongbs":"GL","dqjioyrq":"20201231","farendma":"99","jiaoyzht":"failure","pljylcbs":"gl_dayend"}]},"printer":{},"comm_res":{"busi_seq":"87333999562533844433242333417093","page_size":20,"counter_script":null,"session_id":null,"agent_org_id":null,"computer_date":"20210101","trxn_date":"20201231","initiator_date":null,"busi_branch_id":null,"busi_teller_id":null,"sponsor_system":"999","auth_ind":"N","cdcnno":null,"recon_code":null,"busi_org_id":"99","trxn_code":"ap0800","trxn_seq":"20201231999990000002727","total_count":0,"channel_id":"999","computer_time":"11:51:02 759","over_time":null,"ip_address":null,"remind_info":null,"expect_date":null,"initiator_system":"999","auth_reason":[],"remind_ind":null,"page_no":null}}</t>
  </si>
  <si>
    <t>20201231999990000002729</t>
  </si>
  <si>
    <t>60587760460585778090920159262187</t>
  </si>
  <si>
    <t>20210101 11:51:07 757</t>
  </si>
  <si>
    <t>20210101 11:51:07 767</t>
  </si>
  <si>
    <t>{"input":{"xitongbs":"GL","pljylcbs":"gl_dayend","rzglriqi":"20201231"},"sys":{"prcscd":"ap0800","org_id":"99","corpno":"999","inpusq":"131715.70460799275","language":"en","tdcnno":"AA0"},"comm_req":{"busisq":"40937459749958467649212654731211",null:"09001","tranus":"999000","initiator_system":"999","sponsor_system":"999","inpudt":"20170612","inpucd":"CNS","tranbr":"999000","channel_id":"999","inpusq":"22481260176205675008106203684303"}}</t>
  </si>
  <si>
    <t>{"sys":{"pckgsq":"20201231999990000002729","erortx":"","erorcd":"0000","status":"S","error_id":""},"output":{"retlist":[{"wcjybili":"10 : 29","liuczxjd":"34.48%","xitongbs":"GL","dqjioyrq":"20201231","farendma":"99","jiaoyzht":"failure","pljylcbs":"gl_dayend"}]},"printer":{},"comm_res":{"busi_seq":"60587760460585778090920159262187","page_size":20,"counter_script":null,"session_id":null,"agent_org_id":null,"computer_date":"20210101","trxn_date":"20201231","initiator_date":null,"busi_branch_id":null,"busi_teller_id":null,"sponsor_system":"999","auth_ind":"N","cdcnno":null,"recon_code":null,"busi_org_id":"99","trxn_code":"ap0800","trxn_seq":"20201231999990000002729","total_count":0,"channel_id":"999","computer_time":"11:51:07 761","over_time":null,"ip_address":null,"remind_info":null,"expect_date":null,"initiator_system":"999","auth_reason":[],"remind_ind":null,"page_no":null}}</t>
  </si>
  <si>
    <t>20201231999990000002731</t>
  </si>
  <si>
    <t>86216062192431066589707954183883</t>
  </si>
  <si>
    <t>20210101 11:51:12 743</t>
  </si>
  <si>
    <t>20210101 11:51:12 753</t>
  </si>
  <si>
    <t>{"input":{"xitongbs":"GL","pljylcbs":"gl_dayend","rzglriqi":"20201231"},"sys":{"prcscd":"ap0800","org_id":"99","corpno":"999","inpusq":"253295.43946517396","language":"en","tdcnno":"AA0"},"comm_req":{"busisq":"10184582418300653824927773784238",null:"09001","tranus":"999000","initiator_system":"999","sponsor_system":"999","inpudt":"20170612","inpucd":"CNS","tranbr":"999000","channel_id":"999","inpusq":"55528626909612630605465388582722"}}</t>
  </si>
  <si>
    <t>{"sys":{"pckgsq":"20201231999990000002731","erortx":"","erorcd":"0000","status":"S","error_id":""},"output":{"retlist":[{"wcjybili":"10 : 29","liuczxjd":"34.48%","xitongbs":"GL","dqjioyrq":"20201231","farendma":"99","jiaoyzht":"failure","pljylcbs":"gl_dayend"}]},"printer":{},"comm_res":{"busi_seq":"86216062192431066589707954183883","page_size":20,"counter_script":null,"session_id":null,"agent_org_id":null,"computer_date":"20210101","trxn_date":"20201231","initiator_date":null,"busi_branch_id":null,"busi_teller_id":null,"sponsor_system":"999","auth_ind":"N","cdcnno":null,"recon_code":null,"busi_org_id":"99","trxn_code":"ap0800","trxn_seq":"20201231999990000002731","total_count":0,"channel_id":"999","computer_time":"11:51:12 747","over_time":null,"ip_address":null,"remind_info":null,"expect_date":null,"initiator_system":"999","auth_reason":[],"remind_ind":null,"page_no":null}}</t>
  </si>
  <si>
    <t>20201231999990000001969</t>
  </si>
  <si>
    <t>19233302917166955875125533780985</t>
  </si>
  <si>
    <t>20210101 11:31:22 162</t>
  </si>
  <si>
    <t>20210101 11:31:22 173</t>
  </si>
  <si>
    <t>{"input":{"xitongbs":"GL","pljylcbs":"gl_dayend","rzglriqi":"20201231"},"sys":{"prcscd":"ap0800","org_id":"99","corpno":"999","inpusq":"452815.28986916796","language":"en","tdcnno":"AA0"},"comm_req":{"busisq":"79250722095258266945305667245196",null:"09001","tranus":"999000","initiator_system":"999","sponsor_system":"999","inpudt":"20170612","inpucd":"CNS","tranbr":"999000","channel_id":"999","inpusq":"34769892335072611849345870995100"}}</t>
  </si>
  <si>
    <t>{"sys":{"pckgsq":"20201231999990000001969","erortx":"","erorcd":"0000","status":"S","error_id":""},"output":{"retlist":[{"wcjybili":"10 : 29","liuczxjd":"34.48%","xitongbs":"GL","dqjioyrq":"20201231","farendma":"99","jiaoyzht":"failure","pljylcbs":"gl_dayend"}]},"printer":{},"comm_res":{"busi_seq":"19233302917166955875125533780985","page_size":20,"counter_script":null,"session_id":null,"agent_org_id":null,"computer_date":"20210101","trxn_date":"20201231","initiator_date":null,"busi_branch_id":null,"busi_teller_id":null,"sponsor_system":"999","auth_ind":"N","cdcnno":null,"recon_code":null,"busi_org_id":"99","trxn_code":"ap0800","trxn_seq":"20201231999990000001969","total_count":0,"channel_id":"999","computer_time":"11:31:22 166","over_time":null,"ip_address":null,"remind_info":null,"expect_date":null,"initiator_system":"999","auth_reason":[],"remind_ind":null,"page_no":null}}</t>
  </si>
  <si>
    <t>20210106999990000000047</t>
  </si>
  <si>
    <t>20881006730915139245155475624275</t>
  </si>
  <si>
    <t>20210105 19:34:48 363</t>
  </si>
  <si>
    <t>20210105 19:34:48 373</t>
  </si>
  <si>
    <t>{"input":{"xitongbs":"GL","pljylcbs":"gl_dayend","rzglriqi":"20210105"},"sys":{"prcscd":"ap0800","org_id":"99","corpno":"999","inpusq":"232361.55419281602","language":"en","tdcnno":"AA0"},"comm_req":{"busisq":"90205012147624504628286262281803",null:"09001","tranus":"999000","initiator_system":"999","sponsor_system":"999","inpudt":"20170612","inpucd":"CNS","tranbr":"999000","channel_id":"999","inpusq":"98180763315321972362082311124530"}}</t>
  </si>
  <si>
    <t>{"sys":{"pckgsq":"20210106999990000000047","erortx":"","erorcd":"0000","status":"S","error_id":""},"output":{"retlist":[{"wcjybili":"29 : 29","liuczxjd":"100%","xitongbs":"GL","dqjioyrq":"20210105","farendma":"99","jiaoyzht":"success","pljylcbs":"gl_dayend"}]},"printer":{},"comm_res":{"busi_seq":"20881006730915139245155475624275","page_size":20,"counter_script":null,"session_id":null,"agent_org_id":null,"computer_date":"20210105","trxn_date":"20210106","initiator_date":null,"busi_branch_id":null,"busi_teller_id":null,"sponsor_system":"999","auth_ind":"N","cdcnno":null,"recon_code":null,"busi_org_id":"99","trxn_code":"ap0800","trxn_seq":"20210106999990000000047","total_count":0,"channel_id":"999","computer_time":"19:34:48 367","over_time":null,"ip_address":null,"remind_info":null,"expect_date":null,"initiator_system":"999","auth_reason":[],"remind_ind":null,"page_no":null}}</t>
  </si>
  <si>
    <t>20210106999990000019503</t>
  </si>
  <si>
    <t>09521389524402311088496687391942</t>
  </si>
  <si>
    <t>20210106 17:59:12 371</t>
  </si>
  <si>
    <t>20210106 17:59:12 387</t>
  </si>
  <si>
    <t>{"input":{"xitongbs":"GL","pljylcbs":"gl_dayend","rzglriqi":"20210106"},"sys":{"prcscd":"ap0800","org_id":"99","corpno":"999","inpusq":"6325.826110244792","language":"en","tdcnno":"AA0"},"comm_req":{"busisq":"25369342001547253698071637599282",null:"09001","tranus":"999000","initiator_system":"999","sponsor_system":"999","inpudt":"20170612","inpucd":"CNS","tranbr":"999000","channel_id":"999","inpusq":"50389687030655346781729610374723"}}</t>
  </si>
  <si>
    <t>{"sys":{"pckgsq":"20210106999990000019503","erortx":"","erorcd":"0000","status":"S","error_id":""},"output":{"retlist":[{"wcjybili":"12 : 29","liuczxjd":"41.38%","xitongbs":"GL","dqjioyrq":"20210106","farendma":"99","jiaoyzht":"onprocess","pljylcbs":"gl_dayend"}]},"printer":{},"comm_res":{"busi_seq":"09521389524402311088496687391942","page_size":20,"counter_script":null,"session_id":null,"agent_org_id":null,"computer_date":"20210106","trxn_date":"20210106","initiator_date":null,"busi_branch_id":null,"busi_teller_id":null,"sponsor_system":"999","auth_ind":"N","cdcnno":null,"recon_code":null,"busi_org_id":"99","trxn_code":"ap0800","trxn_seq":"20210106999990000019503","total_count":0,"channel_id":"999","computer_time":"17:59:12 377","over_time":null,"ip_address":null,"remind_info":null,"expect_date":null,"initiator_system":"999","auth_reason":[],"remind_ind":null,"page_no":null}}</t>
  </si>
  <si>
    <t>20201231810990000000407</t>
  </si>
  <si>
    <t>81605912466398348825911639844533</t>
  </si>
  <si>
    <t>20201231 16:23:45 801</t>
  </si>
  <si>
    <t>20201231 16:23:45 819</t>
  </si>
  <si>
    <t>{"input":{"ui_language":"en","menu_upper_id":"2"},"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</si>
  <si>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{"sys":{"pckgsq":"20201231810990000000407","erortx":"","erorcd":"0000","status":"S","error_id":""},"output":{"list01":[{"menu_code":"0024","menu_id":"21","menu_name":"Accounting Transaction","menu_upper_id":"2","page_id":"####"},{"menu_code":"0025","menu_id":"211","menu_name":"Trancation of BalanceSheet","menu_upper_id":"21","page_id":"####"},{"menu_code":"0026","menu_id":"2111","menu_name":"Trancation No Create","menu_upper_id":"211","page_id":"fa8400In"},{"menu_code":"0027","menu_id":"2112","menu_name":"Trancation Detail Maintenance","menu_upper_id":"211","page_id":"fa8415In"},{"menu_code":"0028","menu_id":"2113","menu_name":"Trancation Effect","menu_upper_id":"211","page_id":"fa8412In"},{"menu_code":"0029","menu_id":"2114","menu_name":"Trancation Cancel","menu_upper_id":"211","page_id":"fa8414In"},{"menu_code":"0030","menu_id":"2115","menu_name":"Trancation No Inquiry","menu_upper_id":"211","page_id":"fa8417In"},{"menu_code":"0031","menu_id":"2116","menu_name":"Trancation Detail Inquiry","menu_upper_id":"211","page_id":"fa8411In"},{"menu_code":"0032","menu_id":"212","menu_name":"Trancation of Off-BalanceSheet","menu_upper_id":"21","page_id":"####"},{"menu_code":"0033","menu_id":"2121","menu_name":"Booking Off-Balance Sheet","menu_upper_id":"212","page_id":"fa8416In"},{"menu_code":"0034","menu_id":"22","menu_name":"Transaction Inquiry","menu_upper_id":"2","page_id":"####"},{"menu_code":"0035","menu_id":"2201","menu_name":"Services Transaction Inquiry","menu_upper_id":"22","page_id":"fa8501In"},{"menu_code":"0036","menu_id":"2202","menu_name":"Accounting Transaction Inquiry","menu_upper_id":"22","page_id":"fa8502In"},{"menu_code":"0037","menu_id":"2203","menu_name":"Accural Transaction Inquiry","menu_upper_id":"22","page_id":"fa8503In"},{"menu_code":"0038","menu_id":"2204","menu_name":"GL Checking Result Inquiry","menu_upper_id":"22","page_id":"fa8504In"},{"menu_code":"0039","menu_id":"2205","menu_name":"Daily GL Inquiry","menu_upper_id":"22","page_id":"gl8105In"},{"menu_code":"0040","menu_id":"2206","menu_name":"GL Balance Inquiry","menu_upper_id":"22","page_id":"fa8505In"}]},"printer":{},"comm_res":{"busi_org_id":"99","channel_id":"101","trxn_seq":"20201231810990000000407","busi_seq":"81605912466398348825911639844533","sponsor_system":"810","initiator_system":"100","initiator_date":"20201231","recon_code":"20035","busi_teller_id":"300006","busi_branch_id":"102","expect_date":"20201231","session_id":"","ip_address":"172.30.9.243","page_size":20,"total_count":0,"trxn_code":"2035","trxn_date":"20201231","computer_date":"20201231","computer_time":"16:23:45 806","auth_ind":"N","auth_reason":[]}}</t>
  </si>
  <si>
    <t>20201231810990000003309</t>
  </si>
  <si>
    <t>55926944243284839216968472805065</t>
  </si>
  <si>
    <t>20201231 18:02:49 746</t>
  </si>
  <si>
    <t>20201231 18:02:49 759</t>
  </si>
  <si>
    <t>{"sys":{"pckgsq":"20201231810990000003309","erortx":"","erorcd":"0000","status":"S","error_id":""},"output":{"list01":[{"menu_code":"0014","menu_id":"3001","menu_name":"Institution Information Enquiry","menu_upper_id":"3","page_id":"ap1042In"},{"menu_code":"0015","menu_id":"3002","menu_name":"Institution Relationship Enquiry","menu_upper_id":"3","page_id":"ap1043In"},{"menu_code":"0017","menu_id":"3003","menu_name":"Currency Information Enquiry","menu_upper_id":"3","page_id":"ap1060In"},{"menu_code":"0044","menu_id":"3004","menu_name":"Accounting Code Enquiry","menu_upper_id":"3","page_id":"fa8143In"},{"menu_code":"0045","menu_id":"3005","menu_name":"GL Item Information Enquiry","menu_upper_id":"3","page_id":"fa8100In"},{"menu_code":"0046","menu_id":"3006","menu_name":"System Settings Enquiry","menu_upper_id":"3","page_id":"fa8130In"},{"menu_code":"0047","menu_id":"3007","menu_name":"FX Rate Enquiry","menu_upper_id":"3","page_id":"gl8602In"},{"menu_code":"0019","menu_id":"3008","menu_name":"Authorization Method Enquiry","menu_upper_id":"3","page_id":"ct2094In"},{"menu_code":"0022","menu_id":"3009","menu_name":"Workflow Type Enquiry","menu_upper_id":"3","page_id":"ct2103In"},{"menu_code":"0020","menu_id":"3010","menu_name":"Workflow Info Enquiry","menu_upper_id":"3","page_id":"ct2097In"},{"menu_code":"0021","menu_id":"3011","menu_name":"Workflow Detail Info Enquiry","menu_upper_id":"3","page_id":"ct2100In"}]},"printer":{},"comm_res":{"busi_org_id":"99","channel_id":"101","trxn_seq":"20201231810990000003309","busi_seq":"55926944243284839216968472805065","sponsor_system":"810","initiator_system":"100","initiator_date":"20201231","recon_code":"20035","busi_teller_id":"300010","busi_branch_id":"102","expect_date":"20201231","session_id":"","ip_address":"172.30.9.28","page_size":20,"total_count":0,"trxn_code":"2035","trxn_date":"20201231","computer_date":"20201231","computer_time":"18:02:49 750","auth_ind":"N","auth_reason":[]}}</t>
  </si>
  <si>
    <t>20201231810990000003343</t>
  </si>
  <si>
    <t>06486803780917272031091680569057</t>
  </si>
  <si>
    <t>20201231 20:48:08 334</t>
  </si>
  <si>
    <t>20201231 20:48:08 351</t>
  </si>
  <si>
    <t>{"input":{},"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20018","bizSysSrvId":"","country":"en"}}</t>
  </si>
  <si>
    <t>{"sys":{"pckgsq":"20201231810990000003343","erortx":"","erorcd":"0000","status":"S","error_id":""},"output":{"todoList":[]},"printer":{},"comm_res":{"busi_org_id":"99","channel_id":"101","trxn_seq":"20201231810990000003343","busi_seq":"06486803780917272031091680569057","sponsor_system":"810","initiator_system":"100","initiator_date":"20201231","recon_code":"20018","busi_teller_id":"300006","busi_branch_id":"102","expect_date":"20201231","session_id":"","ip_address":"172.30.9.243","page_size":20,"total_count":0,"trxn_code":"2018","trxn_date":"20201231","computer_date":"20201231","computer_time":"20:48:08 338","auth_ind":"N","auth_reason":[]}}</t>
  </si>
  <si>
    <t>20201231810990000003345</t>
  </si>
  <si>
    <t>70510050301371107436279954774266</t>
  </si>
  <si>
    <t>20201231 20:48:08 913</t>
  </si>
  <si>
    <t>20201231 20:48:08 925</t>
  </si>
  <si>
    <t>{"input":{"ui_language":"en","menu_upper_id":"1"},"comm_req":{"busi_seq":"","page_size":"","auto_chrg_info":null,"session_id":"","agent_org_id":null,"initiator_date":"20201231","busi_branch_id":"102","sponsor_system":"810","busi_teller_id":"300006","warning_confirm_ind":"","auth_ind":"","ince_id":"","auth_user_id":"","branch_id":"102","recon_code":null,"busi_org_id":"99","total_count":"","channel_id":"101","page_start":"","over_time":null,"chrg_confirm_ind":"","ip_address":"172.30.9.243","expect_date":"20201231","initiator_system":"100","role_collection":"ACCOUNTANT,@102","auth_reason":[],"pay_mode":""},"sys":{"prcscd":"20035","bizSysSrvId":"","country":"en"}}</t>
  </si>
  <si>
    <t>{"sys":{"pckgsq":"20201231810990000003345","erortx":"","erorcd":"0000","status":"S","error_id":""},"output":{"list01":[{"menu_code":"0007","menu_id":"1006","menu_name":"User Password Change","menu_upper_id":"1","page_id":"ct2009In"}]},"printer":{},"comm_res":{"busi_org_id":"99","channel_id":"101","trxn_seq":"20201231810990000003345","busi_seq":"70510050301371107436279954774266","sponsor_system":"810","initiator_system":"100","initiator_date":"20201231","recon_code":"20035","busi_teller_id":"300006","busi_branch_id":"102","expect_date":"20201231","session_id":"","ip_address":"172.30.9.243","page_size":20,"total_count":0,"trxn_code":"2035","trxn_date":"20201231","computer_date":"20201231","computer_time":"20:48:08 917","auth_ind":"N","auth_reason":[]}}</t>
  </si>
  <si>
    <t>20201229810990000000075</t>
  </si>
  <si>
    <t>01608986407330713442096366448080</t>
  </si>
  <si>
    <t>20201229 10:08:03 817</t>
  </si>
  <si>
    <t>20201229 10:08:03 854</t>
  </si>
  <si>
    <t>20201229810990000000077</t>
  </si>
  <si>
    <t>69285451262100357188258983351259</t>
  </si>
  <si>
    <t>20201229 10:08:03 949</t>
  </si>
  <si>
    <t>20201229 10:08:03 986</t>
  </si>
  <si>
    <t>20201229810990000000079</t>
  </si>
  <si>
    <t>11855743706688624784117342615858</t>
  </si>
  <si>
    <t>20201229 10:08:04 052</t>
  </si>
  <si>
    <t>20201229 10:08:04 088</t>
  </si>
  <si>
    <t>aps_packet_extend</t>
  </si>
  <si>
    <t>报文流水扩展表</t>
  </si>
  <si>
    <t>request_text</t>
  </si>
  <si>
    <t>BaseType.U_TEXT</t>
  </si>
  <si>
    <t>response_text</t>
  </si>
  <si>
    <t>20201229810990000000041</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</si>
  <si>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</si>
  <si>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20201229810990000000041","erortx":"","erorcd":"0000","status":"S","error_id":""},"output":{"list01":[{"report_type":"1","trxn_date":"20201225","branch_id":"101","ccy_code":"TZS","gl_code":"IN6011301","on_bal_sheet_ind":"Y","prev_debit_bal":0.00,"prev_credit_bal":453134997.55,"current_debit_amt":0.00,"current_credit_amt":0.00,"current_debit_bal":0.00,"current_credit_bal":453134997.55,"gl_code_desc":"Interest Income - Tbills"},{"report_type":"1","trxn_date":"20201225","branch_id":"101","ccy_code":"TZS","gl_code":"IN6011302","on_bal_sheet_ind":"Y","prev_debit_bal":0.00,"prev_credit_bal":196367141.71,"current_debit_amt":0.00,"current_credit_amt":0.00,"current_debit_bal":0.00,"current_credit_bal":196367141.71,"gl_code_desc":"Interest Income - Tbonds"},{"report_type":"1","trxn_date":"20201225","branch_id":"101","ccy_code":"TZS","gl_code":"IN6011303","on_bal_sheet_ind":"Y","prev_debit_bal":0.00,"prev_credit_bal":8296562452.42,"current_debit_amt":0.00,"current_credit_amt":0.00,"current_debit_bal":0.00,"current_credit_bal":8296562452.42,"gl_code_desc":"Coupon Interest - Tbonds"},{"report_type":"1","trxn_date":"20201225","branch_id":"200","ccy_code":"TZS","gl_code":"IN6020102","on_bal_sheet_ind":"Y","prev_debit_bal":0.00,"prev_credit_bal":10000.00,"current_debit_amt":0.00,"current_credit_amt":0.00,"current_debit_bal":0.00,"current_credit_bal":10000.00,"gl_code_desc":"Fee Income - Chargeable Services - Transaction Fees"},{"report_type":"1","trxn_date":"20201225","branch_id":"200","ccy_code":"TZS","gl_code":"IN6020104","on_bal_sheet_ind":"Y","prev_debit_bal":0.00,"prev_credit_bal":7282566.55,"current_debit_amt":0.00,"current_credit_amt":0.00,"current_debit_bal":0.00,"current_credit_bal":7282566.55,"gl_code_desc":"Fee Income - Chargeable Services - Teller Cash Chgs"},{"report_type":"1","trxn_date":"20201225","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20201225","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20201225","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20201225","branch_id":"200","ccy_code":"TZS","gl_code":"IN6020403","on_bal_sheet_ind":"Y","prev_debit_bal":227700.00,"prev_credit_bal":340523.40,"current_debit_amt":0.00,"current_credit_amt":0.00,"current_debit_bal":227700.00,"current_credit_bal":340523.40,"gl_code_desc":"Fee Income - Cheque - Cheque Book Charges"},{"report_type":"1","trxn_date":"20201225","branch_id":"101","ccy_code":"TZS","gl_code":"IN6020501","on_bal_sheet_ind":"Y","prev_debit_bal":0.00,"prev_credit_bal":50469558.81,"current_debit_amt":0.00,"current_credit_amt":0.00,"current_debit_bal":0.00,"current_credit_bal":50469558.81,"gl_code_desc":"Fee Income - Loan - Appraisal/Commitment/Renewal Fees"},{"report_type":"1","trxn_date":"20201225","branch_id":"200","ccy_code":"USD","gl_code":"IN6039901","on_bal_sheet_ind":"Y","prev_debit_bal":0.00,"prev_credit_bal":-990.62,"current_debit_amt":0.00,"current_credit_amt":0.00,"current_debit_bal":0.00,"current_credit_bal":-990.62,"gl_code_desc":"Other Income-Other-Change Profit"},{"report_type":"1","trxn_date":"20201225","branch_id":"200","ccy_code":"TZS","gl_code":"IN6039901","on_bal_sheet_ind":"Y","prev_debit_bal":0.00,"prev_credit_bal":-207519.07,"current_debit_amt":0.00,"current_credit_amt":0.00,"current_debit_bal":0.00,"current_credit_bal":-207519.07,"gl_code_desc":"Other Income-Other-Change Profit"},{"report_type":"1","trxn_date":"20201225","branch_id":"200","ccy_code":"USD","gl_code":"EX6050101","on_bal_sheet_ind":"Y","prev_debit_bal":5.83,"prev_credit_bal":0.00,"current_debit_amt":0.01,"current_credit_amt":0.00,"current_debit_bal":5.84,"current_credit_bal":0.00,"gl_code_desc":"Interest Expenses - Saving Account - Resident"},{"report_type":"1","trxn_date":"20201225","branch_id":"200","ccy_code":"TZS","gl_code":"EX6050101","on_bal_sheet_ind":"Y","prev_debit_bal":53.57,"prev_credit_bal":0.00,"current_debit_amt":0.06,"current_credit_amt":0.00,"current_debit_bal":53.63,"current_credit_bal":0.00,"gl_code_desc":"Interest Expenses - Saving Account - Resident"},{"report_type":"1","trxn_date":"20201225","branch_id":"200","ccy_code":"USD","gl_code":"EX6050201","on_bal_sheet_ind":"Y","prev_debit_bal":3434.41,"prev_credit_bal":0.00,"current_debit_amt":15.62,"current_credit_amt":0.00,"current_debit_bal":3450.03,"current_credit_bal":0.00,"gl_code_desc":"Interest Expenses - Fixed Deposits - Resident"},{"report_type":"1","trxn_date":"20201225","branch_id":"200","ccy_code":"USD","gl_code":"EX6050601","on_bal_sheet_ind":"Y","prev_debit_bal":245406.68,"prev_credit_bal":0.00,"current_debit_amt":801.68,"current_credit_amt":0.00,"current_debit_bal":246208.36,"current_credit_bal":0.00,"gl_code_desc":"Interest Expense -Interbank Borrowing - Local"},{"report_type":"1","trxn_date":"20201225","branch_id":"200","ccy_code":"TZS","gl_code":"EX6050601","on_bal_sheet_ind":"Y","prev_debit_bal":1464657.53,"prev_credit_bal":0.00,"current_debit_amt":0.00,"current_credit_amt":0.00,"current_debit_bal":1464657.53,"current_credit_bal":0.00,"gl_code_desc":"Interest Expense -Interbank Borrowing - Local"},{"report_type":"1","trxn_date":"20201225","branch_id":"200","ccy_code":"USD","gl_code":"EX6050602","on_bal_sheet_ind":"Y","prev_debit_bal":33685.42,"prev_credit_bal":0.00,"current_debit_amt":0.00,"current_credit_amt":0.00,"current_debit_bal":33685.42,"current_credit_bal":0.00,"gl_code_desc":"Interest Expense -Interbank Borrowing - Foreign"},{"report_type":"1","trxn_date":"20201225","branch_id":"101","ccy_code":"TZS","gl_code":"EX6060101","on_bal_sheet_ind":"Y","prev_debit_bal":10507500.00,"prev_credit_bal":0.00,"current_debit_amt":0.00,"current_credit_amt":0.00,"current_debit_bal":10507500.00,"current_credit_bal":0.00,"gl_code_desc":"Professional Fees Expenses - Legal Fees"},{"report_type":"1","trxn_date":"20201225","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20201229810990000000041","busi_seq":"85892549303065473537037985753721","sponsor_system":"810","initiator_system":"100","initiator_date":"20201229","recon_code":"80024","busi_teller_id":"300006","busi_branch_id":"102","expect_date":"20201229","session_id":"","ip_address":"172.30.9.243","page_size":20,"total_count":191,"trxn_code":"8105","trxn_date":"20201229","computer_date":"20201229","computer_time":"10:07:06 579","auth_ind":"N","auth_reason":[]}}</t>
  </si>
  <si>
    <t>20201229810990000000095</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</si>
  <si>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</si>
  <si>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20201229810990000000095","erortx":"","erorcd":"0000","status":"S","error_id":""},"output":{"list01":[{"report_type":"1","trxn_date":"20201228","branch_id":"101","ccy_code":"USD","gl_code":"OE40403","on_bal_sheet_ind":"Y","prev_debit_bal":0.00,"prev_credit_bal":-8313949.50,"current_debit_amt":0.00,"current_credit_amt":43015.65,"current_debit_bal":0.00,"current_credit_bal":-8270933.85,"gl_code_desc":"Retained Earning - Other"},{"report_type":"1","trxn_date":"20201228","branch_id":"101","ccy_code":"TZS","gl_code":"OE40403","on_bal_sheet_ind":"Y","prev_debit_bal":0.00,"prev_credit_bal":-2593654995.61,"current_debit_amt":0.00,"current_credit_amt":8790037.75,"current_debit_bal":0.00,"current_credit_bal":-2584864957.86,"gl_code_desc":"Retained Earning - Other"},{"report_type":"1","trxn_date":"20201228","branch_id":"101","ccy_code":"EUR","gl_code":"OE40403","on_bal_sheet_ind":"Y","prev_debit_bal":0.00,"prev_credit_bal":43651.36,"current_debit_amt":0.00,"current_credit_amt":0.00,"current_debit_bal":0.00,"current_credit_bal":43651.36,"gl_code_desc":"Retained Earning - Other"},{"report_type":"1","trxn_date":"20201228","branch_id":"200","ccy_code":"TZS","gl_code":"IN6010101","on_bal_sheet_ind":"Y","prev_debit_bal":0.00,"prev_credit_bal":587249.74,"current_debit_amt":0.00,"current_credit_amt":0.00,"current_debit_bal":0.00,"current_credit_bal":587249.74,"gl_code_desc":"Interest Income Mortgage Loan - Resident"},{"report_type":"1","trxn_date":"20201228","branch_id":"200","ccy_code":"USD","gl_code":"IN6010301","on_bal_sheet_ind":"Y","prev_debit_bal":0.00,"prev_credit_bal":658389.94,"current_debit_amt":0.00,"current_credit_amt":1800.88,"current_debit_bal":0.00,"current_credit_bal":660190.82,"gl_code_desc":"Interest Income - Term Loan Resident"},{"report_type":"1","trxn_date":"20201228","branch_id":"200","ccy_code":"TZS","gl_code":"IN6010301","on_bal_sheet_ind":"Y","prev_debit_bal":0.00,"prev_credit_bal":353022749.34,"current_debit_amt":0.00,"current_credit_amt":1760866.35,"current_debit_bal":0.00,"current_credit_bal":354783615.69,"gl_code_desc":"Interest Income - Term Loan Resident"},{"report_type":"1","trxn_date":"20201228","branch_id":"200","ccy_code":"TZS","gl_code":"IN6010601","on_bal_sheet_ind":"Y","prev_debit_bal":0.00,"prev_credit_bal":-31661.67,"current_debit_amt":0.00,"current_credit_amt":0.00,"current_debit_bal":0.00,"current_credit_bal":-31661.67,"gl_code_desc":"Interest Income - Car Loan Resident"},{"report_type":"1","trxn_date":"20201228","branch_id":"200","ccy_code":"TZS","gl_code":"IN6010801","on_bal_sheet_ind":"Y","prev_debit_bal":0.00,"prev_credit_bal":53739424.64,"current_debit_amt":0.00,"current_credit_amt":167504.90,"current_debit_bal":0.00,"current_credit_bal":53906929.54,"gl_code_desc":"Interest Income - Staff Loan"},{"report_type":"1","trxn_date":"20201228","branch_id":"101","ccy_code":"TZS","gl_code":"EX6081301","on_bal_sheet_ind":"Y","prev_debit_bal":745200.00,"prev_credit_bal":0.00,"current_debit_amt":0.00,"current_credit_amt":0.00,"current_debit_bal":745200.00,"current_credit_bal":0.00,"gl_code_desc":"Land Rates Expenses"},{"report_type":"1","trxn_date":"20201228","branch_id":"200","ccy_code":"USD","gl_code":"LI2040201","on_bal_sheet_ind":"Y","prev_debit_bal":0.00,"prev_credit_bal":-443.82,"current_debit_amt":0.00,"current_credit_amt":15.61,"current_debit_bal":0.00,"current_credit_bal":-428.21,"gl_code_desc":"Interest Payable - Fixed Deposit - Resident"},{"report_type":"1","trxn_date":"20201228","branch_id":"200","ccy_code":"USD","gl_code":"LI2040501","on_bal_sheet_ind":"Y","prev_debit_bal":0.00,"prev_credit_bal":108393.62,"current_debit_amt":17238.89,"current_credit_amt":721.10,"current_debit_bal":0.00,"current_credit_bal":91875.83,"gl_code_desc":"Interest Payable-Interbank Borrowing - Local"},{"report_type":"1","trxn_date":"20201228","branch_id":"101","ccy_code":"TZS","gl_code":"LI20501","on_bal_sheet_ind":"Y","prev_debit_bal":0.00,"prev_credit_bal":-227699.98,"current_debit_amt":106815436.85,"current_credit_amt":106815436.85,"current_debit_bal":0.00,"current_credit_bal":-227699.98,"gl_code_desc":"Expenses Payable - Net Salary &amp; Wages"},{"report_type":"1","trxn_date":"20201228","branch_id":"101","ccy_code":"TZS","gl_code":"LI20502","on_bal_sheet_ind":"Y","prev_debit_bal":0.00,"prev_credit_bal":37453650.85,"current_debit_amt":0.00,"current_credit_amt":33909662.63,"current_debit_bal":0.00,"current_credit_bal":71363313.48,"gl_code_desc":"Expenses Payable - Pension Fund"},{"report_type":"1","trxn_date":"20201228","branch_id":"101","ccy_code":"TZS","gl_code":"LI20503","on_bal_sheet_ind":"Y","prev_debit_bal":0.00,"prev_credit_bal":1656367.56,"current_debit_amt":0.00,"current_credit_amt":1695483.13,"current_debit_bal":0.00,"current_credit_bal":3351850.69,"gl_code_desc":"Expenses Payable - WCF"},{"report_type":"1","trxn_date":"20201228","branch_id":"101","ccy_code":"TZS","gl_code":"LI20601","on_bal_sheet_ind":"Y","prev_debit_bal":0.00,"prev_credit_bal":46375323.50,"current_debit_amt":0.00,"current_credit_amt":45778045.00,"current_debit_bal":0.00,"current_credit_bal":92153368.50,"gl_code_desc":"Tax Payable - Paye"},{"report_type":"1","trxn_date":"20201228","branch_id":"101","ccy_code":"TZS","gl_code":"LI20602","on_bal_sheet_ind":"Y","prev_debit_bal":0.00,"prev_credit_bal":7308570.50,"current_debit_amt":0.00,"current_credit_amt":6781932.53,"current_debit_bal":0.00,"current_credit_bal":14090503.03,"gl_code_desc":"Tax Payable - SDL"},{"report_type":"1","trxn_date":"20201228","branch_id":"200","ccy_code":"USD","gl_code":"LI20603","on_bal_sheet_ind":"Y","prev_debit_bal":0.00,"prev_credit_bal":-694.95,"current_debit_amt":0.00,"current_credit_amt":0.00,"current_debit_bal":0.00,"current_credit_bal":-694.95,"gl_code_desc":"Tax Payable - Deposit Interest"},{"report_type":"1","trxn_date":"20201228","branch_id":"200","ccy_code":"TZS","gl_code":"LI20603","on_bal_sheet_ind":"Y","prev_debit_bal":227700.00,"prev_credit_bal":20.08,"current_debit_amt":0.00,"current_credit_amt":0.00,"current_debit_bal":227700.00,"current_credit_bal":20.08,"gl_code_desc":"Tax Payable - Deposit Interest"},{"report_type":"1","trxn_date":"20201228","branch_id":"200","ccy_code":"TZS","gl_code":"LI20604","on_bal_sheet_ind":"Y","prev_debit_bal":0.00,"prev_credit_bal":46809012.65,"current_debit_amt":0.00,"current_credit_amt":5193.90,"current_debit_bal":0.00,"current_credit_bal":46814206.55,"gl_code_desc":"Tax Payable - Imported Services"},{"report_type":"1","trxn_date":"20201228","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20201229810990000000095","busi_seq":"29470586099436761233316632492491","sponsor_system":"810","initiator_system":"100","initiator_date":"20201229","recon_code":"80024","busi_teller_id":"300006","busi_branch_id":"102","expect_date":"20201229","session_id":"","ip_address":"172.30.9.243","page_size":20,"total_count":193,"trxn_code":"8105","trxn_date":"20201229","computer_date":"20201229","computer_time":"10:08:21 841","auth_ind":"N","auth_reason":[]}}</t>
  </si>
  <si>
    <t>20201228810990000000045</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</si>
  <si>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0","over_time":null,"chrg_confirm_ind":"","ip_address":"172.30.9.243","expect_date":"20201228","initiator_system":"100","role_collection":"ACCOUNTANT,@102","auth_reason":[],"pay_mode":""},"sys":{"prcscd":"80024","bizSysSrvId":"","country":"en"}}</t>
  </si>
  <si>
    <t>{"sys":{"pckgsq":"20201228810990000000045","erortx":"","erorcd":"0000","status":"S","error_id":""},"output":{"list01":[{"report_type":"1","trxn_date":"20201224","branch_id":"200","ccy_code":"TZS","gl_code":"LI2100101","on_bal_sheet_ind":"Y","prev_debit_bal":0.00,"prev_credit_bal":9027726.54,"current_debit_amt":0.00,"current_credit_amt":0.00,"current_debit_bal":0.00,"current_credit_bal":9027726.54,"gl_code_desc":"General Provision For Loans"},{"report_type":"1","trxn_date":"20201224","branch_id":"101","ccy_code":"TZS","gl_code":"LI21005","on_bal_sheet_ind":"Y","prev_debit_bal":0.00,"prev_credit_bal":38523173.00,"current_debit_amt":0.00,"current_credit_amt":0.00,"current_debit_bal":0.00,"current_credit_bal":38523173.00,"gl_code_desc":"Provision For Audit Fee"},{"report_type":"1","trxn_date":"20201224","branch_id":"101","ccy_code":"USD","gl_code":"LI21006","on_bal_sheet_ind":"Y","prev_debit_bal":1000.00,"prev_credit_bal":38350.00,"current_debit_amt":0.00,"current_credit_amt":0.00,"current_debit_bal":1000.00,"current_credit_bal":38350.00,"gl_code_desc":"Provision For Consultancy Fee"},{"report_type":"1","trxn_date":"20201224","branch_id":"200","ccy_code":"USD","gl_code":"FX30101","on_bal_sheet_ind":"Y","prev_debit_bal":6933170.84,"prev_credit_bal":0.00,"current_debit_amt":2910.04,"current_credit_amt":3206.00,"current_debit_bal":6932874.88,"current_credit_bal":0.00,"gl_code_desc":"Foreign Exchange-Customer"},{"report_type":"1","trxn_date":"20201224","branch_id":"200","ccy_code":"TZS","gl_code":"FX30101","on_bal_sheet_ind":"Y","prev_debit_bal":0.00,"prev_credit_bal":15621266946.14,"current_debit_amt":7399500.00,"current_credit_amt":6786200.00,"current_debit_bal":0.00,"current_credit_bal":15620653646.14,"gl_code_desc":"Foreign Exchange-Customer"},{"report_type":"1","trxn_date":"20201224","branch_id":"200","ccy_code":"EUR","gl_code":"FX30101","on_bal_sheet_ind":"Y","prev_debit_bal":0.00,"prev_credit_bal":45596.15,"current_debit_amt":0.00,"current_credit_amt":0.00,"current_debit_bal":0.00,"current_credit_bal":45596.15,"gl_code_desc":"Foreign Exchange-Customer"},{"report_type":"1","trxn_date":"20201224","branch_id":"101","ccy_code":"USD","gl_code":"FX30101","on_bal_sheet_ind":"Y","prev_debit_bal":0.00,"prev_credit_bal":7742226.27,"current_debit_amt":1575.23,"current_credit_amt":0.00,"current_debit_bal":0.00,"current_credit_bal":7740651.04,"gl_code_desc":"Foreign Exchange-Customer"},{"report_type":"1","trxn_date":"20201224","branch_id":"101","ccy_code":"TZS","gl_code":"FX30101","on_bal_sheet_ind":"Y","prev_debit_bal":17426994775.28,"prev_credit_bal":0.00,"current_debit_amt":0.00,"current_credit_amt":3662409.75,"current_debit_bal":17423332365.53,"current_credit_bal":0.00,"gl_code_desc":"Foreign Exchange-Customer"},{"report_type":"1","trxn_date":"20201224","branch_id":"101","ccy_code":"EUR","gl_code":"FX30101","on_bal_sheet_ind":"Y","prev_debit_bal":43651.36,"prev_credit_bal":0.00,"current_debit_amt":0.00,"current_credit_amt":0.00,"current_debit_bal":43651.36,"current_credit_bal":0.00,"gl_code_desc":"Foreign Exchange-Customer"},{"report_type":"1","trxn_date":"20201224","branch_id":"101","ccy_code":"TZS","gl_code":"OE40101","on_bal_sheet_ind":"Y","prev_debit_bal":227700.00,"prev_credit_bal":89040000000.00,"current_debit_amt":0.00,"current_credit_amt":0.00,"current_debit_bal":227700.00,"current_credit_bal":89040000000.00,"gl_code_desc":"Paid Up Capital - Ordinary Shares"},{"report_type":"1","trxn_date":"20201224","branch_id":"200","ccy_code":"USD","gl_code":"OE4020202","on_bal_sheet_ind":"Y","prev_debit_bal":0.00,"prev_credit_bal":-79474.21,"current_debit_amt":0.00,"current_credit_amt":0.00,"current_debit_bal":0.00,"current_credit_bal":-79474.21,"gl_code_desc":"Capital Reserves - General Reserves"},{"report_type":"1","trxn_date":"20201224","branch_id":"200","ccy_code":"TZS","gl_code":"OE4020202","on_bal_sheet_ind":"Y","prev_debit_bal":0.00,"prev_credit_bal":-16851523.86,"current_debit_amt":0.00,"current_credit_amt":0.00,"current_debit_bal":0.00,"current_credit_bal":-16851523.86,"gl_code_desc":"Capital Reserves - General Reserves"},{"report_type":"1","trxn_date":"20201224","branch_id":"101","ccy_code":"USD","gl_code":"OE403","on_bal_sheet_ind":"Y","prev_debit_bal":1000.00,"prev_credit_bal":-56340.27,"current_debit_amt":0.00,"current_credit_amt":0.00,"current_debit_bal":1000.00,"current_credit_bal":-56340.27,"gl_code_desc":"Current Year Profit/Loss"},{"report_type":"1","trxn_date":"20201224","branch_id":"101","ccy_code":"TZS","gl_code":"OE403","on_bal_sheet_ind":"Y","prev_debit_bal":227700.00,"prev_credit_bal":-21201438822.13,"current_debit_amt":0.00,"current_credit_amt":0.00,"current_debit_bal":227700.00,"current_credit_bal":-21201438822.13,"gl_code_desc":"Current Year Profit/Loss"},{"report_type":"1","trxn_date":"20201224","branch_id":"200","ccy_code":"USD","gl_code":"OE40401","on_bal_sheet_ind":"Y","prev_debit_bal":0.00,"prev_credit_bal":77474.21,"current_debit_amt":0.00,"current_credit_amt":0.00,"current_debit_bal":0.00,"current_credit_bal":77474.21,"gl_code_desc":"Retained Earning - Normal Loan"},{"report_type":"1","trxn_date":"20201224","branch_id":"200","ccy_code":"TZS","gl_code":"OE40401","on_bal_sheet_ind":"Y","prev_debit_bal":0.00,"prev_credit_bal":16396123.86,"current_debit_amt":0.00,"current_credit_amt":0.00,"current_debit_bal":0.00,"current_credit_bal":16396123.86,"gl_code_desc":"Retained Earning - Normal Loan"},{"report_type":"1","trxn_date":"20201224","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20201224","branch_id":"200","ccy_code":"USD","gl_code":"OE40403","on_bal_sheet_ind":"Y","prev_debit_bal":0.00,"prev_credit_bal":8854404.33,"current_debit_amt":1575.23,"current_credit_amt":0.00,"current_debit_bal":0.00,"current_credit_bal":8852829.10,"gl_code_desc":"Retained Earning - Other"},{"report_type":"1","trxn_date":"20201224","branch_id":"200","ccy_code":"TZS","gl_code":"OE40403","on_bal_sheet_ind":"Y","prev_debit_bal":0.00,"prev_credit_bal":18393675816.05,"current_debit_amt":887726.72,"current_credit_amt":0.00,"current_debit_bal":0.00,"current_credit_bal":18392788089.33,"gl_code_desc":"Retained Earning - Other"},{"report_type":"1","trxn_date":"20201224","branch_id":"200","ccy_code":"EUR","gl_code":"OE40403","on_bal_sheet_ind":"Y","prev_debit_bal":0.00,"prev_credit_bal":-43651.36,"current_debit_amt":0.00,"current_credit_amt":0.00,"current_debit_bal":0.00,"current_credit_bal":-43651.36,"gl_code_desc":"Retained Earning - Other"}]},"printer":{},"comm_res":{"busi_org_id":"99","channel_id":"101","trxn_seq":"20201228810990000000045","busi_seq":"43860126415885014653282481921196","sponsor_system":"810","initiator_system":"100","initiator_date":"20201228","recon_code":"80024","busi_teller_id":"300006","busi_branch_id":"102","expect_date":"20201228","session_id":"","ip_address":"172.30.9.243","page_size":20,"total_count":191,"trxn_code":"8105","trxn_date":"20201228","computer_date":"20201228","computer_time":"15:58:59 651","auth_ind":"N","auth_reason":[]}}</t>
  </si>
  <si>
    <t>20201229999990000019886</t>
  </si>
  <si>
    <t>{"input":{"dcnbianh":"A00","farendma":"99","jiaoyirq":"20201229","pljylcbs":"gl_dayend","pljypich":"gl_dayend_20201229_99","rizhixuh":1},"sys":{"prcscd":"ap0812","org_id":"99","corpno":"999","inpusq":"996388.562556203","language":"en","tdcnno":"AA0"},"comm_req":{"busisq":"25917833611417570479866193079406",null:"09001","tranus":"999000","initiator_system":"999","sponsor_system":"999","inpudt":"20170612","inpucd":"CNS","tranbr":"999000","channel_id":"999","inpusq":"36108656232948704349847605048092"}}</t>
  </si>
  <si>
    <t>{"sys":{"pckgsq":"20201229999990000019886","erortx":"","erorcd":"0000","status":"S","error_id":""},"output":{"dqlcbzha":2,"datas":[{"data":"[2020-12-29 17:05:54:835]             Bulk Trading Group [900 -GL EOD check] Get Started ..."},{"data":"[2020-12-29 17:05:54:873]             Bulk trading [gl02 -Upload Accrual Data File]Begin execution..."},{"data":"[2020-12-29 17:05:54:916]             Bulk trading [gl02 -Upload Accrual Data File]\"No data item is configured, no data split is performed.\""},{"data":"[2020-12-29 17:05:54:918]             Bulk trading [gl02 -Upload Accrual Data File]Start executing ..."},{"data":"[2020-12-29 17:05:55:190]             \"Bulk trading [gl02 -Upload Accrual Data File] successful implementation, time-consuming [326ms]\""},{"data":"[2020-12-29 17:05:55:282]             Bulk trading [gl03 -Upload Last Day Balance Data File]Begin execution..."},{"data":"[2020-12-29 17:05:55:323]             Bulk trading [gl03 -Upload Last Day Balance Data File]\"No data item is configured, no data split is performed.\""},{"data":"[2020-12-29 17:05:55:324]             Bulk trading [gl03 -Upload Last Day Balance Data File]Start executing ..."},{"data":"[2020-12-29 17:05:55:921]             \"Bulk trading [gl03 -Upload Last Day Balance Data File] successful implementation, time-consuming [649ms]\""},{"data":"[2020-12-29 17:05:56:089]             Bulk trading [gl04 -Exchange rate data file import]Begin execution..."}],"cuowduiz":null,"fulllog":"1","mqlcjdxx":[{"data":"{\"jyksshij\":\"2020-12-29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17:10:44:775\",\"chenggjl\":0,\"shibaijl\":0,\"pljyzbsh\":\"910\",\"pljioyma\":\"gl55\",\"pljyzwmc\":\"Report Data Genaration - Accounting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11,"endflag":"0"},"printer":{},"comm_res":{"busi_seq":"70378912515461088549476516853794","page_size":20,"counter_script":null,"session_id":null,"agent_org_id":null,"computer_date":"20201229","trxn_date":"20201229","initiator_date":null,"busi_branch_id":null,"busi_teller_id":null,"sponsor_system":"999","auth_ind":"N","cdcnno":null,"recon_code":null,"busi_org_id":"99","trxn_code":"ap0812","trxn_seq":"20201229999990000019886","total_count":0,"channel_id":"999","computer_time":"17:10:47 337","over_time":null,"ip_address":null,"remind_info":null,"expect_date":null,"initiator_system":"999","auth_reason":[],"remind_ind":null,"page_no":null}}</t>
  </si>
  <si>
    <t>20201229810990000000049</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</si>
  <si>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</si>
  <si>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20201229810990000000049","erortx":"","erorcd":"0000","status":"S","error_id":""},"output":{"list01":[{"report_type":"1","trxn_date":"20201226","branch_id":"200","ccy_code":"TZS","gl_code":"LI2100101","on_bal_sheet_ind":"Y","prev_debit_bal":0.00,"prev_credit_bal":9027726.54,"current_debit_amt":0.00,"current_credit_amt":0.00,"current_debit_bal":0.00,"current_credit_bal":9027726.54,"gl_code_desc":"General Provision For Loans"},{"report_type":"1","trxn_date":"20201226","branch_id":"101","ccy_code":"TZS","gl_code":"LI21005","on_bal_sheet_ind":"Y","prev_debit_bal":0.00,"prev_credit_bal":38523173.00,"current_debit_amt":0.00,"current_credit_amt":0.00,"current_debit_bal":0.00,"current_credit_bal":38523173.00,"gl_code_desc":"Provision For Audit Fee"},{"report_type":"1","trxn_date":"20201226","branch_id":"101","ccy_code":"USD","gl_code":"LI21006","on_bal_sheet_ind":"Y","prev_debit_bal":1000.00,"prev_credit_bal":38350.00,"current_debit_amt":0.00,"current_credit_amt":0.00,"current_debit_bal":1000.00,"current_credit_bal":38350.00,"gl_code_desc":"Provision For Consultancy Fee"},{"report_type":"1","trxn_date":"20201226","branch_id":"200","ccy_code":"TZS","gl_code":"FX30101","on_bal_sheet_ind":"Y","prev_debit_bal":0.00,"prev_credit_bal":15620653646.14,"current_debit_amt":0.00,"current_credit_amt":0.00,"current_debit_bal":0.00,"current_credit_bal":15620653646.14,"gl_code_desc":"Foreign Exchange-Customer"},{"report_type":"1","trxn_date":"20201226","branch_id":"200","ccy_code":"EUR","gl_code":"FX30101","on_bal_sheet_ind":"Y","prev_debit_bal":0.00,"prev_credit_bal":45596.15,"current_debit_amt":0.00,"current_credit_amt":0.00,"current_debit_bal":0.00,"current_credit_bal":45596.15,"gl_code_desc":"Foreign Exchange-Customer"},{"report_type":"1","trxn_date":"20201226","branch_id":"101","ccy_code":"USD","gl_code":"FX30101","on_bal_sheet_ind":"Y","prev_debit_bal":0.00,"prev_credit_bal":7740651.04,"current_debit_amt":0.00,"current_credit_amt":0.00,"current_debit_bal":0.00,"current_credit_bal":7740651.04,"gl_code_desc":"Foreign Exchange-Customer"},{"report_type":"1","trxn_date":"20201226","branch_id":"101","ccy_code":"TZS","gl_code":"FX30101","on_bal_sheet_ind":"Y","prev_debit_bal":17423332365.53,"prev_credit_bal":0.00,"current_debit_amt":0.00,"current_credit_amt":0.00,"current_debit_bal":17423332365.53,"current_credit_bal":0.00,"gl_code_desc":"Foreign Exchange-Customer"},{"report_type":"1","trxn_date":"20201226","branch_id":"101","ccy_code":"EUR","gl_code":"FX30101","on_bal_sheet_ind":"Y","prev_debit_bal":43651.36,"prev_credit_bal":0.00,"current_debit_amt":0.00,"current_credit_amt":0.00,"current_debit_bal":43651.36,"current_credit_bal":0.00,"gl_code_desc":"Foreign Exchange-Customer"},{"report_type":"1","trxn_date":"20201226","branch_id":"200","ccy_code":"USD","gl_code":"FX30101","on_bal_sheet_ind":"Y","prev_debit_bal":6932874.88,"prev_credit_bal":0.00,"current_debit_amt":0.00,"current_credit_amt":0.00,"current_debit_bal":6932874.88,"current_credit_bal":0.00,"gl_code_desc":"Foreign Exchange-Customer"},{"report_type":"1","trxn_date":"20201226","branch_id":"101","ccy_code":"TZS","gl_code":"OE40101","on_bal_sheet_ind":"Y","prev_debit_bal":227700.00,"prev_credit_bal":89040000000.00,"current_debit_amt":0.00,"current_credit_amt":0.00,"current_debit_bal":227700.00,"current_credit_bal":89040000000.00,"gl_code_desc":"Paid Up Capital - Ordinary Shares"},{"report_type":"1","trxn_date":"20201226","branch_id":"200","ccy_code":"USD","gl_code":"OE4020202","on_bal_sheet_ind":"Y","prev_debit_bal":0.00,"prev_credit_bal":-79474.21,"current_debit_amt":0.00,"current_credit_amt":0.00,"current_debit_bal":0.00,"current_credit_bal":-79474.21,"gl_code_desc":"Capital Reserves - General Reserves"},{"report_type":"1","trxn_date":"20201226","branch_id":"200","ccy_code":"TZS","gl_code":"OE4020202","on_bal_sheet_ind":"Y","prev_debit_bal":0.00,"prev_credit_bal":-16851523.86,"current_debit_amt":0.00,"current_credit_amt":0.00,"current_debit_bal":0.00,"current_credit_bal":-16851523.86,"gl_code_desc":"Capital Reserves - General Reserves"},{"report_type":"1","trxn_date":"20201226","branch_id":"101","ccy_code":"USD","gl_code":"OE403","on_bal_sheet_ind":"Y","prev_debit_bal":1000.00,"prev_credit_bal":-56340.27,"current_debit_amt":0.00,"current_credit_amt":0.00,"current_debit_bal":1000.00,"current_credit_bal":-56340.27,"gl_code_desc":"Current Year Profit/Loss"},{"report_type":"1","trxn_date":"20201226","branch_id":"101","ccy_code":"TZS","gl_code":"OE403","on_bal_sheet_ind":"Y","prev_debit_bal":227700.00,"prev_credit_bal":-21201438822.13,"current_debit_amt":0.00,"current_credit_amt":0.00,"current_debit_bal":227700.00,"current_credit_bal":-21201438822.13,"gl_code_desc":"Current Year Profit/Loss"},{"report_type":"1","trxn_date":"20201226","branch_id":"200","ccy_code":"USD","gl_code":"OE40401","on_bal_sheet_ind":"Y","prev_debit_bal":0.00,"prev_credit_bal":77474.21,"current_debit_amt":0.00,"current_credit_amt":0.00,"current_debit_bal":0.00,"current_credit_bal":77474.21,"gl_code_desc":"Retained Earning - Normal Loan"},{"report_type":"1","trxn_date":"20201226","branch_id":"200","ccy_code":"TZS","gl_code":"OE40401","on_bal_sheet_ind":"Y","prev_debit_bal":0.00,"prev_credit_bal":16396123.86,"current_debit_amt":0.00,"current_credit_amt":0.00,"current_debit_bal":0.00,"current_credit_bal":16396123.86,"gl_code_desc":"Retained Earning - Normal Loan"},{"report_type":"1","trxn_date":"20201226","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20201226","branch_id":"200","ccy_code":"EUR","gl_code":"OE40403","on_bal_sheet_ind":"Y","prev_debit_bal":0.00,"prev_credit_bal":-43651.36,"current_debit_amt":0.00,"current_credit_amt":0.00,"current_debit_bal":0.00,"current_credit_bal":-43651.36,"gl_code_desc":"Retained Earning - Other"},{"report_type":"1","trxn_date":"20201226","branch_id":"101","ccy_code":"USD","gl_code":"OE40403","on_bal_sheet_ind":"Y","prev_debit_bal":0.00,"prev_credit_bal":-8313949.50,"current_debit_amt":0.00,"current_credit_amt":0.00,"current_debit_bal":0.00,"current_credit_bal":-8313949.50,"gl_code_desc":"Retained Earning - Other"},{"report_type":"1","trxn_date":"20201226","branch_id":"101","ccy_code":"TZS","gl_code":"OE40403","on_bal_sheet_ind":"Y","prev_debit_bal":0.00,"prev_credit_bal":-2593654995.61,"current_debit_amt":0.00,"current_credit_amt":0.00,"current_debit_bal":0.00,"current_credit_bal":-2593654995.61,"gl_code_desc":"Retained Earning - Other"}]},"printer":{},"comm_res":{"busi_org_id":"99","channel_id":"101","trxn_seq":"20201229810990000000049","busi_seq":"65754825429647640728010193955141","sponsor_system":"810","initiator_system":"100","initiator_date":"20201229","recon_code":"80024","busi_teller_id":"300006","busi_branch_id":"102","expect_date":"20201229","session_id":"","ip_address":"172.30.9.243","page_size":20,"total_count":191,"trxn_code":"8105","trxn_date":"20201229","computer_date":"20201229","computer_time":"10:07:31 890","auth_ind":"N","auth_reason":[]}}</t>
  </si>
  <si>
    <t>20201229810990000000105</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</si>
  <si>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</si>
  <si>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20201229810990000000105","erortx":"","erorcd":"0000","status":"S","error_id":""},"output":{"list01":[{"report_type":"1","trxn_date":"20201228","branch_id":"101","ccy_code":"TZS","gl_code":"EX6082301","on_bal_sheet_ind":"Y","prev_debit_bal":187285.00,"prev_credit_bal":0.00,"current_debit_amt":0.00,"current_credit_amt":0.00,"current_debit_bal":187285.00,"current_credit_bal":0.00,"gl_code_desc":"Cheque Book Production Charges"},{"report_type":"1","trxn_date":"20201228","branch_id":"101","ccy_code":"TZS","gl_code":"EX6082502","on_bal_sheet_ind":"Y","prev_debit_bal":4130000.00,"prev_credit_bal":0.00,"current_debit_amt":0.00,"current_credit_amt":0.00,"current_debit_bal":4130000.00,"current_credit_bal":0.00,"gl_code_desc":"Government Fees"},{"report_type":"1","trxn_date":"20201228","branch_id":"101","ccy_code":"TZS","gl_code":"EX6082503","on_bal_sheet_ind":"Y","prev_debit_bal":24019227.27,"prev_credit_bal":0.00,"current_debit_amt":0.00,"current_credit_amt":0.00,"current_debit_bal":24019227.27,"current_credit_bal":0.00,"gl_code_desc":"City Service Levy"},{"report_type":"1","trxn_date":"20201228","branch_id":"101","ccy_code":"TZS","gl_code":"EX6082504","on_bal_sheet_ind":"Y","prev_debit_bal":-19775000.00,"prev_credit_bal":0.00,"current_debit_amt":0.00,"current_credit_amt":0.00,"current_debit_bal":-19775000.00,"current_credit_bal":0.00,"gl_code_desc":"Fine&amp; Penalties"},{"report_type":"1","trxn_date":"20201228","branch_id":"101","ccy_code":"TZS","gl_code":"EX6082505","on_bal_sheet_ind":"Y","prev_debit_bal":0.00,"prev_credit_bal":0.00,"current_debit_amt":1985981.00,"current_credit_amt":0.00,"current_debit_bal":1985981.00,"current_credit_bal":0.00,"gl_code_desc":"Meeting Expense"},{"report_type":"1","trxn_date":"20201228","branch_id":"101","ccy_code":"TZS","gl_code":"EX6082601","on_bal_sheet_ind":"Y","prev_debit_bal":174379720.91,"prev_credit_bal":0.00,"current_debit_amt":0.00,"current_credit_amt":0.00,"current_debit_bal":174379720.91,"current_credit_bal":0.00,"gl_code_desc":"Depreciation-Leasehold Improvements"},{"report_type":"1","trxn_date":"20201228","branch_id":"101","ccy_code":"TZS","gl_code":"EX6082603","on_bal_sheet_ind":"Y","prev_debit_bal":37794924.39,"prev_credit_bal":0.00,"current_debit_amt":0.00,"current_credit_amt":0.00,"current_debit_bal":37794924.39,"current_credit_bal":0.00,"gl_code_desc":"Depreciation - Office Equipment"},{"report_type":"1","trxn_date":"20201228","branch_id":"101","ccy_code":"TZS","gl_code":"EX6082604","on_bal_sheet_ind":"Y","prev_debit_bal":6216986.28,"prev_credit_bal":0.00,"current_debit_amt":0.00,"current_credit_amt":0.00,"current_debit_bal":6216986.28,"current_credit_bal":0.00,"gl_code_desc":"Depreciation - Motor Vehicles"},{"report_type":"1","trxn_date":"20201228","branch_id":"101","ccy_code":"TZS","gl_code":"EX6082605","on_bal_sheet_ind":"Y","prev_debit_bal":493122585.76,"prev_credit_bal":0.00,"current_debit_amt":0.00,"current_credit_amt":0.00,"current_debit_bal":493122585.76,"current_credit_bal":0.00,"gl_code_desc":"Depreciation-Computer Hardware"},{"report_type":"1","trxn_date":"20201228","branch_id":"101","ccy_code":"TZS","gl_code":"EX6082606","on_bal_sheet_ind":"Y","prev_debit_bal":915278221.36,"prev_credit_bal":0.00,"current_debit_amt":0.00,"current_credit_amt":0.00,"current_debit_bal":915278221.36,"current_credit_bal":0.00,"gl_code_desc":"Depreciation-Computer Software"},{"report_type":"1","trxn_date":"20201228","branch_id":"101","ccy_code":"TZS","gl_code":"EX6082607","on_bal_sheet_ind":"Y","prev_debit_bal":26069892.81,"prev_credit_bal":0.00,"current_debit_amt":0.00,"current_credit_amt":0.00,"current_debit_bal":26069892.81,"current_credit_bal":0.00,"gl_code_desc":"Depreciation - Office Furniture"},{"report_type":"1","trxn_date":"20201228","branch_id":"200","ccy_code":"TZS","gl_code":"EX60901","on_bal_sheet_ind":"Y","prev_debit_bal":9255426.54,"prev_credit_bal":0.00,"current_debit_amt":0.00,"current_credit_amt":0.00,"current_debit_bal":9255426.54,"current_credit_bal":0.00,"gl_code_desc":"Standard Provision On Loans"},{"report_type":"1","trxn_date":"20201228","branch_id":"102","ccy_code":"TZS","gl_code":"OF90201","on_bal_sheet_ind":"N","prev_debit_bal":120021000000.00,"prev_credit_bal":0.00,"current_debit_amt":0.00,"current_credit_amt":0.00,"current_debit_bal":120021000000.00,"current_credit_bal":0.00,"gl_code_desc":"Pledge And Collateral"},{"report_type":"1","trxn_date":"20201228","branch_id":"200","ccy_code":"TZS","gl_code":"OF9030101","on_bal_sheet_ind":"N","prev_debit_bal":198948000.00,"prev_credit_bal":0.00,"current_debit_amt":0.00,"current_credit_amt":0.00,"current_debit_bal":198948000.00,"current_credit_bal":0.00,"gl_code_desc":"Write-Off-Loan Principal"},{"report_type":"1","trxn_date":"20201228","branch_id":"200","ccy_code":"TZS","gl_code":"IN6020112","on_bal_sheet_ind":"Y","prev_debit_bal":0.00,"prev_credit_bal":117888230.86,"current_debit_amt":0.00,"current_credit_amt":0.00,"current_debit_bal":0.00,"current_credit_bal":117888230.86,"gl_code_desc":"Guarantees Issuance Charge"},{"report_type":"1","trxn_date":"20201228","branch_id":"200","ccy_code":"USD","gl_code":"IN6011001","on_bal_sheet_ind":"Y","prev_debit_bal":0.00,"prev_credit_bal":14290.23,"current_debit_amt":0.00,"current_credit_amt":0.00,"current_debit_bal":0.00,"current_credit_bal":14290.23,"gl_code_desc":"Interest Income - Overdraft - Resident"},{"report_type":"1","trxn_date":"20201228","branch_id":"200","ccy_code":"TZS","gl_code":"IN6011001","on_bal_sheet_ind":"Y","prev_debit_bal":0.00,"prev_credit_bal":417819967.09,"current_debit_amt":0.00,"current_credit_amt":1701945.63,"current_debit_bal":0.00,"current_credit_bal":419521912.72,"gl_code_desc":"Interest Income - Overdraft - Resident"},{"report_type":"1","trxn_date":"20201228","branch_id":"101","ccy_code":"USD","gl_code":"IN6011001","on_bal_sheet_ind":"Y","prev_debit_bal":1000.00,"prev_credit_bal":-5540.69,"current_debit_amt":0.00,"current_credit_amt":0.00,"current_debit_bal":1000.00,"current_credit_bal":-5540.69,"gl_code_desc":"Interest Income - Overdraft - Resident"},{"report_type":"1","trxn_date":"20201228","branch_id":"200","ccy_code":"TZS","gl_code":"IN601120201","on_bal_sheet_ind":"Y","prev_debit_bal":0.00,"prev_credit_bal":932900368.48,"current_debit_amt":0.00,"current_credit_amt":2348630.13,"current_debit_bal":0.00,"current_credit_bal":935248998.61,"gl_code_desc":"Interest Income-Local Interbank Placements"},{"report_type":"1","trxn_date":"20201228","branch_id":"101","ccy_code":"TZS","gl_code":"IN601120201","on_bal_sheet_ind":"Y","prev_debit_bal":227700.00,"prev_credit_bal":48684931.55,"current_debit_amt":0.00,"current_credit_amt":0.00,"current_debit_bal":227700.00,"current_credit_bal":48684931.55,"gl_code_desc":"Interest Income-Local Interbank Placements"}]},"printer":{},"comm_res":{"busi_org_id":"99","channel_id":"101","trxn_seq":"20201229810990000000105","busi_seq":"05395457762561081268742910434773","sponsor_system":"810","initiator_system":"100","initiator_date":"20201229","recon_code":"80024","busi_teller_id":"300006","busi_branch_id":"102","expect_date":"20201229","session_id":"","ip_address":"172.30.9.243","page_size":20,"total_count":193,"trxn_code":"8105","trxn_date":"20201229","computer_date":"20201229","computer_time":"10:08:22 436","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</si>
  <si>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</si>
  <si>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20201229810990000000065","erortx":"","erorcd":"0000","status":"S","error_id":""},"output":{"list01":[{"report_type":"1","trxn_date":"20201226","branch_id":"101","ccy_code":"TZS","gl_code":"EX6060103","on_bal_sheet_ind":"Y","prev_debit_bal":24840599.80,"prev_credit_bal":0.00,"current_debit_amt":0.00,"current_credit_amt":0.00,"current_debit_bal":24840599.80,"current_credit_bal":0.00,"gl_code_desc":"Professional Fees Expenses - Consultancy Fees"},{"report_type":"1","trxn_date":"20201226","branch_id":"101","ccy_code":"TZS","gl_code":"EX6060201","on_bal_sheet_ind":"Y","prev_debit_bal":861835128.00,"prev_credit_bal":0.00,"current_debit_amt":0.00,"current_credit_amt":0.00,"current_debit_bal":861835128.00,"current_credit_bal":0.00,"gl_code_desc":"Directors Fees - Directors Fees"},{"report_type":"1","trxn_date":"20201226","branch_id":"101","ccy_code":"TZS","gl_code":"EX6060203","on_bal_sheet_ind":"Y","prev_debit_bal":591000.00,"prev_credit_bal":0.00,"current_debit_amt":0.00,"current_credit_amt":0.00,"current_debit_bal":591000.00,"current_credit_bal":0.00,"gl_code_desc":"Directors Fees - Directors Meeting Expense"},{"report_type":"1","trxn_date":"20201226","branch_id":"101","ccy_code":"TZS","gl_code":"EX6060204","on_bal_sheet_ind":"Y","prev_debit_bal":13931100.00,"prev_credit_bal":0.00,"current_debit_amt":0.00,"current_credit_amt":0.00,"current_debit_bal":13931100.00,"current_credit_bal":0.00,"gl_code_desc":"Directors Fees - Directors Sitting  Allowance"},{"report_type":"1","trxn_date":"20201226","branch_id":"101","ccy_code":"TZS","gl_code":"EX6070101","on_bal_sheet_ind":"Y","prev_debit_bal":2563355694.72,"prev_credit_bal":0.00,"current_debit_amt":0.00,"current_credit_amt":0.00,"current_debit_bal":2563355694.72,"current_credit_bal":0.00,"gl_code_desc":"Salaries &amp; Wages Expenses"},{"report_type":"1","trxn_date":"20201226","branch_id":"101","ccy_code":"TZS","gl_code":"EX6070202","on_bal_sheet_ind":"Y","prev_debit_bal":256408231.11,"prev_credit_bal":0.00,"current_debit_amt":0.00,"current_credit_amt":0.00,"current_debit_bal":256408231.11,"current_credit_bal":0.00,"gl_code_desc":"Pension Expenses - PPF Expenses"},{"report_type":"1","trxn_date":"20201226","branch_id":"101","ccy_code":"TZS","gl_code":"EX6070404","on_bal_sheet_ind":"Y","prev_debit_bal":1275000.00,"prev_credit_bal":0.00,"current_debit_amt":0.00,"current_credit_amt":0.00,"current_debit_bal":1275000.00,"current_credit_bal":0.00,"gl_code_desc":"Recruitment Expenses"},{"report_type":"1","trxn_date":"20201226","branch_id":"101","ccy_code":"TZS","gl_code":"EX6070406","on_bal_sheet_ind":"Y","prev_debit_bal":726616.18,"prev_credit_bal":0.00,"current_debit_amt":0.00,"current_credit_amt":0.00,"current_debit_bal":726616.18,"current_credit_bal":0.00,"gl_code_desc":"Overtime"},{"report_type":"1","trxn_date":"20201226","branch_id":"101","ccy_code":"TZS","gl_code":"EX6070409","on_bal_sheet_ind":"Y","prev_debit_bal":109301447.99,"prev_credit_bal":0.00,"current_debit_amt":0.00,"current_credit_amt":0.00,"current_debit_bal":109301447.99,"current_credit_bal":0.00,"gl_code_desc":"Vocational/Eductn &amp; Trning Levy-Sdl"},{"report_type":"1","trxn_date":"20201226","branch_id":"101","ccy_code":"TZS","gl_code":"EX6070411","on_bal_sheet_ind":"Y","prev_debit_bal":1700000.00,"prev_credit_bal":0.00,"current_debit_amt":0.00,"current_credit_amt":0.00,"current_debit_bal":1700000.00,"current_credit_bal":0.00,"gl_code_desc":"Electricity - Staff"},{"report_type":"1","trxn_date":"20201226","branch_id":"101","ccy_code":"TZS","gl_code":"EX6070413","on_bal_sheet_ind":"Y","prev_debit_bal":880000.00,"prev_credit_bal":0.00,"current_debit_amt":0.00,"current_credit_amt":0.00,"current_debit_bal":880000.00,"current_credit_bal":0.00,"gl_code_desc":"Maintenance - Staff Residence"},{"report_type":"1","trxn_date":"20201226","branch_id":"101","ccy_code":"TZS","gl_code":"EX6070421","on_bal_sheet_ind":"Y","prev_debit_bal":25013772.00,"prev_credit_bal":0.00,"current_debit_amt":0.00,"current_credit_amt":0.00,"current_debit_bal":25013772.00,"current_credit_bal":0.00,"gl_code_desc":"Food And Bevarage"},{"report_type":"1","trxn_date":"20201226","branch_id":"101","ccy_code":"TZS","gl_code":"EX6070423","on_bal_sheet_ind":"Y","prev_debit_bal":25640823.12,"prev_credit_bal":0.00,"current_debit_amt":0.00,"current_credit_amt":0.00,"current_debit_bal":25640823.12,"current_credit_bal":0.00,"gl_code_desc":"Workman Compasation Fund - WCF"},{"report_type":"1","trxn_date":"20201226","branch_id":"101","ccy_code":"TZS","gl_code":"EX6070501","on_bal_sheet_ind":"Y","prev_debit_bal":76994353.62,"prev_credit_bal":0.00,"current_debit_amt":0.00,"current_credit_amt":0.00,"current_debit_bal":76994353.62,"current_credit_bal":0.00,"gl_code_desc":"Medical Expenses"},{"report_type":"1","trxn_date":"20201226","branch_id":"101","ccy_code":"TZS","gl_code":"EX6070601","on_bal_sheet_ind":"Y","prev_debit_bal":43104597.66,"prev_credit_bal":0.00,"current_debit_amt":0.00,"current_credit_amt":0.00,"current_debit_bal":43104597.66,"current_credit_bal":0.00,"gl_code_desc":"Training Expenses"},{"report_type":"1","trxn_date":"20201226","branch_id":"101","ccy_code":"TZS","gl_code":"EX6080101","on_bal_sheet_ind":"Y","prev_debit_bal":35500000.00,"prev_credit_bal":0.00,"current_debit_amt":0.00,"current_credit_amt":0.00,"current_debit_bal":35500000.00,"current_credit_bal":0.00,"gl_code_desc":"Electricity Expenses"},{"report_type":"1","trxn_date":"20201226","branch_id":"101","ccy_code":"TZS","gl_code":"EX6080202","on_bal_sheet_ind":"Y","prev_debit_bal":15537160.00,"prev_credit_bal":0.00,"current_debit_amt":0.00,"current_credit_amt":0.00,"current_debit_bal":15537160.00,"current_credit_bal":0.00,"gl_code_desc":"Consumables"},{"report_type":"1","trxn_date":"20201226","branch_id":"101","ccy_code":"TZS","gl_code":"EX6080203","on_bal_sheet_ind":"Y","prev_debit_bal":14251158.40,"prev_credit_bal":0.00,"current_debit_amt":0.00,"current_credit_amt":0.00,"current_debit_bal":14251158.40,"current_credit_bal":0.00,"gl_code_desc":"Printing &amp; Stationery"},{"report_type":"1","trxn_date":"20201226","branch_id":"101","ccy_code":"TZS","gl_code":"EX6080301","on_bal_sheet_ind":"Y","prev_debit_bal":8504690.00,"prev_credit_bal":0.00,"current_debit_amt":0.00,"current_credit_amt":0.00,"current_debit_bal":8504690.00,"current_credit_bal":0.00,"gl_code_desc":"Entertainment Expenses"},{"report_type":"1","trxn_date":"20201226","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20201229810990000000065","busi_seq":"61447312888623377038862852090805","sponsor_system":"810","initiator_system":"100","initiator_date":"20201229","recon_code":"80024","busi_teller_id":"300006","busi_branch_id":"102","expect_date":"20201229","session_id":"","ip_address":"172.30.9.243","page_size":20,"total_count":191,"trxn_code":"8105","trxn_date":"20201229","computer_date":"20201229","computer_time":"10:07:44 924","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</si>
  <si>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</si>
  <si>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20201229810990000000067","erortx":"","erorcd":"0000","status":"S","error_id":""},"output":{"list01":[{"report_type":"1","trxn_date":"20201226","branch_id":"101","ccy_code":"TZS","gl_code":"EX6080502","on_bal_sheet_ind":"Y","prev_debit_bal":5782000.00,"prev_credit_bal":0.00,"current_debit_amt":0.00,"current_credit_amt":0.00,"current_debit_bal":5782000.00,"current_credit_bal":0.00,"gl_code_desc":"Cash In Transit Charges"},{"report_type":"1","trxn_date":"20201226","branch_id":"101","ccy_code":"TZS","gl_code":"EX6080601","on_bal_sheet_ind":"Y","prev_debit_bal":21086180.00,"prev_credit_bal":0.00,"current_debit_amt":0.00,"current_credit_amt":0.00,"current_debit_bal":21086180.00,"current_credit_bal":0.00,"gl_code_desc":"Fuel Expense -  Motor Vehicle"},{"report_type":"1","trxn_date":"20201226","branch_id":"101","ccy_code":"TZS","gl_code":"EX6080701","on_bal_sheet_ind":"Y","prev_debit_bal":10970608.37,"prev_credit_bal":0.00,"current_debit_amt":0.00,"current_credit_amt":0.00,"current_debit_bal":10970608.37,"current_credit_bal":0.00,"gl_code_desc":"Correspondent Bank Charge"},{"report_type":"1","trxn_date":"20201226","branch_id":"101","ccy_code":"TZS","gl_code":"EX6080801","on_bal_sheet_ind":"Y","prev_debit_bal":23596752.74,"prev_credit_bal":0.00,"current_debit_amt":0.00,"current_credit_amt":0.00,"current_debit_bal":23596752.74,"current_credit_bal":0.00,"gl_code_desc":"Office Cleaning Expenses"},{"report_type":"1","trxn_date":"20201226","branch_id":"101","ccy_code":"TZS","gl_code":"EX6080901","on_bal_sheet_ind":"Y","prev_debit_bal":11833239.96,"prev_credit_bal":0.00,"current_debit_amt":0.00,"current_credit_amt":0.00,"current_debit_bal":11833239.96,"current_credit_bal":0.00,"gl_code_desc":"Licences"},{"report_type":"1","trxn_date":"20201226","branch_id":"101","ccy_code":"TZS","gl_code":"EX6081001","on_bal_sheet_ind":"Y","prev_debit_bal":57133551.91,"prev_credit_bal":0.00,"current_debit_amt":0.00,"current_credit_amt":0.00,"current_debit_bal":57133551.91,"current_credit_bal":0.00,"gl_code_desc":"Swift Expenses"},{"report_type":"1","trxn_date":"20201226","branch_id":"101","ccy_code":"TZS","gl_code":"EX6081101","on_bal_sheet_ind":"Y","prev_debit_bal":148607530.14,"prev_credit_bal":0.00,"current_debit_amt":0.00,"current_credit_amt":0.00,"current_debit_bal":148607530.14,"current_credit_bal":0.00,"gl_code_desc":"Reuters Equipment Rental Expenses"},{"report_type":"1","trxn_date":"20201226","branch_id":"101","ccy_code":"TZS","gl_code":"EX6081202","on_bal_sheet_ind":"Y","prev_debit_bal":342108210.60,"prev_credit_bal":0.00,"current_debit_amt":0.00,"current_credit_amt":0.00,"current_debit_bal":342108210.60,"current_credit_bal":0.00,"gl_code_desc":"Office Rent Expenses"},{"report_type":"1","trxn_date":"20201226","branch_id":"101","ccy_code":"TZS","gl_code":"EX6081401","on_bal_sheet_ind":"Y","prev_debit_bal":92082353.74,"prev_credit_bal":0.00,"current_debit_amt":0.00,"current_credit_amt":0.00,"current_debit_bal":92082353.74,"current_credit_bal":0.00,"gl_code_desc":"Telephone Expenses"},{"report_type":"1","trxn_date":"20201226","branch_id":"101","ccy_code":"TZS","gl_code":"EX6081402","on_bal_sheet_ind":"Y","prev_debit_bal":623800.00,"prev_credit_bal":0.00,"current_debit_amt":0.00,"current_credit_amt":0.00,"current_debit_bal":623800.00,"current_credit_bal":0.00,"gl_code_desc":"Postage Expenses"},{"report_type":"1","trxn_date":"20201226","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20201229810990000000067","busi_seq":"68421040020616787144321374291518","sponsor_system":"810","initiator_system":"100","initiator_date":"20201229","recon_code":"80024","busi_teller_id":"300006","busi_branch_id":"102","expect_date":"20201229","session_id":"","ip_address":"172.30.9.243","page_size":20,"total_count":191,"trxn_code":"8105","trxn_date":"20201229","computer_date":"20201229","computer_time":"10:07:45 058","auth_ind":"N","auth_reason":[]}}</t>
  </si>
  <si>
    <t>20201228810990000000051</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</si>
  <si>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60","over_time":null,"chrg_confirm_ind":"","ip_address":"172.30.9.243","expect_date":"20201228","initiator_system":"100","role_collection":"ACCOUNTANT,@102","auth_reason":[],"pay_mode":""},"sys":{"prcscd":"80024","bizSysSrvId":"","country":"en"}}</t>
  </si>
  <si>
    <t>{"sys":{"pckgsq":"20201228810990000000051","erortx":"","erorcd":"0000","status":"S","error_id":""},"output":{"list01":[{"report_type":"1","trxn_date":"20201224","branch_id":"200","ccy_code":"TZS","gl_code":"AS1131001","on_bal_sheet_ind":"Y","prev_debit_bal":59955676.15,"prev_credit_bal":0.00,"current_debit_amt":1701945.62,"current_credit_amt":0.00,"current_debit_bal":61657621.77,"current_credit_bal":0.00,"gl_code_desc":"Interest Receivable - Overdraft - Resident"},{"report_type":"1","trxn_date":"20201224","branch_id":"101","ccy_code":"USD","gl_code":"AS1131001","on_bal_sheet_ind":"Y","prev_debit_bal":-6601.74,"prev_credit_bal":0.00,"current_debit_amt":0.00,"current_credit_amt":0.00,"current_debit_bal":-6601.74,"current_credit_bal":0.00,"gl_code_desc":"Interest Receivable - Overdraft - Resident"},{"report_type":"1","trxn_date":"20201224","branch_id":"200","ccy_code":"TZS","gl_code":"AS1131201","on_bal_sheet_ind":"Y","prev_debit_bal":316978972.61,"prev_credit_bal":0.00,"current_debit_amt":2558219.18,"current_credit_amt":0.00,"current_debit_bal":319537191.79,"current_credit_bal":0.00,"gl_code_desc":"Interest Receivable - Interbank Placement - Local"},{"report_type":"1","trxn_date":"20201224","branch_id":"101","ccy_code":"TZS","gl_code":"AS1131202","on_bal_sheet_ind":"Y","prev_debit_bal":154620627.97,"prev_credit_bal":0.00,"current_debit_amt":0.00,"current_credit_amt":0.00,"current_debit_bal":154620627.97,"current_credit_bal":0.00,"gl_code_desc":"Interest Receivable - Interbank Placement - Foreign"},{"report_type":"1","trxn_date":"20201224","branch_id":"101","ccy_code":"TZS","gl_code":"AS1131301","on_bal_sheet_ind":"Y","prev_debit_bal":1845735631.86,"prev_credit_bal":0.00,"current_debit_amt":0.00,"current_credit_amt":0.00,"current_debit_bal":1845735631.86,"current_credit_bal":0.00,"gl_code_desc":"Interest Receivable - Treasury Bonds"},{"report_type":"1","trxn_date":"20201224","branch_id":"101","ccy_code":"USD","gl_code":"AS1149901","on_bal_sheet_ind":"Y","prev_debit_bal":2280.00,"prev_credit_bal":0.00,"current_debit_amt":0.00,"current_credit_amt":0.00,"current_debit_bal":2280.00,"current_credit_bal":0.00,"gl_code_desc":"Other Receivable - Others - Suspense"},{"report_type":"1","trxn_date":"20201224","branch_id":"101","ccy_code":"TZS","gl_code":"AS1149901","on_bal_sheet_ind":"Y","prev_debit_bal":880213763.15,"prev_credit_bal":0.00,"current_debit_amt":0.00,"current_credit_amt":0.00,"current_debit_bal":880213763.15,"current_credit_bal":0.00,"gl_code_desc":"Other Receivable - Others - Suspense"},{"report_type":"1","trxn_date":"20201224","branch_id":"101","ccy_code":"TZS","gl_code":"AS11501","on_bal_sheet_ind":"Y","prev_debit_bal":67183649.97,"prev_credit_bal":0.00,"current_debit_amt":0.00,"current_credit_amt":0.00,"current_debit_bal":67183649.97,"current_credit_bal":0.00,"gl_code_desc":"Prepaid - Rent"},{"report_type":"1","trxn_date":"20201224","branch_id":"101","ccy_code":"TZS","gl_code":"AS11502","on_bal_sheet_ind":"Y","prev_debit_bal":21859788.47,"prev_credit_bal":0.00,"current_debit_amt":0.00,"current_credit_amt":0.00,"current_debit_bal":21859788.47,"current_credit_bal":0.00,"gl_code_desc":"Prepaid - Insurance"},{"report_type":"1","trxn_date":"20201224","branch_id":"101","ccy_code":"TZS","gl_code":"AS11503","on_bal_sheet_ind":"Y","prev_debit_bal":35711289.60,"prev_credit_bal":0.00,"current_debit_amt":0.00,"current_credit_amt":0.00,"current_debit_bal":35711289.60,"current_credit_bal":0.00,"gl_code_desc":"Prepaid - Medical Insurance"},{"report_type":"1","trxn_date":"20201224","branch_id":"101","ccy_code":"TZS","gl_code":"AS11505","on_bal_sheet_ind":"Y","prev_debit_bal":14375000.00,"prev_credit_bal":0.00,"current_debit_amt":0.00,"current_credit_amt":0.00,"current_debit_bal":14375000.00,"current_credit_bal":0.00,"gl_code_desc":"Prepaid - Adverstisements"},{"report_type":"1","trxn_date":"20201224","branch_id":"101","ccy_code":"TZS","gl_code":"AS11506","on_bal_sheet_ind":"Y","prev_debit_bal":1077113.09,"prev_credit_bal":0.00,"current_debit_amt":0.00,"current_credit_amt":0.00,"current_debit_bal":1077113.09,"current_credit_bal":0.00,"gl_code_desc":"Prepaid - Dpf Contribution"},{"report_type":"1","trxn_date":"20201224","branch_id":"200","ccy_code":"USD","gl_code":"LI2010101","on_bal_sheet_ind":"Y","prev_debit_bal":0.00,"prev_credit_bal":119266.03,"current_debit_amt":0.00,"current_credit_amt":0.00,"current_debit_bal":0.00,"current_credit_bal":119266.03,"gl_code_desc":"Saving Account - Resident"},{"report_type":"1","trxn_date":"20201224","branch_id":"200","ccy_code":"TZS","gl_code":"LI2010101","on_bal_sheet_ind":"Y","prev_debit_bal":0.00,"prev_credit_bal":-142903.51,"current_debit_amt":0.00,"current_credit_amt":0.00,"current_debit_bal":0.00,"current_credit_bal":-142903.51,"gl_code_desc":"Saving Account - Resident"},{"report_type":"1","trxn_date":"20201224","branch_id":"200","ccy_code":"USD","gl_code":"LI2010201","on_bal_sheet_ind":"Y","prev_debit_bal":0.00,"prev_credit_bal":806063.50,"current_debit_amt":0.00,"current_credit_amt":0.00,"current_debit_bal":0.00,"current_credit_bal":806063.50,"gl_code_desc":"Current Account - Resident"},{"report_type":"1","trxn_date":"20201224","branch_id":"200","ccy_code":"TZS","gl_code":"LI2010201","on_bal_sheet_ind":"Y","prev_debit_bal":0.00,"prev_credit_bal":301018549.66,"current_debit_amt":9190000.00,"current_credit_amt":0.00,"current_debit_bal":0.00,"current_credit_bal":291828549.66,"gl_code_desc":"Current Account - Resident"},{"report_type":"1","trxn_date":"20201224","branch_id":"200","ccy_code":"USD","gl_code":"LI2010202","on_bal_sheet_ind":"Y","prev_debit_bal":0.00,"prev_credit_bal":-828.58,"current_debit_amt":0.00,"current_credit_amt":0.00,"current_debit_bal":0.00,"current_credit_bal":-828.58,"gl_code_desc":"Current Account - Non Resident"},{"report_type":"1","trxn_date":"20201224","branch_id":"200","ccy_code":"TZS","gl_code":"LI2010202","on_bal_sheet_ind":"Y","prev_debit_bal":0.00,"prev_credit_bal":46268804.69,"current_debit_amt":0.00,"current_credit_amt":0.00,"current_debit_bal":0.00,"current_credit_bal":46268804.69,"gl_code_desc":"Current Account - Non Resident"},{"report_type":"1","trxn_date":"20201224","branch_id":"200","ccy_code":"USD","gl_code":"LI2010301","on_bal_sheet_ind":"Y","prev_debit_bal":0.00,"prev_credit_bal":152001.00,"current_debit_amt":0.00,"current_credit_amt":0.00,"current_debit_bal":0.00,"current_credit_bal":152001.00,"gl_code_desc":"Fixed Deposits - Resident"},{"report_type":"1","trxn_date":"20201224","branch_id":"200","ccy_code":"USD","gl_code":"LI20201","on_bal_sheet_ind":"Y","prev_debit_bal":0.00,"prev_credit_bal":4899000.00,"current_debit_amt":0.00,"current_credit_amt":0.00,"current_debit_bal":0.00,"current_credit_bal":4899000.00,"gl_code_desc":"Interbank Borrowing - Local"}]},"printer":{},"comm_res":{"busi_org_id":"99","channel_id":"101","trxn_seq":"20201228810990000000051","busi_seq":"40489741711347979591302623404469","sponsor_system":"810","initiator_system":"100","initiator_date":"20201228","recon_code":"80024","busi_teller_id":"300006","busi_branch_id":"102","expect_date":"20201228","session_id":"","ip_address":"172.30.9.243","page_size":20,"total_count":191,"trxn_code":"8105","trxn_date":"20201228","computer_date":"20201228","computer_time":"15:59:09 074","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</si>
  <si>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</si>
  <si>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20201229810990000000069","erortx":"","erorcd":"0000","status":"S","error_id":""},"output":{"list01":[{"report_type":"1","trxn_date":"20201227","branch_id":"200","ccy_code":"TZS","gl_code":"LI2100101","on_bal_sheet_ind":"Y","prev_debit_bal":0.00,"prev_credit_bal":9027726.54,"current_debit_amt":0.00,"current_credit_amt":0.00,"current_debit_bal":0.00,"current_credit_bal":9027726.54,"gl_code_desc":"General Provision For Loans"},{"report_type":"1","trxn_date":"20201227","branch_id":"101","ccy_code":"TZS","gl_code":"LI21005","on_bal_sheet_ind":"Y","prev_debit_bal":0.00,"prev_credit_bal":38523173.00,"current_debit_amt":0.00,"current_credit_amt":0.00,"current_debit_bal":0.00,"current_credit_bal":38523173.00,"gl_code_desc":"Provision For Audit Fee"},{"report_type":"1","trxn_date":"20201227","branch_id":"101","ccy_code":"USD","gl_code":"LI21006","on_bal_sheet_ind":"Y","prev_debit_bal":1000.00,"prev_credit_bal":38350.00,"current_debit_amt":0.00,"current_credit_amt":0.00,"current_debit_bal":1000.00,"current_credit_bal":38350.00,"gl_code_desc":"Provision For Consultancy Fee"},{"report_type":"1","trxn_date":"20201227","branch_id":"200","ccy_code":"USD","gl_code":"FX30101","on_bal_sheet_ind":"Y","prev_debit_bal":6932874.88,"prev_credit_bal":0.00,"current_debit_amt":0.00,"current_credit_amt":0.00,"current_debit_bal":6932874.88,"current_credit_bal":0.00,"gl_code_desc":"Foreign Exchange-Customer"},{"report_type":"1","trxn_date":"20201227","branch_id":"200","ccy_code":"TZS","gl_code":"FX30101","on_bal_sheet_ind":"Y","prev_debit_bal":0.00,"prev_credit_bal":15620653646.14,"current_debit_amt":0.00,"current_credit_amt":0.00,"current_debit_bal":0.00,"current_credit_bal":15620653646.14,"gl_code_desc":"Foreign Exchange-Customer"},{"report_type":"1","trxn_date":"20201227","branch_id":"200","ccy_code":"EUR","gl_code":"FX30101","on_bal_sheet_ind":"Y","prev_debit_bal":0.00,"prev_credit_bal":45596.15,"current_debit_amt":0.00,"current_credit_amt":0.00,"current_debit_bal":0.00,"current_credit_bal":45596.15,"gl_code_desc":"Foreign Exchange-Customer"},{"report_type":"1","trxn_date":"20201227","branch_id":"101","ccy_code":"USD","gl_code":"FX30101","on_bal_sheet_ind":"Y","prev_debit_bal":0.00,"prev_credit_bal":7740651.04,"current_debit_amt":0.00,"current_credit_amt":0.00,"current_debit_bal":0.00,"current_credit_bal":7740651.04,"gl_code_desc":"Foreign Exchange-Customer"},{"report_type":"1","trxn_date":"20201227","branch_id":"101","ccy_code":"TZS","gl_code":"FX30101","on_bal_sheet_ind":"Y","prev_debit_bal":17423332365.53,"prev_credit_bal":0.00,"current_debit_amt":0.00,"current_credit_amt":0.00,"current_debit_bal":17423332365.53,"current_credit_bal":0.00,"gl_code_desc":"Foreign Exchange-Customer"},{"report_type":"1","trxn_date":"20201227","branch_id":"101","ccy_code":"EUR","gl_code":"FX30101","on_bal_sheet_ind":"Y","prev_debit_bal":43651.36,"prev_credit_bal":0.00,"current_debit_amt":0.00,"current_credit_amt":0.00,"current_debit_bal":43651.36,"current_credit_bal":0.00,"gl_code_desc":"Foreign Exchange-Customer"},{"report_type":"1","trxn_date":"20201227","branch_id":"101","ccy_code":"TZS","gl_code":"OE40101","on_bal_sheet_ind":"Y","prev_debit_bal":227700.00,"prev_credit_bal":89040000000.00,"current_debit_amt":0.00,"current_credit_amt":0.00,"current_debit_bal":227700.00,"current_credit_bal":89040000000.00,"gl_code_desc":"Paid Up Capital - Ordinary Shares"},{"report_type":"1","trxn_date":"20201227","branch_id":"200","ccy_code":"USD","gl_code":"OE4020202","on_bal_sheet_ind":"Y","prev_debit_bal":0.00,"prev_credit_bal":-79474.21,"current_debit_amt":0.00,"current_credit_amt":0.00,"current_debit_bal":0.00,"current_credit_bal":-79474.21,"gl_code_desc":"Capital Reserves - General Reserves"},{"report_type":"1","trxn_date":"20201227","branch_id":"200","ccy_code":"TZS","gl_code":"OE4020202","on_bal_sheet_ind":"Y","prev_debit_bal":0.00,"prev_credit_bal":-16851523.86,"current_debit_amt":0.00,"current_credit_amt":0.00,"current_debit_bal":0.00,"current_credit_bal":-16851523.86,"gl_code_desc":"Capital Reserves - General Reserves"},{"report_type":"1","trxn_date":"20201227","branch_id":"101","ccy_code":"USD","gl_code":"OE403","on_bal_sheet_ind":"Y","prev_debit_bal":1000.00,"prev_credit_bal":-56340.27,"current_debit_amt":0.00,"current_credit_amt":0.00,"current_debit_bal":1000.00,"current_credit_bal":-56340.27,"gl_code_desc":"Current Year Profit/Loss"},{"report_type":"1","trxn_date":"20201227","branch_id":"101","ccy_code":"TZS","gl_code":"OE403","on_bal_sheet_ind":"Y","prev_debit_bal":227700.00,"prev_credit_bal":-21201438822.13,"current_debit_amt":0.00,"current_credit_amt":0.00,"current_debit_bal":227700.00,"current_credit_bal":-21201438822.13,"gl_code_desc":"Current Year Profit/Loss"},{"report_type":"1","trxn_date":"20201227","branch_id":"200","ccy_code":"USD","gl_code":"OE40401","on_bal_sheet_ind":"Y","prev_debit_bal":0.00,"prev_credit_bal":77474.21,"current_debit_amt":0.00,"current_credit_amt":0.00,"current_debit_bal":0.00,"current_credit_bal":77474.21,"gl_code_desc":"Retained Earning - Normal Loan"},{"report_type":"1","trxn_date":"20201227","branch_id":"200","ccy_code":"TZS","gl_code":"OE40401","on_bal_sheet_ind":"Y","prev_debit_bal":0.00,"prev_credit_bal":16396123.86,"current_debit_amt":0.00,"current_credit_amt":0.00,"current_debit_bal":0.00,"current_credit_bal":16396123.86,"gl_code_desc":"Retained Earning - Normal Loan"},{"report_type":"1","trxn_date":"20201227","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20201227","branch_id":"200","ccy_code":"USD","gl_code":"OE40403","on_bal_sheet_ind":"Y","prev_debit_bal":0.00,"prev_credit_bal":8852829.10,"current_debit_amt":0.00,"current_credit_amt":0.00,"current_debit_bal":0.00,"current_credit_bal":8852829.10,"gl_code_desc":"Retained Earning - Other"},{"report_type":"1","trxn_date":"20201227","branch_id":"200","ccy_code":"TZS","gl_code":"OE40403","on_bal_sheet_ind":"Y","prev_debit_bal":0.00,"prev_credit_bal":18392788089.33,"current_debit_amt":0.00,"current_credit_amt":0.00,"current_debit_bal":0.00,"current_credit_bal":18392788089.33,"gl_code_desc":"Retained Earning - Other"},{"report_type":"1","trxn_date":"20201227","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20201229810990000000069","busi_seq":"74728085848046385638119094225195","sponsor_system":"810","initiator_system":"100","initiator_date":"20201229","recon_code":"80024","busi_teller_id":"300006","busi_branch_id":"102","expect_date":"20201229","session_id":"","ip_address":"172.30.9.243","page_size":20,"total_count":191,"trxn_code":"8105","trxn_date":"20201229","computer_date":"20201229","computer_time":"10:07:49 965","auth_ind":"N","auth_reason":[]}}</t>
  </si>
  <si>
    <t>20201229810990000000097</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</si>
  <si>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</si>
  <si>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20201229810990000000097","erortx":"","erorcd":"0000","status":"S","error_id":""},"output":{"list01":[{"report_type":"1","trxn_date":"20201228","branch_id":"200","ccy_code":"TZS","gl_code":"LI20605","on_bal_sheet_ind":"Y","prev_debit_bal":0.00,"prev_credit_bal":92910827.77,"current_debit_amt":0.00,"current_credit_amt":10295.46,"current_debit_bal":0.00,"current_credit_bal":92921123.23,"gl_code_desc":"Tax Payable - Vat On Imported Services"},{"report_type":"1","trxn_date":"20201228","branch_id":"101","ccy_code":"TZS","gl_code":"LI20605","on_bal_sheet_ind":"Y","prev_debit_bal":0.00,"prev_credit_bal":-90808519.18,"current_debit_amt":0.00,"current_credit_amt":0.00,"current_debit_bal":0.00,"current_credit_bal":-90808519.18,"gl_code_desc":"Tax Payable - Vat On Imported Services"},{"report_type":"1","trxn_date":"20201228","branch_id":"200","ccy_code":"TZS","gl_code":"LI2070301","on_bal_sheet_ind":"Y","prev_debit_bal":0.00,"prev_credit_bal":3040000.00,"current_debit_amt":3440000.00,"current_credit_amt":400000.00,"current_debit_bal":0.00,"current_credit_bal":0.00,"gl_code_desc":"Others Payable - Outward Remittances - Clearing"},{"report_type":"1","trxn_date":"20201228","branch_id":"200","ccy_code":"TZS","gl_code":"LI2079901","on_bal_sheet_ind":"Y","prev_debit_bal":0.00,"prev_credit_bal":417993.00,"current_debit_amt":0.00,"current_credit_amt":0.00,"current_debit_bal":0.00,"current_credit_bal":417993.00,"gl_code_desc":"Others Payable - Others-Suspense"},{"report_type":"1","trxn_date":"20201228","branch_id":"101","ccy_code":"USD","gl_code":"LI2079901","on_bal_sheet_ind":"Y","prev_debit_bal":1000.00,"prev_credit_bal":598600.34,"current_debit_amt":0.00,"current_credit_amt":0.00,"current_debit_bal":1000.00,"current_credit_bal":598600.34,"gl_code_desc":"Others Payable - Others-Suspense"},{"report_type":"1","trxn_date":"20201228","branch_id":"101","ccy_code":"TZS","gl_code":"LI2079901","on_bal_sheet_ind":"Y","prev_debit_bal":0.00,"prev_credit_bal":139678829.07,"current_debit_amt":0.00,"current_credit_amt":0.00,"current_debit_bal":0.00,"current_credit_bal":139678829.07,"gl_code_desc":"Others Payable - Others-Suspense"},{"report_type":"1","trxn_date":"20201228","branch_id":"101","ccy_code":"TZS","gl_code":"LI2080101","on_bal_sheet_ind":"Y","prev_debit_bal":0.00,"prev_credit_bal":-17674996.02,"current_debit_amt":0.00,"current_credit_amt":0.00,"current_debit_bal":0.00,"current_credit_bal":-17674996.02,"gl_code_desc":"Unearned Income - Interest - Tbills"},{"report_type":"1","trxn_date":"20201228","branch_id":"101","ccy_code":"TZS","gl_code":"LI2080102","on_bal_sheet_ind":"Y","prev_debit_bal":0.00,"prev_credit_bal":3735230443.45,"current_debit_amt":0.00,"current_credit_amt":0.00,"current_debit_bal":0.00,"current_credit_bal":3735230443.45,"gl_code_desc":"Unearned Income - Interest - Tbonds"},{"report_type":"1","trxn_date":"20201228","branch_id":"101","ccy_code":"TZS","gl_code":"LI2090101","on_bal_sheet_ind":"Y","prev_debit_bal":0.00,"prev_credit_bal":183536201.69,"current_debit_amt":0.00,"current_credit_amt":0.00,"current_debit_bal":0.00,"current_credit_bal":183536201.69,"gl_code_desc":"Deferred Income - Fees - Appraisal Fees"},{"report_type":"1","trxn_date":"20201228","branch_id":"101","ccy_code":"TZS","gl_code":"AS11102","on_bal_sheet_ind":"Y","prev_debit_bal":0.00,"prev_credit_bal":409800290.97,"current_debit_amt":0.00,"current_credit_amt":0.00,"current_debit_bal":0.00,"current_credit_bal":409800290.97,"gl_code_desc":"Accumulated Depreciation-Leasehold Improvements"},{"report_type":"1","trxn_date":"20201228","branch_id":"101","ccy_code":"TZS","gl_code":"AS11103","on_bal_sheet_ind":"Y","prev_debit_bal":0.00,"prev_credit_bal":1109452399.43,"current_debit_amt":0.00,"current_credit_amt":0.00,"current_debit_bal":0.00,"current_credit_bal":1109452399.43,"gl_code_desc":"Accumulated Depreciation-Computer Hardware"},{"report_type":"1","trxn_date":"20201228","branch_id":"101","ccy_code":"TZS","gl_code":"AS11104","on_bal_sheet_ind":"Y","prev_debit_bal":0.00,"prev_credit_bal":1937551420.29,"current_debit_amt":0.00,"current_credit_amt":0.00,"current_debit_bal":0.00,"current_credit_bal":1937551420.29,"gl_code_desc":"Accumulated Depreciation-Computer Software"},{"report_type":"1","trxn_date":"20201228","branch_id":"101","ccy_code":"TZS","gl_code":"AS11105","on_bal_sheet_ind":"Y","prev_debit_bal":0.00,"prev_credit_bal":16299971.21,"current_debit_amt":0.00,"current_credit_amt":0.00,"current_debit_bal":0.00,"current_credit_bal":16299971.21,"gl_code_desc":"Accumulated Depreciation-Motor Vehicles"},{"report_type":"1","trxn_date":"20201228","branch_id":"101","ccy_code":"TZS","gl_code":"AS11106","on_bal_sheet_ind":"Y","prev_debit_bal":0.00,"prev_credit_bal":83839128.91,"current_debit_amt":0.00,"current_credit_amt":0.00,"current_debit_bal":0.00,"current_credit_bal":83839128.91,"gl_code_desc":"Accumulated Depreciation-Office Equipment"},{"report_type":"1","trxn_date":"20201228","branch_id":"101","ccy_code":"TZS","gl_code":"AS11107","on_bal_sheet_ind":"Y","prev_debit_bal":0.00,"prev_credit_bal":54774673.38,"current_debit_amt":0.00,"current_credit_amt":0.00,"current_debit_bal":0.00,"current_credit_bal":54774673.38,"gl_code_desc":"Accumulated Depreciation-Furniture &amp; Fittings"},{"report_type":"1","trxn_date":"20201228","branch_id":"101","ccy_code":"TZS","gl_code":"AS11201","on_bal_sheet_ind":"Y","prev_debit_bal":2891000.00,"prev_credit_bal":0.00,"current_debit_amt":0.00,"current_credit_amt":0.00,"current_debit_bal":2891000.00,"current_credit_bal":0.00,"gl_code_desc":"Working In Progress-Computer Software"},{"report_type":"1","trxn_date":"20201228","branch_id":"200","ccy_code":"USD","gl_code":"AS1130301","on_bal_sheet_ind":"Y","prev_debit_bal":124230.83,"prev_credit_bal":0.00,"current_debit_amt":1800.88,"current_credit_amt":0.00,"current_debit_bal":126031.71,"current_credit_bal":0.00,"gl_code_desc":"Interest Receivable - Term Loan Resident"},{"report_type":"1","trxn_date":"20201228","branch_id":"200","ccy_code":"TZS","gl_code":"AS1130301","on_bal_sheet_ind":"Y","prev_debit_bal":14321399.44,"prev_credit_bal":0.00,"current_debit_amt":1760866.35,"current_credit_amt":0.00,"current_debit_bal":16082265.79,"current_credit_bal":0.00,"gl_code_desc":"Interest Receivable - Term Loan Resident"},{"report_type":"1","trxn_date":"20201228","branch_id":"200","ccy_code":"TZS","gl_code":"AS1130701","on_bal_sheet_ind":"Y","prev_debit_bal":3629797.43,"prev_credit_bal":0.00,"current_debit_amt":167504.90,"current_credit_amt":0.00,"current_debit_bal":3797302.33,"current_credit_bal":0.00,"gl_code_desc":"Interest Receivable - Staff Loan"},{"report_type":"1","trxn_date":"20201228","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20201229810990000000097","busi_seq":"92097380097572390531654845007929","sponsor_system":"810","initiator_system":"100","initiator_date":"20201229","recon_code":"80024","busi_teller_id":"300006","busi_branch_id":"102","expect_date":"20201229","session_id":"","ip_address":"172.30.9.243","page_size":20,"total_count":193,"trxn_code":"8105","trxn_date":"20201229","computer_date":"20201229","computer_time":"10:08:21 948","auth_ind":"N","auth_reason":[]}}</t>
  </si>
  <si>
    <t>20201229810990000000099</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</si>
  <si>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</si>
  <si>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20201229810990000000099","erortx":"","erorcd":"0000","status":"S","error_id":""},"output":{"list01":[{"report_type":"1","trxn_date":"20201228","branch_id":"200","ccy_code":"TZS","gl_code":"AS1131001","on_bal_sheet_ind":"Y","prev_debit_bal":66763458.61,"prev_credit_bal":0.00,"current_debit_amt":1701945.63,"current_credit_amt":0.00,"current_debit_bal":68465404.24,"current_credit_bal":0.00,"gl_code_desc":"Interest Receivable - Overdraft - Resident"},{"report_type":"1","trxn_date":"20201228","branch_id":"101","ccy_code":"USD","gl_code":"AS1131001","on_bal_sheet_ind":"Y","prev_debit_bal":-6601.74,"prev_credit_bal":0.00,"current_debit_amt":0.00,"current_credit_amt":0.00,"current_debit_bal":-6601.74,"current_credit_bal":0.00,"gl_code_desc":"Interest Receivable - Overdraft - Resident"},{"report_type":"1","trxn_date":"20201228","branch_id":"200","ccy_code":"TZS","gl_code":"AS1131201","on_bal_sheet_ind":"Y","prev_debit_bal":327211849.31,"prev_credit_bal":0.00,"current_debit_amt":2348630.13,"current_credit_amt":57208219.18,"current_debit_bal":272352260.26,"current_credit_bal":0.00,"gl_code_desc":"Interest Receivable - Interbank Placement - Local"},{"report_type":"1","trxn_date":"20201228","branch_id":"101","ccy_code":"TZS","gl_code":"AS1131202","on_bal_sheet_ind":"Y","prev_debit_bal":154620627.97,"prev_credit_bal":0.00,"current_debit_amt":0.00,"current_credit_amt":0.00,"current_debit_bal":154620627.97,"current_credit_bal":0.00,"gl_code_desc":"Interest Receivable - Interbank Placement - Foreign"},{"report_type":"1","trxn_date":"20201228","branch_id":"101","ccy_code":"TZS","gl_code":"AS1131301","on_bal_sheet_ind":"Y","prev_debit_bal":1845735631.86,"prev_credit_bal":0.00,"current_debit_amt":0.00,"current_credit_amt":0.00,"current_debit_bal":1845735631.86,"current_credit_bal":0.00,"gl_code_desc":"Interest Receivable - Treasury Bonds"},{"report_type":"1","trxn_date":"20201228","branch_id":"101","ccy_code":"USD","gl_code":"AS1149901","on_bal_sheet_ind":"Y","prev_debit_bal":2280.00,"prev_credit_bal":0.00,"current_debit_amt":0.00,"current_credit_amt":0.00,"current_debit_bal":2280.00,"current_credit_bal":0.00,"gl_code_desc":"Other Receivable - Others - Suspense"},{"report_type":"1","trxn_date":"20201228","branch_id":"101","ccy_code":"TZS","gl_code":"AS1149901","on_bal_sheet_ind":"Y","prev_debit_bal":880213763.15,"prev_credit_bal":0.00,"current_debit_amt":0.00,"current_credit_amt":0.00,"current_debit_bal":880213763.15,"current_credit_bal":0.00,"gl_code_desc":"Other Receivable - Others - Suspense"},{"report_type":"1","trxn_date":"20201228","branch_id":"101","ccy_code":"TZS","gl_code":"AS11501","on_bal_sheet_ind":"Y","prev_debit_bal":67183649.97,"prev_credit_bal":0.00,"current_debit_amt":0.00,"current_credit_amt":0.00,"current_debit_bal":67183649.97,"current_credit_bal":0.00,"gl_code_desc":"Prepaid - Rent"},{"report_type":"1","trxn_date":"20201228","branch_id":"101","ccy_code":"TZS","gl_code":"AS11502","on_bal_sheet_ind":"Y","prev_debit_bal":21859788.47,"prev_credit_bal":0.00,"current_debit_amt":0.00,"current_credit_amt":0.00,"current_debit_bal":21859788.47,"current_credit_bal":0.00,"gl_code_desc":"Prepaid - Insurance"},{"report_type":"1","trxn_date":"20201228","branch_id":"101","ccy_code":"TZS","gl_code":"AS11503","on_bal_sheet_ind":"Y","prev_debit_bal":35711289.60,"prev_credit_bal":0.00,"current_debit_amt":0.00,"current_credit_amt":0.00,"current_debit_bal":35711289.60,"current_credit_bal":0.00,"gl_code_desc":"Prepaid - Medical Insurance"},{"report_type":"1","trxn_date":"20201228","branch_id":"101","ccy_code":"TZS","gl_code":"AS11505","on_bal_sheet_ind":"Y","prev_debit_bal":14375000.00,"prev_credit_bal":0.00,"current_debit_amt":0.00,"current_credit_amt":0.00,"current_debit_bal":14375000.00,"current_credit_bal":0.00,"gl_code_desc":"Prepaid - Adverstisements"},{"report_type":"1","trxn_date":"20201228","branch_id":"101","ccy_code":"TZS","gl_code":"AS11506","on_bal_sheet_ind":"Y","prev_debit_bal":1077113.09,"prev_credit_bal":0.00,"current_debit_amt":0.00,"current_credit_amt":0.00,"current_debit_bal":1077113.09,"current_credit_bal":0.00,"gl_code_desc":"Prepaid - Dpf Contribution"},{"report_type":"1","trxn_date":"20201228","branch_id":"200","ccy_code":"USD","gl_code":"LI2010101","on_bal_sheet_ind":"Y","prev_debit_bal":0.00,"prev_credit_bal":119266.03,"current_debit_amt":0.00,"current_credit_amt":0.00,"current_debit_bal":0.00,"current_credit_bal":119266.03,"gl_code_desc":"Saving Account - Resident"},{"report_type":"1","trxn_date":"20201228","branch_id":"200","ccy_code":"TZS","gl_code":"LI2010101","on_bal_sheet_ind":"Y","prev_debit_bal":0.00,"prev_credit_bal":-142903.51,"current_debit_amt":0.00,"current_credit_amt":0.00,"current_debit_bal":0.00,"current_credit_bal":-142903.51,"gl_code_desc":"Saving Account - Resident"},{"report_type":"1","trxn_date":"20201228","branch_id":"200","ccy_code":"USD","gl_code":"LI2010201","on_bal_sheet_ind":"Y","prev_debit_bal":0.00,"prev_credit_bal":806063.50,"current_debit_amt":3029.21,"current_credit_amt":43015.65,"current_debit_bal":0.00,"current_credit_bal":846049.94,"gl_code_desc":"Current Account - Resident"},{"report_type":"1","trxn_date":"20201228","branch_id":"200","ccy_code":"TZS","gl_code":"LI2010201","on_bal_sheet_ind":"Y","prev_debit_bal":0.00,"prev_credit_bal":291828549.66,"current_debit_amt":7825000.00,"current_credit_amt":34742334.85,"current_debit_bal":0.00,"current_credit_bal":318745884.51,"gl_code_desc":"Current Account - Resident"},{"report_type":"1","trxn_date":"20201228","branch_id":"200","ccy_code":"USD","gl_code":"LI2010202","on_bal_sheet_ind":"Y","prev_debit_bal":0.00,"prev_credit_bal":-828.58,"current_debit_amt":0.00,"current_credit_amt":0.00,"current_debit_bal":0.00,"current_credit_bal":-828.58,"gl_code_desc":"Current Account - Non Resident"},{"report_type":"1","trxn_date":"20201228","branch_id":"200","ccy_code":"TZS","gl_code":"LI2010202","on_bal_sheet_ind":"Y","prev_debit_bal":0.00,"prev_credit_bal":46268804.69,"current_debit_amt":0.00,"current_credit_amt":0.00,"current_debit_bal":0.00,"current_credit_bal":46268804.69,"gl_code_desc":"Current Account - Non Resident"},{"report_type":"1","trxn_date":"20201228","branch_id":"200","ccy_code":"USD","gl_code":"LI2010301","on_bal_sheet_ind":"Y","prev_debit_bal":0.00,"prev_credit_bal":152001.00,"current_debit_amt":0.00,"current_credit_amt":0.00,"current_debit_bal":0.00,"current_credit_bal":152001.00,"gl_code_desc":"Fixed Deposits - Resident"},{"report_type":"1","trxn_date":"20201228","branch_id":"200","ccy_code":"USD","gl_code":"LI20201","on_bal_sheet_ind":"Y","prev_debit_bal":0.00,"prev_credit_bal":4899000.00,"current_debit_amt":500000.00,"current_credit_amt":0.00,"current_debit_bal":0.00,"current_credit_bal":4399000.00,"gl_code_desc":"Interbank Borrowing - Local"}]},"printer":{},"comm_res":{"busi_org_id":"99","channel_id":"101","trxn_seq":"20201229810990000000099","busi_seq":"55832080551881955686106574700029","sponsor_system":"810","initiator_system":"100","initiator_date":"20201229","recon_code":"80024","busi_teller_id":"300006","busi_branch_id":"102","expect_date":"20201229","session_id":"","ip_address":"172.30.9.243","page_size":20,"total_count":193,"trxn_code":"8105","trxn_date":"20201229","computer_date":"20201229","computer_time":"10:08:22 077","auth_ind":"N","auth_reason":[]}}</t>
  </si>
  <si>
    <t>20201229810990000000045</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</si>
  <si>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</si>
  <si>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20201229810990000000045","erortx":"","erorcd":"0000","status":"S","error_id":""},"output":{"list01":[{"report_type":"1","trxn_date":"20201225","branch_id":"101","ccy_code":"TZS","gl_code":"EX6080502","on_bal_sheet_ind":"Y","prev_debit_bal":5782000.00,"prev_credit_bal":0.00,"current_debit_amt":0.00,"current_credit_amt":0.00,"current_debit_bal":5782000.00,"current_credit_bal":0.00,"gl_code_desc":"Cash In Transit Charges"},{"report_type":"1","trxn_date":"20201225","branch_id":"101","ccy_code":"TZS","gl_code":"EX6080601","on_bal_sheet_ind":"Y","prev_debit_bal":21086180.00,"prev_credit_bal":0.00,"current_debit_amt":0.00,"current_credit_amt":0.00,"current_debit_bal":21086180.00,"current_credit_bal":0.00,"gl_code_desc":"Fuel Expense -  Motor Vehicle"},{"report_type":"1","trxn_date":"20201225","branch_id":"101","ccy_code":"TZS","gl_code":"EX6080701","on_bal_sheet_ind":"Y","prev_debit_bal":10970608.37,"prev_credit_bal":0.00,"current_debit_amt":0.00,"current_credit_amt":0.00,"current_debit_bal":10970608.37,"current_credit_bal":0.00,"gl_code_desc":"Correspondent Bank Charge"},{"report_type":"1","trxn_date":"20201225","branch_id":"101","ccy_code":"TZS","gl_code":"EX6080801","on_bal_sheet_ind":"Y","prev_debit_bal":23596752.74,"prev_credit_bal":0.00,"current_debit_amt":0.00,"current_credit_amt":0.00,"current_debit_bal":23596752.74,"current_credit_bal":0.00,"gl_code_desc":"Office Cleaning Expenses"},{"report_type":"1","trxn_date":"20201225","branch_id":"101","ccy_code":"TZS","gl_code":"EX6080901","on_bal_sheet_ind":"Y","prev_debit_bal":11833239.96,"prev_credit_bal":0.00,"current_debit_amt":0.00,"current_credit_amt":0.00,"current_debit_bal":11833239.96,"current_credit_bal":0.00,"gl_code_desc":"Licences"},{"report_type":"1","trxn_date":"20201225","branch_id":"101","ccy_code":"TZS","gl_code":"EX6081001","on_bal_sheet_ind":"Y","prev_debit_bal":57133551.91,"prev_credit_bal":0.00,"current_debit_amt":0.00,"current_credit_amt":0.00,"current_debit_bal":57133551.91,"current_credit_bal":0.00,"gl_code_desc":"Swift Expenses"},{"report_type":"1","trxn_date":"20201225","branch_id":"101","ccy_code":"TZS","gl_code":"EX6081101","on_bal_sheet_ind":"Y","prev_debit_bal":148607530.14,"prev_credit_bal":0.00,"current_debit_amt":0.00,"current_credit_amt":0.00,"current_debit_bal":148607530.14,"current_credit_bal":0.00,"gl_code_desc":"Reuters Equipment Rental Expenses"},{"report_type":"1","trxn_date":"20201225","branch_id":"101","ccy_code":"TZS","gl_code":"EX6081202","on_bal_sheet_ind":"Y","prev_debit_bal":342108210.60,"prev_credit_bal":0.00,"current_debit_amt":0.00,"current_credit_amt":0.00,"current_debit_bal":342108210.60,"current_credit_bal":0.00,"gl_code_desc":"Office Rent Expenses"},{"report_type":"1","trxn_date":"20201225","branch_id":"101","ccy_code":"TZS","gl_code":"EX6081401","on_bal_sheet_ind":"Y","prev_debit_bal":92082353.74,"prev_credit_bal":0.00,"current_debit_amt":0.00,"current_credit_amt":0.00,"current_debit_bal":92082353.74,"current_credit_bal":0.00,"gl_code_desc":"Telephone Expenses"},{"report_type":"1","trxn_date":"20201225","branch_id":"101","ccy_code":"TZS","gl_code":"EX6081402","on_bal_sheet_ind":"Y","prev_debit_bal":623800.00,"prev_credit_bal":0.00,"current_debit_amt":0.00,"current_credit_amt":0.00,"current_debit_bal":623800.00,"current_credit_bal":0.00,"gl_code_desc":"Postage Expenses"},{"report_type":"1","trxn_date":"20201225","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20201229810990000000045","busi_seq":"86475215597881270297077049052392","sponsor_system":"810","initiator_system":"100","initiator_date":"20201229","recon_code":"80024","busi_teller_id":"300006","busi_branch_id":"102","expect_date":"20201229","session_id":"","ip_address":"172.30.9.243","page_size":20,"total_count":191,"trxn_code":"8105","trxn_date":"20201229","computer_date":"20201229","computer_time":"10:07:06 917","auth_ind":"N","auth_reason":[]}}</t>
  </si>
  <si>
    <t>20201228810990000000049</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</si>
  <si>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40","over_time":null,"chrg_confirm_ind":"","ip_address":"172.30.9.243","expect_date":"20201228","initiator_system":"100","role_collection":"ACCOUNTANT,@102","auth_reason":[],"pay_mode":""},"sys":{"prcscd":"80024","bizSysSrvId":"","country":"en"}}</t>
  </si>
  <si>
    <t>{"sys":{"pckgsq":"20201228810990000000049","erortx":"","erorcd":"0000","status":"S","error_id":""},"output":{"list01":[{"report_type":"1","trxn_date":"20201224","branch_id":"200","ccy_code":"TZS","gl_code":"LI20605","on_bal_sheet_ind":"Y","prev_debit_bal":0.00,"prev_credit_bal":92910827.77,"current_debit_amt":0.00,"current_credit_amt":0.00,"current_debit_bal":0.00,"current_credit_bal":92910827.77,"gl_code_desc":"Tax Payable - Vat On Imported Services"},{"report_type":"1","trxn_date":"20201224","branch_id":"101","ccy_code":"TZS","gl_code":"LI20605","on_bal_sheet_ind":"Y","prev_debit_bal":0.00,"prev_credit_bal":-91584088.30,"current_debit_amt":0.00,"current_credit_amt":775569.12,"current_debit_bal":0.00,"current_credit_bal":-90808519.18,"gl_code_desc":"Tax Payable - Vat On Imported Services"},{"report_type":"1","trxn_date":"20201224","branch_id":"200","ccy_code":"TZS","gl_code":"LI2070301","on_bal_sheet_ind":"Y","prev_debit_bal":0.00,"prev_credit_bal":0.00,"current_debit_amt":0.00,"current_credit_amt":3040000.00,"current_debit_bal":0.00,"current_credit_bal":3040000.00,"gl_code_desc":"Others Payable - Outward Remittances - Clearing"},{"report_type":"1","trxn_date":"20201224","branch_id":"200","ccy_code":"TZS","gl_code":"LI2079901","on_bal_sheet_ind":"Y","prev_debit_bal":0.00,"prev_credit_bal":417993.00,"current_debit_amt":0.00,"current_credit_amt":0.00,"current_debit_bal":0.00,"current_credit_bal":417993.00,"gl_code_desc":"Others Payable - Others-Suspense"},{"report_type":"1","trxn_date":"20201224","branch_id":"101","ccy_code":"USD","gl_code":"LI2079901","on_bal_sheet_ind":"Y","prev_debit_bal":1000.00,"prev_credit_bal":598600.34,"current_debit_amt":0.00,"current_credit_amt":0.00,"current_debit_bal":1000.00,"current_credit_bal":598600.34,"gl_code_desc":"Others Payable - Others-Suspense"},{"report_type":"1","trxn_date":"20201224","branch_id":"101","ccy_code":"TZS","gl_code":"LI2079901","on_bal_sheet_ind":"Y","prev_debit_bal":0.00,"prev_credit_bal":144983423.62,"current_debit_amt":9613311.91,"current_credit_amt":4308717.36,"current_debit_bal":0.00,"current_credit_bal":139678829.07,"gl_code_desc":"Others Payable - Others-Suspense"},{"report_type":"1","trxn_date":"20201224","branch_id":"101","ccy_code":"TZS","gl_code":"LI2080101","on_bal_sheet_ind":"Y","prev_debit_bal":0.00,"prev_credit_bal":-17674996.02,"current_debit_amt":0.00,"current_credit_amt":0.00,"current_debit_bal":0.00,"current_credit_bal":-17674996.02,"gl_code_desc":"Unearned Income - Interest - Tbills"},{"report_type":"1","trxn_date":"20201224","branch_id":"101","ccy_code":"TZS","gl_code":"LI2080102","on_bal_sheet_ind":"Y","prev_debit_bal":0.00,"prev_credit_bal":3735230443.45,"current_debit_amt":0.00,"current_credit_amt":0.00,"current_debit_bal":0.00,"current_credit_bal":3735230443.45,"gl_code_desc":"Unearned Income - Interest - Tbonds"},{"report_type":"1","trxn_date":"20201224","branch_id":"101","ccy_code":"TZS","gl_code":"LI2090101","on_bal_sheet_ind":"Y","prev_debit_bal":0.00,"prev_credit_bal":183536201.69,"current_debit_amt":0.00,"current_credit_amt":0.00,"current_debit_bal":0.00,"current_credit_bal":183536201.69,"gl_code_desc":"Deferred Income - Fees - Appraisal Fees"},{"report_type":"1","trxn_date":"20201224","branch_id":"101","ccy_code":"TZS","gl_code":"AS11102","on_bal_sheet_ind":"Y","prev_debit_bal":0.00,"prev_credit_bal":409800290.97,"current_debit_amt":0.00,"current_credit_amt":0.00,"current_debit_bal":0.00,"current_credit_bal":409800290.97,"gl_code_desc":"Accumulated Depreciation-Leasehold Improvements"},{"report_type":"1","trxn_date":"20201224","branch_id":"101","ccy_code":"TZS","gl_code":"AS11103","on_bal_sheet_ind":"Y","prev_debit_bal":0.00,"prev_credit_bal":1109452399.43,"current_debit_amt":0.00,"current_credit_amt":0.00,"current_debit_bal":0.00,"current_credit_bal":1109452399.43,"gl_code_desc":"Accumulated Depreciation-Computer Hardware"},{"report_type":"1","trxn_date":"20201224","branch_id":"101","ccy_code":"TZS","gl_code":"AS11104","on_bal_sheet_ind":"Y","prev_debit_bal":0.00,"prev_credit_bal":1937551420.29,"current_debit_amt":0.00,"current_credit_amt":0.00,"current_debit_bal":0.00,"current_credit_bal":1937551420.29,"gl_code_desc":"Accumulated Depreciation-Computer Software"},{"report_type":"1","trxn_date":"20201224","branch_id":"101","ccy_code":"TZS","gl_code":"AS11105","on_bal_sheet_ind":"Y","prev_debit_bal":0.00,"prev_credit_bal":16299971.21,"current_debit_amt":0.00,"current_credit_amt":0.00,"current_debit_bal":0.00,"current_credit_bal":16299971.21,"gl_code_desc":"Accumulated Depreciation-Motor Vehicles"},{"report_type":"1","trxn_date":"20201224","branch_id":"101","ccy_code":"TZS","gl_code":"AS11106","on_bal_sheet_ind":"Y","prev_debit_bal":0.00,"prev_credit_bal":83839128.91,"current_debit_amt":0.00,"current_credit_amt":0.00,"current_debit_bal":0.00,"current_credit_bal":83839128.91,"gl_code_desc":"Accumulated Depreciation-Office Equipment"},{"report_type":"1","trxn_date":"20201224","branch_id":"101","ccy_code":"TZS","gl_code":"AS11107","on_bal_sheet_ind":"Y","prev_debit_bal":0.00,"prev_credit_bal":54774673.38,"current_debit_amt":0.00,"current_credit_amt":0.00,"current_debit_bal":0.00,"current_credit_bal":54774673.38,"gl_code_desc":"Accumulated Depreciation-Furniture &amp; Fittings"},{"report_type":"1","trxn_date":"20201224","branch_id":"101","ccy_code":"TZS","gl_code":"AS11201","on_bal_sheet_ind":"Y","prev_debit_bal":2891000.00,"prev_credit_bal":0.00,"current_debit_amt":0.00,"current_credit_amt":0.00,"current_debit_bal":2891000.00,"current_credit_bal":0.00,"gl_code_desc":"Working In Progress-Computer Software"},{"report_type":"1","trxn_date":"20201224","branch_id":"200","ccy_code":"USD","gl_code":"AS1130301","on_bal_sheet_ind":"Y","prev_debit_bal":117027.30,"prev_credit_bal":0.00,"current_debit_amt":1800.87,"current_credit_amt":0.00,"current_debit_bal":118828.17,"current_credit_bal":0.00,"gl_code_desc":"Interest Receivable - Term Loan Resident"},{"report_type":"1","trxn_date":"20201224","branch_id":"200","ccy_code":"TZS","gl_code":"AS1130301","on_bal_sheet_ind":"Y","prev_debit_bal":7277934.08,"prev_credit_bal":0.00,"current_debit_amt":1760866.33,"current_credit_amt":0.00,"current_debit_bal":9038800.41,"current_credit_bal":0.00,"gl_code_desc":"Interest Receivable - Term Loan Resident"},{"report_type":"1","trxn_date":"20201224","branch_id":"200","ccy_code":"TZS","gl_code":"AS1130701","on_bal_sheet_ind":"Y","prev_debit_bal":2959936.93,"prev_credit_bal":0.00,"current_debit_amt":167425.39,"current_credit_amt":0.00,"current_debit_bal":3127362.32,"current_credit_bal":0.00,"gl_code_desc":"Interest Receivable - Staff Loan"},{"report_type":"1","trxn_date":"20201224","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20201228810990000000049","busi_seq":"83728884911309296873793323001134","sponsor_system":"810","initiator_system":"100","initiator_date":"20201228","recon_code":"80024","busi_teller_id":"300006","busi_branch_id":"102","expect_date":"20201228","session_id":"","ip_address":"172.30.9.243","page_size":20,"total_count":191,"trxn_code":"8105","trxn_date":"20201228","computer_date":"20201228","computer_time":"15:59:08 910","auth_ind":"N","auth_reason":[]}}</t>
  </si>
  <si>
    <t>20201229810990000000103</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</si>
  <si>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</si>
  <si>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20201229810990000000103","erortx":"","erorcd":"0000","status":"S","error_id":""},"output":{"list01":[{"report_type":"1","trxn_date":"20201228","branch_id":"101","ccy_code":"TZS","gl_code":"AS11002","on_bal_sheet_ind":"Y","prev_debit_bal":869516367.93,"prev_credit_bal":0.00,"current_debit_amt":0.00,"current_credit_amt":0.00,"current_debit_bal":869516367.93,"current_credit_bal":0.00,"gl_code_desc":"Fixed Assets-Leasehold Improvements"},{"report_type":"1","trxn_date":"20201228","branch_id":"101","ccy_code":"TZS","gl_code":"AS11003","on_bal_sheet_ind":"Y","prev_debit_bal":2460711985.12,"prev_credit_bal":0.00,"current_debit_amt":0.00,"current_credit_amt":0.00,"current_debit_bal":2460711985.12,"current_credit_bal":0.00,"gl_code_desc":"Fixed Assets-Computer Hardware"},{"report_type":"1","trxn_date":"20201228","branch_id":"101","ccy_code":"TZS","gl_code":"AS11004","on_bal_sheet_ind":"Y","prev_debit_bal":4567625338.41,"prev_credit_bal":0.00,"current_debit_amt":0.00,"current_credit_amt":0.00,"current_debit_bal":4567625338.41,"current_credit_bal":0.00,"gl_code_desc":"Fixed Assets-Computer Software"},{"report_type":"1","trxn_date":"20201228","branch_id":"101","ccy_code":"TZS","gl_code":"AS11005","on_bal_sheet_ind":"Y","prev_debit_bal":31000000.00,"prev_credit_bal":0.00,"current_debit_amt":0.00,"current_credit_amt":0.00,"current_debit_bal":31000000.00,"current_credit_bal":0.00,"gl_code_desc":"Fixed Assets-Motor Vehicles"},{"report_type":"1","trxn_date":"20201228","branch_id":"101","ccy_code":"TZS","gl_code":"AS11006","on_bal_sheet_ind":"Y","prev_debit_bal":190948290.63,"prev_credit_bal":0.00,"current_debit_amt":0.00,"current_credit_amt":0.00,"current_debit_bal":190948290.63,"current_credit_bal":0.00,"gl_code_desc":"Fixed Assets-Office Equipment"},{"report_type":"1","trxn_date":"20201228","branch_id":"101","ccy_code":"TZS","gl_code":"AS11007","on_bal_sheet_ind":"Y","prev_debit_bal":139742600.94,"prev_credit_bal":0.00,"current_debit_amt":0.00,"current_credit_amt":0.00,"current_debit_bal":139742600.94,"current_credit_bal":0.00,"gl_code_desc":"Fixed Assets-Furniture &amp; Fittings"},{"report_type":"1","trxn_date":"20201228","branch_id":"101","ccy_code":"TZS","gl_code":"EX6081701","on_bal_sheet_ind":"Y","prev_debit_bal":155898896.88,"prev_credit_bal":0.00,"current_debit_amt":0.00,"current_credit_amt":0.00,"current_debit_bal":155898896.88,"current_credit_bal":0.00,"gl_code_desc":"Equipment Repair &amp; Maintenance"},{"report_type":"1","trxn_date":"20201228","branch_id":"101","ccy_code":"TZS","gl_code":"EX6081702","on_bal_sheet_ind":"Y","prev_debit_bal":1416000.00,"prev_credit_bal":0.00,"current_debit_amt":0.00,"current_credit_amt":0.00,"current_debit_bal":1416000.00,"current_credit_bal":0.00,"gl_code_desc":"Service Contract - Hardware"},{"report_type":"1","trxn_date":"20201228","branch_id":"101","ccy_code":"TZS","gl_code":"EX6081703","on_bal_sheet_ind":"Y","prev_debit_bal":100516042.09,"prev_credit_bal":0.00,"current_debit_amt":0.00,"current_credit_amt":0.00,"current_debit_bal":100516042.09,"current_credit_bal":0.00,"gl_code_desc":"Service Contract - Software"},{"report_type":"1","trxn_date":"20201228","branch_id":"101","ccy_code":"TZS","gl_code":"EX6081801","on_bal_sheet_ind":"Y","prev_debit_bal":50918134.50,"prev_credit_bal":0.00,"current_debit_amt":0.00,"current_credit_amt":0.00,"current_debit_bal":50918134.50,"current_credit_bal":0.00,"gl_code_desc":"Travelling Expenses"},{"report_type":"1","trxn_date":"20201228","branch_id":"101","ccy_code":"TZS","gl_code":"EX6081802","on_bal_sheet_ind":"Y","prev_debit_bal":6744988.75,"prev_credit_bal":0.00,"current_debit_amt":0.00,"current_credit_amt":0.00,"current_debit_bal":6744988.75,"current_credit_bal":0.00,"gl_code_desc":"Motor Vehicle Repairs &amp; Maintenance"},{"report_type":"1","trxn_date":"20201228","branch_id":"101","ccy_code":"TZS","gl_code":"EX6081803","on_bal_sheet_ind":"Y","prev_debit_bal":9253608.78,"prev_credit_bal":0.00,"current_debit_amt":0.00,"current_credit_amt":0.00,"current_debit_bal":9253608.78,"current_credit_bal":0.00,"gl_code_desc":"Parking Charges"},{"report_type":"1","trxn_date":"20201228","branch_id":"101","ccy_code":"TZS","gl_code":"EX6081805","on_bal_sheet_ind":"Y","prev_debit_bal":748900.00,"prev_credit_bal":0.00,"current_debit_amt":0.00,"current_credit_amt":0.00,"current_debit_bal":748900.00,"current_credit_bal":0.00,"gl_code_desc":"Car Wash"},{"report_type":"1","trxn_date":"20201228","branch_id":"101","ccy_code":"TZS","gl_code":"EX6081806","on_bal_sheet_ind":"Y","prev_debit_bal":16969935.95,"prev_credit_bal":0.00,"current_debit_amt":0.00,"current_credit_amt":0.00,"current_debit_bal":16969935.95,"current_credit_bal":0.00,"gl_code_desc":"Car Rental Expenses"},{"report_type":"1","trxn_date":"20201228","branch_id":"101","ccy_code":"TZS","gl_code":"EX6081807","on_bal_sheet_ind":"Y","prev_debit_bal":2085000.00,"prev_credit_bal":0.00,"current_debit_amt":0.00,"current_credit_amt":0.00,"current_debit_bal":2085000.00,"current_credit_bal":0.00,"gl_code_desc":"Transport Expenses"},{"report_type":"1","trxn_date":"20201228","branch_id":"101","ccy_code":"TZS","gl_code":"EX6081902","on_bal_sheet_ind":"Y","prev_debit_bal":37917444.64,"prev_credit_bal":0.00,"current_debit_amt":0.00,"current_credit_amt":0.00,"current_debit_bal":37917444.64,"current_credit_bal":0.00,"gl_code_desc":"Memberships &amp; Subscriptions"},{"report_type":"1","trxn_date":"20201228","branch_id":"101","ccy_code":"TZS","gl_code":"EX6082002","on_bal_sheet_ind":"Y","prev_debit_bal":34384405.10,"prev_credit_bal":0.00,"current_debit_amt":0.00,"current_credit_amt":0.00,"current_debit_bal":34384405.10,"current_credit_bal":0.00,"gl_code_desc":"Insurance Charges - Properties &amp; Equipment"},{"report_type":"1","trxn_date":"20201228","branch_id":"101","ccy_code":"TZS","gl_code":"EX6082101","on_bal_sheet_ind":"Y","prev_debit_bal":1416000.00,"prev_credit_bal":0.00,"current_debit_amt":0.00,"current_credit_amt":0.00,"current_debit_bal":1416000.00,"current_credit_bal":0.00,"gl_code_desc":"Advertisement Expenses"},{"report_type":"1","trxn_date":"20201228","branch_id":"101","ccy_code":"TZS","gl_code":"EX6082104","on_bal_sheet_ind":"Y","prev_debit_bal":30374560.00,"prev_credit_bal":0.00,"current_debit_amt":0.00,"current_credit_amt":0.00,"current_debit_bal":30374560.00,"current_credit_bal":0.00,"gl_code_desc":"News Papers And Periodicals"},{"report_type":"1","trxn_date":"20201228","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20201229810990000000103","busi_seq":"61032310380581336168139643119606","sponsor_system":"810","initiator_system":"100","initiator_date":"20201229","recon_code":"80024","busi_teller_id":"300006","busi_branch_id":"102","expect_date":"20201229","session_id":"","ip_address":"172.30.9.243","page_size":20,"total_count":193,"trxn_code":"8105","trxn_date":"20201229","computer_date":"20201229","computer_time":"10:08:22 313","auth_ind":"N","auth_reason":[]}}</t>
  </si>
  <si>
    <t>20201229810990000000101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</si>
  <si>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</si>
  <si>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20201229810990000000101","erortx":"","erorcd":"0000","status":"S","error_id":""},"output":{"list01":[{"report_type":"1","trxn_date":"20201228","branch_id":"200","ccy_code":"USD","gl_code":"LI2040101","on_bal_sheet_ind":"Y","prev_debit_bal":0.00,"prev_credit_bal":-996.99,"current_debit_amt":0.00,"current_credit_amt":0.01,"current_debit_bal":0.00,"current_credit_bal":-996.98,"gl_code_desc":"Interest Payable - Saving Account - Resident"},{"report_type":"1","trxn_date":"20201228","branch_id":"200","ccy_code":"TZS","gl_code":"LI2040101","on_bal_sheet_ind":"Y","prev_debit_bal":0.00,"prev_credit_bal":-227681.21,"current_debit_amt":0.00,"current_credit_amt":0.06,"current_debit_bal":0.00,"current_credit_bal":-227681.15,"gl_code_desc":"Interest Payable - Saving Account - Resident"},{"report_type":"1","trxn_date":"20201228","branch_id":"200","ccy_code":"USD","gl_code":"AS10101","on_bal_sheet_ind":"Y","prev_debit_bal":11881.00,"prev_credit_bal":0.00,"current_debit_amt":2221.00,"current_credit_amt":781.00,"current_debit_bal":13321.00,"current_credit_bal":0.00,"gl_code_desc":"Cash In Vault"},{"report_type":"1","trxn_date":"20201228","branch_id":"200","ccy_code":"TZS","gl_code":"AS10101","on_bal_sheet_ind":"Y","prev_debit_bal":191493500.00,"prev_credit_bal":0.00,"current_debit_amt":5924650.00,"current_credit_amt":23568800.00,"current_debit_bal":173849350.00,"current_credit_bal":0.00,"gl_code_desc":"Cash In Vault"},{"report_type":"1","trxn_date":"20201228","branch_id":"200","ccy_code":"USD","gl_code":"AS10104","on_bal_sheet_ind":"Y","prev_debit_bal":1000.00,"prev_credit_bal":0.00,"current_debit_amt":6821.00,"current_credit_amt":6821.00,"current_debit_bal":1000.00,"current_credit_bal":0.00,"gl_code_desc":"Cash In Teller"},{"report_type":"1","trxn_date":"20201228","branch_id":"200","ccy_code":"TZS","gl_code":"AS10104","on_bal_sheet_ind":"Y","prev_debit_bal":227700.00,"prev_credit_bal":0.00,"current_debit_amt":27299650.00,"current_credit_amt":27299650.00,"current_debit_bal":227700.00,"current_credit_bal":0.00,"gl_code_desc":"Cash In Teller"},{"report_type":"1","trxn_date":"20201228","branch_id":"101","ccy_code":"USD","gl_code":"AS10105","on_bal_sheet_ind":"Y","prev_debit_bal":8092.66,"prev_credit_bal":0.00,"current_debit_amt":0.00,"current_credit_amt":0.00,"current_debit_bal":8092.66,"current_credit_bal":0.00,"gl_code_desc":"Petty Cash"},{"report_type":"1","trxn_date":"20201228","branch_id":"101","ccy_code":"TZS","gl_code":"AS10105","on_bal_sheet_ind":"Y","prev_debit_bal":3553214.38,"prev_credit_bal":0.00,"current_debit_amt":0.00,"current_credit_amt":0.00,"current_debit_bal":3553214.38,"current_credit_bal":0.00,"gl_code_desc":"Petty Cash"},{"report_type":"1","trxn_date":"20201228","branch_id":"200","ccy_code":"USD","gl_code":"AS10201","on_bal_sheet_ind":"Y","prev_debit_bal":580689.21,"prev_credit_bal":0.00,"current_debit_amt":0.00,"current_credit_amt":517238.89,"current_debit_bal":63450.32,"current_credit_bal":0.00,"gl_code_desc":"BOT Clearing Account"},{"report_type":"1","trxn_date":"20201228","branch_id":"200","ccy_code":"TZS","gl_code":"AS10201","on_bal_sheet_ind":"Y","prev_debit_bal":512312739.29,"prev_credit_bal":0.00,"current_debit_amt":2258160516.28,"current_credit_amt":1003440000.00,"current_debit_bal":1767033255.57,"current_credit_bal":0.00,"gl_code_desc":"BOT Clearing Account"},{"report_type":"1","trxn_date":"20201228","branch_id":"200","ccy_code":"USD","gl_code":"AS10303","on_bal_sheet_ind":"Y","prev_debit_bal":11421.16,"prev_credit_bal":0.00,"current_debit_amt":0.00,"current_credit_amt":0.00,"current_debit_bal":11421.16,"current_credit_bal":0.00,"gl_code_desc":"Correspondence Bank Deposit - Clearing"},{"report_type":"1","trxn_date":"20201228","branch_id":"200","ccy_code":"TZS","gl_code":"AS10303","on_bal_sheet_ind":"Y","prev_debit_bal":3574253.93,"prev_credit_bal":0.00,"current_debit_amt":0.00,"current_credit_amt":0.00,"current_debit_bal":3574253.93,"current_credit_bal":0.00,"gl_code_desc":"Correspondence Bank Deposit - Clearing"},{"report_type":"1","trxn_date":"20201228","branch_id":"200","ccy_code":"EUR","gl_code":"AS10303","on_bal_sheet_ind":"Y","prev_debit_bal":1944.79,"prev_credit_bal":0.00,"current_debit_amt":0.00,"current_credit_amt":0.00,"current_debit_bal":1944.79,"current_credit_bal":0.00,"gl_code_desc":"Correspondence Bank Deposit - Clearing"},{"report_type":"1","trxn_date":"20201228","branch_id":"200","ccy_code":"TZS","gl_code":"AS10401","on_bal_sheet_ind":"Y","prev_debit_bal":12905000000.00,"prev_credit_bal":0.00,"current_debit_amt":1000000000.00,"current_credit_amt":2175000000.00,"current_debit_bal":11730000000.00,"current_credit_bal":0.00,"gl_code_desc":"Local Interbank Placements"},{"report_type":"1","trxn_date":"20201228","branch_id":"101","ccy_code":"TZS","gl_code":"AS10501","on_bal_sheet_ind":"Y","prev_debit_bal":7000000000.00,"prev_credit_bal":0.00,"current_debit_amt":0.00,"current_credit_amt":0.00,"current_debit_bal":7000000000.00,"current_credit_bal":0.00,"gl_code_desc":"Treasury Bills"},{"report_type":"1","trxn_date":"20201228","branch_id":"101","ccy_code":"TZS","gl_code":"AS10502","on_bal_sheet_ind":"Y","prev_debit_bal":56799772000.00,"prev_credit_bal":0.00,"current_debit_amt":0.00,"current_credit_amt":0.00,"current_debit_bal":56799772000.00,"current_credit_bal":0.00,"gl_code_desc":"Treasury Bonds"},{"report_type":"1","trxn_date":"20201228","branch_id":"200","ccy_code":"USD","gl_code":"AS1070301","on_bal_sheet_ind":"Y","prev_debit_bal":7665595.40,"prev_credit_bal":0.00,"current_debit_amt":0.00,"current_credit_amt":0.00,"current_debit_bal":7665595.40,"current_credit_bal":0.00,"gl_code_desc":"Term Loan - Resident"},{"report_type":"1","trxn_date":"20201228","branch_id":"200","ccy_code":"TZS","gl_code":"AS1070301","on_bal_sheet_ind":"Y","prev_debit_bal":3624822185.42,"prev_credit_bal":0.00,"current_debit_amt":0.00,"current_credit_amt":0.00,"current_debit_bal":3624822185.42,"current_credit_bal":0.00,"gl_code_desc":"Term Loan - Resident"},{"report_type":"1","trxn_date":"20201228","branch_id":"200","ccy_code":"TZS","gl_code":"AS1070801","on_bal_sheet_ind":"Y","prev_debit_bal":796432651.56,"prev_credit_bal":0.00,"current_debit_amt":0.00,"current_credit_amt":0.00,"current_debit_bal":796432651.56,"current_credit_bal":0.00,"gl_code_desc":"Staff Loan"},{"report_type":"1","trxn_date":"20201228","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20201229810990000000101","busi_seq":"27203865410372703524142662110179","sponsor_system":"810","initiator_system":"100","initiator_date":"20201229","recon_code":"80024","busi_teller_id":"300006","busi_branch_id":"102","expect_date":"20201229","session_id":"","ip_address":"172.30.9.243","page_size":20,"total_count":193,"trxn_code":"8105","trxn_date":"20201229","computer_date":"20201229","computer_time":"10:08:22 172","auth_ind":"N","auth_reason":[]}}</t>
  </si>
  <si>
    <t>20201229999990000019888</t>
  </si>
  <si>
    <t>{"input":{"dcnbianh":"A00","farendma":"99","jiaoyirq":"20201229","pljylcbs":"gl_dayend","pljypich":"gl_dayend_20201229_99","rizhixuh":11},"sys":{"prcscd":"ap0812","org_id":"99","corpno":"999","inpusq":"84926.98310659485","language":"en","tdcnno":"AA0"},"comm_req":{"busisq":"02445869315365103300181420900278",null:"09001","tranus":"999000","initiator_system":"999","sponsor_system":"999","inpudt":"20170612","inpucd":"CNS","tranbr":"999000","channel_id":"999","inpusq":"53795569610614394750210354639266"}}</t>
  </si>
  <si>
    <t>{"sys":{"pckgsq":"20201229999990000019888","erortx":"","erorcd":"0000","status":"S","error_id":""},"output":{"dqlcbzha":2,"datas":[{"data":"[2020-12-29 17:05:56:132]             Bulk trading [gl04 -Exchange rate data file import]\"No data item is configured, no data split is performed.\""},{"data":"[2020-12-29 17:05:56:134]             Bulk trading [gl04 -Exchange rate data file import]Start executing ..."},{"data":"[2020-12-29 17:05:56:182]             \"Bulk trading [gl04 -Exchange rate data file import] successful implementation, time-consuming [104ms]\""},{"data":"[2020-12-29 17:05:56:292]             Bulk trading [gl06 -Upload Transaction Data File]Begin execution..."},{"data":"[2020-12-29 17:05:56:337]             Bulk trading [gl06 -Upload Transaction Data File]\"No data item is configured, no data split is performed.\""},{"data":"[2020-12-29 17:05:56:339]             Bulk trading [gl06 -Upload Transaction Data File]Start executing ..."},{"data":"[2020-12-29 17:07:01:550]             \"Bulk trading [gl06 -Upload Transaction Data File] failed,cause by:[SP_EB.E001][2002]Recon file check failed\""},{"data":"[2020-12-29 17:07:01:613]             Bulk trading group [900 -GL EOD check] execution ended with a total of [66777ms]"},{"data":"[2020-12-29 17:07:01:615]             \"The failure to execute the bulk transaction process [gl_dayend -General ledger end of day], cause by[SP_EB.E001]\"Bulk trading=Bulk trading=1=Bulk trading=0 failed:Bulk trading=1=,error message list:[SP_EB.E001][2002]Recon file check failed;\n\"\""},{"data":"[2020-12-29 17:10:33:796]     Start executing bulk trading process [gl_dayend -General ledger end of day] ..."}],"cuowduiz":null,"fulllog":"1","mqlcjdxx":[{"data":"{\"jyksshij\":\"2020-12-29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17:10:44:775\",\"chenggjl\":4,\"shibaijl\":0,\"pljyzbsh\":\"910\",\"pljioyma\":\"gl55\",\"pljyzwmc\":\"Report Data Genaration - Accounting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21,"endflag":"0"},"printer":{},"comm_res":{"busi_seq":"80690626667021660357784182797892","page_size":20,"counter_script":null,"session_id":null,"agent_org_id":null,"computer_date":"20201229","trxn_date":"20201229","initiator_date":null,"busi_branch_id":null,"busi_teller_id":null,"sponsor_system":"999","auth_ind":"N","cdcnno":null,"recon_code":null,"busi_org_id":"99","trxn_code":"ap0812","trxn_seq":"20201229999990000019888","total_count":0,"channel_id":"999","computer_time":"17:10:57 363","over_time":null,"ip_address":null,"remind_info":null,"expect_date":null,"initiator_system":"999","auth_reason":[],"remind_ind":null,"page_no":null}}</t>
  </si>
  <si>
    <t>20201229810990000000089</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</si>
  <si>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</si>
  <si>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20201229810990000000089","erortx":"","erorcd":"0000","status":"S","error_id":""},"output":{"list01":[{"report_type":"1","trxn_date":"20201227","branch_id":"101","ccy_code":"TZS","gl_code":"EX6080502","on_bal_sheet_ind":"Y","prev_debit_bal":5782000.00,"prev_credit_bal":0.00,"current_debit_amt":0.00,"current_credit_amt":0.00,"current_debit_bal":5782000.00,"current_credit_bal":0.00,"gl_code_desc":"Cash In Transit Charges"},{"report_type":"1","trxn_date":"20201227","branch_id":"101","ccy_code":"TZS","gl_code":"EX6080601","on_bal_sheet_ind":"Y","prev_debit_bal":21086180.00,"prev_credit_bal":0.00,"current_debit_amt":0.00,"current_credit_amt":0.00,"current_debit_bal":21086180.00,"current_credit_bal":0.00,"gl_code_desc":"Fuel Expense -  Motor Vehicle"},{"report_type":"1","trxn_date":"20201227","branch_id":"101","ccy_code":"TZS","gl_code":"EX6080701","on_bal_sheet_ind":"Y","prev_debit_bal":10970608.37,"prev_credit_bal":0.00,"current_debit_amt":0.00,"current_credit_amt":0.00,"current_debit_bal":10970608.37,"current_credit_bal":0.00,"gl_code_desc":"Correspondent Bank Charge"},{"report_type":"1","trxn_date":"20201227","branch_id":"101","ccy_code":"TZS","gl_code":"EX6080801","on_bal_sheet_ind":"Y","prev_debit_bal":23596752.74,"prev_credit_bal":0.00,"current_debit_amt":0.00,"current_credit_amt":0.00,"current_debit_bal":23596752.74,"current_credit_bal":0.00,"gl_code_desc":"Office Cleaning Expenses"},{"report_type":"1","trxn_date":"20201227","branch_id":"101","ccy_code":"TZS","gl_code":"EX6080901","on_bal_sheet_ind":"Y","prev_debit_bal":11833239.96,"prev_credit_bal":0.00,"current_debit_amt":0.00,"current_credit_amt":0.00,"current_debit_bal":11833239.96,"current_credit_bal":0.00,"gl_code_desc":"Licences"},{"report_type":"1","trxn_date":"20201227","branch_id":"101","ccy_code":"TZS","gl_code":"EX6081001","on_bal_sheet_ind":"Y","prev_debit_bal":57133551.91,"prev_credit_bal":0.00,"current_debit_amt":0.00,"current_credit_amt":0.00,"current_debit_bal":57133551.91,"current_credit_bal":0.00,"gl_code_desc":"Swift Expenses"},{"report_type":"1","trxn_date":"20201227","branch_id":"101","ccy_code":"TZS","gl_code":"EX6081101","on_bal_sheet_ind":"Y","prev_debit_bal":148607530.14,"prev_credit_bal":0.00,"current_debit_amt":0.00,"current_credit_amt":0.00,"current_debit_bal":148607530.14,"current_credit_bal":0.00,"gl_code_desc":"Reuters Equipment Rental Expenses"},{"report_type":"1","trxn_date":"20201227","branch_id":"101","ccy_code":"TZS","gl_code":"EX6081202","on_bal_sheet_ind":"Y","prev_debit_bal":342108210.60,"prev_credit_bal":0.00,"current_debit_amt":0.00,"current_credit_amt":0.00,"current_debit_bal":342108210.60,"current_credit_bal":0.00,"gl_code_desc":"Office Rent Expenses"},{"report_type":"1","trxn_date":"20201227","branch_id":"101","ccy_code":"TZS","gl_code":"EX6081401","on_bal_sheet_ind":"Y","prev_debit_bal":92082353.74,"prev_credit_bal":0.00,"current_debit_amt":0.00,"current_credit_amt":0.00,"current_debit_bal":92082353.74,"current_credit_bal":0.00,"gl_code_desc":"Telephone Expenses"},{"report_type":"1","trxn_date":"20201227","branch_id":"101","ccy_code":"TZS","gl_code":"EX6081402","on_bal_sheet_ind":"Y","prev_debit_bal":623800.00,"prev_credit_bal":0.00,"current_debit_amt":0.00,"current_credit_amt":0.00,"current_debit_bal":623800.00,"current_credit_bal":0.00,"gl_code_desc":"Postage Expenses"},{"report_type":"1","trxn_date":"20201227","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20201229810990000000089","busi_seq":"73865322820712450693922454409585","sponsor_system":"810","initiator_system":"100","initiator_date":"20201229","recon_code":"80024","busi_teller_id":"300006","busi_branch_id":"102","expect_date":"20201229","session_id":"","ip_address":"172.30.9.243","page_size":20,"total_count":191,"trxn_code":"8105","trxn_date":"20201229","computer_date":"20201229","computer_time":"10:08:04 660","auth_ind":"N","auth_reason":[]}}</t>
  </si>
  <si>
    <t>20201229810990000000091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</si>
  <si>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</si>
  <si>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20201229810990000000091","erortx":"","erorcd":"0000","status":"S","error_id":""},"output":{"list01":[{"report_type":"1","trxn_date":"20201228","branch_id":"200","ccy_code":"TZS","gl_code":"LI2100101","on_bal_sheet_ind":"Y","prev_debit_bal":0.00,"prev_credit_bal":9027726.54,"current_debit_amt":0.00,"current_credit_amt":0.00,"current_debit_bal":0.00,"current_credit_bal":9027726.54,"gl_code_desc":"General Provision For Loans"},{"report_type":"1","trxn_date":"20201228","branch_id":"101","ccy_code":"TZS","gl_code":"LI21005","on_bal_sheet_ind":"Y","prev_debit_bal":0.00,"prev_credit_bal":38523173.00,"current_debit_amt":0.00,"current_credit_amt":0.00,"current_debit_bal":0.00,"current_credit_bal":38523173.00,"gl_code_desc":"Provision For Audit Fee"},{"report_type":"1","trxn_date":"20201228","branch_id":"101","ccy_code":"USD","gl_code":"LI21006","on_bal_sheet_ind":"Y","prev_debit_bal":1000.00,"prev_credit_bal":38350.00,"current_debit_amt":0.00,"current_credit_amt":0.00,"current_debit_bal":1000.00,"current_credit_bal":38350.00,"gl_code_desc":"Provision For Consultancy Fee"},{"report_type":"1","trxn_date":"20201228","branch_id":"200","ccy_code":"USD","gl_code":"FX30101","on_bal_sheet_ind":"Y","prev_debit_bal":6932874.88,"prev_credit_bal":0.00,"current_debit_amt":1600.01,"current_credit_amt":6069.21,"current_debit_bal":6928405.68,"current_credit_bal":0.00,"gl_code_desc":"Foreign Exchange-Customer"},{"report_type":"1","trxn_date":"20201228","branch_id":"200","ccy_code":"TZS","gl_code":"FX30101","on_bal_sheet_ind":"Y","prev_debit_bal":0.00,"prev_credit_bal":15620653646.14,"current_debit_amt":14017428.36,"current_credit_amt":3730850.00,"current_debit_bal":0.00,"current_credit_bal":15610367067.78,"gl_code_desc":"Foreign Exchange-Customer"},{"report_type":"1","trxn_date":"20201228","branch_id":"200","ccy_code":"EUR","gl_code":"FX30101","on_bal_sheet_ind":"Y","prev_debit_bal":0.00,"prev_credit_bal":45596.15,"current_debit_amt":0.00,"current_credit_amt":0.00,"current_debit_bal":0.00,"current_credit_bal":45596.15,"gl_code_desc":"Foreign Exchange-Customer"},{"report_type":"1","trxn_date":"20201228","branch_id":"101","ccy_code":"USD","gl_code":"FX30101","on_bal_sheet_ind":"Y","prev_debit_bal":0.00,"prev_credit_bal":7740651.04,"current_debit_amt":43015.65,"current_credit_amt":0.00,"current_debit_bal":0.00,"current_credit_bal":7697635.39,"gl_code_desc":"Foreign Exchange-Customer"},{"report_type":"1","trxn_date":"20201228","branch_id":"101","ccy_code":"TZS","gl_code":"FX30101","on_bal_sheet_ind":"Y","prev_debit_bal":17423332365.53,"prev_credit_bal":0.00,"current_debit_amt":0.00,"current_credit_amt":100011380.10,"current_debit_bal":17323320985.43,"current_credit_bal":0.00,"gl_code_desc":"Foreign Exchange-Customer"},{"report_type":"1","trxn_date":"20201228","branch_id":"101","ccy_code":"EUR","gl_code":"FX30101","on_bal_sheet_ind":"Y","prev_debit_bal":43651.36,"prev_credit_bal":0.00,"current_debit_amt":0.00,"current_credit_amt":0.00,"current_debit_bal":43651.36,"current_credit_bal":0.00,"gl_code_desc":"Foreign Exchange-Customer"},{"report_type":"1","trxn_date":"20201228","branch_id":"101","ccy_code":"TZS","gl_code":"OE40101","on_bal_sheet_ind":"Y","prev_debit_bal":227700.00,"prev_credit_bal":89040000000.00,"current_debit_amt":0.00,"current_credit_amt":0.00,"current_debit_bal":227700.00,"current_credit_bal":89040000000.00,"gl_code_desc":"Paid Up Capital - Ordinary Shares"},{"report_type":"1","trxn_date":"20201228","branch_id":"200","ccy_code":"USD","gl_code":"OE4020202","on_bal_sheet_ind":"Y","prev_debit_bal":0.00,"prev_credit_bal":-79474.21,"current_debit_amt":0.00,"current_credit_amt":0.00,"current_debit_bal":0.00,"current_credit_bal":-79474.21,"gl_code_desc":"Capital Reserves - General Reserves"},{"report_type":"1","trxn_date":"20201228","branch_id":"200","ccy_code":"TZS","gl_code":"OE4020202","on_bal_sheet_ind":"Y","prev_debit_bal":0.00,"prev_credit_bal":-16851523.86,"current_debit_amt":0.00,"current_credit_amt":0.00,"current_debit_bal":0.00,"current_credit_bal":-16851523.86,"gl_code_desc":"Capital Reserves - General Reserves"},{"report_type":"1","trxn_date":"20201228","branch_id":"101","ccy_code":"USD","gl_code":"OE403","on_bal_sheet_ind":"Y","prev_debit_bal":1000.00,"prev_credit_bal":-56340.27,"current_debit_amt":0.00,"current_credit_amt":0.00,"current_debit_bal":1000.00,"current_credit_bal":-56340.27,"gl_code_desc":"Current Year Profit/Loss"},{"report_type":"1","trxn_date":"20201228","branch_id":"101","ccy_code":"TZS","gl_code":"OE403","on_bal_sheet_ind":"Y","prev_debit_bal":227700.00,"prev_credit_bal":-21201438822.13,"current_debit_amt":0.00,"current_credit_amt":0.00,"current_debit_bal":227700.00,"current_credit_bal":-21201438822.13,"gl_code_desc":"Current Year Profit/Loss"},{"report_type":"1","trxn_date":"20201228","branch_id":"200","ccy_code":"USD","gl_code":"OE40401","on_bal_sheet_ind":"Y","prev_debit_bal":0.00,"prev_credit_bal":77474.21,"current_debit_amt":0.00,"current_credit_amt":0.00,"current_debit_bal":0.00,"current_credit_bal":77474.21,"gl_code_desc":"Retained Earning - Normal Loan"},{"report_type":"1","trxn_date":"20201228","branch_id":"200","ccy_code":"TZS","gl_code":"OE40401","on_bal_sheet_ind":"Y","prev_debit_bal":0.00,"prev_credit_bal":16396123.86,"current_debit_amt":0.00,"current_credit_amt":0.00,"current_debit_bal":0.00,"current_credit_bal":16396123.86,"gl_code_desc":"Retained Earning - Normal Loan"},{"report_type":"1","trxn_date":"20201228","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20201228","branch_id":"200","ccy_code":"USD","gl_code":"OE40403","on_bal_sheet_ind":"Y","prev_debit_bal":0.00,"prev_credit_bal":8852829.10,"current_debit_amt":43015.65,"current_credit_amt":0.00,"current_debit_bal":0.00,"current_credit_bal":8809813.45,"gl_code_desc":"Retained Earning - Other"},{"report_type":"1","trxn_date":"20201228","branch_id":"200","ccy_code":"TZS","gl_code":"OE40403","on_bal_sheet_ind":"Y","prev_debit_bal":0.00,"prev_credit_bal":18392788089.33,"current_debit_amt":8790037.75,"current_credit_amt":0.00,"current_debit_bal":0.00,"current_credit_bal":18383998051.58,"gl_code_desc":"Retained Earning - Other"},{"report_type":"1","trxn_date":"20201228","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20201229810990000000091","busi_seq":"85994868574695849157136924449507","sponsor_system":"810","initiator_system":"100","initiator_date":"20201229","recon_code":"80024","busi_teller_id":"300006","busi_branch_id":"102","expect_date":"20201229","session_id":"","ip_address":"172.30.9.243","page_size":20,"total_count":193,"trxn_code":"8105","trxn_date":"20201229","computer_date":"20201229","computer_time":"10:08:09 562","auth_ind":"N","auth_reason":[]}}</t>
  </si>
  <si>
    <t>20201229810990000000093</t>
  </si>
  <si>
    <t>{"sys":{"pckgsq":"20201229810990000000093","erortx":"","erorcd":"0000","status":"S","error_id":""},"output":{"list01":[{"report_type":"1","trxn_date":"20201228","branch_id":"200","ccy_code":"TZS","gl_code":"LI2100101","on_bal_sheet_ind":"Y","prev_debit_bal":0.00,"prev_credit_bal":9027726.54,"current_debit_amt":0.00,"current_credit_amt":0.00,"current_debit_bal":0.00,"current_credit_bal":9027726.54,"gl_code_desc":"General Provision For Loans"},{"report_type":"1","trxn_date":"20201228","branch_id":"101","ccy_code":"TZS","gl_code":"LI21005","on_bal_sheet_ind":"Y","prev_debit_bal":0.00,"prev_credit_bal":38523173.00,"current_debit_amt":0.00,"current_credit_amt":0.00,"current_debit_bal":0.00,"current_credit_bal":38523173.00,"gl_code_desc":"Provision For Audit Fee"},{"report_type":"1","trxn_date":"20201228","branch_id":"101","ccy_code":"USD","gl_code":"LI21006","on_bal_sheet_ind":"Y","prev_debit_bal":1000.00,"prev_credit_bal":38350.00,"current_debit_amt":0.00,"current_credit_amt":0.00,"current_debit_bal":1000.00,"current_credit_bal":38350.00,"gl_code_desc":"Provision For Consultancy Fee"},{"report_type":"1","trxn_date":"20201228","branch_id":"200","ccy_code":"USD","gl_code":"FX30101","on_bal_sheet_ind":"Y","prev_debit_bal":6932874.88,"prev_credit_bal":0.00,"current_debit_amt":1600.01,"current_credit_amt":6069.21,"current_debit_bal":6928405.68,"current_credit_bal":0.00,"gl_code_desc":"Foreign Exchange-Customer"},{"report_type":"1","trxn_date":"20201228","branch_id":"200","ccy_code":"TZS","gl_code":"FX30101","on_bal_sheet_ind":"Y","prev_debit_bal":0.00,"prev_credit_bal":15620653646.14,"current_debit_amt":14017428.36,"current_credit_amt":3730850.00,"current_debit_bal":0.00,"current_credit_bal":15610367067.78,"gl_code_desc":"Foreign Exchange-Customer"},{"report_type":"1","trxn_date":"20201228","branch_id":"200","ccy_code":"EUR","gl_code":"FX30101","on_bal_sheet_ind":"Y","prev_debit_bal":0.00,"prev_credit_bal":45596.15,"current_debit_amt":0.00,"current_credit_amt":0.00,"current_debit_bal":0.00,"current_credit_bal":45596.15,"gl_code_desc":"Foreign Exchange-Customer"},{"report_type":"1","trxn_date":"20201228","branch_id":"101","ccy_code":"USD","gl_code":"FX30101","on_bal_sheet_ind":"Y","prev_debit_bal":0.00,"prev_credit_bal":7740651.04,"current_debit_amt":43015.65,"current_credit_amt":0.00,"current_debit_bal":0.00,"current_credit_bal":7697635.39,"gl_code_desc":"Foreign Exchange-Customer"},{"report_type":"1","trxn_date":"20201228","branch_id":"101","ccy_code":"TZS","gl_code":"FX30101","on_bal_sheet_ind":"Y","prev_debit_bal":17423332365.53,"prev_credit_bal":0.00,"current_debit_amt":0.00,"current_credit_amt":100011380.10,"current_debit_bal":17323320985.43,"current_credit_bal":0.00,"gl_code_desc":"Foreign Exchange-Customer"},{"report_type":"1","trxn_date":"20201228","branch_id":"101","ccy_code":"EUR","gl_code":"FX30101","on_bal_sheet_ind":"Y","prev_debit_bal":43651.36,"prev_credit_bal":0.00,"current_debit_amt":0.00,"current_credit_amt":0.00,"current_debit_bal":43651.36,"current_credit_bal":0.00,"gl_code_desc":"Foreign Exchange-Customer"},{"report_type":"1","trxn_date":"20201228","branch_id":"101","ccy_code":"TZS","gl_code":"OE40101","on_bal_sheet_ind":"Y","prev_debit_bal":227700.00,"prev_credit_bal":89040000000.00,"current_debit_amt":0.00,"current_credit_amt":0.00,"current_debit_bal":227700.00,"current_credit_bal":89040000000.00,"gl_code_desc":"Paid Up Capital - Ordinary Shares"},{"report_type":"1","trxn_date":"20201228","branch_id":"200","ccy_code":"USD","gl_code":"OE4020202","on_bal_sheet_ind":"Y","prev_debit_bal":0.00,"prev_credit_bal":-79474.21,"current_debit_amt":0.00,"current_credit_amt":0.00,"current_debit_bal":0.00,"current_credit_bal":-79474.21,"gl_code_desc":"Capital Reserves - General Reserves"},{"report_type":"1","trxn_date":"20201228","branch_id":"200","ccy_code":"TZS","gl_code":"OE4020202","on_bal_sheet_ind":"Y","prev_debit_bal":0.00,"prev_credit_bal":-16851523.86,"current_debit_amt":0.00,"current_credit_amt":0.00,"current_debit_bal":0.00,"current_credit_bal":-16851523.86,"gl_code_desc":"Capital Reserves - General Reserves"},{"report_type":"1","trxn_date":"20201228","branch_id":"101","ccy_code":"USD","gl_code":"OE403","on_bal_sheet_ind":"Y","prev_debit_bal":1000.00,"prev_credit_bal":-56340.27,"current_debit_amt":0.00,"current_credit_amt":0.00,"current_debit_bal":1000.00,"current_credit_bal":-56340.27,"gl_code_desc":"Current Year Profit/Loss"},{"report_type":"1","trxn_date":"20201228","branch_id":"101","ccy_code":"TZS","gl_code":"OE403","on_bal_sheet_ind":"Y","prev_debit_bal":227700.00,"prev_credit_bal":-21201438822.13,"current_debit_amt":0.00,"current_credit_amt":0.00,"current_debit_bal":227700.00,"current_credit_bal":-21201438822.13,"gl_code_desc":"Current Year Profit/Loss"},{"report_type":"1","trxn_date":"20201228","branch_id":"200","ccy_code":"USD","gl_code":"OE40401","on_bal_sheet_ind":"Y","prev_debit_bal":0.00,"prev_credit_bal":77474.21,"current_debit_amt":0.00,"current_credit_amt":0.00,"current_debit_bal":0.00,"current_credit_bal":77474.21,"gl_code_desc":"Retained Earning - Normal Loan"},{"report_type":"1","trxn_date":"20201228","branch_id":"200","ccy_code":"TZS","gl_code":"OE40401","on_bal_sheet_ind":"Y","prev_debit_bal":0.00,"prev_credit_bal":16396123.86,"current_debit_amt":0.00,"current_credit_amt":0.00,"current_debit_bal":0.00,"current_credit_bal":16396123.86,"gl_code_desc":"Retained Earning - Normal Loan"},{"report_type":"1","trxn_date":"20201228","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20201228","branch_id":"200","ccy_code":"USD","gl_code":"OE40403","on_bal_sheet_ind":"Y","prev_debit_bal":0.00,"prev_credit_bal":8852829.10,"current_debit_amt":43015.65,"current_credit_amt":0.00,"current_debit_bal":0.00,"current_credit_bal":8809813.45,"gl_code_desc":"Retained Earning - Other"},{"report_type":"1","trxn_date":"20201228","branch_id":"200","ccy_code":"TZS","gl_code":"OE40403","on_bal_sheet_ind":"Y","prev_debit_bal":0.00,"prev_credit_bal":18392788089.33,"current_debit_amt":8790037.75,"current_credit_amt":0.00,"current_debit_bal":0.00,"current_credit_bal":18383998051.58,"gl_code_desc":"Retained Earning - Other"},{"report_type":"1","trxn_date":"20201228","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20201229810990000000093","busi_seq":"42036120898954736880829751906175","sponsor_system":"810","initiator_system":"100","initiator_date":"20201229","recon_code":"80024","busi_teller_id":"300006","busi_branch_id":"102","expect_date":"20201229","session_id":"","ip_address":"172.30.9.243","page_size":20,"total_count":193,"trxn_code":"8105","trxn_date":"20201229","computer_date":"20201229","computer_time":"10:08:13 800","auth_ind":"N","auth_reason":[]}}</t>
  </si>
  <si>
    <t>20201229999990000019901</t>
  </si>
  <si>
    <t>{"input":{"dcnbianh":"A00","farendma":"99","jiaoyirq":"20201229","pljylcbs":"gl_dayend","pljypich":"gl_dayend_20201229_99","rizhixuh":21},"sys":{"prcscd":"ap0812","org_id":"99","corpno":"999","inpusq":"715940.0389984034","language":"en","tdcnno":"AA0"},"comm_req":{"busisq":"57552838659244204176986248011208",null:"09001","tranus":"999000","initiator_system":"999","sponsor_system":"999","inpudt":"20170612","inpucd":"CNS","tranbr":"999000","channel_id":"999","inpusq":"57764096374612345865267336943842"}}</t>
  </si>
  <si>
    <t>{"sys":{"pckgsq":"20201229999990000019901","erortx":"","erorcd":"0000","status":"S","error_id":""},"output":{"dqlcbzha":2,"datas":[{"data":"[2020-12-29 17:10:33:803]             Bulk Trading Group [900 -GL EOD check] Get Started ..."},{"data":"[2020-12-29 17:10:34:164]             Bulk trading [gl06 -Upload Transaction Data File]Begin execution..."},{"data":"[2020-12-29 17:10:34:206]             Bulk trading [gl06 -Upload Transaction Data File]\"No data item is configured, no data split is performed.\""},{"data":"[2020-12-29 17:10:34:208]             Bulk trading [gl06 -Upload Transaction Data File]Start executing ..."},{"data":"[2020-12-29 17:10:34:299]             \"Bulk trading [gl06 -Upload Transaction Data File] successful implementation, time-consuming [146ms]\""},{"data":"[2020-12-29 17:10:34:467]             Bulk trading [gl08 -Checking GLS Before EOD]Begin execution..."},{"data":"[2020-12-29 17:10:34:515]             Bulk trading [gl08 -Checking GLS Before EOD]\"No data item is configured, no data split is performed.\""},{"data":"[2020-12-29 17:10:34:517]             Bulk trading [gl08 -Checking GLS Before EOD]Start executing ..."},{"data":"[2020-12-29 17:10:34:595]             \"Bulk trading [gl08 -Checking GLS Before EOD] successful implementation, time-consuming [136ms]\""},{"data":"[2020-12-29 17:10:34:638]             Bulk trading group [900 -GL EOD check] execution ended with a total of [833ms]"}],"cuowduiz":null,"fulllog":"1","mqlcjdxx":[{"data":"{\"jyksshij\":\"2020-12-29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17:10:44:775\",\"jyjsshij\":\"2020-12-29 17:11:04:544\",\"chenggjl\":7,\"shibaijl\":0,\"ljhaoshi\":19769,\"pljyzbsh\":\"910\",\"pljioyma\":\"gl55\",\"pljyzwmc\":\"Report Data Genaration - Accounting Branch\",\"zubiezwm\":\"gl date switch before\",\"zuoyzxzt\":\"success\"}"},{"data":"{\"jyksshij\":\"2020-12-29 17:11:04:637\",\"chenggjl\":0,\"shibaijl\":0,\"pljyzbsh\":\"910\",\"pljioyma\":\"gl56\",\"pljyzwmc\":\"Report Data Genaration - Report Branch\",\"zubiezwm\":\"gl date switch before\",\"zuoyzxzt\":\"processing\"}"},{"data":"{\"jyksshij\":\"2020-12-29 17:10:34:146\",\"jyjsshij\":\"2020-12-29 17:10:34:292\",\"chenggjl\":0,\"shibaijl\":0,\"ljhaoshi\":65413,\"pljyzbsh\":\"900\",\"pljioyma\":\"gl06\",\"pljyzwmc\":\"Upload Transaction Data File\",\"zubiezwm\":\"GL EOD check\",\"zuoyzxzt\":\"success\"}"}],"cuowxinx":null,"dcnbianh":"A00","farendma":"99","staticdisplay":"0","rizhixuh":31,"endflag":"0"},"printer":{},"comm_res":{"busi_seq":"64305598723757083933937722134417","page_size":20,"counter_script":null,"session_id":null,"agent_org_id":null,"computer_date":"20201229","trxn_date":"20201229","initiator_date":null,"busi_branch_id":null,"busi_teller_id":null,"sponsor_system":"999","auth_ind":"N","cdcnno":null,"recon_code":null,"busi_org_id":"99","trxn_code":"ap0812","trxn_seq":"20201229999990000019901","total_count":0,"channel_id":"999","computer_time":"17:11:07 351","over_time":null,"ip_address":null,"remind_info":null,"expect_date":null,"initiator_system":"999","auth_reason":[],"remind_ind":null,"page_no":null}}</t>
  </si>
  <si>
    <t>20201228810990000000057</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</si>
  <si>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120","over_time":null,"chrg_confirm_ind":"","ip_address":"172.30.9.243","expect_date":"20201228","initiator_system":"100","role_collection":"ACCOUNTANT,@102","auth_reason":[],"pay_mode":""},"sys":{"prcscd":"80024","bizSysSrvId":"","country":"en"}}</t>
  </si>
  <si>
    <t>{"sys":{"pckgsq":"20201228810990000000057","erortx":"","erorcd":"0000","status":"S","error_id":""},"output":{"list01":[{"report_type":"1","trxn_date":"20201224","branch_id":"101","ccy_code":"TZS","gl_code":"EX6082301","on_bal_sheet_ind":"Y","prev_debit_bal":187285.00,"prev_credit_bal":0.00,"current_debit_amt":0.00,"current_credit_amt":0.00,"current_debit_bal":187285.00,"current_credit_bal":0.00,"gl_code_desc":"Cheque Book Production Charges"},{"report_type":"1","trxn_date":"20201224","branch_id":"101","ccy_code":"TZS","gl_code":"EX6082502","on_bal_sheet_ind":"Y","prev_debit_bal":4130000.00,"prev_credit_bal":0.00,"current_debit_amt":0.00,"current_credit_amt":0.00,"current_debit_bal":4130000.00,"current_credit_bal":0.00,"gl_code_desc":"Government Fees"},{"report_type":"1","trxn_date":"20201224","branch_id":"101","ccy_code":"TZS","gl_code":"EX6082503","on_bal_sheet_ind":"Y","prev_debit_bal":24019227.27,"prev_credit_bal":0.00,"current_debit_amt":0.00,"current_credit_amt":0.00,"current_debit_bal":24019227.27,"current_credit_bal":0.00,"gl_code_desc":"City Service Levy"},{"report_type":"1","trxn_date":"20201224","branch_id":"101","ccy_code":"TZS","gl_code":"EX6082504","on_bal_sheet_ind":"Y","prev_debit_bal":-19775000.00,"prev_credit_bal":0.00,"current_debit_amt":0.00,"current_credit_amt":0.00,"current_debit_bal":-19775000.00,"current_credit_bal":0.00,"gl_code_desc":"Fine&amp; Penalties"},{"report_type":"1","trxn_date":"20201224","branch_id":"101","ccy_code":"TZS","gl_code":"EX6082601","on_bal_sheet_ind":"Y","prev_debit_bal":174379720.91,"prev_credit_bal":0.00,"current_debit_amt":0.00,"current_credit_amt":0.00,"current_debit_bal":174379720.91,"current_credit_bal":0.00,"gl_code_desc":"Depreciation-Leasehold Improvements"},{"report_type":"1","trxn_date":"20201224","branch_id":"101","ccy_code":"TZS","gl_code":"EX6082603","on_bal_sheet_ind":"Y","prev_debit_bal":37794924.39,"prev_credit_bal":0.00,"current_debit_amt":0.00,"current_credit_amt":0.00,"current_debit_bal":37794924.39,"current_credit_bal":0.00,"gl_code_desc":"Depreciation - Office Equipment"},{"report_type":"1","trxn_date":"20201224","branch_id":"101","ccy_code":"TZS","gl_code":"EX6082604","on_bal_sheet_ind":"Y","prev_debit_bal":6216986.28,"prev_credit_bal":0.00,"current_debit_amt":0.00,"current_credit_amt":0.00,"current_debit_bal":6216986.28,"current_credit_bal":0.00,"gl_code_desc":"Depreciation - Motor Vehicles"},{"report_type":"1","trxn_date":"20201224","branch_id":"101","ccy_code":"TZS","gl_code":"EX6082605","on_bal_sheet_ind":"Y","prev_debit_bal":493122585.76,"prev_credit_bal":0.00,"current_debit_amt":0.00,"current_credit_amt":0.00,"current_debit_bal":493122585.76,"current_credit_bal":0.00,"gl_code_desc":"Depreciation-Computer Hardware"},{"report_type":"1","trxn_date":"20201224","branch_id":"101","ccy_code":"TZS","gl_code":"EX6082606","on_bal_sheet_ind":"Y","prev_debit_bal":915278221.36,"prev_credit_bal":0.00,"current_debit_amt":0.00,"current_credit_amt":0.00,"current_debit_bal":915278221.36,"current_credit_bal":0.00,"gl_code_desc":"Depreciation-Computer Software"},{"report_type":"1","trxn_date":"20201224","branch_id":"101","ccy_code":"TZS","gl_code":"EX6082607","on_bal_sheet_ind":"Y","prev_debit_bal":26069892.81,"prev_credit_bal":0.00,"current_debit_amt":0.00,"current_credit_amt":0.00,"current_debit_bal":26069892.81,"current_credit_bal":0.00,"gl_code_desc":"Depreciation - Office Furniture"},{"report_type":"1","trxn_date":"20201224","branch_id":"200","ccy_code":"TZS","gl_code":"EX60901","on_bal_sheet_ind":"Y","prev_debit_bal":9255426.54,"prev_credit_bal":0.00,"current_debit_amt":0.00,"current_credit_amt":0.00,"current_debit_bal":9255426.54,"current_credit_bal":0.00,"gl_code_desc":"Standard Provision On Loans"},{"report_type":"1","trxn_date":"20201224","branch_id":"102","ccy_code":"TZS","gl_code":"OF90201","on_bal_sheet_ind":"N","prev_debit_bal":120021000000.00,"prev_credit_bal":0.00,"current_debit_amt":0.00,"current_credit_amt":0.00,"current_debit_bal":120021000000.00,"current_credit_bal":0.00,"gl_code_desc":"Pledge And Collateral"},{"report_type":"1","trxn_date":"20201224","branch_id":"200","ccy_code":"TZS","gl_code":"OF9030101","on_bal_sheet_ind":"N","prev_debit_bal":198948000.00,"prev_credit_bal":0.00,"current_debit_amt":0.00,"current_credit_amt":0.00,"current_debit_bal":198948000.00,"current_credit_bal":0.00,"gl_code_desc":"Write-Off-Loan Principal"},{"report_type":"1","trxn_date":"20201224","branch_id":"200","ccy_code":"TZS","gl_code":"IN6020112","on_bal_sheet_ind":"Y","prev_debit_bal":0.00,"prev_credit_bal":117888230.86,"current_debit_amt":0.00,"current_credit_amt":0.00,"current_debit_bal":0.00,"current_credit_bal":117888230.86,"gl_code_desc":"Guarantees Issuance Charge"},{"report_type":"1","trxn_date":"20201224","branch_id":"200","ccy_code":"USD","gl_code":"IN6011001","on_bal_sheet_ind":"Y","prev_debit_bal":0.00,"prev_credit_bal":14290.23,"current_debit_amt":0.00,"current_credit_amt":0.00,"current_debit_bal":0.00,"current_credit_bal":14290.23,"gl_code_desc":"Interest Income - Overdraft - Resident"},{"report_type":"1","trxn_date":"20201224","branch_id":"200","ccy_code":"TZS","gl_code":"IN6011001","on_bal_sheet_ind":"Y","prev_debit_bal":0.00,"prev_credit_bal":411012184.63,"current_debit_amt":0.00,"current_credit_amt":1701945.62,"current_debit_bal":0.00,"current_credit_bal":412714130.25,"gl_code_desc":"Interest Income - Overdraft - Resident"},{"report_type":"1","trxn_date":"20201224","branch_id":"101","ccy_code":"USD","gl_code":"IN6011001","on_bal_sheet_ind":"Y","prev_debit_bal":1000.00,"prev_credit_bal":-5540.69,"current_debit_amt":0.00,"current_credit_amt":0.00,"current_debit_bal":1000.00,"current_credit_bal":-5540.69,"gl_code_desc":"Interest Income - Overdraft - Resident"},{"report_type":"1","trxn_date":"20201224","branch_id":"200","ccy_code":"TZS","gl_code":"IN601120201","on_bal_sheet_ind":"Y","prev_debit_bal":0.00,"prev_credit_bal":922667491.78,"current_debit_amt":0.00,"current_credit_amt":2558219.18,"current_debit_bal":0.00,"current_credit_bal":925225710.96,"gl_code_desc":"Interest Income-Local Interbank Placements"},{"report_type":"1","trxn_date":"20201224","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20201224","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20201228810990000000057","busi_seq":"27077410921078470490288360481490","sponsor_system":"810","initiator_system":"100","initiator_date":"20201228","recon_code":"80024","busi_teller_id":"300006","busi_branch_id":"102","expect_date":"20201228","session_id":"","ip_address":"172.30.9.243","page_size":20,"total_count":191,"trxn_code":"8105","trxn_date":"20201228","computer_date":"20201228","computer_time":"15:59:09 646","auth_ind":"N","auth_reason":[]}}</t>
  </si>
  <si>
    <t>20201229810990000000039</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</si>
  <si>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</si>
  <si>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20201229810990000000039","erortx":"","erorcd":"0000","status":"S","error_id":""},"output":{"list01":[{"report_type":"1","trxn_date":"20201225","branch_id":"101","ccy_code":"TZS","gl_code":"EX6082301","on_bal_sheet_ind":"Y","prev_debit_bal":187285.00,"prev_credit_bal":0.00,"current_debit_amt":0.00,"current_credit_amt":0.00,"current_debit_bal":187285.00,"current_credit_bal":0.00,"gl_code_desc":"Cheque Book Production Charges"},{"report_type":"1","trxn_date":"20201225","branch_id":"101","ccy_code":"TZS","gl_code":"EX6082502","on_bal_sheet_ind":"Y","prev_debit_bal":4130000.00,"prev_credit_bal":0.00,"current_debit_amt":0.00,"current_credit_amt":0.00,"current_debit_bal":4130000.00,"current_credit_bal":0.00,"gl_code_desc":"Government Fees"},{"report_type":"1","trxn_date":"20201225","branch_id":"101","ccy_code":"TZS","gl_code":"EX6082503","on_bal_sheet_ind":"Y","prev_debit_bal":24019227.27,"prev_credit_bal":0.00,"current_debit_amt":0.00,"current_credit_amt":0.00,"current_debit_bal":24019227.27,"current_credit_bal":0.00,"gl_code_desc":"City Service Levy"},{"report_type":"1","trxn_date":"20201225","branch_id":"101","ccy_code":"TZS","gl_code":"EX6082504","on_bal_sheet_ind":"Y","prev_debit_bal":-19775000.00,"prev_credit_bal":0.00,"current_debit_amt":0.00,"current_credit_amt":0.00,"current_debit_bal":-19775000.00,"current_credit_bal":0.00,"gl_code_desc":"Fine&amp; Penalties"},{"report_type":"1","trxn_date":"20201225","branch_id":"101","ccy_code":"TZS","gl_code":"EX6082601","on_bal_sheet_ind":"Y","prev_debit_bal":174379720.91,"prev_credit_bal":0.00,"current_debit_amt":0.00,"current_credit_amt":0.00,"current_debit_bal":174379720.91,"current_credit_bal":0.00,"gl_code_desc":"Depreciation-Leasehold Improvements"},{"report_type":"1","trxn_date":"20201225","branch_id":"101","ccy_code":"TZS","gl_code":"EX6082603","on_bal_sheet_ind":"Y","prev_debit_bal":37794924.39,"prev_credit_bal":0.00,"current_debit_amt":0.00,"current_credit_amt":0.00,"current_debit_bal":37794924.39,"current_credit_bal":0.00,"gl_code_desc":"Depreciation - Office Equipment"},{"report_type":"1","trxn_date":"20201225","branch_id":"101","ccy_code":"TZS","gl_code":"EX6082604","on_bal_sheet_ind":"Y","prev_debit_bal":6216986.28,"prev_credit_bal":0.00,"current_debit_amt":0.00,"current_credit_amt":0.00,"current_debit_bal":6216986.28,"current_credit_bal":0.00,"gl_code_desc":"Depreciation - Motor Vehicles"},{"report_type":"1","trxn_date":"20201225","branch_id":"101","ccy_code":"TZS","gl_code":"EX6082605","on_bal_sheet_ind":"Y","prev_debit_bal":493122585.76,"prev_credit_bal":0.00,"current_debit_amt":0.00,"current_credit_amt":0.00,"current_debit_bal":493122585.76,"current_credit_bal":0.00,"gl_code_desc":"Depreciation-Computer Hardware"},{"report_type":"1","trxn_date":"20201225","branch_id":"101","ccy_code":"TZS","gl_code":"EX6082606","on_bal_sheet_ind":"Y","prev_debit_bal":915278221.36,"prev_credit_bal":0.00,"current_debit_amt":0.00,"current_credit_amt":0.00,"current_debit_bal":915278221.36,"current_credit_bal":0.00,"gl_code_desc":"Depreciation-Computer Software"},{"report_type":"1","trxn_date":"20201225","branch_id":"101","ccy_code":"TZS","gl_code":"EX6082607","on_bal_sheet_ind":"Y","prev_debit_bal":26069892.81,"prev_credit_bal":0.00,"current_debit_amt":0.00,"current_credit_amt":0.00,"current_debit_bal":26069892.81,"current_credit_bal":0.00,"gl_code_desc":"Depreciation - Office Furniture"},{"report_type":"1","trxn_date":"20201225","branch_id":"200","ccy_code":"TZS","gl_code":"EX60901","on_bal_sheet_ind":"Y","prev_debit_bal":9255426.54,"prev_credit_bal":0.00,"current_debit_amt":0.00,"current_credit_amt":0.00,"current_debit_bal":9255426.54,"current_credit_bal":0.00,"gl_code_desc":"Standard Provision On Loans"},{"report_type":"1","trxn_date":"20201225","branch_id":"102","ccy_code":"TZS","gl_code":"OF90201","on_bal_sheet_ind":"N","prev_debit_bal":120021000000.00,"prev_credit_bal":0.00,"current_debit_amt":0.00,"current_credit_amt":0.00,"current_debit_bal":120021000000.00,"current_credit_bal":0.00,"gl_code_desc":"Pledge And Collateral"},{"report_type":"1","trxn_date":"20201225","branch_id":"200","ccy_code":"TZS","gl_code":"OF9030101","on_bal_sheet_ind":"N","prev_debit_bal":198948000.00,"prev_credit_bal":0.00,"current_debit_amt":0.00,"current_credit_amt":0.00,"current_debit_bal":198948000.00,"current_credit_bal":0.00,"gl_code_desc":"Write-Off-Loan Principal"},{"report_type":"1","trxn_date":"20201225","branch_id":"200","ccy_code":"TZS","gl_code":"IN6020112","on_bal_sheet_ind":"Y","prev_debit_bal":0.00,"prev_credit_bal":117888230.86,"current_debit_amt":0.00,"current_credit_amt":0.00,"current_debit_bal":0.00,"current_credit_bal":117888230.86,"gl_code_desc":"Guarantees Issuance Charge"},{"report_type":"1","trxn_date":"20201225","branch_id":"200","ccy_code":"USD","gl_code":"IN6011001","on_bal_sheet_ind":"Y","prev_debit_bal":0.00,"prev_credit_bal":14290.23,"current_debit_amt":0.00,"current_credit_amt":0.00,"current_debit_bal":0.00,"current_credit_bal":14290.23,"gl_code_desc":"Interest Income - Overdraft - Resident"},{"report_type":"1","trxn_date":"20201225","branch_id":"200","ccy_code":"TZS","gl_code":"IN6011001","on_bal_sheet_ind":"Y","prev_debit_bal":0.00,"prev_credit_bal":412714130.25,"current_debit_amt":0.00,"current_credit_amt":1701945.62,"current_debit_bal":0.00,"current_credit_bal":414416075.87,"gl_code_desc":"Interest Income - Overdraft - Resident"},{"report_type":"1","trxn_date":"20201225","branch_id":"101","ccy_code":"USD","gl_code":"IN6011001","on_bal_sheet_ind":"Y","prev_debit_bal":1000.00,"prev_credit_bal":-5540.69,"current_debit_amt":0.00,"current_credit_amt":0.00,"current_debit_bal":1000.00,"current_credit_bal":-5540.69,"gl_code_desc":"Interest Income - Overdraft - Resident"},{"report_type":"1","trxn_date":"20201225","branch_id":"200","ccy_code":"TZS","gl_code":"IN601120201","on_bal_sheet_ind":"Y","prev_debit_bal":0.00,"prev_credit_bal":925225710.96,"current_debit_amt":0.00,"current_credit_amt":2558219.18,"current_debit_bal":0.00,"current_credit_bal":927783930.14,"gl_code_desc":"Interest Income-Local Interbank Placements"},{"report_type":"1","trxn_date":"20201225","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20201225","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20201229810990000000039","busi_seq":"30983768394781068350898109887262","sponsor_system":"810","initiator_system":"100","initiator_date":"20201229","recon_code":"80024","busi_teller_id":"300006","busi_branch_id":"102","expect_date":"20201229","session_id":"","ip_address":"172.30.9.243","page_size":20,"total_count":191,"trxn_code":"8105","trxn_date":"20201229","computer_date":"20201229","computer_time":"10:07:06 408","auth_ind":"N","auth_reason":[]}}</t>
  </si>
  <si>
    <t>20201228810990000000047</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</si>
  <si>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20","over_time":null,"chrg_confirm_ind":"","ip_address":"172.30.9.243","expect_date":"20201228","initiator_system":"100","role_collection":"ACCOUNTANT,@102","auth_reason":[],"pay_mode":""},"sys":{"prcscd":"80024","bizSysSrvId":"","country":"en"}}</t>
  </si>
  <si>
    <t>{"sys":{"pckgsq":"20201228810990000000047","erortx":"","erorcd":"0000","status":"S","error_id":""},"output":{"list01":[{"report_type":"1","trxn_date":"20201224","branch_id":"101","ccy_code":"USD","gl_code":"OE40403","on_bal_sheet_ind":"Y","prev_debit_bal":0.00,"prev_credit_bal":-8315524.73,"current_debit_amt":0.00,"current_credit_amt":1575.23,"current_debit_bal":0.00,"current_credit_bal":-8313949.50,"gl_code_desc":"Retained Earning - Other"},{"report_type":"1","trxn_date":"20201224","branch_id":"101","ccy_code":"TZS","gl_code":"OE40403","on_bal_sheet_ind":"Y","prev_debit_bal":0.00,"prev_credit_bal":-2594542722.33,"current_debit_amt":0.00,"current_credit_amt":887726.72,"current_debit_bal":0.00,"current_credit_bal":-2593654995.61,"gl_code_desc":"Retained Earning - Other"},{"report_type":"1","trxn_date":"20201224","branch_id":"101","ccy_code":"EUR","gl_code":"OE40403","on_bal_sheet_ind":"Y","prev_debit_bal":0.00,"prev_credit_bal":43651.36,"current_debit_amt":0.00,"current_credit_amt":0.00,"current_debit_bal":0.00,"current_credit_bal":43651.36,"gl_code_desc":"Retained Earning - Other"},{"report_type":"1","trxn_date":"20201224","branch_id":"200","ccy_code":"TZS","gl_code":"IN6010101","on_bal_sheet_ind":"Y","prev_debit_bal":0.00,"prev_credit_bal":587249.74,"current_debit_amt":0.00,"current_credit_amt":0.00,"current_debit_bal":0.00,"current_credit_bal":587249.74,"gl_code_desc":"Interest Income Mortgage Loan - Resident"},{"report_type":"1","trxn_date":"20201224","branch_id":"200","ccy_code":"USD","gl_code":"IN6010301","on_bal_sheet_ind":"Y","prev_debit_bal":0.00,"prev_credit_bal":651186.41,"current_debit_amt":0.00,"current_credit_amt":1800.87,"current_debit_bal":0.00,"current_credit_bal":652987.28,"gl_code_desc":"Interest Income - Term Loan Resident"},{"report_type":"1","trxn_date":"20201224","branch_id":"200","ccy_code":"TZS","gl_code":"IN6010301","on_bal_sheet_ind":"Y","prev_debit_bal":0.00,"prev_credit_bal":345979283.98,"current_debit_amt":0.00,"current_credit_amt":1760866.33,"current_debit_bal":0.00,"current_credit_bal":347740150.31,"gl_code_desc":"Interest Income - Term Loan Resident"},{"report_type":"1","trxn_date":"20201224","branch_id":"200","ccy_code":"TZS","gl_code":"IN6010601","on_bal_sheet_ind":"Y","prev_debit_bal":0.00,"prev_credit_bal":-31661.67,"current_debit_amt":0.00,"current_credit_amt":0.00,"current_debit_bal":0.00,"current_credit_bal":-31661.67,"gl_code_desc":"Interest Income - Car Loan Resident"},{"report_type":"1","trxn_date":"20201224","branch_id":"200","ccy_code":"TZS","gl_code":"IN6010801","on_bal_sheet_ind":"Y","prev_debit_bal":0.00,"prev_credit_bal":53069564.14,"current_debit_amt":0.00,"current_credit_amt":167425.39,"current_debit_bal":0.00,"current_credit_bal":53236989.53,"gl_code_desc":"Interest Income - Staff Loan"},{"report_type":"1","trxn_date":"20201224","branch_id":"101","ccy_code":"TZS","gl_code":"EX6081301","on_bal_sheet_ind":"Y","prev_debit_bal":745200.00,"prev_credit_bal":0.00,"current_debit_amt":0.00,"current_credit_amt":0.00,"current_debit_bal":745200.00,"current_credit_bal":0.00,"gl_code_desc":"Land Rates Expenses"},{"report_type":"1","trxn_date":"20201224","branch_id":"200","ccy_code":"USD","gl_code":"LI2040201","on_bal_sheet_ind":"Y","prev_debit_bal":0.00,"prev_credit_bal":-506.27,"current_debit_amt":0.00,"current_credit_amt":15.61,"current_debit_bal":0.00,"current_credit_bal":-490.66,"gl_code_desc":"Interest Payable - Fixed Deposit - Resident"},{"report_type":"1","trxn_date":"20201224","branch_id":"200","ccy_code":"USD","gl_code":"LI2040501","on_bal_sheet_ind":"Y","prev_debit_bal":0.00,"prev_credit_bal":105186.95,"current_debit_amt":0.00,"current_credit_amt":801.66,"current_debit_bal":0.00,"current_credit_bal":105988.61,"gl_code_desc":"Interest Payable-Interbank Borrowing - Local"},{"report_type":"1","trxn_date":"20201224","branch_id":"101","ccy_code":"TZS","gl_code":"LI20501","on_bal_sheet_ind":"Y","prev_debit_bal":0.00,"prev_credit_bal":-227699.98,"current_debit_amt":0.00,"current_credit_amt":0.00,"current_debit_bal":0.00,"current_credit_bal":-227699.98,"gl_code_desc":"Expenses Payable - Net Salary &amp; Wages"},{"report_type":"1","trxn_date":"20201224","branch_id":"101","ccy_code":"TZS","gl_code":"LI20502","on_bal_sheet_ind":"Y","prev_debit_bal":0.00,"prev_credit_bal":37453650.85,"current_debit_amt":0.00,"current_credit_amt":0.00,"current_debit_bal":0.00,"current_credit_bal":37453650.85,"gl_code_desc":"Expenses Payable - Pension Fund"},{"report_type":"1","trxn_date":"20201224","branch_id":"101","ccy_code":"TZS","gl_code":"LI20503","on_bal_sheet_ind":"Y","prev_debit_bal":0.00,"prev_credit_bal":1656367.56,"current_debit_amt":0.00,"current_credit_amt":0.00,"current_debit_bal":0.00,"current_credit_bal":1656367.56,"gl_code_desc":"Expenses Payable - WCF"},{"report_type":"1","trxn_date":"20201224","branch_id":"101","ccy_code":"TZS","gl_code":"LI20601","on_bal_sheet_ind":"Y","prev_debit_bal":0.00,"prev_credit_bal":46375323.50,"current_debit_amt":0.00,"current_credit_amt":0.00,"current_debit_bal":0.00,"current_credit_bal":46375323.50,"gl_code_desc":"Tax Payable - Paye"},{"report_type":"1","trxn_date":"20201224","branch_id":"101","ccy_code":"TZS","gl_code":"LI20602","on_bal_sheet_ind":"Y","prev_debit_bal":0.00,"prev_credit_bal":7308570.50,"current_debit_amt":0.00,"current_credit_amt":0.00,"current_debit_bal":0.00,"current_credit_bal":7308570.50,"gl_code_desc":"Tax Payable - SDL"},{"report_type":"1","trxn_date":"20201224","branch_id":"200","ccy_code":"USD","gl_code":"LI20603","on_bal_sheet_ind":"Y","prev_debit_bal":0.00,"prev_credit_bal":-694.95,"current_debit_amt":0.00,"current_credit_amt":0.00,"current_debit_bal":0.00,"current_credit_bal":-694.95,"gl_code_desc":"Tax Payable - Deposit Interest"},{"report_type":"1","trxn_date":"20201224","branch_id":"200","ccy_code":"TZS","gl_code":"LI20603","on_bal_sheet_ind":"Y","prev_debit_bal":227700.00,"prev_credit_bal":20.08,"current_debit_amt":0.00,"current_credit_amt":0.00,"current_debit_bal":227700.00,"current_credit_bal":20.08,"gl_code_desc":"Tax Payable - Deposit Interest"},{"report_type":"1","trxn_date":"20201224","branch_id":"200","ccy_code":"TZS","gl_code":"LI20604","on_bal_sheet_ind":"Y","prev_debit_bal":0.00,"prev_credit_bal":46809012.65,"current_debit_amt":0.00,"current_credit_amt":0.00,"current_debit_bal":0.00,"current_credit_bal":46809012.65,"gl_code_desc":"Tax Payable - Imported Services"},{"report_type":"1","trxn_date":"20201224","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20201228810990000000047","busi_seq":"75870139559370032117226892373651","sponsor_system":"810","initiator_system":"100","initiator_date":"20201228","recon_code":"80024","busi_teller_id":"300006","busi_branch_id":"102","expect_date":"20201228","session_id":"","ip_address":"172.30.9.243","page_size":20,"total_count":191,"trxn_code":"8105","trxn_date":"20201228","computer_date":"20201228","computer_time":"15:59:08 748","auth_ind":"N","auth_reason":[]}}</t>
  </si>
  <si>
    <t>20201230999990000000009</t>
  </si>
  <si>
    <t>{"input":{"dcnbianh":"A00","farendma":"99","jiaoyirq":"20201229","pljylcbs":"gl_dayend","pljypich":"gl_dayend_20201229_99","rizhixuh":31},"sys":{"prcscd":"ap0812","org_id":"99","corpno":"999","inpusq":"393004.0507902823","language":"en","tdcnno":"AA0"},"comm_req":{"busisq":"29103312065036147861427917745015",null:"09001","tranus":"999000","initiator_system":"999","sponsor_system":"999","inpudt":"20170612","inpucd":"CNS","tranbr":"999000","channel_id":"999","inpusq":"50772405837609495177181395010246"}}</t>
  </si>
  <si>
    <t>{"sys":{"pckgsq":"20201230999990000000009","erortx":"","erorcd":"0000","status":"S","error_id":""},"output":{"dqlcbzha":4,"datas":[{"data":"[2020-12-29 17:10:34:646]             Bulk Trading Group [910 -gl date switch before] Get Started ..."},{"data":"[2020-12-29 17:10:34:684]             Bulk trading [gl10 -Closing GLS]Begin execution..."},{"data":"[2020-12-29 17:10:34:725]             Bulk trading [gl10 -Closing GLS]\"No data item is configured, no data split is performed.\""},{"data":"[2020-12-29 17:10:34:727]             Bulk trading [gl10 -Closing GLS]Start executing ..."},{"data":"[2020-12-29 17:10:34:764]             \"Bulk trading [gl10 -Closing GLS] successful implementation, time-consuming [89ms]\""},{"data":"[2020-12-29 17:10:34:891]             Bulk trading [gl15 -Bookkeeping for Deposit Difference Balance]Begin execution..."},{"data":"[2020-12-29 17:10:34:935]             Bulk trading [gl15 -Bookkeeping for Deposit Difference Balance]Begin to perform data splitting ..."},{"data":"[2020-12-29 17:10:35:019]             \"Bulk trading [gl15 -Bookkeeping for Deposit Difference Balance] data split ends, the amount of data [7] is split into batches [1],the expected number of concurrent requests is: [7],time-consuming0s\""},{"data":"[2020-12-29 17:10:35:029]             Bulk trading [gl15 -Bookkeeping for Deposit Difference Balance]Start executing ..."},{"data":"[2020-12-29 17:10:35:584]             \"Bulk trading [gl15 -Bookkeeping for Deposit Difference Balance] successful implementation, time-consuming [704ms]\""},{"data":"[2020-12-29 17:10:35:697]             Bulk trading [gl16 -Bookkeeping for Loan Difference Balance]Begin execution..."},{"data":"[2020-12-29 17:10:35:739]             Bulk trading [gl16 -Bookkeeping for Loan Difference Balance]Begin to perform data splitting ..."},{"data":"[2020-12-29 17:10:35:752]             \"Bulk trading [gl16 -Bookkeeping for Loan Difference Balance] data split ends, the amount of data [15] is split into batches [1],the expected number of concurrent requests is: [15],time-consuming0s\""},{"data":"[2020-12-29 17:10:35:762]             Bulk trading [gl16 -Bookkeeping for Loan Difference Balance]Start executing ..."},{"data":"[2020-12-29 17:10:36:424]             \"Bulk trading [gl16 -Bookkeeping for Loan Difference Balance] successful implementation, time-consuming [738ms]\""},{"data":"[2020-12-29 17:10:36:502]             Bulk trading [gl17 -Bookkeeping for Loan Provision Difference Balance]Begin execution..."},{"data":"[2020-12-29 17:10:36:543]             Bulk trading [gl17 -Bookkeeping for Loan Provision Difference Balance]Begin to perform data splitting ..."},{"data":"[2020-12-29 17:10:36:553]             \"Bulk trading [gl17 -Bookkeeping for Loan Provision Difference Balance] data split ends, the amount of data [3] is split into batches [1],the expected number of concurrent requests is: [3],time-consuming0s\""},{"data":"[2020-12-29 17:10:36:562]             Bulk trading [gl17 -Bookkeeping for Loan Provision Difference Balance]Start executing ..."},{"data":"[2020-12-29 17:10:36:723]             \"Bulk trading [gl17 -Bookkeeping for Loan Provision Difference Balance] successful implementation, time-consuming [232ms]\""},{"data":"[2020-12-29 17:10:36:804]             Bulk trading [gl18 -Accural Data Adjustment]Begin execution..."},{"data":"[2020-12-29 17:10:36:843]             Bulk trading [gl18 -Accural Data Adjustment]Begin to perform data splitting ..."},{"data":"[2020-12-29 17:10:36:864]             \"Bulk trading [gl18 -Accural Data Adjustment] data split ends, the amount of data [7] is split into batches [1],the expected number of concurrent requests is: [7],time-consuming0s\""},{"data":"[2020-12-29 17:10:36:872]             Bulk trading [gl18 -Accural Data Adjustment]Start executing ..."},{"data":"[2020-12-29 17:10:37:041]             \"Bulk trading [gl18 -Accural Data Adjustment] successful implementation, time-consuming [246ms]\""},{"data":"[2020-12-29 17:10:37:212]             Bulk trading [gl20 -Checking Ledger Balance]Begin execution..."},{"data":"[2020-12-29 17:10:37:254]             Bulk trading [gl20 -Checking Ledger Balance]\"No data item is configured, no data split is performed.\""},{"data":"[2020-12-29 17:10:37:256]             Bulk trading [gl20 -Checking Ledger Balance]Start executing ..."},{"data":"[2020-12-29 17:10:37:388]             \"Bulk trading [gl20 -Checking Ledger Balance] successful implementation, time-consuming [188ms]\""},{"data":"[2020-12-29 17:10:37:514]             Bulk trading [gl25 -Profit / Loss Carried Over]Begin execution..."},{"data":"[2020-12-29 17:10:37:554]             Bulk trading [gl25 -Profit / Loss Carried Over]Begin to perform data splitting ..."},{"data":"[2020-12-29 17:10:37:561]             \"Bulk trading [gl25 -Profit / Loss Carried Over] data split ends, the amount of data [7] is split into batches [1],the expected number of concurrent requests is: [7],time-consuming0s\""},{"data":"[2020-12-29 17:10:37:569]             Bulk trading [gl25 -Profit / Loss Carried Over]Start executing ..."},{"data":"[2020-12-29 17:10:37:708]             \"Bulk trading [gl25 -Profit / Loss Carried Over] successful implementation, time-consuming [204ms]\""},{"data":"[2020-12-29 17:10:37:819]             Bulk trading [gl26 -Profit Carry Forward]Begin execution..."},{"data":"[2020-12-29 17:10:37:860]             Bulk trading [gl26 -Profit Carry Forward]\"No data item is configured, no data split is performed.\""},{"data":"[2020-12-29 17:10:37:862]             Bulk trading [gl26 -Profit Carry Forward]Start executing ..."},{"data":"[2020-12-29 17:10:37:888]             \"Bulk trading [gl26 -Profit Carry Forward] successful implementation, time-consuming [78ms]\""},{"data":"[2020-12-29 17:10:38:024]             Bulk trading [gl30 -Accounting Clearing Between Branchs]Begin execution..."},{"data":"[2020-12-29 17:10:38:068]             Bulk trading [gl30 -Accounting Clearing Between Branchs]\"No data item is configured, no data split is performed.\""},{"data":"[2020-12-29 17:10:38:070]             Bulk trading [gl30 -Accounting Clearing Between Branchs]Start executing ..."},{"data":"[2020-12-29 17:10:38:314]             \"Bulk trading [gl30 -Accounting Clearing Between Branchs] successful implementation, time-consuming [298ms]\""},{"data":"[2020-12-29 17:10:38:402]             Bulk trading [gl35 -GL Data of Branch Genaration]Begin execution..."},{"data":"[2020-12-29 17:10:38:442]             Bulk trading [gl35 -GL Data of Branch Genaration]Begin to perform data splitting ..."},{"data":"[2020-12-29 17:10:38:449]             \"Bulk trading [gl35 -GL Data of Branch Genaration] data split ends, the amount of data [7] is split into batches [1],the expected number of concurrent requests is: [7],time-consuming0s\""},{"data":"[2020-12-29 17:10:38:457]             Bulk trading [gl35 -GL Data of Branch Genaration]Start executing ..."},{"data":"[2020-12-29 17:10:39:232]             \"Bulk trading [gl35 -GL Data of Branch Genaration] successful implementation, time-consuming [841ms]\""},{"data":"[2020-12-29 17:10:39:307]             Bulk trading [gl40 -Transaction Amount Exchange]Begin execution..."},{"data":"[2020-12-29 17:10:39:347]             Bulk trading [gl40 -Transaction Amount Exchange]Begin to perform data splitting ..."},{"data":"[2020-12-29 17:10:39:359]             \"Bulk trading [gl40 -Transaction Amount Exchange] data split ends, the amount of data [7] is split into batches [1],the expected number of concurrent requests is: [7],time-consuming0s\""},{"data":"[2020-12-29 17:10:39:367]             Bulk trading [gl40 -Transaction Amount Exchange]Start executing ..."},{"data":"[2020-12-29 17:10:40:447]             \"Bulk trading [gl40 -Transaction Amount Exchange] successful implementation, time-consuming [1151ms]\""},{"data":"[2020-12-29 17:10:40:610]             Bulk trading [gl41 -Exchange Data Adjustment]Begin execution..."},{"data":"[2020-12-29 17:10:40:649]             Bulk trading [gl41 -Exchange Data Adjustment]\"No data item is configured, no data split is performed.\""},{"data":"[2020-12-29 17:10:40:650]             Bulk trading [gl41 -Exchange Data Adjustment]Start executing ..."},{"data":"[2020-12-29 17:10:40:695]             \"Bulk trading [gl41 -Exchange Data Adjustment] successful implementation, time-consuming [94ms]\""},{"data":"[2020-12-29 17:10:40:815]             Bulk trading [gl45 -Generate Specify Currenct GL Data]Begin execution..."},{"data":"[2020-12-29 17:10:40:854]             Bulk trading [gl45 -Generate Specify Currenct GL Data]Begin to perform data splitting ..."},{"data":"[2020-12-29 17:10:40:863]             \"Bulk trading [gl45 -Generate Specify Currenct GL Data] data split ends, the amount of data [7] is split into batches [1],the expected number of concurrent requests is: [7],time-consuming0s\""},{"data":"[2020-12-29 17:10:40:870]             Bulk trading [gl45 -Generate Specify Currenct GL Data]Start executing ..."},{"data":"[2020-12-29 17:10:41:313]             \"Bulk trading [gl45 -Generate Specify Currenct GL Data] successful implementation, time-consuming [507ms]\""},{"data":"[2020-12-29 17:10:41:424]             Bulk trading [gl46 -Profit / Loss Carried Over]Begin execution..."},{"data":"[2020-12-29 17:10:41:464]             Bulk trading [gl46 -Profit / Loss Carried Over]\"No data item is configured, no data split is performed.\""},{"data":"[2020-12-29 17:10:41:466]             Bulk trading [gl46 -Profit / Loss Carried Over]Start executing ..."},{"data":"[2020-12-29 17:10:41:490]             \"Bulk trading [gl46 -Profit / Loss Carried Over] successful implementation, time-consuming [77ms]\""},{"data":"[2020-12-29 17:10:41:610]             \"Bulk trading [gl23 -Market Exchange Profit] configured to not execute, skip!\""},{"data":"[2020-12-29 17:10:41:714]             \"Bulk trading [gl27 -Exchange Evaluation] configured to not execute, skip!\""},{"data":"[2020-12-29 17:10:41:835]             Bulk trading [gl50 -The Processing Before GL Data Genaration]Begin execution..."},{"data":"[2020-12-29 17:10:41:875]             Bulk trading [gl50 -The Processing Before GL Data Genaration]\"No data item is configured, no data split is performed.\""},{"data":"[2020-12-29 17:10:41:876]             Bulk trading [gl50 -The Processing Before GL Data Genaration]Start executing ..."},{"data":"[2020-12-29 17:10:41:906]             \"Bulk trading [gl50 -The Processing Before GL Data Genaration] successful implementation, time-consuming [80ms]\""},{"data":"[2020-12-29 17:10:42:038]             Bulk trading [gl51 -GL Data Genaration - Accounting Branch]Begin execution..."},{"data":"[2020-12-29 17:10:42:077]             Bulk trading [gl51 -GL Data Genaration - Accounting Branch]Begin to perform data splitting ..."},{"data":"[2020-12-29 17:10:42:083]             \"Bulk trading [gl51 -GL Data Genaration - Accounting Branch] data split ends, the amount of data [7] is split into batches [1],the expected number of concurrent requests is: [7],time-consuming0s\""},{"data":"[2020-12-29 17:10:42:090]             Bulk trading [gl51 -GL Data Genaration - Accounting Branch]Start executing ..."},{"data":"[2020-12-29 17:10:44:511]             \"Bulk trading [gl51 -GL Data Genaration - Accounting Branch] successful implementation, time-consuming [2481ms]\""},{"data":"[2020-12-29 17:10:44:587]             Bulk trading [gl52 -GL Data Genaration - Report Branch]Begin execution..."},{"data":"[2020-12-29 17:10:44:629]             Bulk trading [gl52 -GL Data Genaration - Report Branch]\"No data item is configured, no data split is performed.\""},{"data":"[2020-12-29 17:10:44:631]             Bulk trading [gl52 -GL Data Genaration - Report Branch]Start executing ..."},{"data":"[2020-12-29 17:10:44:674]             \"Bulk trading [gl52 -GL Data Genaration - Report Branch] successful implementation, time-consuming [96ms]\""},{"data":"[2020-12-29 17:10:44:789]             Bulk trading [gl55 -Report Data Genaration - Accounting Branch]Begin execution..."},{"data":"[2020-12-29 17:10:44:826]             Bulk trading [gl55 -Report Data Genaration - Accounting Branch]Begin to perform data splitting ..."},{"data":"[2020-12-29 17:10:44:832]             \"Bulk trading [gl55 -Report Data Genaration - Accounting Branch] data split ends, the amount of data [7] is split into batches [1],the expected number of concurrent requests is: [7],time-consuming0s\""},{"data":"[2020-12-29 17:10:44:839]             Bulk trading [gl55 -Report Data Genaration - Accounting Branch]Start executing ..."},{"data":"[2020-12-29 17:11:04:548]             \"Bulk trading [gl55 -Report Data Genaration - Accounting Branch] successful implementation, time-consuming [19769ms]\""},{"data":"[2020-12-29 17:11:04:652]             Bulk trading [gl56 -Report Data Genaration - Report Branch]Begin execution..."},{"data":"[2020-12-29 17:11:04:691]             Bulk trading [gl56 -Report Data Genaration - Report Branch]Begin to perform data splitting ..."},{"data":"[2020-12-29 17:11:04:696]             \"Bulk trading [gl56 -Report Data Genaration - Report Branch] data split ends, the amount of data [2] is split into batches [1],the expected number of concurrent requests is: [2],time-consuming0s\""},{"data":"[2020-12-29 17:11:04:702]             Bulk trading [gl56 -Report Data Genaration - Report Branch]Start executing ..."},{"data":"[2020-12-29 17:11:09:961]             \"Bulk trading [gl56 -Report Data Genaration - Report Branch] successful implementation, time-consuming [5319ms]\""},{"data":"[2020-12-29 17:11:10:023]             Bulk trading group [910 -gl date switch before] execution ended with a total of [35376ms]"},{"data":"[2020-12-29 17:11:10:029]             Bulk Trading Group [920 -gl date switch] Get Started ..."},{"data":"[2020-12-29 17:11:10:062]             Bulk trading [gl60 -Change GLS Date]Begin execution..."},{"data":"[2020-12-29 17:11:10:101]             Bulk trading [gl60 -Change GLS Date]\"No data item is configured, no data split is performed.\""},{"data":"[2020-12-29 17:11:10:103]             Bulk trading [gl60 -Change GLS Date]Start executing ..."},{"data":"[2020-12-29 17:11:10:127]             \"Bulk trading [gl60 -Change GLS Date] successful implementation, time-consuming [75ms]\""},{"data":"[2020-12-29 17:11:10:234]             Bulk trading group [920 -gl date switch] execution ended with a total of [204ms]"},{"data":"[2020-12-29 17:11:10:240]             Bulk Trading Group [930 -gl date switch after] Get Started ..."},{"data":"[2020-12-29 17:11:10:271]             Bulk trading [gl61 -Check Balance after Change Date]Begin execution..."},{"data":"[2020-12-29 17:11:10:310]             Bulk trading [gl61 -Check Balance after Change Date]\"No data item is configured, no data split is performed.\""},{"data":"[2020-12-29 17:11:10:311]             Bulk trading [gl61 -Check Balance after Change Date]Start executing ..."},{"data":"[2020-12-29 17:11:10:334]             \"Bulk trading [gl61 -Check Balance after Change Date] successful implementation, time-consuming [72ms]\""},{"data":"[2020-12-29 17:11:10:475]             Bulk trading [gl65 -Update Balance of Last Date]Begin execution..."},{"data":"[2020-12-29 17:11:10:512]             Bulk trading [gl65 -Update Balance of Last Date]Begin to perform data splitting ..."},{"data":"[2020-12-29 17:11:10:517]             \"Bulk trading [gl65 -Update Balance of Last Date] data split ends, the amount of data [7] is split into batches [1],the expected number of concurrent requests is: [7],time-consuming0s\""},{"data":"[2020-12-29 17:11:10:523]             Bulk trading [gl65 -Update Balance of Last Date]Start executing ..."},{"data":"[2020-12-29 17:11:13:145]             \"Bulk trading [gl65 -Update Balance of Last Date] successful implementation, time-consuming [2679ms]\""},{"data":"[2020-12-29 17:11:13:284]             Bulk trading [gl70 -GLS Service Startup]Begin execution..."},{"data":"[2020-12-29 17:11:13:324]             Bulk trading [gl70 -GLS Service Startup]\"No data item is configured, no data split is performed.\""},{"data":"[2020-12-29 17:11:13:325]             Bulk trading [gl70 -GLS Service Startup]Start executing ..."},{"data":"[2020-12-29 17:11:13:353]             \"Bulk trading [gl70 -GLS Service Startup] successful implementation, time-consuming [78ms]\""},{"data":"[2020-12-29 17:11:13:488]             Bulk trading [ap99 -Change OPS Date]Begin execution..."},{"data":"[2020-12-29 17:11:13:528]             Bulk trading [ap99 -Change OPS Date]\"No data item is configured, no data split is performed.\""},{"data":"[2020-12-29 17:11:13:529]             Bulk trading [ap99 -Change OPS Date]Start executing ..."},{"data":"[2020-12-29 17:11:13:555]             \"Bulk trading [ap99 -Change OPS Date] successful implementation, time-consuming [77ms]\""},{"data":"[2020-12-29 17:11:13:660]             Bulk trading group [930 -gl date switch after] execution ended with a total of [3419ms]"},{"data":"[2020-12-29 17:11:13:662]             Execute batch transaction process [gl_dayend -General ledger end of day] End!"}],"cuowduiz":null,"fulllog":"0","mqlcjdxx":[{"data":"{\"jyksshij\":\"2020-12-29 17:10:34:452\",\"jyjsshij\":\"2020-12-29 17:10:34:588\",\"chenggjl\":0,\"shibaijl\":0,\"ljhaoshi\":136,\"pljyzbsh\":\"900\",\"pljioyma\":\"gl08\",\"pljyzwmc\":\"Checking GLS Before EOD\",\"zubiezwm\":\"GL EOD check\",\"zuoyzxzt\":\"success\"}"},{"data":"{\"jyksshij\":\"2020-12-29 17:10:34:668\",\"jyjsshij\":\"2020-12-29 17:10:34:757\",\"chenggjl\":0,\"shibaijl\":0,\"ljhaoshi\":89,\"pljyzbsh\":\"910\",\"pljioyma\":\"gl10\",\"pljyzwmc\":\"Closing GLS\",\"zubiezwm\":\"gl date switch before\",\"zuoyzxzt\":\"success\"}"},{"data":"{\"jyksshij\":\"2020-12-29 17:10:34:874\",\"jyjsshij\":\"2020-12-29 17:10:35:578\",\"chenggjl\":7,\"shibaijl\":0,\"ljhaoshi\":704,\"pljyzbsh\":\"910\",\"pljioyma\":\"gl15\",\"pljyzwmc\":\"Bookkeeping for Deposit Difference Balance\",\"zubiezwm\":\"gl date switch before\",\"zuoyzxzt\":\"success\"}"},{"data":"{\"jyksshij\":\"2020-12-29 17:10:35:680\",\"jyjsshij\":\"2020-12-29 17:10:36:418\",\"chenggjl\":15,\"shibaijl\":0,\"ljhaoshi\":738,\"pljyzbsh\":\"910\",\"pljioyma\":\"gl16\",\"pljyzwmc\":\"Bookkeeping for Loan Difference Balance\",\"zubiezwm\":\"gl date switch before\",\"zuoyzxzt\":\"success\"}"},{"data":"{\"jyksshij\":\"2020-12-29 17:10:36:486\",\"jyjsshij\":\"2020-12-29 17:10:36:718\",\"chenggjl\":3,\"shibaijl\":0,\"ljhaoshi\":232,\"pljyzbsh\":\"910\",\"pljioyma\":\"gl17\",\"pljyzwmc\":\"Bookkeeping for Loan Provision Difference Balance\",\"zubiezwm\":\"gl date switch before\",\"zuoyzxzt\":\"success\"}"},{"data":"{\"jyksshij\":\"2020-12-29 17:10:36:789\",\"jyjsshij\":\"2020-12-29 17:10:37:035\",\"chenggjl\":7,\"shibaijl\":0,\"ljhaoshi\":246,\"pljyzbsh\":\"910\",\"pljioyma\":\"gl18\",\"pljyzwmc\":\"Accural Data Adjustment\",\"zubiezwm\":\"gl date switch before\",\"zuoyzxzt\":\"success\"}"},{"data":"{\"jyksshij\":\"2020-12-29 17:10:37:194\",\"jyjsshij\":\"2020-12-29 17:10:37:382\",\"chenggjl\":0,\"shibaijl\":0,\"ljhaoshi\":188,\"pljyzbsh\":\"910\",\"pljioyma\":\"gl20\",\"pljyzwmc\":\"Checking Ledger Balance\",\"zubiezwm\":\"gl date switch before\",\"zuoyzxzt\":\"success\"}"},{"data":"{\"jyksshij\":\"2020-12-29 17:10:37:498\",\"jyjsshij\":\"2020-12-29 17:10:37:702\",\"chenggjl\":7,\"shibaijl\":0,\"ljhaoshi\":204,\"pljyzbsh\":\"910\",\"pljioyma\":\"gl25\",\"pljyzwmc\":\"Profit / Loss Carried Over\",\"zubiezwm\":\"gl date switch before\",\"zuoyzxzt\":\"success\"}"},{"data":"{\"jyksshij\":\"2020-12-29 17:10:37:804\",\"jyjsshij\":\"2020-12-29 17:10:37:882\",\"chenggjl\":0,\"shibaijl\":0,\"ljhaoshi\":78,\"pljyzbsh\":\"910\",\"pljioyma\":\"gl26\",\"pljyzwmc\":\"Profit Carry Forward\",\"zubiezwm\":\"gl date switch before\",\"zuoyzxzt\":\"success\"}"},{"data":"{\"jyksshij\":\"2020-12-29 17:10:38:009\",\"jyjsshij\":\"2020-12-29 17:10:38:307\",\"chenggjl\":0,\"shibaijl\":0,\"ljhaoshi\":298,\"pljyzbsh\":\"910\",\"pljioyma\":\"gl30\",\"pljyzwmc\":\"Accounting Clearing Between Branchs\",\"zubiezwm\":\"gl date switch before\",\"zuoyzxzt\":\"success\"}"},{"data":"{\"jyksshij\":\"2020-12-29 17:10:38:386\",\"jyjsshij\":\"2020-12-29 17:10:39:227\",\"chenggjl\":7,\"shibaijl\":0,\"ljhaoshi\":841,\"pljyzbsh\":\"910\",\"pljioyma\":\"gl35\",\"pljyzwmc\":\"GL Data of Branch Genaration\",\"zubiezwm\":\"gl date switch before\",\"zuoyzxzt\":\"success\"}"},{"data":"{\"jyksshij\":\"2020-12-29 17:10:39:291\",\"jyjsshij\":\"2020-12-29 17:10:40:442\",\"chenggjl\":7,\"shibaijl\":0,\"ljhaoshi\":1151,\"pljyzbsh\":\"910\",\"pljioyma\":\"gl40\",\"pljyzwmc\":\"Transaction Amount Exchange\",\"zubiezwm\":\"gl date switch before\",\"zuoyzxzt\":\"success\"}"},{"data":"{\"jyksshij\":\"2020-12-29 17:10:40:596\",\"jyjsshij\":\"2020-12-29 17:10:40:690\",\"chenggjl\":0,\"shibaijl\":0,\"ljhaoshi\":94,\"pljyzbsh\":\"910\",\"pljioyma\":\"gl41\",\"pljyzwmc\":\"Exchange Data Adjustment\",\"zubiezwm\":\"gl date switch before\",\"zuoyzxzt\":\"success\"}"},{"data":"{\"jyksshij\":\"2020-12-29 17:10:40:800\",\"jyjsshij\":\"2020-12-29 17:10:41:307\",\"chenggjl\":7,\"shibaijl\":0,\"ljhaoshi\":507,\"pljyzbsh\":\"910\",\"pljioyma\":\"gl45\",\"pljyzwmc\":\"Generate Specify Currenct GL Data\",\"zubiezwm\":\"gl date switch before\",\"zuoyzxzt\":\"success\"}"},{"data":"{\"jyksshij\":\"2020-12-29 17:10:41:408\",\"jyjsshij\":\"2020-12-29 17:10:41:485\",\"chenggjl\":0,\"shibaijl\":0,\"ljhaoshi\":77,\"pljyzbsh\":\"910\",\"pljioyma\":\"gl46\",\"pljyzwmc\":\"Profit / Loss Carried Over\",\"zubiezwm\":\"gl date switch before\",\"zuoyzxzt\":\"success\"}"},{"data":"{\"jyksshij\":\"2020-12-29 17:10:41:819\",\"jyjsshij\":\"2020-12-29 17:10:41:899\",\"chenggjl\":0,\"shibaijl\":0,\"ljhaoshi\":80,\"pljyzbsh\":\"910\",\"pljioyma\":\"gl50\",\"pljyzwmc\":\"The Processing Before GL Data Genaration\",\"zubiezwm\":\"gl date switch before\",\"zuoyzxzt\":\"success\"}"},{"data":"{\"jyksshij\":\"2020-12-29 17:10:42:024\",\"jyjsshij\":\"2020-12-29 17:10:44:505\",\"chenggjl\":7,\"shibaijl\":0,\"ljhaoshi\":2481,\"pljyzbsh\":\"910\",\"pljioyma\":\"gl51\",\"pljyzwmc\":\"GL Data Genaration - Accounting Branch\",\"zubiezwm\":\"gl date switch before\",\"zuoyzxzt\":\"success\"}"},{"data":"{\"jyksshij\":\"2020-12-29 17:10:44:572\",\"jyjsshij\":\"2020-12-29 17:10:44:668\",\"chenggjl\":0,\"shibaijl\":0,\"ljhaoshi\":96,\"pljyzbsh\":\"910\",\"pljioyma\":\"gl52\",\"pljyzwmc\":\"GL Data Genaration - Report Branch\",\"zubiezwm\":\"gl date switch before\",\"zuoyzxzt\":\"success\"}"},{"data":"{\"jyksshij\":\"2020-12-29 17:10:44:775\",\"jyjsshij\":\"2020-12-29 17:11:04:544\",\"chenggjl\":7,\"shibaijl\":0,\"ljhaoshi\":19769,\"pljyzbsh\":\"910\",\"pljioyma\":\"gl55\",\"pljyzwmc\":\"Report Data Genaration - Accounting Branch\",\"zubiezwm\":\"gl date switch before\",\"zuoyzxzt\":\"success\"}"},{"data":"{\"jyksshij\":\"2020-12-29 17:11:04:637\",\"jyjsshij\":\"2020-12-29 17:11:09:956\",\"chenggjl\":2,\"shibaijl\":0,\"ljhaoshi\":5319,\"pljyzbsh\":\"910\",\"pljioyma\":\"gl56\",\"pljyzwmc\":\"Report Data Genaration - Report Branch\",\"zubiezwm\":\"gl date switch before\",\"zuoyzxzt\":\"success\"}"},{"data":"{\"jyksshij\":\"2020-12-29 17:11:10:048\",\"jyjsshij\":\"2020-12-29 17:11:10:123\",\"chenggjl\":0,\"shibaijl\":0,\"ljhaoshi\":75,\"pljyzbsh\":\"920\",\"pljioyma\":\"gl60\",\"pljyzwmc\":\"Change GLS Date\",\"zubiezwm\":\"gl date switch\",\"zuoyzxzt\":\"success\"}"},{"data":"{\"jyksshij\":\"2020-12-29 17:11:10:257\",\"jyjsshij\":\"2020-12-29 17:11:10:329\",\"chenggjl\":0,\"shibaijl\":0,\"ljhaoshi\":72,\"pljyzbsh\":\"930\",\"pljioyma\":\"gl61\",\"pljyzwmc\":\"Check Balance after Change Date\",\"zubiezwm\":\"gl date switch after\",\"zuoyzxzt\":\"success\"}"},{"data":"{\"jyksshij\":\"2020-12-29 17:11:10:461\",\"jyjsshij\":\"2020-12-29 17:11:13:140\",\"chenggjl\":244,\"shibaijl\":0,\"ljhaoshi\":2679,\"pljyzbsh\":\"930\",\"pljioyma\":\"gl65\",\"pljyzwmc\":\"Update Balance of Last Date\",\"zubiezwm\":\"gl date switch after\",\"zuoyzxzt\":\"success\"}"},{"data":"{\"jyksshij\":\"2020-12-29 17:11:13:270\",\"jyjsshij\":\"2020-12-29 17:11:13:348\",\"chenggjl\":0,\"shibaijl\":0,\"ljhaoshi\":78,\"pljyzbsh\":\"930\",\"pljioyma\":\"gl70\",\"pljyzwmc\":\"GLS Service Startup\",\"zubiezwm\":\"gl date switch after\",\"zuoyzxzt\":\"success\"}"},{"data":"{\"jyksshij\":\"2020-12-29 17:11:13:473\",\"jyjsshij\":\"2020-12-29 17:11:13:550\",\"chenggjl\":0,\"shibaijl\":0,\"ljhaoshi\":77,\"pljyzbsh\":\"930\",\"pljioyma\":\"ap99\",\"pljyzwmc\":\"Change OPS Date\",\"zubiezwm\":\"gl date switch after\",\"zuoyzxzt\":\"success\"}"},{"data":"{\"jyksshij\":\"2020-12-29 17:10:34:146\",\"jyjsshij\":\"2020-12-29 17:10:34:292\",\"chenggjl\":0,\"shibaijl\":0,\"ljhaoshi\":65413,\"pljyzbsh\":\"900\",\"pljioyma\":\"gl06\",\"pljyzwmc\":\"Upload Transaction Data File\",\"zubiezwm\":\"GL EOD check\",\"zuoyzxzt\":\"success\"}"}],"cuowxinx":null,"dcnbianh":"A00","farendma":"99","staticdisplay":"0","rizhixuh":148,"endflag":"1"},"printer":{},"comm_res":{"busi_seq":"31986769970683592285935324353361","page_size":20,"counter_script":null,"session_id":null,"agent_org_id":null,"computer_date":"20201229","trxn_date":"20201230","initiator_date":null,"busi_branch_id":null,"busi_teller_id":null,"sponsor_system":"999","auth_ind":"N","cdcnno":null,"recon_code":null,"busi_org_id":"99","trxn_code":"ap0812","trxn_seq":"20201230999990000000009","total_count":0,"channel_id":"999","computer_time":"17:11:17 350","over_time":null,"ip_address":null,"remind_info":null,"expect_date":null,"initiator_system":"999","auth_reason":[],"remind_ind":null,"page_no":null}}</t>
  </si>
  <si>
    <t>20201229810990000000027</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</si>
  <si>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0","over_time":null,"chrg_confirm_ind":"","ip_address":"172.30.9.243","expect_date":"20201229","initiator_system":"100","role_collection":"ACCOUNTANT,@102","auth_reason":[],"pay_mode":""},"sys":{"prcscd":"80024","bizSysSrvId":"","country":"en"}}</t>
  </si>
  <si>
    <t>{"sys":{"pckgsq":"20201229810990000000027","erortx":"","erorcd":"0000","status":"S","error_id":""},"output":{"list01":[{"report_type":"1","trxn_date":"20201225","branch_id":"200","ccy_code":"TZS","gl_code":"LI2100101","on_bal_sheet_ind":"Y","prev_debit_bal":0.00,"prev_credit_bal":9027726.54,"current_debit_amt":0.00,"current_credit_amt":0.00,"current_debit_bal":0.00,"current_credit_bal":9027726.54,"gl_code_desc":"General Provision For Loans"},{"report_type":"1","trxn_date":"20201225","branch_id":"101","ccy_code":"TZS","gl_code":"LI21005","on_bal_sheet_ind":"Y","prev_debit_bal":0.00,"prev_credit_bal":38523173.00,"current_debit_amt":0.00,"current_credit_amt":0.00,"current_debit_bal":0.00,"current_credit_bal":38523173.00,"gl_code_desc":"Provision For Audit Fee"},{"report_type":"1","trxn_date":"20201225","branch_id":"101","ccy_code":"USD","gl_code":"LI21006","on_bal_sheet_ind":"Y","prev_debit_bal":1000.00,"prev_credit_bal":38350.00,"current_debit_amt":0.00,"current_credit_amt":0.00,"current_debit_bal":1000.00,"current_credit_bal":38350.00,"gl_code_desc":"Provision For Consultancy Fee"},{"report_type":"1","trxn_date":"20201225","branch_id":"200","ccy_code":"USD","gl_code":"FX30101","on_bal_sheet_ind":"Y","prev_debit_bal":6932874.88,"prev_credit_bal":0.00,"current_debit_amt":0.00,"current_credit_amt":0.00,"current_debit_bal":6932874.88,"current_credit_bal":0.00,"gl_code_desc":"Foreign Exchange-Customer"},{"report_type":"1","trxn_date":"20201225","branch_id":"200","ccy_code":"TZS","gl_code":"FX30101","on_bal_sheet_ind":"Y","prev_debit_bal":0.00,"prev_credit_bal":15620653646.14,"current_debit_amt":0.00,"current_credit_amt":0.00,"current_debit_bal":0.00,"current_credit_bal":15620653646.14,"gl_code_desc":"Foreign Exchange-Customer"},{"report_type":"1","trxn_date":"20201225","branch_id":"200","ccy_code":"EUR","gl_code":"FX30101","on_bal_sheet_ind":"Y","prev_debit_bal":0.00,"prev_credit_bal":45596.15,"current_debit_amt":0.00,"current_credit_amt":0.00,"current_debit_bal":0.00,"current_credit_bal":45596.15,"gl_code_desc":"Foreign Exchange-Customer"},{"report_type":"1","trxn_date":"20201225","branch_id":"101","ccy_code":"USD","gl_code":"FX30101","on_bal_sheet_ind":"Y","prev_debit_bal":0.00,"prev_credit_bal":7740651.04,"current_debit_amt":0.00,"current_credit_amt":0.00,"current_debit_bal":0.00,"current_credit_bal":7740651.04,"gl_code_desc":"Foreign Exchange-Customer"},{"report_type":"1","trxn_date":"20201225","branch_id":"101","ccy_code":"TZS","gl_code":"FX30101","on_bal_sheet_ind":"Y","prev_debit_bal":17423332365.53,"prev_credit_bal":0.00,"current_debit_amt":0.00,"current_credit_amt":0.00,"current_debit_bal":17423332365.53,"current_credit_bal":0.00,"gl_code_desc":"Foreign Exchange-Customer"},{"report_type":"1","trxn_date":"20201225","branch_id":"101","ccy_code":"EUR","gl_code":"FX30101","on_bal_sheet_ind":"Y","prev_debit_bal":43651.36,"prev_credit_bal":0.00,"current_debit_amt":0.00,"current_credit_amt":0.00,"current_debit_bal":43651.36,"current_credit_bal":0.00,"gl_code_desc":"Foreign Exchange-Customer"},{"report_type":"1","trxn_date":"20201225","branch_id":"101","ccy_code":"TZS","gl_code":"OE40101","on_bal_sheet_ind":"Y","prev_debit_bal":227700.00,"prev_credit_bal":89040000000.00,"current_debit_amt":0.00,"current_credit_amt":0.00,"current_debit_bal":227700.00,"current_credit_bal":89040000000.00,"gl_code_desc":"Paid Up Capital - Ordinary Shares"},{"report_type":"1","trxn_date":"20201225","branch_id":"200","ccy_code":"USD","gl_code":"OE4020202","on_bal_sheet_ind":"Y","prev_debit_bal":0.00,"prev_credit_bal":-79474.21,"current_debit_amt":0.00,"current_credit_amt":0.00,"current_debit_bal":0.00,"current_credit_bal":-79474.21,"gl_code_desc":"Capital Reserves - General Reserves"},{"report_type":"1","trxn_date":"20201225","branch_id":"200","ccy_code":"TZS","gl_code":"OE4020202","on_bal_sheet_ind":"Y","prev_debit_bal":0.00,"prev_credit_bal":-16851523.86,"current_debit_amt":0.00,"current_credit_amt":0.00,"current_debit_bal":0.00,"current_credit_bal":-16851523.86,"gl_code_desc":"Capital Reserves - General Reserves"},{"report_type":"1","trxn_date":"20201225","branch_id":"101","ccy_code":"USD","gl_code":"OE403","on_bal_sheet_ind":"Y","prev_debit_bal":1000.00,"prev_credit_bal":-56340.27,"current_debit_amt":0.00,"current_credit_amt":0.00,"current_debit_bal":1000.00,"current_credit_bal":-56340.27,"gl_code_desc":"Current Year Profit/Loss"},{"report_type":"1","trxn_date":"20201225","branch_id":"101","ccy_code":"TZS","gl_code":"OE403","on_bal_sheet_ind":"Y","prev_debit_bal":227700.00,"prev_credit_bal":-21201438822.13,"current_debit_amt":0.00,"current_credit_amt":0.00,"current_debit_bal":227700.00,"current_credit_bal":-21201438822.13,"gl_code_desc":"Current Year Profit/Loss"},{"report_type":"1","trxn_date":"20201225","branch_id":"200","ccy_code":"USD","gl_code":"OE40401","on_bal_sheet_ind":"Y","prev_debit_bal":0.00,"prev_credit_bal":77474.21,"current_debit_amt":0.00,"current_credit_amt":0.00,"current_debit_bal":0.00,"current_credit_bal":77474.21,"gl_code_desc":"Retained Earning - Normal Loan"},{"report_type":"1","trxn_date":"20201225","branch_id":"200","ccy_code":"TZS","gl_code":"OE40401","on_bal_sheet_ind":"Y","prev_debit_bal":0.00,"prev_credit_bal":16396123.86,"current_debit_amt":0.00,"current_credit_amt":0.00,"current_debit_bal":0.00,"current_credit_bal":16396123.86,"gl_code_desc":"Retained Earning - Normal Loan"},{"report_type":"1","trxn_date":"20201225","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20201225","branch_id":"200","ccy_code":"USD","gl_code":"OE40403","on_bal_sheet_ind":"Y","prev_debit_bal":0.00,"prev_credit_bal":8852829.10,"current_debit_amt":0.00,"current_credit_amt":0.00,"current_debit_bal":0.00,"current_credit_bal":8852829.10,"gl_code_desc":"Retained Earning - Other"},{"report_type":"1","trxn_date":"20201225","branch_id":"200","ccy_code":"TZS","gl_code":"OE40403","on_bal_sheet_ind":"Y","prev_debit_bal":0.00,"prev_credit_bal":18392788089.33,"current_debit_amt":0.00,"current_credit_amt":0.00,"current_debit_bal":0.00,"current_credit_bal":18392788089.33,"gl_code_desc":"Retained Earning - Other"},{"report_type":"1","trxn_date":"20201225","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20201229810990000000027","busi_seq":"78657385144326015788180692823347","sponsor_system":"810","initiator_system":"100","initiator_date":"20201229","recon_code":"80024","busi_teller_id":"300006","busi_branch_id":"102","expect_date":"20201229","session_id":"","ip_address":"172.30.9.243","page_size":20,"total_count":191,"trxn_code":"8105","trxn_date":"20201229","computer_date":"20201229","computer_time":"10:06:56 662","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</si>
  <si>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</si>
  <si>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20201229810990000000057","erortx":"","erorcd":"0000","status":"S","error_id":""},"output":{"list01":[{"report_type":"1","trxn_date":"20201226","branch_id":"200","ccy_code":"USD","gl_code":"LI2040101","on_bal_sheet_ind":"Y","prev_debit_bal":0.00,"prev_credit_bal":-997.03,"current_debit_amt":0.00,"current_credit_amt":0.02,"current_debit_bal":0.00,"current_credit_bal":-997.01,"gl_code_desc":"Interest Payable - Saving Account - Resident"},{"report_type":"1","trxn_date":"20201226","branch_id":"200","ccy_code":"TZS","gl_code":"LI2040101","on_bal_sheet_ind":"Y","prev_debit_bal":0.00,"prev_credit_bal":-227681.33,"current_debit_amt":0.00,"current_credit_amt":0.06,"current_debit_bal":0.00,"current_credit_bal":-227681.27,"gl_code_desc":"Interest Payable - Saving Account - Resident"},{"report_type":"1","trxn_date":"20201226","branch_id":"200","ccy_code":"TZS","gl_code":"AS10101","on_bal_sheet_ind":"Y","prev_debit_bal":191493500.00,"prev_credit_bal":0.00,"current_debit_amt":0.00,"current_credit_amt":0.00,"current_debit_bal":191493500.00,"current_credit_bal":0.00,"gl_code_desc":"Cash In Vault"},{"report_type":"1","trxn_date":"20201226","branch_id":"200","ccy_code":"USD","gl_code":"AS10101","on_bal_sheet_ind":"Y","prev_debit_bal":11881.00,"prev_credit_bal":0.00,"current_debit_amt":0.00,"current_credit_amt":0.00,"current_debit_bal":11881.00,"current_credit_bal":0.00,"gl_code_desc":"Cash In Vault"},{"report_type":"1","trxn_date":"20201226","branch_id":"200","ccy_code":"TZS","gl_code":"AS10104","on_bal_sheet_ind":"Y","prev_debit_bal":227700.00,"prev_credit_bal":0.00,"current_debit_amt":0.00,"current_credit_amt":0.00,"current_debit_bal":227700.00,"current_credit_bal":0.00,"gl_code_desc":"Cash In Teller"},{"report_type":"1","trxn_date":"20201226","branch_id":"200","ccy_code":"USD","gl_code":"AS10104","on_bal_sheet_ind":"Y","prev_debit_bal":1000.00,"prev_credit_bal":0.00,"current_debit_amt":0.00,"current_credit_amt":0.00,"current_debit_bal":1000.00,"current_credit_bal":0.00,"gl_code_desc":"Cash In Teller"},{"report_type":"1","trxn_date":"20201226","branch_id":"101","ccy_code":"USD","gl_code":"AS10105","on_bal_sheet_ind":"Y","prev_debit_bal":8092.66,"prev_credit_bal":0.00,"current_debit_amt":0.00,"current_credit_amt":0.00,"current_debit_bal":8092.66,"current_credit_bal":0.00,"gl_code_desc":"Petty Cash"},{"report_type":"1","trxn_date":"20201226","branch_id":"101","ccy_code":"TZS","gl_code":"AS10105","on_bal_sheet_ind":"Y","prev_debit_bal":3553214.38,"prev_credit_bal":0.00,"current_debit_amt":0.00,"current_credit_amt":0.00,"current_debit_bal":3553214.38,"current_credit_bal":0.00,"gl_code_desc":"Petty Cash"},{"report_type":"1","trxn_date":"20201226","branch_id":"200","ccy_code":"TZS","gl_code":"AS10201","on_bal_sheet_ind":"Y","prev_debit_bal":512312739.29,"prev_credit_bal":0.00,"current_debit_amt":0.00,"current_credit_amt":0.00,"current_debit_bal":512312739.29,"current_credit_bal":0.00,"gl_code_desc":"BOT Clearing Account"},{"report_type":"1","trxn_date":"20201226","branch_id":"200","ccy_code":"USD","gl_code":"AS10201","on_bal_sheet_ind":"Y","prev_debit_bal":580689.21,"prev_credit_bal":0.00,"current_debit_amt":0.00,"current_credit_amt":0.00,"current_debit_bal":580689.21,"current_credit_bal":0.00,"gl_code_desc":"BOT Clearing Account"},{"report_type":"1","trxn_date":"20201226","branch_id":"200","ccy_code":"TZS","gl_code":"AS10303","on_bal_sheet_ind":"Y","prev_debit_bal":3574253.93,"prev_credit_bal":0.00,"current_debit_amt":0.00,"current_credit_amt":0.00,"current_debit_bal":3574253.93,"current_credit_bal":0.00,"gl_code_desc":"Correspondence Bank Deposit - Clearing"},{"report_type":"1","trxn_date":"20201226","branch_id":"200","ccy_code":"EUR","gl_code":"AS10303","on_bal_sheet_ind":"Y","prev_debit_bal":1944.79,"prev_credit_bal":0.00,"current_debit_amt":0.00,"current_credit_amt":0.00,"current_debit_bal":1944.79,"current_credit_bal":0.00,"gl_code_desc":"Correspondence Bank Deposit - Clearing"},{"report_type":"1","trxn_date":"20201226","branch_id":"200","ccy_code":"USD","gl_code":"AS10303","on_bal_sheet_ind":"Y","prev_debit_bal":11421.16,"prev_credit_bal":0.00,"current_debit_amt":0.00,"current_credit_amt":0.00,"current_debit_bal":11421.16,"current_credit_bal":0.00,"gl_code_desc":"Correspondence Bank Deposit - Clearing"},{"report_type":"1","trxn_date":"20201226","branch_id":"200","ccy_code":"TZS","gl_code":"AS10401","on_bal_sheet_ind":"Y","prev_debit_bal":12905000000.00,"prev_credit_bal":0.00,"current_debit_amt":0.00,"current_credit_amt":0.00,"current_debit_bal":12905000000.00,"current_credit_bal":0.00,"gl_code_desc":"Local Interbank Placements"},{"report_type":"1","trxn_date":"20201226","branch_id":"101","ccy_code":"TZS","gl_code":"AS10501","on_bal_sheet_ind":"Y","prev_debit_bal":7000000000.00,"prev_credit_bal":0.00,"current_debit_amt":0.00,"current_credit_amt":0.00,"current_debit_bal":7000000000.00,"current_credit_bal":0.00,"gl_code_desc":"Treasury Bills"},{"report_type":"1","trxn_date":"20201226","branch_id":"101","ccy_code":"TZS","gl_code":"AS10502","on_bal_sheet_ind":"Y","prev_debit_bal":56799772000.00,"prev_credit_bal":0.00,"current_debit_amt":0.00,"current_credit_amt":0.00,"current_debit_bal":56799772000.00,"current_credit_bal":0.00,"gl_code_desc":"Treasury Bonds"},{"report_type":"1","trxn_date":"20201226","branch_id":"200","ccy_code":"TZS","gl_code":"AS1070301","on_bal_sheet_ind":"Y","prev_debit_bal":3624822185.42,"prev_credit_bal":0.00,"current_debit_amt":0.00,"current_credit_amt":0.00,"current_debit_bal":3624822185.42,"current_credit_bal":0.00,"gl_code_desc":"Term Loan - Resident"},{"report_type":"1","trxn_date":"20201226","branch_id":"200","ccy_code":"USD","gl_code":"AS1070301","on_bal_sheet_ind":"Y","prev_debit_bal":7665595.40,"prev_credit_bal":0.00,"current_debit_amt":0.00,"current_credit_amt":0.00,"current_debit_bal":7665595.40,"current_credit_bal":0.00,"gl_code_desc":"Term Loan - Resident"},{"report_type":"1","trxn_date":"20201226","branch_id":"200","ccy_code":"TZS","gl_code":"AS1070801","on_bal_sheet_ind":"Y","prev_debit_bal":796432651.56,"prev_credit_bal":0.00,"current_debit_amt":0.00,"current_credit_amt":0.00,"current_debit_bal":796432651.56,"current_credit_bal":0.00,"gl_code_desc":"Staff Loan"},{"report_type":"1","trxn_date":"20201226","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20201229810990000000057","busi_seq":"25972800523119191277791690223830","sponsor_system":"810","initiator_system":"100","initiator_date":"20201229","recon_code":"80024","busi_teller_id":"300006","busi_branch_id":"102","expect_date":"20201229","session_id":"","ip_address":"172.30.9.243","page_size":20,"total_count":191,"trxn_code":"8105","trxn_date":"20201229","computer_date":"20201229","computer_time":"10:07:44 438","auth_ind":"N","auth_reason":[]}}</t>
  </si>
  <si>
    <t>20201228810990000000061</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</si>
  <si>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160","over_time":null,"chrg_confirm_ind":"","ip_address":"172.30.9.243","expect_date":"20201228","initiator_system":"100","role_collection":"ACCOUNTANT,@102","auth_reason":[],"pay_mode":""},"sys":{"prcscd":"80024","bizSysSrvId":"","country":"en"}}</t>
  </si>
  <si>
    <t>{"sys":{"pckgsq":"20201228810990000000061","erortx":"","erorcd":"0000","status":"S","error_id":""},"output":{"list01":[{"report_type":"1","trxn_date":"20201224","branch_id":"101","ccy_code":"TZS","gl_code":"EX6060103","on_bal_sheet_ind":"Y","prev_debit_bal":24840599.80,"prev_credit_bal":0.00,"current_debit_amt":0.00,"current_credit_amt":0.00,"current_debit_bal":24840599.80,"current_credit_bal":0.00,"gl_code_desc":"Professional Fees Expenses - Consultancy Fees"},{"report_type":"1","trxn_date":"20201224","branch_id":"101","ccy_code":"TZS","gl_code":"EX6060201","on_bal_sheet_ind":"Y","prev_debit_bal":861835128.00,"prev_credit_bal":0.00,"current_debit_amt":0.00,"current_credit_amt":0.00,"current_debit_bal":861835128.00,"current_credit_bal":0.00,"gl_code_desc":"Directors Fees - Directors Fees"},{"report_type":"1","trxn_date":"20201224","branch_id":"101","ccy_code":"TZS","gl_code":"EX6060203","on_bal_sheet_ind":"Y","prev_debit_bal":591000.00,"prev_credit_bal":0.00,"current_debit_amt":0.00,"current_credit_amt":0.00,"current_debit_bal":591000.00,"current_credit_bal":0.00,"gl_code_desc":"Directors Fees - Directors Meeting Expense"},{"report_type":"1","trxn_date":"20201224","branch_id":"101","ccy_code":"TZS","gl_code":"EX6060204","on_bal_sheet_ind":"Y","prev_debit_bal":13931100.00,"prev_credit_bal":0.00,"current_debit_amt":0.00,"current_credit_amt":0.00,"current_debit_bal":13931100.00,"current_credit_bal":0.00,"gl_code_desc":"Directors Fees - Directors Sitting  Allowance"},{"report_type":"1","trxn_date":"20201224","branch_id":"101","ccy_code":"TZS","gl_code":"EX6070101","on_bal_sheet_ind":"Y","prev_debit_bal":2563355694.72,"prev_credit_bal":0.00,"current_debit_amt":0.00,"current_credit_amt":0.00,"current_debit_bal":2563355694.72,"current_credit_bal":0.00,"gl_code_desc":"Salaries &amp; Wages Expenses"},{"report_type":"1","trxn_date":"20201224","branch_id":"101","ccy_code":"TZS","gl_code":"EX6070202","on_bal_sheet_ind":"Y","prev_debit_bal":256408231.11,"prev_credit_bal":0.00,"current_debit_amt":0.00,"current_credit_amt":0.00,"current_debit_bal":256408231.11,"current_credit_bal":0.00,"gl_code_desc":"Pension Expenses - PPF Expenses"},{"report_type":"1","trxn_date":"20201224","branch_id":"101","ccy_code":"TZS","gl_code":"EX6070404","on_bal_sheet_ind":"Y","prev_debit_bal":1275000.00,"prev_credit_bal":0.00,"current_debit_amt":0.00,"current_credit_amt":0.00,"current_debit_bal":1275000.00,"current_credit_bal":0.00,"gl_code_desc":"Recruitment Expenses"},{"report_type":"1","trxn_date":"20201224","branch_id":"101","ccy_code":"TZS","gl_code":"EX6070406","on_bal_sheet_ind":"Y","prev_debit_bal":726616.18,"prev_credit_bal":0.00,"current_debit_amt":0.00,"current_credit_amt":0.00,"current_debit_bal":726616.18,"current_credit_bal":0.00,"gl_code_desc":"Overtime"},{"report_type":"1","trxn_date":"20201224","branch_id":"101","ccy_code":"TZS","gl_code":"EX6070409","on_bal_sheet_ind":"Y","prev_debit_bal":109301447.99,"prev_credit_bal":0.00,"current_debit_amt":0.00,"current_credit_amt":0.00,"current_debit_bal":109301447.99,"current_credit_bal":0.00,"gl_code_desc":"Vocational/Eductn &amp; Trning Levy-Sdl"},{"report_type":"1","trxn_date":"20201224","branch_id":"101","ccy_code":"TZS","gl_code":"EX6070411","on_bal_sheet_ind":"Y","prev_debit_bal":1700000.00,"prev_credit_bal":0.00,"current_debit_amt":0.00,"current_credit_amt":0.00,"current_debit_bal":1700000.00,"current_credit_bal":0.00,"gl_code_desc":"Electricity - Staff"},{"report_type":"1","trxn_date":"20201224","branch_id":"101","ccy_code":"TZS","gl_code":"EX6070413","on_bal_sheet_ind":"Y","prev_debit_bal":880000.00,"prev_credit_bal":0.00,"current_debit_amt":0.00,"current_credit_amt":0.00,"current_debit_bal":880000.00,"current_credit_bal":0.00,"gl_code_desc":"Maintenance - Staff Residence"},{"report_type":"1","trxn_date":"20201224","branch_id":"101","ccy_code":"TZS","gl_code":"EX6070421","on_bal_sheet_ind":"Y","prev_debit_bal":25013772.00,"prev_credit_bal":0.00,"current_debit_amt":0.00,"current_credit_amt":0.00,"current_debit_bal":25013772.00,"current_credit_bal":0.00,"gl_code_desc":"Food And Bevarage"},{"report_type":"1","trxn_date":"20201224","branch_id":"101","ccy_code":"TZS","gl_code":"EX6070423","on_bal_sheet_ind":"Y","prev_debit_bal":25640823.12,"prev_credit_bal":0.00,"current_debit_amt":0.00,"current_credit_amt":0.00,"current_debit_bal":25640823.12,"current_credit_bal":0.00,"gl_code_desc":"Workman Compasation Fund - WCF"},{"report_type":"1","trxn_date":"20201224","branch_id":"101","ccy_code":"TZS","gl_code":"EX6070501","on_bal_sheet_ind":"Y","prev_debit_bal":76994353.62,"prev_credit_bal":0.00,"current_debit_amt":0.00,"current_credit_amt":0.00,"current_debit_bal":76994353.62,"current_credit_bal":0.00,"gl_code_desc":"Medical Expenses"},{"report_type":"1","trxn_date":"20201224","branch_id":"101","ccy_code":"TZS","gl_code":"EX6070601","on_bal_sheet_ind":"Y","prev_debit_bal":43104597.66,"prev_credit_bal":0.00,"current_debit_amt":0.00,"current_credit_amt":0.00,"current_debit_bal":43104597.66,"current_credit_bal":0.00,"gl_code_desc":"Training Expenses"},{"report_type":"1","trxn_date":"20201224","branch_id":"101","ccy_code":"TZS","gl_code":"EX6080101","on_bal_sheet_ind":"Y","prev_debit_bal":35500000.00,"prev_credit_bal":0.00,"current_debit_amt":0.00,"current_credit_amt":0.00,"current_debit_bal":35500000.00,"current_credit_bal":0.00,"gl_code_desc":"Electricity Expenses"},{"report_type":"1","trxn_date":"20201224","branch_id":"101","ccy_code":"TZS","gl_code":"EX6080202","on_bal_sheet_ind":"Y","prev_debit_bal":15537160.00,"prev_credit_bal":0.00,"current_debit_amt":0.00,"current_credit_amt":0.00,"current_debit_bal":15537160.00,"current_credit_bal":0.00,"gl_code_desc":"Consumables"},{"report_type":"1","trxn_date":"20201224","branch_id":"101","ccy_code":"TZS","gl_code":"EX6080203","on_bal_sheet_ind":"Y","prev_debit_bal":14251158.40,"prev_credit_bal":0.00,"current_debit_amt":0.00,"current_credit_amt":0.00,"current_debit_bal":14251158.40,"current_credit_bal":0.00,"gl_code_desc":"Printing &amp; Stationery"},{"report_type":"1","trxn_date":"20201224","branch_id":"101","ccy_code":"TZS","gl_code":"EX6080301","on_bal_sheet_ind":"Y","prev_debit_bal":8504690.00,"prev_credit_bal":0.00,"current_debit_amt":0.00,"current_credit_amt":0.00,"current_debit_bal":8504690.00,"current_credit_bal":0.00,"gl_code_desc":"Entertainment Expenses"},{"report_type":"1","trxn_date":"20201224","branch_id":"101","ccy_code":"TZS","gl_code":"EX6080501","on_bal_sheet_ind":"Y","prev_debit_bal":38235146.67,"prev_credit_bal":0.00,"current_debit_amt":0.00,"current_credit_amt":0.00,"current_debit_bal":38235146.67,"current_credit_bal":0.00,"gl_code_desc":"Security Expenses"}]},"printer":{},"comm_res":{"busi_org_id":"99","channel_id":"101","trxn_seq":"20201228810990000000061","busi_seq":"97637442998049141481604196999807","sponsor_system":"810","initiator_system":"100","initiator_date":"20201228","recon_code":"80024","busi_teller_id":"300006","busi_branch_id":"102","expect_date":"20201228","session_id":"","ip_address":"172.30.9.243","page_size":20,"total_count":191,"trxn_code":"8105","trxn_date":"20201228","computer_date":"20201228","computer_time":"15:59:09 975","auth_ind":"N","auth_reason":[]}}</t>
  </si>
  <si>
    <t>{"input":{"dcnbianh":"A00","farendma":"99","jiaoyirq":"20201229","pljylcbs":"gl_dayend","pljypich":"gl_dayend_20201229_99","rizhixuh":1},"sys":{"prcscd":"ap0812","org_id":"99","corpno":"999","inpusq":"61195.07635960464","language":"en","tdcnno":"AA0"},"comm_req":{"busisq":"18010016835883241542298269487611",null:"09001","tranus":"999000","initiator_system":"999","sponsor_system":"999","inpudt":"20170612","inpucd":"CNS","tranbr":"999000","channel_id":"999","inpusq":"28967019992861851380503949969151"}}</t>
  </si>
  <si>
    <t>{"sys":{"pckgsq":"20201229999990000019565","erortx":"","erorcd":"0000","status":"S","error_id":""},"output":{"dqlcbzha":1,"datas":[{"data":"[2020-12-29 17:05:54:835]             Bulk Trading Group [900 -GL EOD check] Get Started ..."},{"data":"[2020-12-29 17:05:54:873]             Bulk trading [gl02 -Upload Accrual Data File]Begin execution..."},{"data":"[2020-12-29 17:05:54:916]             Bulk trading [gl02 -Upload Accrual Data File]\"No data item is configured, no data split is performed.\""},{"data":"[2020-12-29 17:05:54:918]             Bulk trading [gl02 -Upload Accrual Data File]Start executing ..."},{"data":"[2020-12-29 17:05:55:190]             \"Bulk trading [gl02 -Upload Accrual Data File] successful implementation, time-consuming [326ms]\""},{"data":"[2020-12-29 17:05:55:282]             Bulk trading [gl03 -Upload Last Day Balance Data File]Begin execution..."},{"data":"[2020-12-29 17:05:55:323]             Bulk trading [gl03 -Upload Last Day Balance Data File]\"No data item is configured, no data split is performed.\""},{"data":"[2020-12-29 17:05:55:324]             Bulk trading [gl03 -Upload Last Day Balance Data File]Start executing ..."},{"data":"[2020-12-29 17:05:55:921]             \"Bulk trading [gl03 -Upload Last Day Balance Data File] successful implementation, time-consuming [649ms]\""},{"data":"[2020-12-29 17:05:56:089]             Bulk trading [gl04 -Exchange rate data file import]Begin execution..."},{"data":"[2020-12-29 17:05:56:132]             Bulk trading [gl04 -Exchange rate data file import]\"No data item is configured, no data split is performed.\""},{"data":"[2020-12-29 17:05:56:134]             Bulk trading [gl04 -Exchange rate data file import]Start executing ..."},{"data":"[2020-12-29 17:05:56:182]             \"Bulk trading [gl04 -Exchange rate data file import] successful implementation, time-consuming [104ms]\""},{"data":"[2020-12-29 17:05:56:292]             Bulk trading [gl06 -Upload Transaction Data File]Begin execution..."},{"data":"[2020-12-29 17:05:56:337]             Bulk trading [gl06 -Upload Transaction Data File]\"No data item is configured, no data split is performed.\""},{"data":"[2020-12-29 17:05:56:339]             Bulk trading [gl06 -Upload Transaction Data File]Start executing ..."},{"data":"[2020-12-29 17:07:01:550]             \"Bulk trading [gl06 -Upload Transaction Data File] failed,cause by:[SP_EB.E001][2002]Recon file check failed\""},{"data":"[2020-12-29 17:07:01:613]             Bulk trading group [900 -GL EOD check] execution ended with a total of [66777ms]"},{"data":"[2020-12-29 17:07:01:615]             \"The failure to execute the bulk transaction process [gl_dayend -General ledger end of day], cause by[SP_EB.E001]\"Bulk trading=Bulk trading=1=Bulk trading=0 failed:Bulk trading=1=,error message list:[SP_EB.E001][2002]Recon file check failed;\n\"\""}],"cuowduiz":"cn.sunline.ltts.core.api.exception.LttsBusinessException:[SP_EB.E001]\"Bulk trading=Bulk trading=1=Bulk trading=0 failed:Bulk trading=1=,error message list:[SP_EB.E001][2002]Recon file check failed;\n\"\n\tat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run(Thread.java:745)","fulllog":"0","mqlcjdxx":[{"data":"{\"jyksshij\":\"2020-12-29 17:05:54:857\",\"jyjsshij\":\"2020-12-29 17:05:55:183\",\"chenggjl\":0,\"shibaijl\":0,\"ljhaoshi\":326,\"pljyzbsh\":\"900\",\"pljioyma\":\"gl02\",\"pljyzwmc\":\"Upload Accrual Data File\",\"zubiezwm\":\"GL EOD check\",\"zuoyzxzt\":\"success\"}"},{"data":"{\"jyksshij\":\"2020-12-29 17:05:55:266\",\"jyjsshij\":\"2020-12-29 17:05:55:914\",\"chenggjl\":0,\"shibaijl\":0,\"ljhaoshi\":649,\"pljyzbsh\":\"900\",\"pljioyma\":\"gl03\",\"pljyzwmc\":\"Upload Last Day Balance Data File\",\"zubiezwm\":\"GL EOD check\",\"zuoyzxzt\":\"success\"}"},{"data":"{\"jyksshij\":\"2020-12-29 17:05:56:072\",\"jyjsshij\":\"2020-12-29 17:05:56:176\",\"chenggjl\":0,\"shibaijl\":0,\"ljhaoshi\":104,\"pljyzbsh\":\"900\",\"pljioyma\":\"gl04\",\"pljyzwmc\":\"Exchange rate data file import\",\"zubiezwm\":\"GL EOD check\",\"zuoyzxzt\":\"success\"}"},{"data":"{\"jyksshij\":\"2020-12-29 17:05:56:276\",\"jyjsshij\":\"2020-12-29 17:07:01:543\",\"chenggjl\":0,\"shibaijl\":0,\"ljhaoshi\":65267,\"pljyzbsh\":\"900\",\"pljioyma\":\"gl06\",\"pljyzwmc\":\"Upload Transaction Data File\",\"zubiezwm\":\"GL EOD check\",\"zuoyzxzt\":\"failure\"}"}],"cuowxinx":null,"dcnbianh":"A00","farendma":"99","staticdisplay":"0","rizhixuh":20,"endflag":"1"},"printer":{},"comm_res":{"busi_seq":"91645707524666032374007878841245","page_size":20,"counter_script":null,"session_id":null,"agent_org_id":null,"computer_date":"20201229","trxn_date":"20201229","initiator_date":null,"busi_branch_id":null,"busi_teller_id":null,"sponsor_system":"999","auth_ind":"N","cdcnno":null,"recon_code":null,"busi_org_id":"99","trxn_code":"ap0812","trxn_seq":"20201229999990000019565","total_count":0,"channel_id":"999","computer_time":"17:07:15 814","over_time":null,"ip_address":null,"remind_info":null,"expect_date":null,"initiator_system":"999","auth_reason":[],"remind_ind":null,"page_no":null}}</t>
  </si>
  <si>
    <t>{"sys":{"pckgsq":"20201229810990000000071","erortx":"","erorcd":"0000","status":"S","error_id":""},"output":{"list01":[{"report_type":"1","trxn_date":"20201227","branch_id":"200","ccy_code":"TZS","gl_code":"LI2100101","on_bal_sheet_ind":"Y","prev_debit_bal":0.00,"prev_credit_bal":9027726.54,"current_debit_amt":0.00,"current_credit_amt":0.00,"current_debit_bal":0.00,"current_credit_bal":9027726.54,"gl_code_desc":"General Provision For Loans"},{"report_type":"1","trxn_date":"20201227","branch_id":"101","ccy_code":"TZS","gl_code":"LI21005","on_bal_sheet_ind":"Y","prev_debit_bal":0.00,"prev_credit_bal":38523173.00,"current_debit_amt":0.00,"current_credit_amt":0.00,"current_debit_bal":0.00,"current_credit_bal":38523173.00,"gl_code_desc":"Provision For Audit Fee"},{"report_type":"1","trxn_date":"20201227","branch_id":"101","ccy_code":"USD","gl_code":"LI21006","on_bal_sheet_ind":"Y","prev_debit_bal":1000.00,"prev_credit_bal":38350.00,"current_debit_amt":0.00,"current_credit_amt":0.00,"current_debit_bal":1000.00,"current_credit_bal":38350.00,"gl_code_desc":"Provision For Consultancy Fee"},{"report_type":"1","trxn_date":"20201227","branch_id":"200","ccy_code":"USD","gl_code":"FX30101","on_bal_sheet_ind":"Y","prev_debit_bal":6932874.88,"prev_credit_bal":0.00,"current_debit_amt":0.00,"current_credit_amt":0.00,"current_debit_bal":6932874.88,"current_credit_bal":0.00,"gl_code_desc":"Foreign Exchange-Customer"},{"report_type":"1","trxn_date":"20201227","branch_id":"200","ccy_code":"TZS","gl_code":"FX30101","on_bal_sheet_ind":"Y","prev_debit_bal":0.00,"prev_credit_bal":15620653646.14,"current_debit_amt":0.00,"current_credit_amt":0.00,"current_debit_bal":0.00,"current_credit_bal":15620653646.14,"gl_code_desc":"Foreign Exchange-Customer"},{"report_type":"1","trxn_date":"20201227","branch_id":"200","ccy_code":"EUR","gl_code":"FX30101","on_bal_sheet_ind":"Y","prev_debit_bal":0.00,"prev_credit_bal":45596.15,"current_debit_amt":0.00,"current_credit_amt":0.00,"current_debit_bal":0.00,"current_credit_bal":45596.15,"gl_code_desc":"Foreign Exchange-Customer"},{"report_type":"1","trxn_date":"20201227","branch_id":"101","ccy_code":"USD","gl_code":"FX30101","on_bal_sheet_ind":"Y","prev_debit_bal":0.00,"prev_credit_bal":7740651.04,"current_debit_amt":0.00,"current_credit_amt":0.00,"current_debit_bal":0.00,"current_credit_bal":7740651.04,"gl_code_desc":"Foreign Exchange-Customer"},{"report_type":"1","trxn_date":"20201227","branch_id":"101","ccy_code":"TZS","gl_code":"FX30101","on_bal_sheet_ind":"Y","prev_debit_bal":17423332365.53,"prev_credit_bal":0.00,"current_debit_amt":0.00,"current_credit_amt":0.00,"current_debit_bal":17423332365.53,"current_credit_bal":0.00,"gl_code_desc":"Foreign Exchange-Customer"},{"report_type":"1","trxn_date":"20201227","branch_id":"101","ccy_code":"EUR","gl_code":"FX30101","on_bal_sheet_ind":"Y","prev_debit_bal":43651.36,"prev_credit_bal":0.00,"current_debit_amt":0.00,"current_credit_amt":0.00,"current_debit_bal":43651.36,"current_credit_bal":0.00,"gl_code_desc":"Foreign Exchange-Customer"},{"report_type":"1","trxn_date":"20201227","branch_id":"101","ccy_code":"TZS","gl_code":"OE40101","on_bal_sheet_ind":"Y","prev_debit_bal":227700.00,"prev_credit_bal":89040000000.00,"current_debit_amt":0.00,"current_credit_amt":0.00,"current_debit_bal":227700.00,"current_credit_bal":89040000000.00,"gl_code_desc":"Paid Up Capital - Ordinary Shares"},{"report_type":"1","trxn_date":"20201227","branch_id":"200","ccy_code":"USD","gl_code":"OE4020202","on_bal_sheet_ind":"Y","prev_debit_bal":0.00,"prev_credit_bal":-79474.21,"current_debit_amt":0.00,"current_credit_amt":0.00,"current_debit_bal":0.00,"current_credit_bal":-79474.21,"gl_code_desc":"Capital Reserves - General Reserves"},{"report_type":"1","trxn_date":"20201227","branch_id":"200","ccy_code":"TZS","gl_code":"OE4020202","on_bal_sheet_ind":"Y","prev_debit_bal":0.00,"prev_credit_bal":-16851523.86,"current_debit_amt":0.00,"current_credit_amt":0.00,"current_debit_bal":0.00,"current_credit_bal":-16851523.86,"gl_code_desc":"Capital Reserves - General Reserves"},{"report_type":"1","trxn_date":"20201227","branch_id":"101","ccy_code":"USD","gl_code":"OE403","on_bal_sheet_ind":"Y","prev_debit_bal":1000.00,"prev_credit_bal":-56340.27,"current_debit_amt":0.00,"current_credit_amt":0.00,"current_debit_bal":1000.00,"current_credit_bal":-56340.27,"gl_code_desc":"Current Year Profit/Loss"},{"report_type":"1","trxn_date":"20201227","branch_id":"101","ccy_code":"TZS","gl_code":"OE403","on_bal_sheet_ind":"Y","prev_debit_bal":227700.00,"prev_credit_bal":-21201438822.13,"current_debit_amt":0.00,"current_credit_amt":0.00,"current_debit_bal":227700.00,"current_credit_bal":-21201438822.13,"gl_code_desc":"Current Year Profit/Loss"},{"report_type":"1","trxn_date":"20201227","branch_id":"200","ccy_code":"USD","gl_code":"OE40401","on_bal_sheet_ind":"Y","prev_debit_bal":0.00,"prev_credit_bal":77474.21,"current_debit_amt":0.00,"current_credit_amt":0.00,"current_debit_bal":0.00,"current_credit_bal":77474.21,"gl_code_desc":"Retained Earning - Normal Loan"},{"report_type":"1","trxn_date":"20201227","branch_id":"200","ccy_code":"TZS","gl_code":"OE40401","on_bal_sheet_ind":"Y","prev_debit_bal":0.00,"prev_credit_bal":16396123.86,"current_debit_amt":0.00,"current_credit_amt":0.00,"current_debit_bal":0.00,"current_credit_bal":16396123.86,"gl_code_desc":"Retained Earning - Normal Loan"},{"report_type":"1","trxn_date":"20201227","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20201227","branch_id":"200","ccy_code":"USD","gl_code":"OE40403","on_bal_sheet_ind":"Y","prev_debit_bal":0.00,"prev_credit_bal":8852829.10,"current_debit_amt":0.00,"current_credit_amt":0.00,"current_debit_bal":0.00,"current_credit_bal":8852829.10,"gl_code_desc":"Retained Earning - Other"},{"report_type":"1","trxn_date":"20201227","branch_id":"200","ccy_code":"TZS","gl_code":"OE40403","on_bal_sheet_ind":"Y","prev_debit_bal":0.00,"prev_credit_bal":18392788089.33,"current_debit_amt":0.00,"current_credit_amt":0.00,"current_debit_bal":0.00,"current_credit_bal":18392788089.33,"gl_code_desc":"Retained Earning - Other"},{"report_type":"1","trxn_date":"20201227","branch_id":"200","ccy_code":"EUR","gl_code":"OE40403","on_bal_sheet_ind":"Y","prev_debit_bal":0.00,"prev_credit_bal":-43651.36,"current_debit_amt":0.00,"current_credit_amt":0.00,"current_debit_bal":0.00,"current_credit_bal":-43651.36,"gl_code_desc":"Retained Earning - Other"}]},"printer":{},"comm_res":{"busi_org_id":"99","channel_id":"101","trxn_seq":"20201229810990000000071","busi_seq":"56635376079520690903264418739909","sponsor_system":"810","initiator_system":"100","initiator_date":"20201229","recon_code":"80024","busi_teller_id":"300006","busi_branch_id":"102","expect_date":"20201229","session_id":"","ip_address":"172.30.9.243","page_size":20,"total_count":191,"trxn_code":"8105","trxn_date":"20201229","computer_date":"20201229","computer_time":"10:07:54 994","auth_ind":"N","auth_reason":[]}}</t>
  </si>
  <si>
    <t>20201229810990000000029</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</si>
  <si>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</si>
  <si>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20201229810990000000029","erortx":"","erorcd":"0000","status":"S","error_id":""},"output":{"list01":[{"report_type":"1","trxn_date":"20201225","branch_id":"101","ccy_code":"USD","gl_code":"OE40403","on_bal_sheet_ind":"Y","prev_debit_bal":0.00,"prev_credit_bal":-8313949.50,"current_debit_amt":0.00,"current_credit_amt":0.00,"current_debit_bal":0.00,"current_credit_bal":-8313949.50,"gl_code_desc":"Retained Earning - Other"},{"report_type":"1","trxn_date":"20201225","branch_id":"101","ccy_code":"TZS","gl_code":"OE40403","on_bal_sheet_ind":"Y","prev_debit_bal":0.00,"prev_credit_bal":-2593654995.61,"current_debit_amt":0.00,"current_credit_amt":0.00,"current_debit_bal":0.00,"current_credit_bal":-2593654995.61,"gl_code_desc":"Retained Earning - Other"},{"report_type":"1","trxn_date":"20201225","branch_id":"101","ccy_code":"EUR","gl_code":"OE40403","on_bal_sheet_ind":"Y","prev_debit_bal":0.00,"prev_credit_bal":43651.36,"current_debit_amt":0.00,"current_credit_amt":0.00,"current_debit_bal":0.00,"current_credit_bal":43651.36,"gl_code_desc":"Retained Earning - Other"},{"report_type":"1","trxn_date":"20201225","branch_id":"200","ccy_code":"TZS","gl_code":"IN6010101","on_bal_sheet_ind":"Y","prev_debit_bal":0.00,"prev_credit_bal":587249.74,"current_debit_amt":0.00,"current_credit_amt":0.00,"current_debit_bal":0.00,"current_credit_bal":587249.74,"gl_code_desc":"Interest Income Mortgage Loan - Resident"},{"report_type":"1","trxn_date":"20201225","branch_id":"200","ccy_code":"USD","gl_code":"IN6010301","on_bal_sheet_ind":"Y","prev_debit_bal":0.00,"prev_credit_bal":652987.28,"current_debit_amt":0.00,"current_credit_amt":1800.89,"current_debit_bal":0.00,"current_credit_bal":654788.17,"gl_code_desc":"Interest Income - Term Loan Resident"},{"report_type":"1","trxn_date":"20201225","branch_id":"200","ccy_code":"TZS","gl_code":"IN6010301","on_bal_sheet_ind":"Y","prev_debit_bal":0.00,"prev_credit_bal":347740150.31,"current_debit_amt":0.00,"current_credit_amt":1760866.35,"current_debit_bal":0.00,"current_credit_bal":349501016.66,"gl_code_desc":"Interest Income - Term Loan Resident"},{"report_type":"1","trxn_date":"20201225","branch_id":"200","ccy_code":"TZS","gl_code":"IN6010601","on_bal_sheet_ind":"Y","prev_debit_bal":0.00,"prev_credit_bal":-31661.67,"current_debit_amt":0.00,"current_credit_amt":0.00,"current_debit_bal":0.00,"current_credit_bal":-31661.67,"gl_code_desc":"Interest Income - Car Loan Resident"},{"report_type":"1","trxn_date":"20201225","branch_id":"200","ccy_code":"TZS","gl_code":"IN6010801","on_bal_sheet_ind":"Y","prev_debit_bal":0.00,"prev_credit_bal":53236989.53,"current_debit_amt":0.00,"current_credit_amt":167425.39,"current_debit_bal":0.00,"current_credit_bal":53404414.92,"gl_code_desc":"Interest Income - Staff Loan"},{"report_type":"1","trxn_date":"20201225","branch_id":"101","ccy_code":"TZS","gl_code":"EX6081301","on_bal_sheet_ind":"Y","prev_debit_bal":745200.00,"prev_credit_bal":0.00,"current_debit_amt":0.00,"current_credit_amt":0.00,"current_debit_bal":745200.00,"current_credit_bal":0.00,"gl_code_desc":"Land Rates Expenses"},{"report_type":"1","trxn_date":"20201225","branch_id":"200","ccy_code":"USD","gl_code":"LI2040201","on_bal_sheet_ind":"Y","prev_debit_bal":0.00,"prev_credit_bal":-490.66,"current_debit_amt":0.00,"current_credit_amt":15.62,"current_debit_bal":0.00,"current_credit_bal":-475.04,"gl_code_desc":"Interest Payable - Fixed Deposit - Resident"},{"report_type":"1","trxn_date":"20201225","branch_id":"200","ccy_code":"USD","gl_code":"LI2040501","on_bal_sheet_ind":"Y","prev_debit_bal":0.00,"prev_credit_bal":105988.61,"current_debit_amt":0.00,"current_credit_amt":801.68,"current_debit_bal":0.00,"current_credit_bal":106790.29,"gl_code_desc":"Interest Payable-Interbank Borrowing - Local"},{"report_type":"1","trxn_date":"20201225","branch_id":"101","ccy_code":"TZS","gl_code":"LI20501","on_bal_sheet_ind":"Y","prev_debit_bal":0.00,"prev_credit_bal":-227699.98,"current_debit_amt":0.00,"current_credit_amt":0.00,"current_debit_bal":0.00,"current_credit_bal":-227699.98,"gl_code_desc":"Expenses Payable - Net Salary &amp; Wages"},{"report_type":"1","trxn_date":"20201225","branch_id":"101","ccy_code":"TZS","gl_code":"LI20502","on_bal_sheet_ind":"Y","prev_debit_bal":0.00,"prev_credit_bal":37453650.85,"current_debit_amt":0.00,"current_credit_amt":0.00,"current_debit_bal":0.00,"current_credit_bal":37453650.85,"gl_code_desc":"Expenses Payable - Pension Fund"},{"report_type":"1","trxn_date":"20201225","branch_id":"101","ccy_code":"TZS","gl_code":"LI20503","on_bal_sheet_ind":"Y","prev_debit_bal":0.00,"prev_credit_bal":1656367.56,"current_debit_amt":0.00,"current_credit_amt":0.00,"current_debit_bal":0.00,"current_credit_bal":1656367.56,"gl_code_desc":"Expenses Payable - WCF"},{"report_type":"1","trxn_date":"20201225","branch_id":"101","ccy_code":"TZS","gl_code":"LI20601","on_bal_sheet_ind":"Y","prev_debit_bal":0.00,"prev_credit_bal":46375323.50,"current_debit_amt":0.00,"current_credit_amt":0.00,"current_debit_bal":0.00,"current_credit_bal":46375323.50,"gl_code_desc":"Tax Payable - Paye"},{"report_type":"1","trxn_date":"20201225","branch_id":"101","ccy_code":"TZS","gl_code":"LI20602","on_bal_sheet_ind":"Y","prev_debit_bal":0.00,"prev_credit_bal":7308570.50,"current_debit_amt":0.00,"current_credit_amt":0.00,"current_debit_bal":0.00,"current_credit_bal":7308570.50,"gl_code_desc":"Tax Payable - SDL"},{"report_type":"1","trxn_date":"20201225","branch_id":"200","ccy_code":"USD","gl_code":"LI20603","on_bal_sheet_ind":"Y","prev_debit_bal":0.00,"prev_credit_bal":-694.95,"current_debit_amt":0.00,"current_credit_amt":0.00,"current_debit_bal":0.00,"current_credit_bal":-694.95,"gl_code_desc":"Tax Payable - Deposit Interest"},{"report_type":"1","trxn_date":"20201225","branch_id":"200","ccy_code":"TZS","gl_code":"LI20603","on_bal_sheet_ind":"Y","prev_debit_bal":227700.00,"prev_credit_bal":20.08,"current_debit_amt":0.00,"current_credit_amt":0.00,"current_debit_bal":227700.00,"current_credit_bal":20.08,"gl_code_desc":"Tax Payable - Deposit Interest"},{"report_type":"1","trxn_date":"20201225","branch_id":"200","ccy_code":"TZS","gl_code":"LI20604","on_bal_sheet_ind":"Y","prev_debit_bal":0.00,"prev_credit_bal":46809012.65,"current_debit_amt":0.00,"current_credit_amt":0.00,"current_debit_bal":0.00,"current_credit_bal":46809012.65,"gl_code_desc":"Tax Payable - Imported Services"},{"report_type":"1","trxn_date":"20201225","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20201229810990000000029","busi_seq":"31399580035913711967989110920645","sponsor_system":"810","initiator_system":"100","initiator_date":"20201229","recon_code":"80024","busi_teller_id":"300006","busi_branch_id":"102","expect_date":"20201229","session_id":"","ip_address":"172.30.9.243","page_size":20,"total_count":191,"trxn_code":"8105","trxn_date":"20201229","computer_date":"20201229","computer_time":"10:07:05 597","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</si>
  <si>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</si>
  <si>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20201229810990000000073","erortx":"","erorcd":"0000","status":"S","error_id":""},"output":{"list01":[{"report_type":"1","trxn_date":"20201227","branch_id":"101","ccy_code":"USD","gl_code":"OE40403","on_bal_sheet_ind":"Y","prev_debit_bal":0.00,"prev_credit_bal":-8313949.50,"current_debit_amt":0.00,"current_credit_amt":0.00,"current_debit_bal":0.00,"current_credit_bal":-8313949.50,"gl_code_desc":"Retained Earning - Other"},{"report_type":"1","trxn_date":"20201227","branch_id":"101","ccy_code":"TZS","gl_code":"OE40403","on_bal_sheet_ind":"Y","prev_debit_bal":0.00,"prev_credit_bal":-2593654995.61,"current_debit_amt":0.00,"current_credit_amt":0.00,"current_debit_bal":0.00,"current_credit_bal":-2593654995.61,"gl_code_desc":"Retained Earning - Other"},{"report_type":"1","trxn_date":"20201227","branch_id":"101","ccy_code":"EUR","gl_code":"OE40403","on_bal_sheet_ind":"Y","prev_debit_bal":0.00,"prev_credit_bal":43651.36,"current_debit_amt":0.00,"current_credit_amt":0.00,"current_debit_bal":0.00,"current_credit_bal":43651.36,"gl_code_desc":"Retained Earning - Other"},{"report_type":"1","trxn_date":"20201227","branch_id":"200","ccy_code":"TZS","gl_code":"IN6010101","on_bal_sheet_ind":"Y","prev_debit_bal":0.00,"prev_credit_bal":587249.74,"current_debit_amt":0.00,"current_credit_amt":0.00,"current_debit_bal":0.00,"current_credit_bal":587249.74,"gl_code_desc":"Interest Income Mortgage Loan - Resident"},{"report_type":"1","trxn_date":"20201227","branch_id":"200","ccy_code":"USD","gl_code":"IN6010301","on_bal_sheet_ind":"Y","prev_debit_bal":0.00,"prev_credit_bal":656589.06,"current_debit_amt":0.00,"current_credit_amt":1800.88,"current_debit_bal":0.00,"current_credit_bal":658389.94,"gl_code_desc":"Interest Income - Term Loan Resident"},{"report_type":"1","trxn_date":"20201227","branch_id":"200","ccy_code":"TZS","gl_code":"IN6010301","on_bal_sheet_ind":"Y","prev_debit_bal":0.00,"prev_credit_bal":351261883.01,"current_debit_amt":0.00,"current_credit_amt":1760866.33,"current_debit_bal":0.00,"current_credit_bal":353022749.34,"gl_code_desc":"Interest Income - Term Loan Resident"},{"report_type":"1","trxn_date":"20201227","branch_id":"200","ccy_code":"TZS","gl_code":"IN6010601","on_bal_sheet_ind":"Y","prev_debit_bal":0.00,"prev_credit_bal":-31661.67,"current_debit_amt":0.00,"current_credit_amt":0.00,"current_debit_bal":0.00,"current_credit_bal":-31661.67,"gl_code_desc":"Interest Income - Car Loan Resident"},{"report_type":"1","trxn_date":"20201227","branch_id":"200","ccy_code":"TZS","gl_code":"IN6010801","on_bal_sheet_ind":"Y","prev_debit_bal":0.00,"prev_credit_bal":53571919.79,"current_debit_amt":0.00,"current_credit_amt":167504.85,"current_debit_bal":0.00,"current_credit_bal":53739424.64,"gl_code_desc":"Interest Income - Staff Loan"},{"report_type":"1","trxn_date":"20201227","branch_id":"101","ccy_code":"TZS","gl_code":"EX6081301","on_bal_sheet_ind":"Y","prev_debit_bal":745200.00,"prev_credit_bal":0.00,"current_debit_amt":0.00,"current_credit_amt":0.00,"current_debit_bal":745200.00,"current_credit_bal":0.00,"gl_code_desc":"Land Rates Expenses"},{"report_type":"1","trxn_date":"20201227","branch_id":"200","ccy_code":"USD","gl_code":"LI2040201","on_bal_sheet_ind":"Y","prev_debit_bal":0.00,"prev_credit_bal":-459.44,"current_debit_amt":0.00,"current_credit_amt":15.62,"current_debit_bal":0.00,"current_credit_bal":-443.82,"gl_code_desc":"Interest Payable - Fixed Deposit - Resident"},{"report_type":"1","trxn_date":"20201227","branch_id":"200","ccy_code":"USD","gl_code":"LI2040501","on_bal_sheet_ind":"Y","prev_debit_bal":0.00,"prev_credit_bal":107591.94,"current_debit_amt":0.00,"current_credit_amt":801.68,"current_debit_bal":0.00,"current_credit_bal":108393.62,"gl_code_desc":"Interest Payable-Interbank Borrowing - Local"},{"report_type":"1","trxn_date":"20201227","branch_id":"101","ccy_code":"TZS","gl_code":"LI20501","on_bal_sheet_ind":"Y","prev_debit_bal":0.00,"prev_credit_bal":-227699.98,"current_debit_amt":0.00,"current_credit_amt":0.00,"current_debit_bal":0.00,"current_credit_bal":-227699.98,"gl_code_desc":"Expenses Payable - Net Salary &amp; Wages"},{"report_type":"1","trxn_date":"20201227","branch_id":"101","ccy_code":"TZS","gl_code":"LI20502","on_bal_sheet_ind":"Y","prev_debit_bal":0.00,"prev_credit_bal":37453650.85,"current_debit_amt":0.00,"current_credit_amt":0.00,"current_debit_bal":0.00,"current_credit_bal":37453650.85,"gl_code_desc":"Expenses Payable - Pension Fund"},{"report_type":"1","trxn_date":"20201227","branch_id":"101","ccy_code":"TZS","gl_code":"LI20503","on_bal_sheet_ind":"Y","prev_debit_bal":0.00,"prev_credit_bal":1656367.56,"current_debit_amt":0.00,"current_credit_amt":0.00,"current_debit_bal":0.00,"current_credit_bal":1656367.56,"gl_code_desc":"Expenses Payable - WCF"},{"report_type":"1","trxn_date":"20201227","branch_id":"101","ccy_code":"TZS","gl_code":"LI20601","on_bal_sheet_ind":"Y","prev_debit_bal":0.00,"prev_credit_bal":46375323.50,"current_debit_amt":0.00,"current_credit_amt":0.00,"current_debit_bal":0.00,"current_credit_bal":46375323.50,"gl_code_desc":"Tax Payable - Paye"},{"report_type":"1","trxn_date":"20201227","branch_id":"101","ccy_code":"TZS","gl_code":"LI20602","on_bal_sheet_ind":"Y","prev_debit_bal":0.00,"prev_credit_bal":7308570.50,"current_debit_amt":0.00,"current_credit_amt":0.00,"current_debit_bal":0.00,"current_credit_bal":7308570.50,"gl_code_desc":"Tax Payable - SDL"},{"report_type":"1","trxn_date":"20201227","branch_id":"200","ccy_code":"USD","gl_code":"LI20603","on_bal_sheet_ind":"Y","prev_debit_bal":0.00,"prev_credit_bal":-694.95,"current_debit_amt":0.00,"current_credit_amt":0.00,"current_debit_bal":0.00,"current_credit_bal":-694.95,"gl_code_desc":"Tax Payable - Deposit Interest"},{"report_type":"1","trxn_date":"20201227","branch_id":"200","ccy_code":"TZS","gl_code":"LI20603","on_bal_sheet_ind":"Y","prev_debit_bal":227700.00,"prev_credit_bal":20.08,"current_debit_amt":0.00,"current_credit_amt":0.00,"current_debit_bal":227700.00,"current_credit_bal":20.08,"gl_code_desc":"Tax Payable - Deposit Interest"},{"report_type":"1","trxn_date":"20201227","branch_id":"200","ccy_code":"TZS","gl_code":"LI20604","on_bal_sheet_ind":"Y","prev_debit_bal":0.00,"prev_credit_bal":46809012.65,"current_debit_amt":0.00,"current_credit_amt":0.00,"current_debit_bal":0.00,"current_credit_bal":46809012.65,"gl_code_desc":"Tax Payable - Imported Services"},{"report_type":"1","trxn_date":"20201227","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20201229810990000000073","busi_seq":"71201440977171602562376763706355","sponsor_system":"810","initiator_system":"100","initiator_date":"20201229","recon_code":"80024","busi_teller_id":"300006","busi_branch_id":"102","expect_date":"20201229","session_id":"","ip_address":"172.30.9.243","page_size":20,"total_count":191,"trxn_code":"8105","trxn_date":"20201229","computer_date":"20201229","computer_time":"10:08:03 688","auth_ind":"N","auth_reason":[]}}</t>
  </si>
  <si>
    <t>20201231999990000001961</t>
  </si>
  <si>
    <t>{"input":{"dcnbianh":"A00","farendma":"99","jiaoyirq":"20201231","pljylcbs":"gl_dayend","pljypich":"gl_dayend_20201231_99","rizhixuh":1},"sys":{"prcscd":"ap0812","org_id":"99","corpno":"999","inpusq":"800987.1726930818","language":"en","tdcnno":"AA0"},"comm_req":{"busisq":"65256372735626824107486985242461",null:"09001","tranus":"999000","initiator_system":"999","sponsor_system":"999","inpudt":"20170612","inpucd":"CNS","tranbr":"999000","channel_id":"999","inpusq":"61439034437083809362446197937124"}}</t>
  </si>
  <si>
    <t>{"sys":{"pckgsq":"20201231999990000001961","erortx":"","erorcd":"0000","status":"S","error_id":""},"output":{"dqlcbzha":2,"datas":[{"data":"[2021-01-01 11:24:12:953]             Bulk Trading Group [900 -GL EOD check] Get Started ..."},{"data":"[2021-01-01 11:24:12:988]             Bulk trading [gl02 -Upload Accrual Data File]Begin execution..."},{"data":"[2021-01-01 11:24:13:027]             Bulk trading [gl02 -Upload Accrual Data File]\"No data item is configured, no data split is performed.\""},{"data":"[2021-01-01 11:24:13:028]             Bulk trading [gl02 -Upload Accrual Data File]Start executing ..."},{"data":"[2021-01-01 11:24:13:094]             \"Bulk trading [gl02 -Upload Accrual Data File] failed,cause by:[SP_EB.E001][2002]There are unprocessed  accured files after year-end trail.\""},{"data":"[2021-01-01 11:24:13:165]             Bulk trading group [900 -GL EOD check] execution ended with a total of [211ms]"},{"data":"[2021-01-01 11:24:13:167]             \"The failure to execute the bulk transaction process [gl_dayend -General ledger end of day], cause by[SP_EB.E001]\"Bulk trading=Bulk trading=1=Bulk trading=0 failed:Bulk trading=1=,error message list:[SP_EB.E001][2002]There are unprocessed  accured files after year-end trail.;\n\"\""},{"data":"[2021-01-01 11:30:12:886]     Start executing bulk trading process [gl_dayend -General ledger end of day] ..."},{"data":"[2021-01-01 11:30:12:890]             Bulk Trading Group [900 -GL EOD check] Get Started ..."},{"data":"[2021-01-01 11:30:12:924]             Bulk trading [gl02 -Upload Accrual Data File]Begin execution..."},{"data":"[2021-01-01 11:30:12:953]             Bulk trading [gl02 -Upload Accrual Data File]\"No data item is configured, no data split is performed.\""},{"data":"[2021-01-01 11:30:12:954]             Bulk trading [gl02 -Upload Accrual Data File]Start executing ..."},{"data":"[2021-01-01 11:30:12:976]             \"Bulk trading [gl02 -Upload Accrual Data File] successful implementation, time-consuming [66ms]\""},{"data":"[2021-01-01 11:30:13:125]             Bulk trading [gl03 -Upload Last Day Balance Data File]Begin execution..."},{"data":"[2021-01-01 11:30:13:162]             Bulk trading [gl03 -Upload Last Day Balance Data File]\"No data item is configured, no data split is performed.\""},{"data":"[2021-01-01 11:30:13:163]             Bulk trading [gl03 -Upload Last Day Balance Data File]Start executing ..."},{"data":"[2021-01-01 11:30:13:547]             \"Bulk trading [gl03 -Upload Last Day Balance Data File] successful implementation, time-consuming [432ms]\""},{"data":"[2021-01-01 11:30:13:628]             Bulk trading [gl04 -Exchange rate data file import]Begin execution..."},{"data":"[2021-01-01 11:30:13:666]             Bulk trading [gl04 -Exchange rate data file import]\"No data item is configured, no data split is performed.\""},{"data":"[2021-01-01 11:30:13:667]             Bulk trading [gl04 -Exchange rate data file import]Start executing ..."},{"data":"[2021-01-01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[1318ms]"},{"data":"[2021-01-01 11:30:14:213]             Bulk Trading Group [910 -gl date switch before] Get Started ..."},{"data":"[2021-01-01 11:30:14:244]             Bulk trading [gl10 -Closing GLS]Begin execution..."},{"data":"[2021-01-01 11:30:14:280]             Bulk trading [gl10 -Closing GLS]\"No data item is configured, no data split is performed.\""},{"data":"[2021-01-01 11:30:14:281]             Bulk trading [gl10 -Closing GLS]Start executing ..."},{"data":"[2021-01-01 11:30:14:308]             \"Bulk trading [gl10 -Closing GLS] successful implementation, time-consuming [73ms]\""},{"data":"[2021-01-01 11:30:14:447]             Bulk trading [gl15 -Bookkeeping for Deposit Difference Balance]Begin execution..."},{"data":"[2021-01-01 11:30:14:484]             Bulk trading [gl15 -Bookkeeping for Deposit Difference Balance]Begin to perform data splitting ..."},{"data":"[2021-01-01 11:30:14:494]             \"Bulk trading [gl15 -Bookkeeping for Deposit Difference Balance] data split ends,Data to be process is empty, skip!\""},{"data":"[2021-01-01 11:30:14:552]             Bulk trading [gl16 -Bookkeeping for Loan Difference Balance]Begin execution..."},{"data":"[2021-01-01 11:30:14:588]             Bulk trading [gl16 -Bookkeeping for Loan Difference Balance]Begin to perform data splitting ..."},{"data":"[2021-01-01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[8];\n\"\""}],"cuowduiz":"cn.sunline.ltts.core.api.exception.LttsBusinessException:[SP_EB.E001]\"Bulk trading=Bulk trading=1=Bulk trading=0 failed:Bulk trading=1=,error message list:[SP_EB.E001][2005]Total score check failed: Date [20201231], fail count [8];\n\"\n\tat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run(Thread.java:745)","fulllog":"0","mqlcjdxx":[{"data":"{\"jyksshij\":\"2021-01-01 11:30:13:111\",\"jyjsshij\":\"2021-01-01 11:30:13:543\",\"chenggjl\":0,\"shibaijl\":0,\"ljhaoshi\":432,\"pljyzbsh\":\"900\",\"pljioyma\":\"gl03\",\"pljyzwmc\":\"Upload Last Day Balance Data File\",\"zubiezwm\":\"GL EOD check\",\"zuoyzxzt\":\"success\"}"},{"data":"{\"jyksshij\":\"2021-01-01 11:30:13:614\",\"jyjsshij\":\"2021-01-01 11:30:13:700\",\"chenggjl\":0,\"shibaijl\":0,\"ljhaoshi\":86,\"pljyzbsh\":\"900\",\"pljioyma\":\"gl04\",\"pljyzwmc\":\"Exchange rate data file import\",\"zubiezwm\":\"GL EOD check\",\"zuoyzxzt\":\"success\"}"},{"data":"{\"jyksshij\":\"2021-01-01 11:30:13:818\",\"jyjsshij\":\"2021-01-01 11:30:13:911\",\"chenggjl\":0,\"shibaijl\":0,\"ljhaoshi\":93,\"pljyzbsh\":\"900\",\"pljioyma\":\"gl06\",\"pljyzwmc\":\"Upload Transaction Data File\",\"zubiezwm\":\"GL EOD check\",\"zuoyzxzt\":\"success\"}"},{"data":"{\"jyksshij\":\"2021-01-01 11:30:14:021\",\"jyjsshij\":\"2021-01-01 11:30:14:139\",\"chenggjl\":0,\"shibaijl\":0,\"ljhaoshi\":118,\"pljyzbsh\":\"900\",\"pljioyma\":\"gl08\",\"pljyzwmc\":\"Checking GLS Before EOD\",\"zubiezwm\":\"GL EOD check\",\"zuoyzxzt\":\"success\"}"},{"data":"{\"jyksshij\":\"2021-01-01 11:30:14:231\",\"jyjsshij\":\"2021-01-01 11:30:14:304\",\"chenggjl\":0,\"shibaijl\":0,\"ljhaoshi\":73,\"pljyzbsh\":\"910\",\"pljioyma\":\"gl10\",\"pljyzwmc\":\"Closing GLS\",\"zubiezwm\":\"gl date switch before\",\"zuoyzxzt\":\"success\"}"},{"data":"{\"jyksshij\":\"2021-01-01 11:30:14:433\",\"jyjsshij\":\"2021-01-01 11:30:14:490\",\"chenggjl\":0,\"shibaijl\":0,\"ljhaoshi\":57,\"pljyzbsh\":\"910\",\"pljioyma\":\"gl15\",\"pljyzwmc\":\"Bookkeeping for Deposit Difference Balance\",\"zubiezwm\":\"gl date switch before\",\"zuoyzxzt\":\"success\"}"},{"data":"{\"jyksshij\":\"2021-01-01 11:30:14:537\",\"jyjsshij\":\"2021-01-01 11:30:14:593\",\"chenggjl\":0,\"shibaijl\":0,\"ljhaoshi\":56,\"pljyzbsh\":\"910\",\"pljioyma\":\"gl16\",\"pljyzwmc\":\"Bookkeeping for Loan Difference Balance\",\"zubiezwm\":\"gl date switch before\",\"zuoyzxzt\":\"success\"}"},{"data":"{\"jyksshij\":\"2021-01-01 11:30:14:639\",\"jyjsshij\":\"2021-01-01 11:30:14:693\",\"chenggjl\":0,\"shibaijl\":0,\"ljhaoshi\":54,\"pljyzbsh\":\"910\",\"pljioyma\":\"gl17\",\"pljyzwmc\":\"Bookkeeping for Loan Provision Difference Balance\",\"zubiezwm\":\"gl date switch before\",\"zuoyzxzt\":\"success\"}"},{"data":"{\"jyksshij\":\"2021-01-01 11:30:14:742\",\"jyjsshij\":\"2021-01-01 11:30:14:912\",\"chenggjl\":7,\"shibaijl\":0,\"ljhaoshi\":170,\"pljyzbsh\":\"910\",\"pljioyma\":\"gl18\",\"pljyzwmc\":\"Accural Data Adjustment\",\"zubiezwm\":\"gl date switch before\",\"zuoyzxzt\":\"success\"}"},{"data":"{\"jyksshij\":\"2021-01-01 11:30:15:047\",\"jyjsshij\":\"2021-01-01 11:30:15:263\",\"chenggjl\":0,\"shibaijl\":0,\"ljhaoshi\":216,\"pljyzbsh\":\"910\",\"pljioyma\":\"gl20\",\"pljyzwmc\":\"Checking Ledger Balance\",\"zubiezwm\":\"gl date switch before\",\"zuoyzxzt\":\"failure\"}"},{"data":"{\"jyksshij\":\"2021-01-01 11:30:12:906\",\"jyjsshij\":\"2021-01-01 11:30:12:972\",\"chenggjl\":0,\"shibaijl\":0,\"ljhaoshi\":180,\"pljyzbsh\":\"900\",\"pljioyma\":\"gl02\",\"pljyzwmc\":\"Upload Accrual Data File\",\"zubiezwm\":\"GL EOD check\",\"zuoyzxzt\":\"success\"}"}],"cuowxinx":null,"dcnbianh":"A00","farendma":"99","staticdisplay":"0","rizhixuh":56,"endflag":"1"},"printer":{},"comm_res":{"busi_seq":"49736520199206851499620438772743","page_size":20,"counter_script":null,"session_id":null,"agent_org_id":null,"computer_date":"20210101","trxn_date":"20201231","initiator_date":null,"busi_branch_id":null,"busi_teller_id":null,"sponsor_system":"999","auth_ind":"N","cdcnno":null,"recon_code":null,"busi_org_id":"99","trxn_code":"ap0812","trxn_seq":"20201231999990000001961","total_count":0,"channel_id":"999","computer_time":"11:31:05 944","over_time":null,"ip_address":null,"remind_info":null,"expect_date":null,"initiator_system":"999","auth_reason":[],"remind_ind":null,"page_no":null}}</t>
  </si>
  <si>
    <t>20201228810990000000055</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</si>
  <si>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100","over_time":null,"chrg_confirm_ind":"","ip_address":"172.30.9.243","expect_date":"20201228","initiator_system":"100","role_collection":"ACCOUNTANT,@102","auth_reason":[],"pay_mode":""},"sys":{"prcscd":"80024","bizSysSrvId":"","country":"en"}}</t>
  </si>
  <si>
    <t>{"sys":{"pckgsq":"20201228810990000000055","erortx":"","erorcd":"0000","status":"S","error_id":""},"output":{"list01":[{"report_type":"1","trxn_date":"20201224","branch_id":"101","ccy_code":"TZS","gl_code":"AS11002","on_bal_sheet_ind":"Y","prev_debit_bal":869516367.93,"prev_credit_bal":0.00,"current_debit_amt":0.00,"current_credit_amt":0.00,"current_debit_bal":869516367.93,"current_credit_bal":0.00,"gl_code_desc":"Fixed Assets-Leasehold Improvements"},{"report_type":"1","trxn_date":"20201224","branch_id":"101","ccy_code":"TZS","gl_code":"AS11003","on_bal_sheet_ind":"Y","prev_debit_bal":2460711985.12,"prev_credit_bal":0.00,"current_debit_amt":0.00,"current_credit_amt":0.00,"current_debit_bal":2460711985.12,"current_credit_bal":0.00,"gl_code_desc":"Fixed Assets-Computer Hardware"},{"report_type":"1","trxn_date":"20201224","branch_id":"101","ccy_code":"TZS","gl_code":"AS11004","on_bal_sheet_ind":"Y","prev_debit_bal":4567625338.41,"prev_credit_bal":0.00,"current_debit_amt":0.00,"current_credit_amt":0.00,"current_debit_bal":4567625338.41,"current_credit_bal":0.00,"gl_code_desc":"Fixed Assets-Computer Software"},{"report_type":"1","trxn_date":"20201224","branch_id":"101","ccy_code":"TZS","gl_code":"AS11005","on_bal_sheet_ind":"Y","prev_debit_bal":31000000.00,"prev_credit_bal":0.00,"current_debit_amt":0.00,"current_credit_amt":0.00,"current_debit_bal":31000000.00,"current_credit_bal":0.00,"gl_code_desc":"Fixed Assets-Motor Vehicles"},{"report_type":"1","trxn_date":"20201224","branch_id":"101","ccy_code":"TZS","gl_code":"AS11006","on_bal_sheet_ind":"Y","prev_debit_bal":190948290.63,"prev_credit_bal":0.00,"current_debit_amt":0.00,"current_credit_amt":0.00,"current_debit_bal":190948290.63,"current_credit_bal":0.00,"gl_code_desc":"Fixed Assets-Office Equipment"},{"report_type":"1","trxn_date":"20201224","branch_id":"101","ccy_code":"TZS","gl_code":"AS11007","on_bal_sheet_ind":"Y","prev_debit_bal":139742600.94,"prev_credit_bal":0.00,"current_debit_amt":0.00,"current_credit_amt":0.00,"current_debit_bal":139742600.94,"current_credit_bal":0.00,"gl_code_desc":"Fixed Assets-Furniture &amp; Fittings"},{"report_type":"1","trxn_date":"20201224","branch_id":"101","ccy_code":"TZS","gl_code":"EX6081701","on_bal_sheet_ind":"Y","prev_debit_bal":155898896.88,"prev_credit_bal":0.00,"current_debit_amt":0.00,"current_credit_amt":0.00,"current_debit_bal":155898896.88,"current_credit_bal":0.00,"gl_code_desc":"Equipment Repair &amp; Maintenance"},{"report_type":"1","trxn_date":"20201224","branch_id":"101","ccy_code":"TZS","gl_code":"EX6081702","on_bal_sheet_ind":"Y","prev_debit_bal":1416000.00,"prev_credit_bal":0.00,"current_debit_amt":0.00,"current_credit_amt":0.00,"current_debit_bal":1416000.00,"current_credit_bal":0.00,"gl_code_desc":"Service Contract - Hardware"},{"report_type":"1","trxn_date":"20201224","branch_id":"101","ccy_code":"TZS","gl_code":"EX6081703","on_bal_sheet_ind":"Y","prev_debit_bal":100516042.09,"prev_credit_bal":0.00,"current_debit_amt":0.00,"current_credit_amt":0.00,"current_debit_bal":100516042.09,"current_credit_bal":0.00,"gl_code_desc":"Service Contract - Software"},{"report_type":"1","trxn_date":"20201224","branch_id":"101","ccy_code":"TZS","gl_code":"EX6081801","on_bal_sheet_ind":"Y","prev_debit_bal":50918134.50,"prev_credit_bal":0.00,"current_debit_amt":0.00,"current_credit_amt":0.00,"current_debit_bal":50918134.50,"current_credit_bal":0.00,"gl_code_desc":"Travelling Expenses"},{"report_type":"1","trxn_date":"20201224","branch_id":"101","ccy_code":"TZS","gl_code":"EX6081802","on_bal_sheet_ind":"Y","prev_debit_bal":6744988.75,"prev_credit_bal":0.00,"current_debit_amt":0.00,"current_credit_amt":0.00,"current_debit_bal":6744988.75,"current_credit_bal":0.00,"gl_code_desc":"Motor Vehicle Repairs &amp; Maintenance"},{"report_type":"1","trxn_date":"20201224","branch_id":"101","ccy_code":"TZS","gl_code":"EX6081803","on_bal_sheet_ind":"Y","prev_debit_bal":9253608.78,"prev_credit_bal":0.00,"current_debit_amt":0.00,"current_credit_amt":0.00,"current_debit_bal":9253608.78,"current_credit_bal":0.00,"gl_code_desc":"Parking Charges"},{"report_type":"1","trxn_date":"20201224","branch_id":"101","ccy_code":"TZS","gl_code":"EX6081805","on_bal_sheet_ind":"Y","prev_debit_bal":748900.00,"prev_credit_bal":0.00,"current_debit_amt":0.00,"current_credit_amt":0.00,"current_debit_bal":748900.00,"current_credit_bal":0.00,"gl_code_desc":"Car Wash"},{"report_type":"1","trxn_date":"20201224","branch_id":"101","ccy_code":"TZS","gl_code":"EX6081806","on_bal_sheet_ind":"Y","prev_debit_bal":16969935.95,"prev_credit_bal":0.00,"current_debit_amt":0.00,"current_credit_amt":0.00,"current_debit_bal":16969935.95,"current_credit_bal":0.00,"gl_code_desc":"Car Rental Expenses"},{"report_type":"1","trxn_date":"20201224","branch_id":"101","ccy_code":"TZS","gl_code":"EX6081807","on_bal_sheet_ind":"Y","prev_debit_bal":2085000.00,"prev_credit_bal":0.00,"current_debit_amt":0.00,"current_credit_amt":0.00,"current_debit_bal":2085000.00,"current_credit_bal":0.00,"gl_code_desc":"Transport Expenses"},{"report_type":"1","trxn_date":"20201224","branch_id":"101","ccy_code":"TZS","gl_code":"EX6081902","on_bal_sheet_ind":"Y","prev_debit_bal":37917444.64,"prev_credit_bal":0.00,"current_debit_amt":0.00,"current_credit_amt":0.00,"current_debit_bal":37917444.64,"current_credit_bal":0.00,"gl_code_desc":"Memberships &amp; Subscriptions"},{"report_type":"1","trxn_date":"20201224","branch_id":"101","ccy_code":"TZS","gl_code":"EX6082002","on_bal_sheet_ind":"Y","prev_debit_bal":34384405.10,"prev_credit_bal":0.00,"current_debit_amt":0.00,"current_credit_amt":0.00,"current_debit_bal":34384405.10,"current_credit_bal":0.00,"gl_code_desc":"Insurance Charges - Properties &amp; Equipment"},{"report_type":"1","trxn_date":"20201224","branch_id":"101","ccy_code":"TZS","gl_code":"EX6082101","on_bal_sheet_ind":"Y","prev_debit_bal":1416000.00,"prev_credit_bal":0.00,"current_debit_amt":0.00,"current_credit_amt":0.00,"current_debit_bal":1416000.00,"current_credit_bal":0.00,"gl_code_desc":"Advertisement Expenses"},{"report_type":"1","trxn_date":"20201224","branch_id":"101","ccy_code":"TZS","gl_code":"EX6082104","on_bal_sheet_ind":"Y","prev_debit_bal":30374560.00,"prev_credit_bal":0.00,"current_debit_amt":0.00,"current_credit_amt":0.00,"current_debit_bal":30374560.00,"current_credit_bal":0.00,"gl_code_desc":"News Papers And Periodicals"},{"report_type":"1","trxn_date":"20201224","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20201228810990000000055","busi_seq":"20007354501644040139378604330403","sponsor_system":"810","initiator_system":"100","initiator_date":"20201228","recon_code":"80024","busi_teller_id":"300006","busi_branch_id":"102","expect_date":"20201228","session_id":"","ip_address":"172.30.9.243","page_size":20,"total_count":191,"trxn_code":"8105","trxn_date":"20201228","computer_date":"20201228","computer_time":"15:59:09 444","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</si>
  <si>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</si>
  <si>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20201229810990000000077","erortx":"","erorcd":"0000","status":"S","error_id":""},"output":{"list01":[{"report_type":"1","trxn_date":"20201227","branch_id":"200","ccy_code":"TZS","gl_code":"AS1131001","on_bal_sheet_ind":"Y","prev_debit_bal":65061513.01,"prev_credit_bal":0.00,"current_debit_amt":1701945.60,"current_credit_amt":0.00,"current_debit_bal":66763458.61,"current_credit_bal":0.00,"gl_code_desc":"Interest Receivable - Overdraft - Resident"},{"report_type":"1","trxn_date":"20201227","branch_id":"101","ccy_code":"USD","gl_code":"AS1131001","on_bal_sheet_ind":"Y","prev_debit_bal":-6601.74,"prev_credit_bal":0.00,"current_debit_amt":0.00,"current_credit_amt":0.00,"current_debit_bal":-6601.74,"current_credit_bal":0.00,"gl_code_desc":"Interest Receivable - Overdraft - Resident"},{"report_type":"1","trxn_date":"20201227","branch_id":"200","ccy_code":"TZS","gl_code":"AS1131201","on_bal_sheet_ind":"Y","prev_debit_bal":324653630.13,"prev_credit_bal":0.00,"current_debit_amt":2558219.18,"current_credit_amt":0.00,"current_debit_bal":327211849.31,"current_credit_bal":0.00,"gl_code_desc":"Interest Receivable - Interbank Placement - Local"},{"report_type":"1","trxn_date":"20201227","branch_id":"101","ccy_code":"TZS","gl_code":"AS1131202","on_bal_sheet_ind":"Y","prev_debit_bal":154620627.97,"prev_credit_bal":0.00,"current_debit_amt":0.00,"current_credit_amt":0.00,"current_debit_bal":154620627.97,"current_credit_bal":0.00,"gl_code_desc":"Interest Receivable - Interbank Placement - Foreign"},{"report_type":"1","trxn_date":"20201227","branch_id":"101","ccy_code":"TZS","gl_code":"AS1131301","on_bal_sheet_ind":"Y","prev_debit_bal":1845735631.86,"prev_credit_bal":0.00,"current_debit_amt":0.00,"current_credit_amt":0.00,"current_debit_bal":1845735631.86,"current_credit_bal":0.00,"gl_code_desc":"Interest Receivable - Treasury Bonds"},{"report_type":"1","trxn_date":"20201227","branch_id":"101","ccy_code":"USD","gl_code":"AS1149901","on_bal_sheet_ind":"Y","prev_debit_bal":2280.00,"prev_credit_bal":0.00,"current_debit_amt":0.00,"current_credit_amt":0.00,"current_debit_bal":2280.00,"current_credit_bal":0.00,"gl_code_desc":"Other Receivable - Others - Suspense"},{"report_type":"1","trxn_date":"20201227","branch_id":"101","ccy_code":"TZS","gl_code":"AS1149901","on_bal_sheet_ind":"Y","prev_debit_bal":880213763.15,"prev_credit_bal":0.00,"current_debit_amt":0.00,"current_credit_amt":0.00,"current_debit_bal":880213763.15,"current_credit_bal":0.00,"gl_code_desc":"Other Receivable - Others - Suspense"},{"report_type":"1","trxn_date":"20201227","branch_id":"101","ccy_code":"TZS","gl_code":"AS11501","on_bal_sheet_ind":"Y","prev_debit_bal":67183649.97,"prev_credit_bal":0.00,"current_debit_amt":0.00,"current_credit_amt":0.00,"current_debit_bal":67183649.97,"current_credit_bal":0.00,"gl_code_desc":"Prepaid - Rent"},{"report_type":"1","trxn_date":"20201227","branch_id":"101","ccy_code":"TZS","gl_code":"AS11502","on_bal_sheet_ind":"Y","prev_debit_bal":21859788.47,"prev_credit_bal":0.00,"current_debit_amt":0.00,"current_credit_amt":0.00,"current_debit_bal":21859788.47,"current_credit_bal":0.00,"gl_code_desc":"Prepaid - Insurance"},{"report_type":"1","trxn_date":"20201227","branch_id":"101","ccy_code":"TZS","gl_code":"AS11503","on_bal_sheet_ind":"Y","prev_debit_bal":35711289.60,"prev_credit_bal":0.00,"current_debit_amt":0.00,"current_credit_amt":0.00,"current_debit_bal":35711289.60,"current_credit_bal":0.00,"gl_code_desc":"Prepaid - Medical Insurance"},{"report_type":"1","trxn_date":"20201227","branch_id":"101","ccy_code":"TZS","gl_code":"AS11505","on_bal_sheet_ind":"Y","prev_debit_bal":14375000.00,"prev_credit_bal":0.00,"current_debit_amt":0.00,"current_credit_amt":0.00,"current_debit_bal":14375000.00,"current_credit_bal":0.00,"gl_code_desc":"Prepaid - Adverstisements"},{"report_type":"1","trxn_date":"20201227","branch_id":"101","ccy_code":"TZS","gl_code":"AS11506","on_bal_sheet_ind":"Y","prev_debit_bal":1077113.09,"prev_credit_bal":0.00,"current_debit_amt":0.00,"current_credit_amt":0.00,"current_debit_bal":1077113.09,"current_credit_bal":0.00,"gl_code_desc":"Prepaid - Dpf Contribution"},{"report_type":"1","trxn_date":"20201227","branch_id":"200","ccy_code":"USD","gl_code":"LI2010101","on_bal_sheet_ind":"Y","prev_debit_bal":0.00,"prev_credit_bal":119266.03,"current_debit_amt":0.00,"current_credit_amt":0.00,"current_debit_bal":0.00,"current_credit_bal":119266.03,"gl_code_desc":"Saving Account - Resident"},{"report_type":"1","trxn_date":"20201227","branch_id":"200","ccy_code":"TZS","gl_code":"LI2010101","on_bal_sheet_ind":"Y","prev_debit_bal":0.00,"prev_credit_bal":-142903.51,"current_debit_amt":0.00,"current_credit_amt":0.00,"current_debit_bal":0.00,"current_credit_bal":-142903.51,"gl_code_desc":"Saving Account - Resident"},{"report_type":"1","trxn_date":"20201227","branch_id":"200","ccy_code":"USD","gl_code":"LI2010201","on_bal_sheet_ind":"Y","prev_debit_bal":0.00,"prev_credit_bal":806063.50,"current_debit_amt":0.00,"current_credit_amt":0.00,"current_debit_bal":0.00,"current_credit_bal":806063.50,"gl_code_desc":"Current Account - Resident"},{"report_type":"1","trxn_date":"20201227","branch_id":"200","ccy_code":"TZS","gl_code":"LI2010201","on_bal_sheet_ind":"Y","prev_debit_bal":0.00,"prev_credit_bal":291828549.66,"current_debit_amt":0.00,"current_credit_amt":0.00,"current_debit_bal":0.00,"current_credit_bal":291828549.66,"gl_code_desc":"Current Account - Resident"},{"report_type":"1","trxn_date":"20201227","branch_id":"200","ccy_code":"USD","gl_code":"LI2010202","on_bal_sheet_ind":"Y","prev_debit_bal":0.00,"prev_credit_bal":-828.58,"current_debit_amt":0.00,"current_credit_amt":0.00,"current_debit_bal":0.00,"current_credit_bal":-828.58,"gl_code_desc":"Current Account - Non Resident"},{"report_type":"1","trxn_date":"20201227","branch_id":"200","ccy_code":"TZS","gl_code":"LI2010202","on_bal_sheet_ind":"Y","prev_debit_bal":0.00,"prev_credit_bal":46268804.69,"current_debit_amt":0.00,"current_credit_amt":0.00,"current_debit_bal":0.00,"current_credit_bal":46268804.69,"gl_code_desc":"Current Account - Non Resident"},{"report_type":"1","trxn_date":"20201227","branch_id":"200","ccy_code":"USD","gl_code":"LI2010301","on_bal_sheet_ind":"Y","prev_debit_bal":0.00,"prev_credit_bal":152001.00,"current_debit_amt":0.00,"current_credit_amt":0.00,"current_debit_bal":0.00,"current_credit_bal":152001.00,"gl_code_desc":"Fixed Deposits - Resident"},{"report_type":"1","trxn_date":"20201227","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20201229810990000000077","busi_seq":"69285451262100357188258983351259","sponsor_system":"810","initiator_system":"100","initiator_date":"20201229","recon_code":"80024","busi_teller_id":"300006","busi_branch_id":"102","expect_date":"20201229","session_id":"","ip_address":"172.30.9.243","page_size":20,"total_count":191,"trxn_code":"8105","trxn_date":"20201229","computer_date":"20201229","computer_time":"10:08:03 956","auth_ind":"N","auth_reason":[]}}</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</si>
  <si>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</si>
  <si>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20201229810990000000075","erortx":"","erorcd":"0000","status":"S","error_id":""},"output":{"list01":[{"report_type":"1","trxn_date":"20201227","branch_id":"200","ccy_code":"TZS","gl_code":"LI20605","on_bal_sheet_ind":"Y","prev_debit_bal":0.00,"prev_credit_bal":92910827.77,"current_debit_amt":0.00,"current_credit_amt":0.00,"current_debit_bal":0.00,"current_credit_bal":92910827.77,"gl_code_desc":"Tax Payable - Vat On Imported Services"},{"report_type":"1","trxn_date":"20201227","branch_id":"101","ccy_code":"TZS","gl_code":"LI20605","on_bal_sheet_ind":"Y","prev_debit_bal":0.00,"prev_credit_bal":-90808519.18,"current_debit_amt":0.00,"current_credit_amt":0.00,"current_debit_bal":0.00,"current_credit_bal":-90808519.18,"gl_code_desc":"Tax Payable - Vat On Imported Services"},{"report_type":"1","trxn_date":"20201227","branch_id":"200","ccy_code":"TZS","gl_code":"LI2070301","on_bal_sheet_ind":"Y","prev_debit_bal":0.00,"prev_credit_bal":3040000.00,"current_debit_amt":0.00,"current_credit_amt":0.00,"current_debit_bal":0.00,"current_credit_bal":3040000.00,"gl_code_desc":"Others Payable - Outward Remittances - Clearing"},{"report_type":"1","trxn_date":"20201227","branch_id":"200","ccy_code":"TZS","gl_code":"LI2079901","on_bal_sheet_ind":"Y","prev_debit_bal":0.00,"prev_credit_bal":417993.00,"current_debit_amt":0.00,"current_credit_amt":0.00,"current_debit_bal":0.00,"current_credit_bal":417993.00,"gl_code_desc":"Others Payable - Others-Suspense"},{"report_type":"1","trxn_date":"20201227","branch_id":"101","ccy_code":"USD","gl_code":"LI2079901","on_bal_sheet_ind":"Y","prev_debit_bal":1000.00,"prev_credit_bal":598600.34,"current_debit_amt":0.00,"current_credit_amt":0.00,"current_debit_bal":1000.00,"current_credit_bal":598600.34,"gl_code_desc":"Others Payable - Others-Suspense"},{"report_type":"1","trxn_date":"20201227","branch_id":"101","ccy_code":"TZS","gl_code":"LI2079901","on_bal_sheet_ind":"Y","prev_debit_bal":0.00,"prev_credit_bal":139678829.07,"current_debit_amt":0.00,"current_credit_amt":0.00,"current_debit_bal":0.00,"current_credit_bal":139678829.07,"gl_code_desc":"Others Payable - Others-Suspense"},{"report_type":"1","trxn_date":"20201227","branch_id":"101","ccy_code":"TZS","gl_code":"LI2080101","on_bal_sheet_ind":"Y","prev_debit_bal":0.00,"prev_credit_bal":-17674996.02,"current_debit_amt":0.00,"current_credit_amt":0.00,"current_debit_bal":0.00,"current_credit_bal":-17674996.02,"gl_code_desc":"Unearned Income - Interest - Tbills"},{"report_type":"1","trxn_date":"20201227","branch_id":"101","ccy_code":"TZS","gl_code":"LI2080102","on_bal_sheet_ind":"Y","prev_debit_bal":0.00,"prev_credit_bal":3735230443.45,"current_debit_amt":0.00,"current_credit_amt":0.00,"current_debit_bal":0.00,"current_credit_bal":3735230443.45,"gl_code_desc":"Unearned Income - Interest - Tbonds"},{"report_type":"1","trxn_date":"20201227","branch_id":"101","ccy_code":"TZS","gl_code":"LI2090101","on_bal_sheet_ind":"Y","prev_debit_bal":0.00,"prev_credit_bal":183536201.69,"current_debit_amt":0.00,"current_credit_amt":0.00,"current_debit_bal":0.00,"current_credit_bal":183536201.69,"gl_code_desc":"Deferred Income - Fees - Appraisal Fees"},{"report_type":"1","trxn_date":"20201227","branch_id":"101","ccy_code":"TZS","gl_code":"AS11102","on_bal_sheet_ind":"Y","prev_debit_bal":0.00,"prev_credit_bal":409800290.97,"current_debit_amt":0.00,"current_credit_amt":0.00,"current_debit_bal":0.00,"current_credit_bal":409800290.97,"gl_code_desc":"Accumulated Depreciation-Leasehold Improvements"},{"report_type":"1","trxn_date":"20201227","branch_id":"101","ccy_code":"TZS","gl_code":"AS11103","on_bal_sheet_ind":"Y","prev_debit_bal":0.00,"prev_credit_bal":1109452399.43,"current_debit_amt":0.00,"current_credit_amt":0.00,"current_debit_bal":0.00,"current_credit_bal":1109452399.43,"gl_code_desc":"Accumulated Depreciation-Computer Hardware"},{"report_type":"1","trxn_date":"20201227","branch_id":"101","ccy_code":"TZS","gl_code":"AS11104","on_bal_sheet_ind":"Y","prev_debit_bal":0.00,"prev_credit_bal":1937551420.29,"current_debit_amt":0.00,"current_credit_amt":0.00,"current_debit_bal":0.00,"current_credit_bal":1937551420.29,"gl_code_desc":"Accumulated Depreciation-Computer Software"},{"report_type":"1","trxn_date":"20201227","branch_id":"101","ccy_code":"TZS","gl_code":"AS11105","on_bal_sheet_ind":"Y","prev_debit_bal":0.00,"prev_credit_bal":16299971.21,"current_debit_amt":0.00,"current_credit_amt":0.00,"current_debit_bal":0.00,"current_credit_bal":16299971.21,"gl_code_desc":"Accumulated Depreciation-Motor Vehicles"},{"report_type":"1","trxn_date":"20201227","branch_id":"101","ccy_code":"TZS","gl_code":"AS11106","on_bal_sheet_ind":"Y","prev_debit_bal":0.00,"prev_credit_bal":83839128.91,"current_debit_amt":0.00,"current_credit_amt":0.00,"current_debit_bal":0.00,"current_credit_bal":83839128.91,"gl_code_desc":"Accumulated Depreciation-Office Equipment"},{"report_type":"1","trxn_date":"20201227","branch_id":"101","ccy_code":"TZS","gl_code":"AS11107","on_bal_sheet_ind":"Y","prev_debit_bal":0.00,"prev_credit_bal":54774673.38,"current_debit_amt":0.00,"current_credit_amt":0.00,"current_debit_bal":0.00,"current_credit_bal":54774673.38,"gl_code_desc":"Accumulated Depreciation-Furniture &amp; Fittings"},{"report_type":"1","trxn_date":"20201227","branch_id":"101","ccy_code":"TZS","gl_code":"AS11201","on_bal_sheet_ind":"Y","prev_debit_bal":2891000.00,"prev_credit_bal":0.00,"current_debit_amt":0.00,"current_credit_amt":0.00,"current_debit_bal":2891000.00,"current_credit_bal":0.00,"gl_code_desc":"Working In Progress-Computer Software"},{"report_type":"1","trxn_date":"20201227","branch_id":"200","ccy_code":"USD","gl_code":"AS1130301","on_bal_sheet_ind":"Y","prev_debit_bal":122429.95,"prev_credit_bal":0.00,"current_debit_amt":1800.88,"current_credit_amt":0.00,"current_debit_bal":124230.83,"current_credit_bal":0.00,"gl_code_desc":"Interest Receivable - Term Loan Resident"},{"report_type":"1","trxn_date":"20201227","branch_id":"200","ccy_code":"TZS","gl_code":"AS1130301","on_bal_sheet_ind":"Y","prev_debit_bal":12560533.11,"prev_credit_bal":0.00,"current_debit_amt":1760866.33,"current_credit_amt":0.00,"current_debit_bal":14321399.44,"current_credit_bal":0.00,"gl_code_desc":"Interest Receivable - Term Loan Resident"},{"report_type":"1","trxn_date":"20201227","branch_id":"200","ccy_code":"TZS","gl_code":"AS1130701","on_bal_sheet_ind":"Y","prev_debit_bal":3462292.58,"prev_credit_bal":0.00,"current_debit_amt":167504.85,"current_credit_amt":0.00,"current_debit_bal":3629797.43,"current_credit_bal":0.00,"gl_code_desc":"Interest Receivable - Staff Loan"},{"report_type":"1","trxn_date":"20201227","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20201229810990000000075","busi_seq":"01608986407330713442096366448080","sponsor_system":"810","initiator_system":"100","initiator_date":"20201229","recon_code":"80024","busi_teller_id":"300006","busi_branch_id":"102","expect_date":"20201229","session_id":"","ip_address":"172.30.9.243","page_size":20,"total_count":191,"trxn_code":"8105","trxn_date":"20201229","computer_date":"20201229","computer_time":"10:08:03 823","auth_ind":"N","auth_reason":[]}}</t>
  </si>
  <si>
    <t>20201231999990000004520</t>
  </si>
  <si>
    <t>{"input":{"dcnbianh":"A00","farendma":"99","jiaoyirq":"20201231","pljylcbs":"gl_dayend","pljypich":"gl_dayend_20201231_99","rizhixuh":1},"sys":{"prcscd":"ap0812","org_id":"99","corpno":"999","inpusq":"404662.4824257493","language":"en","tdcnno":"AA0"},"comm_req":{"busisq":"88346355661115094864387405081076",null:"09001","tranus":"999000","initiator_system":"999","sponsor_system":"999","inpudt":"20170612","inpucd":"CNS","tranbr":"999000","channel_id":"999","inpusq":"38024009773234876930863262989578"}}</t>
  </si>
  <si>
    <t>{"sys":{"pckgsq":"20201231999990000004520","erortx":"","erorcd":"0000","status":"S","error_id":""},"output":{"dqlcbzha":2,"datas":[{"data":"[2021-01-01 11:24:12:953]             Bulk Trading Group [900 -GL EOD check] Get Started ..."},{"data":"[2021-01-01 11:24:12:988]             Bulk trading [gl02 -Upload Accrual Data File]Begin execution..."},{"data":"[2021-01-01 11:24:13:027]             Bulk trading [gl02 -Upload Accrual Data File]\"No data item is configured, no data split is performed.\""},{"data":"[2021-01-01 11:24:13:028]             Bulk trading [gl02 -Upload Accrual Data File]Start executing ..."},{"data":"[2021-01-01 11:24:13:094]             \"Bulk trading [gl02 -Upload Accrual Data File] failed,cause by:[SP_EB.E001][2002]There are unprocessed  accured files after year-end trail.\""},{"data":"[2021-01-01 11:24:13:165]             Bulk trading group [900 -GL EOD check] execution ended with a total of [211ms]"},{"data":"[2021-01-01 11:24:13:167]             \"The failure to execute the bulk transaction process [gl_dayend -General ledger end of day], cause by[SP_EB.E001]\"Bulk trading=Bulk trading=1=Bulk trading=0 failed:Bulk trading=1=,error message list:[SP_EB.E001][2002]There are unprocessed  accured files after year-end trail.;\n\"\""},{"data":"[2021-01-01 11:30:12:886]     Start executing bulk trading process [gl_dayend -General ledger end of day] ..."},{"data":"[2021-01-01 11:30:12:890]             Bulk Trading Group [900 -GL EOD check] Get Started ..."},{"data":"[2021-01-01 11:30:12:924]             Bulk trading [gl02 -Upload Accrual Data File]Begin execution..."},{"data":"[2021-01-01 11:30:12:953]             Bulk trading [gl02 -Upload Accrual Data File]\"No data item is configured, no data split is performed.\""},{"data":"[2021-01-01 11:30:12:954]             Bulk trading [gl02 -Upload Accrual Data File]Start executing ..."},{"data":"[2021-01-01 11:30:12:976]             \"Bulk trading [gl02 -Upload Accrual Data File] successful implementation, time-consuming [66ms]\""},{"data":"[2021-01-01 11:30:13:125]             Bulk trading [gl03 -Upload Last Day Balance Data File]Begin execution..."},{"data":"[2021-01-01 11:30:13:162]             Bulk trading [gl03 -Upload Last Day Balance Data File]\"No data item is configured, no data split is performed.\""},{"data":"[2021-01-01 11:30:13:163]             Bulk trading [gl03 -Upload Last Day Balance Data File]Start executing ..."},{"data":"[2021-01-01 11:30:13:547]             \"Bulk trading [gl03 -Upload Last Day Balance Data File] successful implementation, time-consuming [432ms]\""},{"data":"[2021-01-01 11:30:13:628]             Bulk trading [gl04 -Exchange rate data file import]Begin execution..."},{"data":"[2021-01-01 11:30:13:666]             Bulk trading [gl04 -Exchange rate data file import]\"No data item is configured, no data split is performed.\""},{"data":"[2021-01-01 11:30:13:667]             Bulk trading [gl04 -Exchange rate data file import]Start executing ..."},{"data":"[2021-01-01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[1318ms]"},{"data":"[2021-01-01 11:30:14:213]             Bulk Trading Group [910 -gl date switch before] Get Started ..."},{"data":"[2021-01-01 11:30:14:244]             Bulk trading [gl10 -Closing GLS]Begin execution..."},{"data":"[2021-01-01 11:30:14:280]             Bulk trading [gl10 -Closing GLS]\"No data item is configured, no data split is performed.\""},{"data":"[2021-01-01 11:30:14:281]             Bulk trading [gl10 -Closing GLS]Start executing ..."},{"data":"[2021-01-01 11:30:14:308]             \"Bulk trading [gl10 -Closing GLS] successful implementation, time-consuming [73ms]\""},{"data":"[2021-01-01 11:30:14:447]             Bulk trading [gl15 -Bookkeeping for Deposit Difference Balance]Begin execution..."},{"data":"[2021-01-01 11:30:14:484]             Bulk trading [gl15 -Bookkeeping for Deposit Difference Balance]Begin to perform data splitting ..."},{"data":"[2021-01-01 11:30:14:494]             \"Bulk trading [gl15 -Bookkeeping for Deposit Difference Balance] data split ends,Data to be process is empty, skip!\""},{"data":"[2021-01-01 11:30:14:552]             Bulk trading [gl16 -Bookkeeping for Loan Difference Balance]Begin execution..."},{"data":"[2021-01-01 11:30:14:588]             Bulk trading [gl16 -Bookkeeping for Loan Difference Balance]Begin to perform data splitting ..."},{"data":"[2021-01-01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[8];\n\"\""},{"data":"[2021-01-01 12:23:47:932]     Start executing bulk trading process [gl_dayend -General ledger end of day] ..."},{"data":"[2021-01-01 12:23:47:936]             Bulk Trading Group [900 -GL EOD check] Get Started ..."},{"data":"[2021-01-01 12:23:48:452]             Bulk trading group [900 -GL EOD check] execution ended with a total of [515ms]"},{"data":"[2021-01-01 12:23:48:456]             Bulk Trading Group [910 -gl date switch before] Get Started ..."},{"data":"[2021-01-01 12:23:49:003]             Bulk trading [gl20 -Checking Ledger Balance]Begin execution..."},{"data":"[2021-01-01 12:23:49:030]             Bulk trading [gl20 -Checking Ledger Balance]\"No data item is configured, no data split is performed.\""},{"data":"[2021-01-01 12:23:49:031]             Bulk trading [gl20 -Checking Ledger Balance]Start executing ..."},{"data":"[2021-01-01 12:23:49:134]             \"Bulk trading [gl20 -Checking Ledger Balance] failed,cause by:[SP_EB.E001][2005]Total score check failed: Date [20201231], fail count [1]\""},{"data":"[2021-01-01 12:23:49:176]             Bulk trading group [910 -gl date switch before] execution ended with a total of [719ms]"},{"data":"[2021-01-01 12:23:49:178]             \"The failure to execute the bulk transaction process [gl_dayend -General ledger end of day], cause by[SP_EB.E001]\"Bulk trading=Bulk trading=1=Bulk trading=0 failed:Bulk trading=1=,error message list:[SP_EB.E001][2005]Total score check failed: Date [20201231], fail count [1];\n\"\""},{"data":"[2021-01-01 12:30:52:941]     Start executing bulk trading process [gl_dayend -General ledger end of day] ..."},{"data":"[2021-01-01 12:30:52:945]             Bulk Trading Group [900 -GL EOD check] Get Started ..."},{"data":"[2021-01-01 12:30:53:462]             Bulk trading group [900 -GL EOD check] execution ended with a total of [516ms]"},{"data":"[2021-01-01 12:30:53:466]             Bulk Trading Group [910 -gl date switch before] Get Started ..."},{"data":"[2021-01-01 12:30:54:015]             Bulk trading [gl20 -Checking Ledger Balance]Begin execution..."},{"data":"[2021-01-01 12:30:54:042]             Bulk trading [gl20 -Checking Ledger Balance]\"No data item is configured, no data split is performed.\""},{"data":"[2021-01-01 12:30:54:043]             Bulk trading [gl20 -Checking Ledger Balance]Start executing ..."},{"data":"[2021-01-01 12:30:54:140]             \"Bulk trading [gl20 -Checking Ledger Balance] successful implementation, time-consuming [136ms]\""},{"data":"[2021-01-01 12:30:54:217]             Bulk trading [gl25 -Profit / Loss Carried Over]Begin execution..."},{"data":"[2021-01-01 12:30:54:253]             Bulk trading [gl25 -Profit / Loss Carried Over]Begin to perform data splitting ..."},{"data":"[2021-01-01 12:30:54:258]             \"Bulk trading [gl25 -Profit / Loss Carried Over] data split ends, the amount of data [7] is split into batches [1],the expected number of concurrent requests is: [7],time-consuming0s\""},{"data":"[2021-01-01 12:30:54:263]             Bulk trading [gl25 -Profit / Loss Carried Over]Start executing ..."},{"data":"[2021-01-01 12:30:55:307]             \"Bulk trading [gl25 -Profit / Loss Carried Over] successful implementation, time-consuming [1099ms]\""},{"data":"[2021-01-01 12:30:55:422]             Bulk trading [gl26 -Profit Carry Forward]Begin execution..."},{"data":"[2021-01-01 12:30:55:459]             Bulk trading [gl26 -Profit Carry Forward]\"No data item is configured, no data split is performed.\""},{"data":"[2021-01-01 12:30:55:460]             Bulk trading [gl26 -Profit Carry Forward]Start executing ..."},{"data":"[2021-01-01 12:30:55:584]             \"Bulk trading [gl26 -Profit Carry Forward] successful implementation, time-consuming [172ms]\""},{"data":"[2021-01-01 12:30:55:724]             Bulk trading [gl30 -Accounting Clearing Between Branchs]Begin execution..."},{"data":"[2021-01-01 12:30:55:760]             Bulk trading [gl30 -Accounting Clearing Between Branchs]\"No data item is configured, no data split is performed.\""},{"data":"[2021-01-01 12:30:55:761]             Bulk trading [gl30 -Accounting Clearing Between Branchs]Start executing ..."},{"data":"[2021-01-01 12:30:55:845]             \"Bulk trading [gl30 -Accounting Clearing Between Branchs] successful implementation, time-consuming [130ms]\""},{"data":"[2021-01-01 12:30:55:929]             Bulk trading [gl35 -GL Data of Branch Genaration]Begin execution..."},{"data":"[2021-01-01 12:30:55:965]             Bulk trading [gl35 -GL Data of Branch Genaration]Begin to perform data splitting ..."},{"data":"[2021-01-01 12:30:55:969]             \"Bulk trading [gl35 -GL Data of Branch Genaration] data split ends, the amount of data [7] is split into batches [1],the expected number of concurrent requests is: [7],time-consuming0s\""},{"data":"[2021-01-01 12:30:55:974]             Bulk trading [gl35 -GL Data of Branch Genaration]Start executing ..."},{"data":"[2021-01-01 12:30:56:708]             \"Bulk trading [gl35 -GL Data of Branch Genaration] successful implementation, time-consuming [790ms]\""},{"data":"[2021-01-01 12:30:56:833]             Bulk trading [gl40 -Transaction Amount Exchange]Begin execution..."},{"data":"[2021-01-01 12:30:56:870]             Bulk trading [gl40 -Transaction Amount Exchange]Begin to perform data splitting ..."},{"data":"[2021-01-01 12:30:56:889]             \"Bulk trading [gl40 -Transaction Amount Exchange] data split ends, the amount of data [7] is split into batches [1],the expected number of concurrent requests is: [7],time-consuming0s\""},{"data":"[2021-01-01 12:30:56:895]             Bulk trading [gl40 -Transaction Amount Exchange]Start executing ..."},{"data":"[2021-01-01 12:30:57:680]             \"Bulk trading [gl40 -Transaction Amount Exchange] successful implementation, time-consuming [857ms]\""},{"data":"[2021-01-01 12:30:57:738]             Bulk trading [gl41 -Exchange Data Adjustment]Begin execution..."},{"data":"[2021-01-01 12:30:57:777]             Bulk trading [gl41 -Exchange Data Adjustment]\"No data item is configured, no data split is performed.\""},{"data":"[2021-01-01 12:30:57:778]             Bulk trading [gl41 -Exchange Data Adjustment]Start executing ..."},{"data":"[2021-01-01 12:30:57:826]             \"Bulk trading [gl41 -Exchange Data Adjustment] successful implementation, time-consuming [98ms]\""},{"data":"[2021-01-01 12:30:57:941]             Bulk trading [gl45 -Generate Specify Currenct GL Data]Begin execution..."},{"data":"[2021-01-01 12:30:57:978]             Bulk trading [gl45 -Generate Specify Currenct GL Data]Begin to perform data splitting ..."},{"data":"[2021-01-01 12:30:57:989]             \"Bulk trading [gl45 -Generate Specify Currenct GL Data] data split ends, the amount of data [7] is split into batches [1],the expected number of concurrent requests is: [7],time-consuming0s\""},{"data":"[2021-01-01 12:30:57:994]             Bulk trading [gl45 -Generate Specify Currenct GL Data]Start executing ..."},{"data":"[2021-01-01 12:30:58:606]             \"Bulk trading [gl45 -Generate Specify Currenct GL Data] successful implementation, time-consuming [675ms]\""},{"data":"[2021-01-01 12:30:58:744]             Bulk trading [gl46 -Profit / Loss Carried Over]Begin execution..."},{"data":"[2021-01-01 12:30:58:782]             Bulk trading [gl46 -Profit / Loss Carried Over]\"No data item is configured, no data split is performed.\""},{"data":"[2021-01-01 12:30:58:783]             Bulk trading [gl46 -Profit / Loss Carried Over]Start executing ..."},{"data":"[2021-01-01 12:30:58:859]             \"Bulk trading [gl46 -Profit / Loss Carried Over] failed,cause by:[SP_EB.E001][SYS.E0004]Register[%s] failed, record repetition!\""},{"data":"[2021-01-01 12:30:58:918]             Bulk trading group [910 -gl date switch before] execution ended with a total of [5451ms]"},{"data":"[2021-01-01 12:30:58:920]             \"The failure to execute the bulk transaction process [gl_dayend -General ledger end of day], cause by[SP_EB.E001]\"Bulk trading=Bulk trading=1=Bulk trading=0 failed:Bulk trading=1=,error message list:[SP_EB.E001][SYS.E0004]Register[%s] failed, record repetition!;\n\"\""}],"cuowduiz":"cn.sunline.ltts.core.api.exception.LttsBusinessException:[SP_EB.E001]\"Bulk trading=Bulk trading=1=Bulk trading=0 failed:Bulk trading=1=,error message list:[SP_EB.E001][SYS.E0004]Register[%s] failed, record repetition!;\n\"\n\tat E001(EngineBatchPluginErrorDef.java:44)\n\tat process(BatchTranGroupExecutorByServerMode.java:117)\n\tat run(BatchTaskEngine.java:356)\n\tat runBatchTranFlowStep(BatchTaskEngine.java:311)\n\tat runBatchTranFlow(BatchTaskEngine.java:214)\n\tat execute(LocalBatchTaskDomainServer.java:485)\n\tat execute(LocalBatchTaskDomainServer.java:420)\n\tat call(AbstractCallable.java:31)\n\tat run(FutureTask.java:262)\n\tat runWorker(ThreadPoolExecutor.java:1145)\n\tat run(ThreadPoolExecutor.java:615)\n\tat run(Thread.java:745)","fulllog":"0","mqlcjdxx":[{"data":"{\"jyksshij\":\"2021-01-01 12:30:54:000\",\"jyjsshij\":\"2021-01-01 12:30:54:136\",\"chenggjl\":0,\"shibaijl\":0,\"ljhaoshi\":494,\"pljyzbsh\":\"910\",\"pljioyma\":\"gl20\",\"pljyzwmc\":\"Checking Ledger Balance\",\"zubiezwm\":\"gl date switch before\",\"zuoyzxzt\":\"success\"}"},{"data":"{\"jyksshij\":\"2021-01-01 12:30:54:204\",\"jyjsshij\":\"2021-01-01 12:30:55:303\",\"chenggjl\":7,\"shibaijl\":0,\"ljhaoshi\":1099,\"pljyzbsh\":\"910\",\"pljioyma\":\"gl25\",\"pljyzwmc\":\"Profit / Loss Carried Over\",\"zubiezwm\":\"gl date switch before\",\"zuoyzxzt\":\"success\"}"},{"data":"{\"jyksshij\":\"2021-01-01 12:30:55:408\",\"jyjsshij\":\"2021-01-01 12:30:55:580\",\"chenggjl\":0,\"shibaijl\":0,\"ljhaoshi\":172,\"pljyzbsh\":\"910\",\"pljioyma\":\"gl26\",\"pljyzwmc\":\"Profit Carry Forward\",\"zubiezwm\":\"gl date switch before\",\"zuoyzxzt\":\"success\"}"},{"data":"{\"jyksshij\":\"2021-01-01 12:30:55:711\",\"jyjsshij\":\"2021-01-01 12:30:55:841\",\"chenggjl\":0,\"shibaijl\":0,\"ljhaoshi\":130,\"pljyzbsh\":\"910\",\"pljioyma\":\"gl30\",\"pljyzwmc\":\"Accounting Clearing Between Branchs\",\"zubiezwm\":\"gl date switch before\",\"zuoyzxzt\":\"success\"}"},{"data":"{\"jyksshij\":\"2021-01-01 12:30:55:914\",\"jyjsshij\":\"2021-01-01 12:30:56:704\",\"chenggjl\":7,\"shibaijl\":0,\"ljhaoshi\":790,\"pljyzbsh\":\"910\",\"pljioyma\":\"gl35\",\"pljyzwmc\":\"GL Data of Branch Genaration\",\"zubiezwm\":\"gl date switch before\",\"zuoyzxzt\":\"success\"}"},{"data":"{\"jyksshij\":\"2021-01-01 12:30:56:819\",\"jyjsshij\":\"2021-01-01 12:30:57:676\",\"chenggjl\":7,\"shibaijl\":0,\"ljhaoshi\":857,\"pljyzbsh\":\"910\",\"pljioyma\":\"gl40\",\"pljyzwmc\":\"Transaction Amount Exchange\",\"zubiezwm\":\"gl date switch before\",\"zuoyzxzt\":\"success\"}"},{"data":"{\"jyksshij\":\"2021-01-01 12:30:57:724\",\"jyjsshij\":\"2021-01-01 12:30:57:822\",\"chenggjl\":0,\"shibaijl\":0,\"ljhaoshi\":98,\"pljyzbsh\":\"910\",\"pljioyma\":\"gl41\",\"pljyzwmc\":\"Exchange Data Adjustment\",\"zubiezwm\":\"gl date switch before\",\"zuoyzxzt\":\"success\"}"},{"data":"{\"jyksshij\":\"2021-01-01 12:30:58:731\",\"jyjsshij\":\"2021-01-01 12:30:58:853\",\"chenggjl\":0,\"shibaijl\":0,\"ljhaoshi\":122,\"pljyzbsh\":\"910\",\"pljioyma\":\"gl46\",\"pljyzwmc\":\"Profit / Loss Carried Over\",\"zubiezwm\":\"gl date switch before\",\"zuoyzxzt\":\"failure\"}"},{"data":"{\"jyksshij\":\"2021-01-01 12:30:57:927\",\"jyjsshij\":\"2021-01-01 12:30:58:602\",\"chenggjl\":7,\"shibaijl\":0,\"ljhaoshi\":675,\"pljyzbsh\":\"910\",\"pljioyma\":\"gl45\",\"pljyzwmc\":\"Generate Specify Currenct GL Data\",\"zubiezwm\":\"gl date switch before\",\"zuoyzxzt\":\"success\"}"}],"cuowxinx":null,"dcnbianh":"A00","farendma":"99","staticdisplay":"0","rizhixuh":112,"endflag":"1"},"printer":{},"comm_res":{"busi_seq":"60707894854267532080721612844760","page_size":20,"counter_script":null,"session_id":null,"agent_org_id":null,"computer_date":"20210101","trxn_date":"20201231","initiator_date":null,"busi_branch_id":null,"busi_teller_id":null,"sponsor_system":"999","auth_ind":"N","cdcnno":null,"recon_code":null,"busi_org_id":"99","trxn_code":"ap0812","trxn_seq":"20201231999990000004520","total_count":0,"channel_id":"999","computer_time":"12:31:37 366","over_time":null,"ip_address":null,"remind_info":null,"expect_date":null,"initiator_system":"999","auth_reason":[],"remind_ind":null,"page_no":null}}</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</si>
  <si>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</si>
  <si>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20201229810990000000079","erortx":"","erorcd":"0000","status":"S","error_id":""},"output":{"list01":[{"report_type":"1","trxn_date":"20201227","branch_id":"200","ccy_code":"USD","gl_code":"LI2040101","on_bal_sheet_ind":"Y","prev_debit_bal":0.00,"prev_credit_bal":-997.01,"current_debit_amt":0.00,"current_credit_amt":0.02,"current_debit_bal":0.00,"current_credit_bal":-996.99,"gl_code_desc":"Interest Payable - Saving Account - Resident"},{"report_type":"1","trxn_date":"20201227","branch_id":"200","ccy_code":"TZS","gl_code":"LI2040101","on_bal_sheet_ind":"Y","prev_debit_bal":0.00,"prev_credit_bal":-227681.27,"current_debit_amt":0.00,"current_credit_amt":0.06,"current_debit_bal":0.00,"current_credit_bal":-227681.21,"gl_code_desc":"Interest Payable - Saving Account - Resident"},{"report_type":"1","trxn_date":"20201227","branch_id":"200","ccy_code":"USD","gl_code":"AS10101","on_bal_sheet_ind":"Y","prev_debit_bal":11881.00,"prev_credit_bal":0.00,"current_debit_amt":0.00,"current_credit_amt":0.00,"current_debit_bal":11881.00,"current_credit_bal":0.00,"gl_code_desc":"Cash In Vault"},{"report_type":"1","trxn_date":"20201227","branch_id":"200","ccy_code":"TZS","gl_code":"AS10101","on_bal_sheet_ind":"Y","prev_debit_bal":191493500.00,"prev_credit_bal":0.00,"current_debit_amt":0.00,"current_credit_amt":0.00,"current_debit_bal":191493500.00,"current_credit_bal":0.00,"gl_code_desc":"Cash In Vault"},{"report_type":"1","trxn_date":"20201227","branch_id":"200","ccy_code":"USD","gl_code":"AS10104","on_bal_sheet_ind":"Y","prev_debit_bal":1000.00,"prev_credit_bal":0.00,"current_debit_amt":0.00,"current_credit_amt":0.00,"current_debit_bal":1000.00,"current_credit_bal":0.00,"gl_code_desc":"Cash In Teller"},{"report_type":"1","trxn_date":"20201227","branch_id":"200","ccy_code":"TZS","gl_code":"AS10104","on_bal_sheet_ind":"Y","prev_debit_bal":227700.00,"prev_credit_bal":0.00,"current_debit_amt":0.00,"current_credit_amt":0.00,"current_debit_bal":227700.00,"current_credit_bal":0.00,"gl_code_desc":"Cash In Teller"},{"report_type":"1","trxn_date":"20201227","branch_id":"101","ccy_code":"USD","gl_code":"AS10105","on_bal_sheet_ind":"Y","prev_debit_bal":8092.66,"prev_credit_bal":0.00,"current_debit_amt":0.00,"current_credit_amt":0.00,"current_debit_bal":8092.66,"current_credit_bal":0.00,"gl_code_desc":"Petty Cash"},{"report_type":"1","trxn_date":"20201227","branch_id":"101","ccy_code":"TZS","gl_code":"AS10105","on_bal_sheet_ind":"Y","prev_debit_bal":3553214.38,"prev_credit_bal":0.00,"current_debit_amt":0.00,"current_credit_amt":0.00,"current_debit_bal":3553214.38,"current_credit_bal":0.00,"gl_code_desc":"Petty Cash"},{"report_type":"1","trxn_date":"20201227","branch_id":"200","ccy_code":"USD","gl_code":"AS10201","on_bal_sheet_ind":"Y","prev_debit_bal":580689.21,"prev_credit_bal":0.00,"current_debit_amt":0.00,"current_credit_amt":0.00,"current_debit_bal":580689.21,"current_credit_bal":0.00,"gl_code_desc":"BOT Clearing Account"},{"report_type":"1","trxn_date":"20201227","branch_id":"200","ccy_code":"TZS","gl_code":"AS10201","on_bal_sheet_ind":"Y","prev_debit_bal":512312739.29,"prev_credit_bal":0.00,"current_debit_amt":0.00,"current_credit_amt":0.00,"current_debit_bal":512312739.29,"current_credit_bal":0.00,"gl_code_desc":"BOT Clearing Account"},{"report_type":"1","trxn_date":"20201227","branch_id":"200","ccy_code":"USD","gl_code":"AS10303","on_bal_sheet_ind":"Y","prev_debit_bal":11421.16,"prev_credit_bal":0.00,"current_debit_amt":0.00,"current_credit_amt":0.00,"current_debit_bal":11421.16,"current_credit_bal":0.00,"gl_code_desc":"Correspondence Bank Deposit - Clearing"},{"report_type":"1","trxn_date":"20201227","branch_id":"200","ccy_code":"TZS","gl_code":"AS10303","on_bal_sheet_ind":"Y","prev_debit_bal":3574253.93,"prev_credit_bal":0.00,"current_debit_amt":0.00,"current_credit_amt":0.00,"current_debit_bal":3574253.93,"current_credit_bal":0.00,"gl_code_desc":"Correspondence Bank Deposit - Clearing"},{"report_type":"1","trxn_date":"20201227","branch_id":"200","ccy_code":"EUR","gl_code":"AS10303","on_bal_sheet_ind":"Y","prev_debit_bal":1944.79,"prev_credit_bal":0.00,"current_debit_amt":0.00,"current_credit_amt":0.00,"current_debit_bal":1944.79,"current_credit_bal":0.00,"gl_code_desc":"Correspondence Bank Deposit - Clearing"},{"report_type":"1","trxn_date":"20201227","branch_id":"200","ccy_code":"TZS","gl_code":"AS10401","on_bal_sheet_ind":"Y","prev_debit_bal":12905000000.00,"prev_credit_bal":0.00,"current_debit_amt":0.00,"current_credit_amt":0.00,"current_debit_bal":12905000000.00,"current_credit_bal":0.00,"gl_code_desc":"Local Interbank Placements"},{"report_type":"1","trxn_date":"20201227","branch_id":"101","ccy_code":"TZS","gl_code":"AS10501","on_bal_sheet_ind":"Y","prev_debit_bal":7000000000.00,"prev_credit_bal":0.00,"current_debit_amt":0.00,"current_credit_amt":0.00,"current_debit_bal":7000000000.00,"current_credit_bal":0.00,"gl_code_desc":"Treasury Bills"},{"report_type":"1","trxn_date":"20201227","branch_id":"101","ccy_code":"TZS","gl_code":"AS10502","on_bal_sheet_ind":"Y","prev_debit_bal":56799772000.00,"prev_credit_bal":0.00,"current_debit_amt":0.00,"current_credit_amt":0.00,"current_debit_bal":56799772000.00,"current_credit_bal":0.00,"gl_code_desc":"Treasury Bonds"},{"report_type":"1","trxn_date":"20201227","branch_id":"200","ccy_code":"USD","gl_code":"AS1070301","on_bal_sheet_ind":"Y","prev_debit_bal":7665595.40,"prev_credit_bal":0.00,"current_debit_amt":0.00,"current_credit_amt":0.00,"current_debit_bal":7665595.40,"current_credit_bal":0.00,"gl_code_desc":"Term Loan - Resident"},{"report_type":"1","trxn_date":"20201227","branch_id":"200","ccy_code":"TZS","gl_code":"AS1070301","on_bal_sheet_ind":"Y","prev_debit_bal":3624822185.42,"prev_credit_bal":0.00,"current_debit_amt":0.00,"current_credit_amt":0.00,"current_debit_bal":3624822185.42,"current_credit_bal":0.00,"gl_code_desc":"Term Loan - Resident"},{"report_type":"1","trxn_date":"20201227","branch_id":"200","ccy_code":"TZS","gl_code":"AS1070801","on_bal_sheet_ind":"Y","prev_debit_bal":796432651.56,"prev_credit_bal":0.00,"current_debit_amt":0.00,"current_credit_amt":0.00,"current_debit_bal":796432651.56,"current_credit_bal":0.00,"gl_code_desc":"Staff Loan"},{"report_type":"1","trxn_date":"20201227","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20201229810990000000079","busi_seq":"11855743706688624784117342615858","sponsor_system":"810","initiator_system":"100","initiator_date":"20201229","recon_code":"80024","busi_teller_id":"300006","busi_branch_id":"102","expect_date":"20201229","session_id":"","ip_address":"172.30.9.243","page_size":20,"total_count":191,"trxn_code":"8105","trxn_date":"20201229","computer_date":"20201229","computer_time":"10:08:04 058","auth_ind":"N","auth_reason":[]}}</t>
  </si>
  <si>
    <t>20201228810990000000059</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</si>
  <si>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140","over_time":null,"chrg_confirm_ind":"","ip_address":"172.30.9.243","expect_date":"20201228","initiator_system":"100","role_collection":"ACCOUNTANT,@102","auth_reason":[],"pay_mode":""},"sys":{"prcscd":"80024","bizSysSrvId":"","country":"en"}}</t>
  </si>
  <si>
    <t>{"sys":{"pckgsq":"20201228810990000000059","erortx":"","erorcd":"0000","status":"S","error_id":""},"output":{"list01":[{"report_type":"1","trxn_date":"20201224","branch_id":"101","ccy_code":"TZS","gl_code":"IN6011301","on_bal_sheet_ind":"Y","prev_debit_bal":0.00,"prev_credit_bal":453134997.55,"current_debit_amt":0.00,"current_credit_amt":0.00,"current_debit_bal":0.00,"current_credit_bal":453134997.55,"gl_code_desc":"Interest Income - Tbills"},{"report_type":"1","trxn_date":"20201224","branch_id":"101","ccy_code":"TZS","gl_code":"IN6011302","on_bal_sheet_ind":"Y","prev_debit_bal":0.00,"prev_credit_bal":196367141.71,"current_debit_amt":0.00,"current_credit_amt":0.00,"current_debit_bal":0.00,"current_credit_bal":196367141.71,"gl_code_desc":"Interest Income - Tbonds"},{"report_type":"1","trxn_date":"20201224","branch_id":"101","ccy_code":"TZS","gl_code":"IN6011303","on_bal_sheet_ind":"Y","prev_debit_bal":0.00,"prev_credit_bal":8296562452.42,"current_debit_amt":0.00,"current_credit_amt":0.00,"current_debit_bal":0.00,"current_credit_bal":8296562452.42,"gl_code_desc":"Coupon Interest - Tbonds"},{"report_type":"1","trxn_date":"20201224","branch_id":"200","ccy_code":"TZS","gl_code":"IN6020102","on_bal_sheet_ind":"Y","prev_debit_bal":0.00,"prev_credit_bal":10000.00,"current_debit_amt":0.00,"current_credit_amt":0.00,"current_debit_bal":0.00,"current_credit_bal":10000.00,"gl_code_desc":"Fee Income - Chargeable Services - Transaction Fees"},{"report_type":"1","trxn_date":"20201224","branch_id":"200","ccy_code":"TZS","gl_code":"IN6020104","on_bal_sheet_ind":"Y","prev_debit_bal":0.00,"prev_credit_bal":7282566.55,"current_debit_amt":0.00,"current_credit_amt":0.00,"current_debit_bal":0.00,"current_credit_bal":7282566.55,"gl_code_desc":"Fee Income - Chargeable Services - Teller Cash Chgs"},{"report_type":"1","trxn_date":"20201224","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20201224","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20201224","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20201224","branch_id":"200","ccy_code":"TZS","gl_code":"IN6020403","on_bal_sheet_ind":"Y","prev_debit_bal":227700.00,"prev_credit_bal":340523.40,"current_debit_amt":0.00,"current_credit_amt":0.00,"current_debit_bal":227700.00,"current_credit_bal":340523.40,"gl_code_desc":"Fee Income - Cheque - Cheque Book Charges"},{"report_type":"1","trxn_date":"20201224","branch_id":"101","ccy_code":"TZS","gl_code":"IN6020501","on_bal_sheet_ind":"Y","prev_debit_bal":0.00,"prev_credit_bal":50469558.81,"current_debit_amt":0.00,"current_credit_amt":0.00,"current_debit_bal":0.00,"current_credit_bal":50469558.81,"gl_code_desc":"Fee Income - Loan - Appraisal/Commitment/Renewal Fees"},{"report_type":"1","trxn_date":"20201224","branch_id":"200","ccy_code":"USD","gl_code":"IN6039901","on_bal_sheet_ind":"Y","prev_debit_bal":0.00,"prev_credit_bal":-990.66,"current_debit_amt":0.00,"current_credit_amt":0.04,"current_debit_bal":0.00,"current_credit_bal":-990.62,"gl_code_desc":"Other Income-Other-Change Profit"},{"report_type":"1","trxn_date":"20201224","branch_id":"200","ccy_code":"TZS","gl_code":"IN6039901","on_bal_sheet_ind":"Y","prev_debit_bal":0.00,"prev_credit_bal":-207519.07,"current_debit_amt":0.00,"current_credit_amt":0.00,"current_debit_bal":0.00,"current_credit_bal":-207519.07,"gl_code_desc":"Other Income-Other-Change Profit"},{"report_type":"1","trxn_date":"20201224","branch_id":"200","ccy_code":"USD","gl_code":"EX6050101","on_bal_sheet_ind":"Y","prev_debit_bal":5.81,"prev_credit_bal":0.00,"current_debit_amt":0.02,"current_credit_amt":0.00,"current_debit_bal":5.83,"current_credit_bal":0.00,"gl_code_desc":"Interest Expenses - Saving Account - Resident"},{"report_type":"1","trxn_date":"20201224","branch_id":"200","ccy_code":"TZS","gl_code":"EX6050101","on_bal_sheet_ind":"Y","prev_debit_bal":53.52,"prev_credit_bal":0.00,"current_debit_amt":0.05,"current_credit_amt":0.00,"current_debit_bal":53.57,"current_credit_bal":0.00,"gl_code_desc":"Interest Expenses - Saving Account - Resident"},{"report_type":"1","trxn_date":"20201224","branch_id":"200","ccy_code":"USD","gl_code":"EX6050201","on_bal_sheet_ind":"Y","prev_debit_bal":3418.80,"prev_credit_bal":0.00,"current_debit_amt":15.61,"current_credit_amt":0.00,"current_debit_bal":3434.41,"current_credit_bal":0.00,"gl_code_desc":"Interest Expenses - Fixed Deposits - Resident"},{"report_type":"1","trxn_date":"20201224","branch_id":"200","ccy_code":"USD","gl_code":"EX6050601","on_bal_sheet_ind":"Y","prev_debit_bal":244605.02,"prev_credit_bal":0.00,"current_debit_amt":801.66,"current_credit_amt":0.00,"current_debit_bal":245406.68,"current_credit_bal":0.00,"gl_code_desc":"Interest Expense -Interbank Borrowing - Local"},{"report_type":"1","trxn_date":"20201224","branch_id":"200","ccy_code":"TZS","gl_code":"EX6050601","on_bal_sheet_ind":"Y","prev_debit_bal":1464657.53,"prev_credit_bal":0.00,"current_debit_amt":0.00,"current_credit_amt":0.00,"current_debit_bal":1464657.53,"current_credit_bal":0.00,"gl_code_desc":"Interest Expense -Interbank Borrowing - Local"},{"report_type":"1","trxn_date":"20201224","branch_id":"200","ccy_code":"USD","gl_code":"EX6050602","on_bal_sheet_ind":"Y","prev_debit_bal":33685.42,"prev_credit_bal":0.00,"current_debit_amt":0.00,"current_credit_amt":0.00,"current_debit_bal":33685.42,"current_credit_bal":0.00,"gl_code_desc":"Interest Expense -Interbank Borrowing - Foreign"},{"report_type":"1","trxn_date":"20201224","branch_id":"101","ccy_code":"TZS","gl_code":"EX6060101","on_bal_sheet_ind":"Y","prev_debit_bal":10507500.00,"prev_credit_bal":0.00,"current_debit_amt":0.00,"current_credit_amt":0.00,"current_debit_bal":10507500.00,"current_credit_bal":0.00,"gl_code_desc":"Professional Fees Expenses - Legal Fees"},{"report_type":"1","trxn_date":"20201224","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20201228810990000000059","busi_seq":"56669445149382804004043349905484","sponsor_system":"810","initiator_system":"100","initiator_date":"20201228","recon_code":"80024","busi_teller_id":"300006","busi_branch_id":"102","expect_date":"20201228","session_id":"","ip_address":"172.30.9.243","page_size":20,"total_count":191,"trxn_code":"8105","trxn_date":"20201228","computer_date":"20201228","computer_time":"15:59:09 820","auth_ind":"N","auth_reason":[]}}</t>
  </si>
  <si>
    <t>20201229810990000000033</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</si>
  <si>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</si>
  <si>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20201229810990000000033","erortx":"","erorcd":"0000","status":"S","error_id":""},"output":{"list01":[{"report_type":"1","trxn_date":"20201225","branch_id":"200","ccy_code":"TZS","gl_code":"AS1131001","on_bal_sheet_ind":"Y","prev_debit_bal":61657621.77,"prev_credit_bal":0.00,"current_debit_amt":1701945.62,"current_credit_amt":0.00,"current_debit_bal":63359567.39,"current_credit_bal":0.00,"gl_code_desc":"Interest Receivable - Overdraft - Resident"},{"report_type":"1","trxn_date":"20201225","branch_id":"101","ccy_code":"USD","gl_code":"AS1131001","on_bal_sheet_ind":"Y","prev_debit_bal":-6601.74,"prev_credit_bal":0.00,"current_debit_amt":0.00,"current_credit_amt":0.00,"current_debit_bal":-6601.74,"current_credit_bal":0.00,"gl_code_desc":"Interest Receivable - Overdraft - Resident"},{"report_type":"1","trxn_date":"20201225","branch_id":"200","ccy_code":"TZS","gl_code":"AS1131201","on_bal_sheet_ind":"Y","prev_debit_bal":319537191.79,"prev_credit_bal":0.00,"current_debit_amt":2558219.18,"current_credit_amt":0.00,"current_debit_bal":322095410.97,"current_credit_bal":0.00,"gl_code_desc":"Interest Receivable - Interbank Placement - Local"},{"report_type":"1","trxn_date":"20201225","branch_id":"101","ccy_code":"TZS","gl_code":"AS1131202","on_bal_sheet_ind":"Y","prev_debit_bal":154620627.97,"prev_credit_bal":0.00,"current_debit_amt":0.00,"current_credit_amt":0.00,"current_debit_bal":154620627.97,"current_credit_bal":0.00,"gl_code_desc":"Interest Receivable - Interbank Placement - Foreign"},{"report_type":"1","trxn_date":"20201225","branch_id":"101","ccy_code":"TZS","gl_code":"AS1131301","on_bal_sheet_ind":"Y","prev_debit_bal":1845735631.86,"prev_credit_bal":0.00,"current_debit_amt":0.00,"current_credit_amt":0.00,"current_debit_bal":1845735631.86,"current_credit_bal":0.00,"gl_code_desc":"Interest Receivable - Treasury Bonds"},{"report_type":"1","trxn_date":"20201225","branch_id":"101","ccy_code":"USD","gl_code":"AS1149901","on_bal_sheet_ind":"Y","prev_debit_bal":2280.00,"prev_credit_bal":0.00,"current_debit_amt":0.00,"current_credit_amt":0.00,"current_debit_bal":2280.00,"current_credit_bal":0.00,"gl_code_desc":"Other Receivable - Others - Suspense"},{"report_type":"1","trxn_date":"20201225","branch_id":"101","ccy_code":"TZS","gl_code":"AS1149901","on_bal_sheet_ind":"Y","prev_debit_bal":880213763.15,"prev_credit_bal":0.00,"current_debit_amt":0.00,"current_credit_amt":0.00,"current_debit_bal":880213763.15,"current_credit_bal":0.00,"gl_code_desc":"Other Receivable - Others - Suspense"},{"report_type":"1","trxn_date":"20201225","branch_id":"101","ccy_code":"TZS","gl_code":"AS11501","on_bal_sheet_ind":"Y","prev_debit_bal":67183649.97,"prev_credit_bal":0.00,"current_debit_amt":0.00,"current_credit_amt":0.00,"current_debit_bal":67183649.97,"current_credit_bal":0.00,"gl_code_desc":"Prepaid - Rent"},{"report_type":"1","trxn_date":"20201225","branch_id":"101","ccy_code":"TZS","gl_code":"AS11502","on_bal_sheet_ind":"Y","prev_debit_bal":21859788.47,"prev_credit_bal":0.00,"current_debit_amt":0.00,"current_credit_amt":0.00,"current_debit_bal":21859788.47,"current_credit_bal":0.00,"gl_code_desc":"Prepaid - Insurance"},{"report_type":"1","trxn_date":"20201225","branch_id":"101","ccy_code":"TZS","gl_code":"AS11503","on_bal_sheet_ind":"Y","prev_debit_bal":35711289.60,"prev_credit_bal":0.00,"current_debit_amt":0.00,"current_credit_amt":0.00,"current_debit_bal":35711289.60,"current_credit_bal":0.00,"gl_code_desc":"Prepaid - Medical Insurance"},{"report_type":"1","trxn_date":"20201225","branch_id":"101","ccy_code":"TZS","gl_code":"AS11505","on_bal_sheet_ind":"Y","prev_debit_bal":14375000.00,"prev_credit_bal":0.00,"current_debit_amt":0.00,"current_credit_amt":0.00,"current_debit_bal":14375000.00,"current_credit_bal":0.00,"gl_code_desc":"Prepaid - Adverstisements"},{"report_type":"1","trxn_date":"20201225","branch_id":"101","ccy_code":"TZS","gl_code":"AS11506","on_bal_sheet_ind":"Y","prev_debit_bal":1077113.09,"prev_credit_bal":0.00,"current_debit_amt":0.00,"current_credit_amt":0.00,"current_debit_bal":1077113.09,"current_credit_bal":0.00,"gl_code_desc":"Prepaid - Dpf Contribution"},{"report_type":"1","trxn_date":"20201225","branch_id":"200","ccy_code":"USD","gl_code":"LI2010101","on_bal_sheet_ind":"Y","prev_debit_bal":0.00,"prev_credit_bal":119266.03,"current_debit_amt":0.00,"current_credit_amt":0.00,"current_debit_bal":0.00,"current_credit_bal":119266.03,"gl_code_desc":"Saving Account - Resident"},{"report_type":"1","trxn_date":"20201225","branch_id":"200","ccy_code":"TZS","gl_code":"LI2010101","on_bal_sheet_ind":"Y","prev_debit_bal":0.00,"prev_credit_bal":-142903.51,"current_debit_amt":0.00,"current_credit_amt":0.00,"current_debit_bal":0.00,"current_credit_bal":-142903.51,"gl_code_desc":"Saving Account - Resident"},{"report_type":"1","trxn_date":"20201225","branch_id":"200","ccy_code":"USD","gl_code":"LI2010201","on_bal_sheet_ind":"Y","prev_debit_bal":0.00,"prev_credit_bal":806063.50,"current_debit_amt":0.00,"current_credit_amt":0.00,"current_debit_bal":0.00,"current_credit_bal":806063.50,"gl_code_desc":"Current Account - Resident"},{"report_type":"1","trxn_date":"20201225","branch_id":"200","ccy_code":"TZS","gl_code":"LI2010201","on_bal_sheet_ind":"Y","prev_debit_bal":0.00,"prev_credit_bal":291828549.66,"current_debit_amt":0.00,"current_credit_amt":0.00,"current_debit_bal":0.00,"current_credit_bal":291828549.66,"gl_code_desc":"Current Account - Resident"},{"report_type":"1","trxn_date":"20201225","branch_id":"200","ccy_code":"USD","gl_code":"LI2010202","on_bal_sheet_ind":"Y","prev_debit_bal":0.00,"prev_credit_bal":-828.58,"current_debit_amt":0.00,"current_credit_amt":0.00,"current_debit_bal":0.00,"current_credit_bal":-828.58,"gl_code_desc":"Current Account - Non Resident"},{"report_type":"1","trxn_date":"20201225","branch_id":"200","ccy_code":"TZS","gl_code":"LI2010202","on_bal_sheet_ind":"Y","prev_debit_bal":0.00,"prev_credit_bal":46268804.69,"current_debit_amt":0.00,"current_credit_amt":0.00,"current_debit_bal":0.00,"current_credit_bal":46268804.69,"gl_code_desc":"Current Account - Non Resident"},{"report_type":"1","trxn_date":"20201225","branch_id":"200","ccy_code":"USD","gl_code":"LI2010301","on_bal_sheet_ind":"Y","prev_debit_bal":0.00,"prev_credit_bal":152001.00,"current_debit_amt":0.00,"current_credit_amt":0.00,"current_debit_bal":0.00,"current_credit_bal":152001.00,"gl_code_desc":"Fixed Deposits - Resident"},{"report_type":"1","trxn_date":"20201225","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20201229810990000000033","busi_seq":"30082370355699635498275234668753","sponsor_system":"810","initiator_system":"100","initiator_date":"20201229","recon_code":"80024","busi_teller_id":"300006","busi_branch_id":"102","expect_date":"20201229","session_id":"","ip_address":"172.30.9.243","page_size":20,"total_count":191,"trxn_code":"8105","trxn_date":"20201229","computer_date":"20201229","computer_time":"10:07:05 897","auth_ind":"N","auth_reason":[]}}</t>
  </si>
  <si>
    <t>20201231999990000011806</t>
  </si>
  <si>
    <t>{"input":{"dcnbianh":"A00","farendma":"99","jiaoyirq":"20201231","pljylcbs":"gl_dayend","pljypich":"gl_dayend_20201231_99","rizhixuh":21},"sys":{"prcscd":"ap0812","org_id":"99","corpno":"999","inpusq":"564744.6678485187","language":"en","tdcnno":"AA0"},"comm_req":{"busisq":"51179779464858581361833760995668",null:"09001","tranus":"999000","initiator_system":"999","sponsor_system":"999","inpudt":"20170612","inpucd":"CNS","tranbr":"999000","channel_id":"999","inpusq":"95648749924612956280716962825288"}}</t>
  </si>
  <si>
    <t>{"sys":{"pckgsq":"20201231999990000011806","erortx":"","erorcd":"0000","status":"S","error_id":""},"output":{"dqlcbzha":2,"datas":[{"data":"[2021-01-01 11:30:13:704]             \"Bulk trading [gl04 -Exchange rate data file import] successful implementation, time-consuming [86ms]\""},{"data":"[2021-01-01 11:30:13:831]             Bulk trading [gl06 -Upload Transaction Data File]Begin execution..."},{"data":"[2021-01-01 11:30:13:868]             Bulk trading [gl06 -Upload Transaction Data File]\"No data item is configured, no data split is performed.\""},{"data":"[2021-01-01 11:30:13:869]             Bulk trading [gl06 -Upload Transaction Data File]Start executing ..."},{"data":"[2021-01-01 11:30:13:915]             \"Bulk trading [gl06 -Upload Transaction Data File] successful implementation, time-consuming [93ms]\""},{"data":"[2021-01-01 11:30:14:034]             Bulk trading [gl08 -Checking GLS Before EOD]Begin execution..."},{"data":"[2021-01-01 11:30:14:070]             Bulk trading [gl08 -Checking GLS Before EOD]\"No data item is configured, no data split is performed.\""},{"data":"[2021-01-01 11:30:14:072]             Bulk trading [gl08 -Checking GLS Before EOD]Start executing ..."},{"data":"[2021-01-01 11:30:14:144]             \"Bulk trading [gl08 -Checking GLS Before EOD] successful implementation, time-consuming [118ms]\""},{"data":"[2021-01-01 11:30:14:209]             Bulk trading group [900 -GL EOD check] execution ended with a total of [1318ms]"}],"cuowduiz":null,"fulllog":"1","mqlcjdxx":[{"data":"{\"jyksshij\":\"2021-01-01 14:23:27:416\",\"jyjsshij\":\"2021-01-01 14:23:28:041\",\"chenggjl\":0,\"shibaijl\":0,\"ljhaoshi\":747,\"pljyzbsh\":\"910\",\"pljioyma\":\"gl46\",\"pljyzwmc\":\"Profit / Loss Carried Over\",\"zubiezwm\":\"gl date switch before\",\"zuoyzxzt\":\"success\"}"},{"data":"{\"jyksshij\":\"2021-01-01 14:23:28:329\",\"jyjsshij\":\"2021-01-01 14:23:28:417\",\"chenggjl\":0,\"shibaijl\":0,\"ljhaoshi\":88,\"pljyzbsh\":\"910\",\"pljioyma\":\"gl50\",\"pljyzwmc\":\"The Processing Before GL Data Genaration\",\"zubiezwm\":\"gl date switch before\",\"zuoyzxzt\":\"success\"}"},{"data":"{\"jyksshij\":\"2021-01-01 14:23:28:536\",\"jyjsshij\":\"2021-01-01 14:23:38:732\",\"chenggjl\":7,\"shibaijl\":0,\"ljhaoshi\":10196,\"pljyzbsh\":\"910\",\"pljioyma\":\"gl51\",\"pljyzwmc\":\"GL Data Genaration - Accounting Branch\",\"zubiezwm\":\"gl date switch before\",\"zuoyzxzt\":\"success\"}"},{"data":"{\"jyksshij\":\"2021-01-01 14:23:38:798\",\"jyjsshij\":\"2021-01-01 14:23:38:915\",\"chenggjl\":0,\"shibaijl\":0,\"ljhaoshi\":117,\"pljyzbsh\":\"910\",\"pljioyma\":\"gl52\",\"pljyzwmc\":\"GL Data Genaration - Report Branch\",\"zubiezwm\":\"gl date switch before\",\"zuoyzxzt\":\"success\"}"},{"data":"{\"jyksshij\":\"2021-01-01 14:23:39:000\",\"jyjsshij\":\"2021-01-01 14:24:40:940\",\"chenggjl\":7,\"shibaijl\":0,\"ljhaoshi\":61940,\"pljyzbsh\":\"910\",\"pljioyma\":\"gl55\",\"pljyzwmc\":\"Report Data Genaration - Accounting Branch\",\"zubiezwm\":\"gl date switch before\",\"zuoyzxzt\":\"success\"}"},{"data":"{\"jyksshij\":\"2021-01-01 14:24:41:077\",\"chenggjl\":0,\"shibaijl\":0,\"pljyzbsh\":\"910\",\"pljioyma\":\"gl56\",\"pljyzwmc\":\"Report Data Genaration - Report Branch\",\"zubiezwm\":\"gl date switch before\",\"zuoyzxzt\":\"processing\"}"}],"cuowxinx":null,"dcnbianh":"A00","farendma":"99","staticdisplay":"0","rizhixuh":31,"endflag":"0"},"printer":{},"comm_res":{"busi_seq":"01579296213236920847381934698434","page_size":20,"counter_script":null,"session_id":null,"agent_org_id":null,"computer_date":"20210101","trxn_date":"20201231","initiator_date":null,"busi_branch_id":null,"busi_teller_id":null,"sponsor_system":"999","auth_ind":"N","cdcnno":null,"recon_code":null,"busi_org_id":"99","trxn_code":"ap0812","trxn_seq":"20201231999990000011806","total_count":0,"channel_id":"999","computer_time":"14:24:43 841","over_time":null,"ip_address":null,"remind_info":null,"expect_date":null,"initiator_system":"999","auth_reason":[],"remind_ind":null,"page_no":null}}</t>
  </si>
  <si>
    <t>20201229810990000000081</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</si>
  <si>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</si>
  <si>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20201229810990000000081","erortx":"","erorcd":"0000","status":"S","error_id":""},"output":{"list01":[{"report_type":"1","trxn_date":"20201227","branch_id":"101","ccy_code":"TZS","gl_code":"AS11002","on_bal_sheet_ind":"Y","prev_debit_bal":869516367.93,"prev_credit_bal":0.00,"current_debit_amt":0.00,"current_credit_amt":0.00,"current_debit_bal":869516367.93,"current_credit_bal":0.00,"gl_code_desc":"Fixed Assets-Leasehold Improvements"},{"report_type":"1","trxn_date":"20201227","branch_id":"101","ccy_code":"TZS","gl_code":"AS11003","on_bal_sheet_ind":"Y","prev_debit_bal":2460711985.12,"prev_credit_bal":0.00,"current_debit_amt":0.00,"current_credit_amt":0.00,"current_debit_bal":2460711985.12,"current_credit_bal":0.00,"gl_code_desc":"Fixed Assets-Computer Hardware"},{"report_type":"1","trxn_date":"20201227","branch_id":"101","ccy_code":"TZS","gl_code":"AS11004","on_bal_sheet_ind":"Y","prev_debit_bal":4567625338.41,"prev_credit_bal":0.00,"current_debit_amt":0.00,"current_credit_amt":0.00,"current_debit_bal":4567625338.41,"current_credit_bal":0.00,"gl_code_desc":"Fixed Assets-Computer Software"},{"report_type":"1","trxn_date":"20201227","branch_id":"101","ccy_code":"TZS","gl_code":"AS11005","on_bal_sheet_ind":"Y","prev_debit_bal":31000000.00,"prev_credit_bal":0.00,"current_debit_amt":0.00,"current_credit_amt":0.00,"current_debit_bal":31000000.00,"current_credit_bal":0.00,"gl_code_desc":"Fixed Assets-Motor Vehicles"},{"report_type":"1","trxn_date":"20201227","branch_id":"101","ccy_code":"TZS","gl_code":"AS11006","on_bal_sheet_ind":"Y","prev_debit_bal":190948290.63,"prev_credit_bal":0.00,"current_debit_amt":0.00,"current_credit_amt":0.00,"current_debit_bal":190948290.63,"current_credit_bal":0.00,"gl_code_desc":"Fixed Assets-Office Equipment"},{"report_type":"1","trxn_date":"20201227","branch_id":"101","ccy_code":"TZS","gl_code":"AS11007","on_bal_sheet_ind":"Y","prev_debit_bal":139742600.94,"prev_credit_bal":0.00,"current_debit_amt":0.00,"current_credit_amt":0.00,"current_debit_bal":139742600.94,"current_credit_bal":0.00,"gl_code_desc":"Fixed Assets-Furniture &amp; Fittings"},{"report_type":"1","trxn_date":"20201227","branch_id":"101","ccy_code":"TZS","gl_code":"EX6081701","on_bal_sheet_ind":"Y","prev_debit_bal":155898896.88,"prev_credit_bal":0.00,"current_debit_amt":0.00,"current_credit_amt":0.00,"current_debit_bal":155898896.88,"current_credit_bal":0.00,"gl_code_desc":"Equipment Repair &amp; Maintenance"},{"report_type":"1","trxn_date":"20201227","branch_id":"101","ccy_code":"TZS","gl_code":"EX6081702","on_bal_sheet_ind":"Y","prev_debit_bal":1416000.00,"prev_credit_bal":0.00,"current_debit_amt":0.00,"current_credit_amt":0.00,"current_debit_bal":1416000.00,"current_credit_bal":0.00,"gl_code_desc":"Service Contract - Hardware"},{"report_type":"1","trxn_date":"20201227","branch_id":"101","ccy_code":"TZS","gl_code":"EX6081703","on_bal_sheet_ind":"Y","prev_debit_bal":100516042.09,"prev_credit_bal":0.00,"current_debit_amt":0.00,"current_credit_amt":0.00,"current_debit_bal":100516042.09,"current_credit_bal":0.00,"gl_code_desc":"Service Contract - Software"},{"report_type":"1","trxn_date":"20201227","branch_id":"101","ccy_code":"TZS","gl_code":"EX6081801","on_bal_sheet_ind":"Y","prev_debit_bal":50918134.50,"prev_credit_bal":0.00,"current_debit_amt":0.00,"current_credit_amt":0.00,"current_debit_bal":50918134.50,"current_credit_bal":0.00,"gl_code_desc":"Travelling Expenses"},{"report_type":"1","trxn_date":"20201227","branch_id":"101","ccy_code":"TZS","gl_code":"EX6081802","on_bal_sheet_ind":"Y","prev_debit_bal":6744988.75,"prev_credit_bal":0.00,"current_debit_amt":0.00,"current_credit_amt":0.00,"current_debit_bal":6744988.75,"current_credit_bal":0.00,"gl_code_desc":"Motor Vehicle Repairs &amp; Maintenance"},{"report_type":"1","trxn_date":"20201227","branch_id":"101","ccy_code":"TZS","gl_code":"EX6081803","on_bal_sheet_ind":"Y","prev_debit_bal":9253608.78,"prev_credit_bal":0.00,"current_debit_amt":0.00,"current_credit_amt":0.00,"current_debit_bal":9253608.78,"current_credit_bal":0.00,"gl_code_desc":"Parking Charges"},{"report_type":"1","trxn_date":"20201227","branch_id":"101","ccy_code":"TZS","gl_code":"EX6081805","on_bal_sheet_ind":"Y","prev_debit_bal":748900.00,"prev_credit_bal":0.00,"current_debit_amt":0.00,"current_credit_amt":0.00,"current_debit_bal":748900.00,"current_credit_bal":0.00,"gl_code_desc":"Car Wash"},{"report_type":"1","trxn_date":"20201227","branch_id":"101","ccy_code":"TZS","gl_code":"EX6081806","on_bal_sheet_ind":"Y","prev_debit_bal":16969935.95,"prev_credit_bal":0.00,"current_debit_amt":0.00,"current_credit_amt":0.00,"current_debit_bal":16969935.95,"current_credit_bal":0.00,"gl_code_desc":"Car Rental Expenses"},{"report_type":"1","trxn_date":"20201227","branch_id":"101","ccy_code":"TZS","gl_code":"EX6081807","on_bal_sheet_ind":"Y","prev_debit_bal":2085000.00,"prev_credit_bal":0.00,"current_debit_amt":0.00,"current_credit_amt":0.00,"current_debit_bal":2085000.00,"current_credit_bal":0.00,"gl_code_desc":"Transport Expenses"},{"report_type":"1","trxn_date":"20201227","branch_id":"101","ccy_code":"TZS","gl_code":"EX6081902","on_bal_sheet_ind":"Y","prev_debit_bal":37917444.64,"prev_credit_bal":0.00,"current_debit_amt":0.00,"current_credit_amt":0.00,"current_debit_bal":37917444.64,"current_credit_bal":0.00,"gl_code_desc":"Memberships &amp; Subscriptions"},{"report_type":"1","trxn_date":"20201227","branch_id":"101","ccy_code":"TZS","gl_code":"EX6082002","on_bal_sheet_ind":"Y","prev_debit_bal":34384405.10,"prev_credit_bal":0.00,"current_debit_amt":0.00,"current_credit_amt":0.00,"current_debit_bal":34384405.10,"current_credit_bal":0.00,"gl_code_desc":"Insurance Charges - Properties &amp; Equipment"},{"report_type":"1","trxn_date":"20201227","branch_id":"101","ccy_code":"TZS","gl_code":"EX6082101","on_bal_sheet_ind":"Y","prev_debit_bal":1416000.00,"prev_credit_bal":0.00,"current_debit_amt":0.00,"current_credit_amt":0.00,"current_debit_bal":1416000.00,"current_credit_bal":0.00,"gl_code_desc":"Advertisement Expenses"},{"report_type":"1","trxn_date":"20201227","branch_id":"101","ccy_code":"TZS","gl_code":"EX6082104","on_bal_sheet_ind":"Y","prev_debit_bal":30374560.00,"prev_credit_bal":0.00,"current_debit_amt":0.00,"current_credit_amt":0.00,"current_debit_bal":30374560.00,"current_credit_bal":0.00,"gl_code_desc":"News Papers And Periodicals"},{"report_type":"1","trxn_date":"20201227","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20201229810990000000081","busi_seq":"94752703397451363702042865637658","sponsor_system":"810","initiator_system":"100","initiator_date":"20201229","recon_code":"80024","busi_teller_id":"300006","busi_branch_id":"102","expect_date":"20201229","session_id":"","ip_address":"172.30.9.243","page_size":20,"total_count":191,"trxn_code":"8105","trxn_date":"20201229","computer_date":"20201229","computer_time":"10:08:04 153","auth_ind":"N","auth_reason":[]}}</t>
  </si>
  <si>
    <t>20201229810990000000083</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</si>
  <si>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</si>
  <si>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20201229810990000000083","erortx":"","erorcd":"0000","status":"S","error_id":""},"output":{"list01":[{"report_type":"1","trxn_date":"20201227","branch_id":"101","ccy_code":"TZS","gl_code":"EX6082301","on_bal_sheet_ind":"Y","prev_debit_bal":187285.00,"prev_credit_bal":0.00,"current_debit_amt":0.00,"current_credit_amt":0.00,"current_debit_bal":187285.00,"current_credit_bal":0.00,"gl_code_desc":"Cheque Book Production Charges"},{"report_type":"1","trxn_date":"20201227","branch_id":"101","ccy_code":"TZS","gl_code":"EX6082502","on_bal_sheet_ind":"Y","prev_debit_bal":4130000.00,"prev_credit_bal":0.00,"current_debit_amt":0.00,"current_credit_amt":0.00,"current_debit_bal":4130000.00,"current_credit_bal":0.00,"gl_code_desc":"Government Fees"},{"report_type":"1","trxn_date":"20201227","branch_id":"101","ccy_code":"TZS","gl_code":"EX6082503","on_bal_sheet_ind":"Y","prev_debit_bal":24019227.27,"prev_credit_bal":0.00,"current_debit_amt":0.00,"current_credit_amt":0.00,"current_debit_bal":24019227.27,"current_credit_bal":0.00,"gl_code_desc":"City Service Levy"},{"report_type":"1","trxn_date":"20201227","branch_id":"101","ccy_code":"TZS","gl_code":"EX6082504","on_bal_sheet_ind":"Y","prev_debit_bal":-19775000.00,"prev_credit_bal":0.00,"current_debit_amt":0.00,"current_credit_amt":0.00,"current_debit_bal":-19775000.00,"current_credit_bal":0.00,"gl_code_desc":"Fine&amp; Penalties"},{"report_type":"1","trxn_date":"20201227","branch_id":"101","ccy_code":"TZS","gl_code":"EX6082601","on_bal_sheet_ind":"Y","prev_debit_bal":174379720.91,"prev_credit_bal":0.00,"current_debit_amt":0.00,"current_credit_amt":0.00,"current_debit_bal":174379720.91,"current_credit_bal":0.00,"gl_code_desc":"Depreciation-Leasehold Improvements"},{"report_type":"1","trxn_date":"20201227","branch_id":"101","ccy_code":"TZS","gl_code":"EX6082603","on_bal_sheet_ind":"Y","prev_debit_bal":37794924.39,"prev_credit_bal":0.00,"current_debit_amt":0.00,"current_credit_amt":0.00,"current_debit_bal":37794924.39,"current_credit_bal":0.00,"gl_code_desc":"Depreciation - Office Equipment"},{"report_type":"1","trxn_date":"20201227","branch_id":"101","ccy_code":"TZS","gl_code":"EX6082604","on_bal_sheet_ind":"Y","prev_debit_bal":6216986.28,"prev_credit_bal":0.00,"current_debit_amt":0.00,"current_credit_amt":0.00,"current_debit_bal":6216986.28,"current_credit_bal":0.00,"gl_code_desc":"Depreciation - Motor Vehicles"},{"report_type":"1","trxn_date":"20201227","branch_id":"101","ccy_code":"TZS","gl_code":"EX6082605","on_bal_sheet_ind":"Y","prev_debit_bal":493122585.76,"prev_credit_bal":0.00,"current_debit_amt":0.00,"current_credit_amt":0.00,"current_debit_bal":493122585.76,"current_credit_bal":0.00,"gl_code_desc":"Depreciation-Computer Hardware"},{"report_type":"1","trxn_date":"20201227","branch_id":"101","ccy_code":"TZS","gl_code":"EX6082606","on_bal_sheet_ind":"Y","prev_debit_bal":915278221.36,"prev_credit_bal":0.00,"current_debit_amt":0.00,"current_credit_amt":0.00,"current_debit_bal":915278221.36,"current_credit_bal":0.00,"gl_code_desc":"Depreciation-Computer Software"},{"report_type":"1","trxn_date":"20201227","branch_id":"101","ccy_code":"TZS","gl_code":"EX6082607","on_bal_sheet_ind":"Y","prev_debit_bal":26069892.81,"prev_credit_bal":0.00,"current_debit_amt":0.00,"current_credit_amt":0.00,"current_debit_bal":26069892.81,"current_credit_bal":0.00,"gl_code_desc":"Depreciation - Office Furniture"},{"report_type":"1","trxn_date":"20201227","branch_id":"200","ccy_code":"TZS","gl_code":"EX60901","on_bal_sheet_ind":"Y","prev_debit_bal":9255426.54,"prev_credit_bal":0.00,"current_debit_amt":0.00,"current_credit_amt":0.00,"current_debit_bal":9255426.54,"current_credit_bal":0.00,"gl_code_desc":"Standard Provision On Loans"},{"report_type":"1","trxn_date":"20201227","branch_id":"102","ccy_code":"TZS","gl_code":"OF90201","on_bal_sheet_ind":"N","prev_debit_bal":120021000000.00,"prev_credit_bal":0.00,"current_debit_amt":0.00,"current_credit_amt":0.00,"current_debit_bal":120021000000.00,"current_credit_bal":0.00,"gl_code_desc":"Pledge And Collateral"},{"report_type":"1","trxn_date":"20201227","branch_id":"200","ccy_code":"TZS","gl_code":"OF9030101","on_bal_sheet_ind":"N","prev_debit_bal":198948000.00,"prev_credit_bal":0.00,"current_debit_amt":0.00,"current_credit_amt":0.00,"current_debit_bal":198948000.00,"current_credit_bal":0.00,"gl_code_desc":"Write-Off-Loan Principal"},{"report_type":"1","trxn_date":"20201227","branch_id":"200","ccy_code":"TZS","gl_code":"IN6020112","on_bal_sheet_ind":"Y","prev_debit_bal":0.00,"prev_credit_bal":117888230.86,"current_debit_amt":0.00,"current_credit_amt":0.00,"current_debit_bal":0.00,"current_credit_bal":117888230.86,"gl_code_desc":"Guarantees Issuance Charge"},{"report_type":"1","trxn_date":"20201227","branch_id":"200","ccy_code":"USD","gl_code":"IN6011001","on_bal_sheet_ind":"Y","prev_debit_bal":0.00,"prev_credit_bal":14290.23,"current_debit_amt":0.00,"current_credit_amt":0.00,"current_debit_bal":0.00,"current_credit_bal":14290.23,"gl_code_desc":"Interest Income - Overdraft - Resident"},{"report_type":"1","trxn_date":"20201227","branch_id":"200","ccy_code":"TZS","gl_code":"IN6011001","on_bal_sheet_ind":"Y","prev_debit_bal":0.00,"prev_credit_bal":416118021.49,"current_debit_amt":0.00,"current_credit_amt":1701945.60,"current_debit_bal":0.00,"current_credit_bal":417819967.09,"gl_code_desc":"Interest Income - Overdraft - Resident"},{"report_type":"1","trxn_date":"20201227","branch_id":"101","ccy_code":"USD","gl_code":"IN6011001","on_bal_sheet_ind":"Y","prev_debit_bal":1000.00,"prev_credit_bal":-5540.69,"current_debit_amt":0.00,"current_credit_amt":0.00,"current_debit_bal":1000.00,"current_credit_bal":-5540.69,"gl_code_desc":"Interest Income - Overdraft - Resident"},{"report_type":"1","trxn_date":"20201227","branch_id":"200","ccy_code":"TZS","gl_code":"IN601120201","on_bal_sheet_ind":"Y","prev_debit_bal":0.00,"prev_credit_bal":930342149.30,"current_debit_amt":0.00,"current_credit_amt":2558219.18,"current_debit_bal":0.00,"current_credit_bal":932900368.48,"gl_code_desc":"Interest Income-Local Interbank Placements"},{"report_type":"1","trxn_date":"20201227","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20201227","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20201229810990000000083","busi_seq":"42820418175184742620694603282625","sponsor_system":"810","initiator_system":"100","initiator_date":"20201229","recon_code":"80024","busi_teller_id":"300006","busi_branch_id":"102","expect_date":"20201229","session_id":"","ip_address":"172.30.9.243","page_size":20,"total_count":191,"trxn_code":"8105","trxn_date":"20201229","computer_date":"20201229","computer_time":"10:08:04 296","auth_ind":"N","auth_reason":[]}}</t>
  </si>
  <si>
    <t>20201229810990000000085</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</si>
  <si>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</si>
  <si>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20201229810990000000085","erortx":"","erorcd":"0000","status":"S","error_id":""},"output":{"list01":[{"report_type":"1","trxn_date":"20201227","branch_id":"101","ccy_code":"TZS","gl_code":"IN6011301","on_bal_sheet_ind":"Y","prev_debit_bal":0.00,"prev_credit_bal":453134997.55,"current_debit_amt":0.00,"current_credit_amt":0.00,"current_debit_bal":0.00,"current_credit_bal":453134997.55,"gl_code_desc":"Interest Income - Tbills"},{"report_type":"1","trxn_date":"20201227","branch_id":"101","ccy_code":"TZS","gl_code":"IN6011302","on_bal_sheet_ind":"Y","prev_debit_bal":0.00,"prev_credit_bal":196367141.71,"current_debit_amt":0.00,"current_credit_amt":0.00,"current_debit_bal":0.00,"current_credit_bal":196367141.71,"gl_code_desc":"Interest Income - Tbonds"},{"report_type":"1","trxn_date":"20201227","branch_id":"101","ccy_code":"TZS","gl_code":"IN6011303","on_bal_sheet_ind":"Y","prev_debit_bal":0.00,"prev_credit_bal":8296562452.42,"current_debit_amt":0.00,"current_credit_amt":0.00,"current_debit_bal":0.00,"current_credit_bal":8296562452.42,"gl_code_desc":"Coupon Interest - Tbonds"},{"report_type":"1","trxn_date":"20201227","branch_id":"200","ccy_code":"TZS","gl_code":"IN6020102","on_bal_sheet_ind":"Y","prev_debit_bal":0.00,"prev_credit_bal":10000.00,"current_debit_amt":0.00,"current_credit_amt":0.00,"current_debit_bal":0.00,"current_credit_bal":10000.00,"gl_code_desc":"Fee Income - Chargeable Services - Transaction Fees"},{"report_type":"1","trxn_date":"20201227","branch_id":"200","ccy_code":"TZS","gl_code":"IN6020104","on_bal_sheet_ind":"Y","prev_debit_bal":0.00,"prev_credit_bal":7282566.55,"current_debit_amt":0.00,"current_credit_amt":0.00,"current_debit_bal":0.00,"current_credit_bal":7282566.55,"gl_code_desc":"Fee Income - Chargeable Services - Teller Cash Chgs"},{"report_type":"1","trxn_date":"20201227","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20201227","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20201227","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20201227","branch_id":"200","ccy_code":"TZS","gl_code":"IN6020403","on_bal_sheet_ind":"Y","prev_debit_bal":227700.00,"prev_credit_bal":340523.40,"current_debit_amt":0.00,"current_credit_amt":0.00,"current_debit_bal":227700.00,"current_credit_bal":340523.40,"gl_code_desc":"Fee Income - Cheque - Cheque Book Charges"},{"report_type":"1","trxn_date":"20201227","branch_id":"101","ccy_code":"TZS","gl_code":"IN6020501","on_bal_sheet_ind":"Y","prev_debit_bal":0.00,"prev_credit_bal":50469558.81,"current_debit_amt":0.00,"current_credit_amt":0.00,"current_debit_bal":0.00,"current_credit_bal":50469558.81,"gl_code_desc":"Fee Income - Loan - Appraisal/Commitment/Renewal Fees"},{"report_type":"1","trxn_date":"20201227","branch_id":"200","ccy_code":"USD","gl_code":"IN6039901","on_bal_sheet_ind":"Y","prev_debit_bal":0.00,"prev_credit_bal":-990.62,"current_debit_amt":0.00,"current_credit_amt":0.00,"current_debit_bal":0.00,"current_credit_bal":-990.62,"gl_code_desc":"Other Income-Other-Change Profit"},{"report_type":"1","trxn_date":"20201227","branch_id":"200","ccy_code":"TZS","gl_code":"IN6039901","on_bal_sheet_ind":"Y","prev_debit_bal":0.00,"prev_credit_bal":-207519.07,"current_debit_amt":0.00,"current_credit_amt":0.00,"current_debit_bal":0.00,"current_credit_bal":-207519.07,"gl_code_desc":"Other Income-Other-Change Profit"},{"report_type":"1","trxn_date":"20201227","branch_id":"200","ccy_code":"USD","gl_code":"EX6050101","on_bal_sheet_ind":"Y","prev_debit_bal":5.86,"prev_credit_bal":0.00,"current_debit_amt":0.02,"current_credit_amt":0.00,"current_debit_bal":5.88,"current_credit_bal":0.00,"gl_code_desc":"Interest Expenses - Saving Account - Resident"},{"report_type":"1","trxn_date":"20201227","branch_id":"200","ccy_code":"TZS","gl_code":"EX6050101","on_bal_sheet_ind":"Y","prev_debit_bal":53.69,"prev_credit_bal":0.00,"current_debit_amt":0.06,"current_credit_amt":0.00,"current_debit_bal":53.75,"current_credit_bal":0.00,"gl_code_desc":"Interest Expenses - Saving Account - Resident"},{"report_type":"1","trxn_date":"20201227","branch_id":"200","ccy_code":"USD","gl_code":"EX6050201","on_bal_sheet_ind":"Y","prev_debit_bal":3465.63,"prev_credit_bal":0.00,"current_debit_amt":15.62,"current_credit_amt":0.00,"current_debit_bal":3481.25,"current_credit_bal":0.00,"gl_code_desc":"Interest Expenses - Fixed Deposits - Resident"},{"report_type":"1","trxn_date":"20201227","branch_id":"200","ccy_code":"USD","gl_code":"EX6050601","on_bal_sheet_ind":"Y","prev_debit_bal":247010.01,"prev_credit_bal":0.00,"current_debit_amt":801.68,"current_credit_amt":0.00,"current_debit_bal":247811.69,"current_credit_bal":0.00,"gl_code_desc":"Interest Expense -Interbank Borrowing - Local"},{"report_type":"1","trxn_date":"20201227","branch_id":"200","ccy_code":"TZS","gl_code":"EX6050601","on_bal_sheet_ind":"Y","prev_debit_bal":1464657.53,"prev_credit_bal":0.00,"current_debit_amt":0.00,"current_credit_amt":0.00,"current_debit_bal":1464657.53,"current_credit_bal":0.00,"gl_code_desc":"Interest Expense -Interbank Borrowing - Local"},{"report_type":"1","trxn_date":"20201227","branch_id":"200","ccy_code":"USD","gl_code":"EX6050602","on_bal_sheet_ind":"Y","prev_debit_bal":33685.42,"prev_credit_bal":0.00,"current_debit_amt":0.00,"current_credit_amt":0.00,"current_debit_bal":33685.42,"current_credit_bal":0.00,"gl_code_desc":"Interest Expense -Interbank Borrowing - Foreign"},{"report_type":"1","trxn_date":"20201227","branch_id":"101","ccy_code":"TZS","gl_code":"EX6060101","on_bal_sheet_ind":"Y","prev_debit_bal":10507500.00,"prev_credit_bal":0.00,"current_debit_amt":0.00,"current_credit_amt":0.00,"current_debit_bal":10507500.00,"current_credit_bal":0.00,"gl_code_desc":"Professional Fees Expenses - Legal Fees"},{"report_type":"1","trxn_date":"20201227","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20201229810990000000085","busi_seq":"11822364378122482829940229402442","sponsor_system":"810","initiator_system":"100","initiator_date":"20201229","recon_code":"80024","busi_teller_id":"300006","busi_branch_id":"102","expect_date":"20201229","session_id":"","ip_address":"172.30.9.243","page_size":20,"total_count":191,"trxn_code":"8105","trxn_date":"20201229","computer_date":"20201229","computer_time":"10:08:04 405","auth_ind":"N","auth_reason":[]}}</t>
  </si>
  <si>
    <t>20210101999990000000022</t>
  </si>
  <si>
    <t>{"input":{"dcnbianh":"A00","farendma":"99","jiaoyirq":"20201231","pljylcbs":"gl_dayend","pljypich":"gl_dayend_20201231_99","rizhixuh":41},"sys":{"prcscd":"ap0812","org_id":"99","corpno":"999","inpusq":"677831.0036841846","language":"en","tdcnno":"AA0"},"comm_req":{"busisq":"78760546432666331657034191771917",null:"09001","tranus":"999000","initiator_system":"999","sponsor_system":"999","inpudt":"20170612","inpucd":"CNS","tranbr":"999000","channel_id":"999","inpusq":"77163138004122492938446283842331"}}</t>
  </si>
  <si>
    <t>{"sys":{"pckgsq":"20210101999990000000022","erortx":"","erorcd":"0000","status":"S","error_id":""},"output":{"dqlcbzha":4,"datas":[{"data":"[2021-01-01 11:30:14:597]             \"Bulk trading [gl16 -Bookkeeping for Loan Difference Balance] data split ends,Data to be process is empty, skip!\""},{"data":"[2021-01-01 11:30:14:652]             Bulk trading [gl17 -Bookkeeping for Loan Provision Difference Balance]Begin execution..."},{"data":"[2021-01-01 11:30:14:687]             Bulk trading [gl17 -Bookkeeping for Loan Provision Difference Balance]Begin to perform data splitting ..."},{"data":"[2021-01-01 11:30:14:696]             \"Bulk trading [gl17 -Bookkeeping for Loan Provision Difference Balance] data split ends,Data to be process is empty, skip!\""},{"data":"[2021-01-01 11:30:14:755]             Bulk trading [gl18 -Accural Data Adjustment]Begin execution..."},{"data":"[2021-01-01 11:30:14:791]             Bulk trading [gl18 -Accural Data Adjustment]Begin to perform data splitting ..."},{"data":"[2021-01-01 11:30:14:797]             \"Bulk trading [gl18 -Accural Data Adjustment] data split ends, the amount of data [7] is split into batches [1],the expected number of concurrent requests is: [7],time-consuming0s\""},{"data":"[2021-01-01 11:30:14:802]             Bulk trading [gl18 -Accural Data Adjustment]Start executing ..."},{"data":"[2021-01-01 11:30:14:916]             \"Bulk trading [gl18 -Accural Data Adjustment] successful implementation, time-consuming [170ms]\""},{"data":"[2021-01-01 11:30:15:060]             Bulk trading [gl20 -Checking Ledger Balance]Begin execution..."},{"data":"[2021-01-01 11:30:15:098]             Bulk trading [gl20 -Checking Ledger Balance]\"No data item is configured, no data split is performed.\""},{"data":"[2021-01-01 11:30:15:100]             Bulk trading [gl20 -Checking Ledger Balance]Start executing ..."},{"data":"[2021-01-01 11:30:15:267]             \"Bulk trading [gl20 -Checking Ledger Balance] failed,cause by:[SP_EB.E001][2005]Total score check failed: Date [20201231], fail count [8]\""},{"data":"[2021-01-01 11:30:15:334]             Bulk trading group [910 -gl date switch before] execution ended with a total of [1120ms]"},{"data":"[2021-01-01 11:30:15:337]             \"The failure to execute the bulk transaction process [gl_dayend -General ledger end of day], cause by[SP_EB.E001]\"Bulk trading=Bulk trading=1=Bulk trading=0 failed:Bulk trading=1=,error message list:[SP_EB.E001][2005]Total score check failed: Date [20201231], fail count [8];\n\"\""},{"data":"[2021-01-01 12:23:47:932]     Start executing bulk trading process [gl_dayend -General ledger end of day] ..."},{"data":"[2021-01-01 12:23:47:936]             Bulk Trading Group [900 -GL EOD check] Get Started ..."},{"data":"[2021-01-01 12:23:48:452]             Bulk trading group [900 -GL EOD check] execution ended with a total of [515ms]"},{"data":"[2021-01-01 12:23:48:456]             Bulk Trading Group [910 -gl date switch before] Get Started ..."},{"data":"[2021-01-01 12:23:49:003]             Bulk trading [gl20 -Checking Ledger Balance]Begin execution..."},{"data":"[2021-01-01 12:23:49:030]             Bulk trading [gl20 -Checking Ledger Balance]\"No data item is configured, no data split is performed.\""},{"data":"[2021-01-01 12:23:49:031]             Bulk trading [gl20 -Checking Ledger Balance]Start executing ..."},{"data":"[2021-01-01 12:23:49:134]             \"Bulk trading [gl20 -Checking Ledger Balance] failed,cause by:[SP_EB.E001][2005]Total score check failed: Date [20201231], fail count [1]\""},{"data":"[2021-01-01 12:23:49:176]             Bulk trading group [910 -gl date switch before] execution ended with a total of [719ms]"},{"data":"[2021-01-01 12:23:49:178]             \"The failure to execute the bulk transaction process [gl_dayend -General ledger end of day], cause by[SP_EB.E001]\"Bulk trading=Bulk trading=1=Bulk trading=0 failed:Bulk trading=1=,error message list:[SP_EB.E001][2005]Total score check failed: Date [20201231], fail count [1];\n\"\""},{"data":"[2021-01-01 12:30:52:941]     Start executing bulk trading process [gl_dayend -General ledger end of day] ..."},{"data":"[2021-01-01 12:30:52:945]             Bulk Trading Group [900 -GL EOD check] Get Started ..."},{"data":"[2021-01-01 12:30:53:462]             Bulk trading group [900 -GL EOD check] execution ended with a total of [516ms]"},{"data":"[2021-01-01 12:30:53:466]             Bulk Trading Group [910 -gl date switch before] Get Started ..."},{"data":"[2021-01-01 12:30:54:015]             Bulk trading [gl20 -Checking Ledger Balance]Begin execution..."},{"data":"[2021-01-01 12:30:54:042]             Bulk trading [gl20 -Checking Ledger Balance]\"No data item is configured, no data split is performed.\""},{"data":"[2021-01-01 12:30:54:043]             Bulk trading [gl20 -Checking Ledger Balance]Start executing ..."},{"data":"[2021-01-01 12:30:54:140]             \"Bulk trading [gl20 -Checking Ledger Balance] successful implementation, time-consuming [136ms]\""},{"data":"[2021-01-01 12:30:54:217]             Bulk trading [gl25 -Profit / Loss Carried Over]Begin execution..."},{"data":"[2021-01-01 12:30:54:253]             Bulk trading [gl25 -Profit / Loss Carried Over]Begin to perform data splitting ..."},{"data":"[2021-01-01 12:30:54:258]             \"Bulk trading [gl25 -Profit / Loss Carried Over] data split ends, the amount of data [7] is split into batches [1],the expected number of concurrent requests is: [7],time-consuming0s\""},{"data":"[2021-01-01 12:30:54:263]             Bulk trading [gl25 -Profit / Loss Carried Over]Start executing ..."},{"data":"[2021-01-01 12:30:55:307]             \"Bulk trading [gl25 -Profit / Loss Carried Over] successful implementation, time-consuming [1099ms]\""},{"data":"[2021-01-01 12:30:55:422]             Bulk trading [gl26 -Profit Carry Forward]Begin execution..."},{"data":"[2021-01-01 12:30:55:459]             Bulk trading [gl26 -Profit Carry Forward]\"No data item is configured, no data split is performed.\""},{"data":"[2021-01-01 12:30:55:460]             Bulk trading [gl26 -Profit Carry Forward]Start executing ..."},{"data":"[2021-01-01 12:30:55:584]             \"Bulk trading [gl26 -Profit Carry Forward] successful implementation, time-consuming [172ms]\""},{"data":"[2021-01-01 12:30:55:724]             Bulk trading [gl30 -Accounting Clearing Between Branchs]Begin execution..."},{"data":"[2021-01-01 12:30:55:760]             Bulk trading [gl30 -Accounting Clearing Between Branchs]\"No data item is configured, no data split is performed.\""},{"data":"[2021-01-01 12:30:55:761]             Bulk trading [gl30 -Accounting Clearing Between Branchs]Start executing ..."},{"data":"[2021-01-01 12:30:55:845]             \"Bulk trading [gl30 -Accounting Clearing Between Branchs] successful implementation, time-consuming [130ms]\""},{"data":"[2021-01-01 12:30:55:929]             Bulk trading [gl35 -GL Data of Branch Genaration]Begin execution..."},{"data":"[2021-01-01 12:30:55:965]             Bulk trading [gl35 -GL Data of Branch Genaration]Begin to perform data splitting ..."},{"data":"[2021-01-01 12:30:55:969]             \"Bulk trading [gl35 -GL Data of Branch Genaration] data split ends, the amount of data [7] is split into batches [1],the expected number of concurrent requests is: [7],time-consuming0s\""},{"data":"[2021-01-01 12:30:55:974]             Bulk trading [gl35 -GL Data of Branch Genaration]Start executing ..."},{"data":"[2021-01-01 12:30:56:708]             \"Bulk trading [gl35 -GL Data of Branch Genaration] successful implementation, time-consuming [790ms]\""},{"data":"[2021-01-01 12:30:56:833]             Bulk trading [gl40 -Transaction Amount Exchange]Begin execution..."},{"data":"[2021-01-01 12:30:56:870]             Bulk trading [gl40 -Transaction Amount Exchange]Begin to perform data splitting ..."},{"data":"[2021-01-01 12:30:56:889]             \"Bulk trading [gl40 -Transaction Amount Exchange] data split ends, the amount of data [7] is split into batches [1],the expected number of concurrent requests is: [7],time-consuming0s\""},{"data":"[2021-01-01 12:30:56:895]             Bulk trading [gl40 -Transaction Amount Exchange]Start executing ..."},{"data":"[2021-01-01 12:30:57:680]             \"Bulk trading [gl40 -Transaction Amount Exchange] successful implementation, time-consuming [857ms]\""},{"data":"[2021-01-01 12:30:57:738]             Bulk trading [gl41 -Exchange Data Adjustment]Begin execution..."},{"data":"[2021-01-01 12:30:57:777]             Bulk trading [gl41 -Exchange Data Adjustment]\"No data item is configured, no data split is performed.\""},{"data":"[2021-01-01 12:30:57:778]             Bulk trading [gl41 -Exchange Data Adjustment]Start executing ..."},{"data":"[2021-01-01 12:30:57:826]             \"Bulk trading [gl41 -Exchange Data Adjustment] successful implementation, time-consuming [98ms]\""},{"data":"[2021-01-01 12:30:57:941]             Bulk trading [gl45 -Generate Specify Currenct GL Data]Begin execution..."},{"data":"[2021-01-01 12:30:57:978]             Bulk trading [gl45 -Generate Specify Currenct GL Data]Begin to perform data splitting ..."},{"data":"[2021-01-01 12:30:57:989]             \"Bulk trading [gl45 -Generate Specify Currenct GL Data] data split ends, the amount of data [7] is split into batches [1],the expected number of concurrent requests is: [7],time-consuming0s\""},{"data":"[2021-01-01 12:30:57:994]             Bulk trading [gl45 -Generate Specify Currenct GL Data]Start executing ..."},{"data":"[2021-01-01 12:30:58:606]             \"Bulk trading [gl45 -Generate Specify Currenct GL Data] successful implementation, time-consuming [675ms]\""},{"data":"[2021-01-01 12:30:58:744]             Bulk trading [gl46 -Profit / Loss Carried Over]Begin execution..."},{"data":"[2021-01-01 12:30:58:782]             Bulk trading [gl46 -Profit / Loss Carried Over]\"No data item is configured, no data split is performed.\""},{"data":"[2021-01-01 12:30:58:783]             Bulk trading [gl46 -Profit / Loss Carried Over]Start executing ..."},{"data":"[2021-01-01 12:30:58:859]             \"Bulk trading [gl46 -Profit / Loss Carried Over] failed,cause by:[SP_EB.E001][SYS.E0004]Register[%s] failed, record repetition!\""},{"data":"[2021-01-01 12:30:58:918]             Bulk trading group [910 -gl date switch before] execution ended with a total of [5451ms]"},{"data":"[2021-01-01 12:30:58:920]             \"The failure to execute the bulk transaction process [gl_dayend -General ledger end of day], cause by[SP_EB.E001]\"Bulk trading=Bulk trading=1=Bulk trading=0 failed:Bulk trading=1=,error message list:[SP_EB.E001][SYS.E0004]Register[%s] failed, record repetition!;\n\"\""},{"data":"[2021-01-01 14:23:25:474]     Start executing bulk trading process [gl_dayend -General ledger end of day] ..."},{"data":"[2021-01-01 14:23:25:481]             Bulk Trading Group [900 -GL EOD check] Get Started ..."},{"data":"[2021-01-01 14:23:26:014]             Bulk trading group [900 -GL EOD check] execution ended with a total of [531ms]"},{"data":"[2021-01-01 14:23:26:020]             Bulk Trading Group [910 -gl date switch before] Get Started ..."},{"data":"[2021-01-01 14:23:27:436]             Bulk trading [gl46 -Profit / Loss Carried Over]Begin execution..."},{"data":"[2021-01-01 14:23:27:480]             Bulk trading [gl46 -Profit / Loss Carried Over]\"No data item is configured, no data split is performed.\""},{"data":"[2021-01-01 14:23:27:482]             Bulk trading [gl46 -Profit / Loss Carried Over]Start executing ..."},{"data":"[2021-01-01 14:23:28:047]             \"Bulk trading [gl46 -Profit / Loss Carried Over] successful implementation, time-consuming [625ms]\""},{"data":"[2021-01-01 14:23:28:119]             \"Bulk trading [gl23 -Market Exchange Profit] configured to not execute, skip!\""},{"data":"[2021-01-01 14:23:28:223]             \"Bulk trading [gl27 -Exchange Evaluation] configured to not execute, skip!\""},{"data":"[2021-01-01 14:23:28:345]             Bulk trading [gl50 -The Processing Before GL Data Genaration]Begin execution..."},{"data":"[2021-01-01 14:23:28:386]             Bulk trading [gl50 -The Processing Before GL Data Genaration]\"No data item is configured, no data split is performed.\""},{"data":"[2021-01-01 14:23:28:388]             Bulk trading [gl50 -The Processing Before GL Data Genaration]Start executing ..."},{"data":"[2021-01-01 14:23:28:423]             \"Bulk trading [gl50 -The Processing Before GL Data Genaration] successful implementation, time-consuming [88ms]\""},{"data":"[2021-01-01 14:23:28:552]             Bulk trading [gl51 -GL Data Genaration - Accounting Branch]Begin execution..."},{"data":"[2021-01-01 14:23:28:592]             Bulk trading [gl51 -GL Data Genaration - Accounting Branch]Begin to perform data splitting ..."},{"data":"[2021-01-01 14:23:28:600]             \"Bulk trading [gl51 -GL Data Genaration - Accounting Branch] data split ends, the amount of data [7] is split into batches [1],the expected number of concurrent requests is: [7],time-consuming0s\""},{"data":"[2021-01-01 14:23:28:608]             Bulk trading [gl51 -GL Data Genaration - Accounting Branch]Start executing ..."},{"data":"[2021-01-01 14:23:38:737]             \"Bulk trading [gl51 -GL Data Genaration - Accounting Branch] successful implementation, time-consuming [10196ms]\""},{"data":"[2021-01-01 14:23:38:813]             Bulk trading [gl52 -GL Data Genaration - Report Branch]Begin execution..."},{"data":"[2021-01-01 14:23:38:851]             Bulk trading [gl52 -GL Data Genaration - Report Branch]\"No data item is configured, no data split is performed.\""},{"data":"[2021-01-01 14:23:38:852]             Bulk trading [gl52 -GL Data Genaration - Report Branch]Start executing ..."},{"data":"[2021-01-01 14:23:38:920]             \"Bulk trading [gl52 -GL Data Genaration - Report Branch] successful implementation, time-consuming [117ms]\""},{"data":"[2021-01-01 14:23:39:015]             Bulk trading [gl55 -Report Data Genaration - Accounting Branch]Begin execution..."},{"data":"[2021-01-01 14:23:39:052]             Bulk trading [gl55 -Report Data Genaration - Accounting Branch]Begin to perform data splitting ..."},{"data":"[2021-01-01 14:23:39:059]             \"Bulk trading [gl55 -Report Data Genaration - Accounting Branch] data split ends, the amount of data [7] is split into batches [1],the expected number of concurrent requests is: [7],time-consuming0s\""},{"data":"[2021-01-01 14:23:39:065]             Bulk trading [gl55 -Report Data Genaration - Accounting Branch]Start executing ..."},{"data":"[2021-01-01 14:24:40:943]             \"Bulk trading [gl55 -Report Data Genaration - Accounting Branch] successful implementation, time-consuming [61940ms]\""},{"data":"[2021-01-01 14:24:41:092]             Bulk trading [gl56 -Report Data Genaration - Report Branch]Begin execution..."},{"data":"[2021-01-01 14:24:41:129]             Bulk trading [gl56 -Report Data Genaration - Report Branch]Begin to perform data splitting ..."},{"data":"[2021-01-01 14:24:41:136]             \"Bulk trading [gl56 -Report Data Genaration - Report Branch] data split ends, the amount of data [2] is split into batches [1],the expected number of concurrent requests is: [2],time-consuming0s\""},{"data":"[2021-01-01 14:24:41:141]             Bulk trading [gl56 -Report Data Genaration - Report Branch]Start executing ..."},{"data":"[2021-01-01 14:24:59:047]             \"Bulk trading [gl56 -Report Data Genaration - Report Branch] successful implementation, time-consuming [17966ms]\""},{"data":"[2021-01-01 14:24:59:113]             Bulk trading group [910 -gl date switch before] execution ended with a total of [93091ms]"},{"data":"[2021-01-01 14:24:59:118]             Bulk Trading Group [920 -gl date switch] Get Started ..."},{"data":"[2021-01-01 14:24:59:153]             Bulk trading [gl60 -Change GLS Date]Begin execution..."},{"data":"[2021-01-01 14:24:59:191]             Bulk trading [gl60 -Change GLS Date]\"No data item is configured, no data split is performed.\""},{"data":"[2021-01-01 14:24:59:192]             Bulk trading [gl60 -Change GLS Date]Start executing ..."},{"data":"[2021-01-01 14:24:59:216]             \"Bulk trading [gl60 -Change GLS Date] successful implementation, time-consuming [73ms]\""},{"data":"[2021-01-01 14:24:59:323]             Bulk trading group [920 -gl date switch] execution ended with a total of [204ms]"},{"data":"[2021-01-01 14:24:59:328]             Bulk Trading Group [930 -gl date switch after] Get Started ..."},{"data":"[2021-01-01 14:24:59:360]             Bulk trading [gl61 -Check Balance after Change Date]Begin execution..."},{"data":"[2021-01-01 14:24:59:403]             Bulk trading [gl61 -Check Balance after Change Date]\"No data item is configured, no data split is performed.\""},{"data":"[2021-01-01 14:24:59:405]             Bulk trading [gl61 -Check Balance after Change Date]Start executing ..."},{"data":"[2021-01-01 14:24:59:428]             \"Bulk trading [gl61 -Check Balance after Change Date] successful implementation, time-consuming [78ms]\""},{"data":"[2021-01-01 14:24:59:564]             Bulk trading [gl65 -Update Balance of Last Date]Begin execution..."},{"data":"[2021-01-01 14:24:59:604]             Bulk trading [gl65 -Update Balance of Last Date]Begin to perform data splitting ..."},{"data":"[2021-01-01 14:24:59:610]             \"Bulk trading [gl65 -Update Balance of Last Date] data split ends, the amount of data [7] is split into batches [1],the expected number of concurrent requests is: [7],time-consuming0s\""},{"data":"[2021-01-01 14:24:59:615]             Bulk trading [gl65 -Update Balance of Last Date]Start executing ..."},{"data":"[2021-01-01 14:25:02:719]             \"Bulk trading [gl65 -Update Balance of Last Date] successful implementation, time-consuming [3165ms]\""},{"data":"[2021-01-01 14:25:02:870]             Bulk trading [gl70 -GLS Service Startup]Begin execution..."},{"data":"[2021-01-01 14:25:02:907]             Bulk trading [gl70 -GLS Service Startup]\"No data item is configured, no data split is performed.\""},{"data":"[2021-01-01 14:25:02:909]             Bulk trading [gl70 -GLS Service Startup]Start executing ..."},{"data":"[2021-01-01 14:25:02:949]             \"Bulk trading [gl70 -GLS Service Startup] successful implementation, time-consuming [88ms]\""},{"data":"[2021-01-01 14:25:03:072]             Bulk trading [ap99 -Change OPS Date]Begin execution..."},{"data":"[2021-01-01 14:25:03:110]             Bulk trading [ap99 -Change OPS Date]\"No data item is configured, no data split is performed.\""},{"data":"[2021-01-01 14:25:03:111]             Bulk trading [ap99 -Change OPS Date]Start executing ..."},{"data":"[2021-01-01 14:25:03:134]             \"Bulk trading [ap99 -Change OPS Date] successful implementation, time-consuming [72ms]\""},{"data":"[2021-01-01 14:25:03:245]             Bulk trading group [930 -gl date switch after] execution ended with a total of [3916ms]"},{"data":"[2021-01-01 14:25:03:247]             Execute batch transaction process [gl_dayend -General ledger end of day] End!"}],"cuowduiz":null,"fulllog":"0","mqlcjdxx":[{"data":"{\"jyksshij\":\"2021-01-01 14:23:27:416\",\"jyjsshij\":\"2021-01-01 14:23:28:041\",\"chenggjl\":0,\"shibaijl\":0,\"ljhaoshi\":747,\"pljyzbsh\":\"910\",\"pljioyma\":\"gl46\",\"pljyzwmc\":\"Profit / Loss Carried Over\",\"zubiezwm\":\"gl date switch before\",\"zuoyzxzt\":\"success\"}"},{"data":"{\"jyksshij\":\"2021-01-01 14:23:28:329\",\"jyjsshij\":\"2021-01-01 14:23:28:417\",\"chenggjl\":0,\"shibaijl\":0,\"ljhaoshi\":88,\"pljyzbsh\":\"910\",\"pljioyma\":\"gl50\",\"pljyzwmc\":\"The Processing Before GL Data Genaration\",\"zubiezwm\":\"gl date switch before\",\"zuoyzxzt\":\"success\"}"},{"data":"{\"jyksshij\":\"2021-01-01 14:23:28:536\",\"jyjsshij\":\"2021-01-01 14:23:38:732\",\"chenggjl\":7,\"shibaijl\":0,\"ljhaoshi\":10196,\"pljyzbsh\":\"910\",\"pljioyma\":\"gl51\",\"pljyzwmc\":\"GL Data Genaration - Accounting Branch\",\"zubiezwm\":\"gl date switch before\",\"zuoyzxzt\":\"success\"}"},{"data":"{\"jyksshij\":\"2021-01-01 14:23:38:798\",\"jyjsshij\":\"2021-01-01 14:23:38:915\",\"chenggjl\":0,\"shibaijl\":0,\"ljhaoshi\":117,\"pljyzbsh\":\"910\",\"pljioyma\":\"gl52\",\"pljyzwmc\":\"GL Data Genaration - Report Branch\",\"zubiezwm\":\"gl date switch before\",\"zuoyzxzt\":\"success\"}"},{"data":"{\"jyksshij\":\"2021-01-01 14:23:39:000\",\"jyjsshij\":\"2021-01-01 14:24:40:940\",\"chenggjl\":7,\"shibaijl\":0,\"ljhaoshi\":61940,\"pljyzbsh\":\"910\",\"pljioyma\":\"gl55\",\"pljyzwmc\":\"Report Data Genaration - Accounting Branch\",\"zubiezwm\":\"gl date switch before\",\"zuoyzxzt\":\"success\"}"},{"data":"{\"jyksshij\":\"2021-01-01 14:24:41:077\",\"jyjsshij\":\"2021-01-01 14:24:59:043\",\"chenggjl\":2,\"shibaijl\":0,\"ljhaoshi\":17966,\"pljyzbsh\":\"910\",\"pljioyma\":\"gl56\",\"pljyzwmc\":\"Report Data Genaration - Report Branch\",\"zubiezwm\":\"gl date switch before\",\"zuoyzxzt\":\"success\"}"},{"data":"{\"jyksshij\":\"2021-01-01 14:24:59:139\",\"jyjsshij\":\"2021-01-01 14:24:59:212\",\"chenggjl\":0,\"shibaijl\":0,\"ljhaoshi\":73,\"pljyzbsh\":\"920\",\"pljioyma\":\"gl60\",\"pljyzwmc\":\"Change GLS Date\",\"zubiezwm\":\"gl date switch\",\"zuoyzxzt\":\"success\"}"},{"data":"{\"jyksshij\":\"2021-01-01 14:24:59:346\",\"jyjsshij\":\"2021-01-01 14:24:59:424\",\"chenggjl\":0,\"shibaijl\":0,\"ljhaoshi\":78,\"pljyzbsh\":\"930\",\"pljioyma\":\"gl61\",\"pljyzwmc\":\"Check Balance after Change Date\",\"zubiezwm\":\"gl date switch after\",\"zuoyzxzt\":\"success\"}"},{"data":"{\"jyksshij\":\"2021-01-01 14:24:59:549\",\"jyjsshij\":\"2021-01-01 14:25:02:714\",\"chenggjl\":252,\"shibaijl\":0,\"ljhaoshi\":3165,\"pljyzbsh\":\"930\",\"pljioyma\":\"gl65\",\"pljyzwmc\":\"Update Balance of Last Date\",\"zubiezwm\":\"gl date switch after\",\"zuoyzxzt\":\"success\"}"},{"data":"{\"jyksshij\":\"2021-01-01 14:25:02:856\",\"jyjsshij\":\"2021-01-01 14:25:02:944\",\"chenggjl\":0,\"shibaijl\":0,\"ljhaoshi\":88,\"pljyzbsh\":\"930\",\"pljioyma\":\"gl70\",\"pljyzwmc\":\"GLS Service Startup\",\"zubiezwm\":\"gl date switch after\",\"zuoyzxzt\":\"success\"}"},{"data":"{\"jyksshij\":\"2021-01-01 14:25:03:058\",\"jyjsshij\":\"2021-01-01 14:25:03:130\",\"chenggjl\":0,\"shibaijl\":0,\"ljhaoshi\":72,\"pljyzbsh\":\"930\",\"pljioyma\":\"ap99\",\"pljyzwmc\":\"Change OPS Date\",\"zubiezwm\":\"gl date switch after\",\"zuoyzxzt\":\"success\"}"}],"cuowxinx":null,"dcnbianh":"A00","farendma":"99","staticdisplay":"0","rizhixuh":172,"endflag":"1"},"printer":{},"comm_res":{"busi_seq":"25496338340341337697565730580365","page_size":20,"counter_script":null,"session_id":null,"agent_org_id":null,"computer_date":"20210101","trxn_date":"20210101","initiator_date":null,"busi_branch_id":null,"busi_teller_id":null,"sponsor_system":"999","auth_ind":"N","cdcnno":null,"recon_code":null,"busi_org_id":"99","trxn_code":"ap0812","trxn_seq":"20210101999990000000022","total_count":0,"channel_id":"999","computer_time":"14:25:03 855","over_time":null,"ip_address":null,"remind_info":null,"expect_date":null,"initiator_system":"999","auth_reason":[],"remind_ind":null,"page_no":null}}</t>
  </si>
  <si>
    <t>20201229810990000000087</t>
  </si>
  <si>
    <t>{"input":{"gl_code":"","trxn_date_datebtn":"","print_ind":"","inquireresetbtn":"","btngridpageup_list01":"","btngridpagedown_list01":"","btngridpagegoto_list01":"","trxn_date":"20201227","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</si>
  <si>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20201229810990000000087","erortx":"","erorcd":"0000","status":"S","error_id":""},"output":{"list01":[{"report_type":"1","trxn_date":"20201227","branch_id":"101","ccy_code":"TZS","gl_code":"EX6060103","on_bal_sheet_ind":"Y","prev_debit_bal":24840599.80,"prev_credit_bal":0.00,"current_debit_amt":0.00,"current_credit_amt":0.00,"current_debit_bal":24840599.80,"current_credit_bal":0.00,"gl_code_desc":"Professional Fees Expenses - Consultancy Fees"},{"report_type":"1","trxn_date":"20201227","branch_id":"101","ccy_code":"TZS","gl_code":"EX6060201","on_bal_sheet_ind":"Y","prev_debit_bal":861835128.00,"prev_credit_bal":0.00,"current_debit_amt":0.00,"current_credit_amt":0.00,"current_debit_bal":861835128.00,"current_credit_bal":0.00,"gl_code_desc":"Directors Fees - Directors Fees"},{"report_type":"1","trxn_date":"20201227","branch_id":"101","ccy_code":"TZS","gl_code":"EX6060203","on_bal_sheet_ind":"Y","prev_debit_bal":591000.00,"prev_credit_bal":0.00,"current_debit_amt":0.00,"current_credit_amt":0.00,"current_debit_bal":591000.00,"current_credit_bal":0.00,"gl_code_desc":"Directors Fees - Directors Meeting Expense"},{"report_type":"1","trxn_date":"20201227","branch_id":"101","ccy_code":"TZS","gl_code":"EX6060204","on_bal_sheet_ind":"Y","prev_debit_bal":13931100.00,"prev_credit_bal":0.00,"current_debit_amt":0.00,"current_credit_amt":0.00,"current_debit_bal":13931100.00,"current_credit_bal":0.00,"gl_code_desc":"Directors Fees - Directors Sitting  Allowance"},{"report_type":"1","trxn_date":"20201227","branch_id":"101","ccy_code":"TZS","gl_code":"EX6070101","on_bal_sheet_ind":"Y","prev_debit_bal":2563355694.72,"prev_credit_bal":0.00,"current_debit_amt":0.00,"current_credit_amt":0.00,"current_debit_bal":2563355694.72,"current_credit_bal":0.00,"gl_code_desc":"Salaries &amp; Wages Expenses"},{"report_type":"1","trxn_date":"20201227","branch_id":"101","ccy_code":"TZS","gl_code":"EX6070202","on_bal_sheet_ind":"Y","prev_debit_bal":256408231.11,"prev_credit_bal":0.00,"current_debit_amt":0.00,"current_credit_amt":0.00,"current_debit_bal":256408231.11,"current_credit_bal":0.00,"gl_code_desc":"Pension Expenses - PPF Expenses"},{"report_type":"1","trxn_date":"20201227","branch_id":"101","ccy_code":"TZS","gl_code":"EX6070404","on_bal_sheet_ind":"Y","prev_debit_bal":1275000.00,"prev_credit_bal":0.00,"current_debit_amt":0.00,"current_credit_amt":0.00,"current_debit_bal":1275000.00,"current_credit_bal":0.00,"gl_code_desc":"Recruitment Expenses"},{"report_type":"1","trxn_date":"20201227","branch_id":"101","ccy_code":"TZS","gl_code":"EX6070406","on_bal_sheet_ind":"Y","prev_debit_bal":726616.18,"prev_credit_bal":0.00,"current_debit_amt":0.00,"current_credit_amt":0.00,"current_debit_bal":726616.18,"current_credit_bal":0.00,"gl_code_desc":"Overtime"},{"report_type":"1","trxn_date":"20201227","branch_id":"101","ccy_code":"TZS","gl_code":"EX6070409","on_bal_sheet_ind":"Y","prev_debit_bal":109301447.99,"prev_credit_bal":0.00,"current_debit_amt":0.00,"current_credit_amt":0.00,"current_debit_bal":109301447.99,"current_credit_bal":0.00,"gl_code_desc":"Vocational/Eductn &amp; Trning Levy-Sdl"},{"report_type":"1","trxn_date":"20201227","branch_id":"101","ccy_code":"TZS","gl_code":"EX6070411","on_bal_sheet_ind":"Y","prev_debit_bal":1700000.00,"prev_credit_bal":0.00,"current_debit_amt":0.00,"current_credit_amt":0.00,"current_debit_bal":1700000.00,"current_credit_bal":0.00,"gl_code_desc":"Electricity - Staff"},{"report_type":"1","trxn_date":"20201227","branch_id":"101","ccy_code":"TZS","gl_code":"EX6070413","on_bal_sheet_ind":"Y","prev_debit_bal":880000.00,"prev_credit_bal":0.00,"current_debit_amt":0.00,"current_credit_amt":0.00,"current_debit_bal":880000.00,"current_credit_bal":0.00,"gl_code_desc":"Maintenance - Staff Residence"},{"report_type":"1","trxn_date":"20201227","branch_id":"101","ccy_code":"TZS","gl_code":"EX6070421","on_bal_sheet_ind":"Y","prev_debit_bal":25013772.00,"prev_credit_bal":0.00,"current_debit_amt":0.00,"current_credit_amt":0.00,"current_debit_bal":25013772.00,"current_credit_bal":0.00,"gl_code_desc":"Food And Bevarage"},{"report_type":"1","trxn_date":"20201227","branch_id":"101","ccy_code":"TZS","gl_code":"EX6070423","on_bal_sheet_ind":"Y","prev_debit_bal":25640823.12,"prev_credit_bal":0.00,"current_debit_amt":0.00,"current_credit_amt":0.00,"current_debit_bal":25640823.12,"current_credit_bal":0.00,"gl_code_desc":"Workman Compasation Fund - WCF"},{"report_type":"1","trxn_date":"20201227","branch_id":"101","ccy_code":"TZS","gl_code":"EX6070501","on_bal_sheet_ind":"Y","prev_debit_bal":76994353.62,"prev_credit_bal":0.00,"current_debit_amt":0.00,"current_credit_amt":0.00,"current_debit_bal":76994353.62,"current_credit_bal":0.00,"gl_code_desc":"Medical Expenses"},{"report_type":"1","trxn_date":"20201227","branch_id":"101","ccy_code":"TZS","gl_code":"EX6070601","on_bal_sheet_ind":"Y","prev_debit_bal":43104597.66,"prev_credit_bal":0.00,"current_debit_amt":0.00,"current_credit_amt":0.00,"current_debit_bal":43104597.66,"current_credit_bal":0.00,"gl_code_desc":"Training Expenses"},{"report_type":"1","trxn_date":"20201227","branch_id":"101","ccy_code":"TZS","gl_code":"EX6080101","on_bal_sheet_ind":"Y","prev_debit_bal":35500000.00,"prev_credit_bal":0.00,"current_debit_amt":0.00,"current_credit_amt":0.00,"current_debit_bal":35500000.00,"current_credit_bal":0.00,"gl_code_desc":"Electricity Expenses"},{"report_type":"1","trxn_date":"20201227","branch_id":"101","ccy_code":"TZS","gl_code":"EX6080202","on_bal_sheet_ind":"Y","prev_debit_bal":15537160.00,"prev_credit_bal":0.00,"current_debit_amt":0.00,"current_credit_amt":0.00,"current_debit_bal":15537160.00,"current_credit_bal":0.00,"gl_code_desc":"Consumables"},{"report_type":"1","trxn_date":"20201227","branch_id":"101","ccy_code":"TZS","gl_code":"EX6080203","on_bal_sheet_ind":"Y","prev_debit_bal":14251158.40,"prev_credit_bal":0.00,"current_debit_amt":0.00,"current_credit_amt":0.00,"current_debit_bal":14251158.40,"current_credit_bal":0.00,"gl_code_desc":"Printing &amp; Stationery"},{"report_type":"1","trxn_date":"20201227","branch_id":"101","ccy_code":"TZS","gl_code":"EX6080301","on_bal_sheet_ind":"Y","prev_debit_bal":8504690.00,"prev_credit_bal":0.00,"current_debit_amt":0.00,"current_credit_amt":0.00,"current_debit_bal":8504690.00,"current_credit_bal":0.00,"gl_code_desc":"Entertainment Expenses"},{"report_type":"1","trxn_date":"20201227","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20201229810990000000087","busi_seq":"21866670232532264763839502290442","sponsor_system":"810","initiator_system":"100","initiator_date":"20201229","recon_code":"80024","busi_teller_id":"300006","busi_branch_id":"102","expect_date":"20201229","session_id":"","ip_address":"172.30.9.243","page_size":20,"total_count":191,"trxn_code":"8105","trxn_date":"20201229","computer_date":"20201229","computer_time":"10:08:04 542","auth_ind":"N","auth_reason":[]}}</t>
  </si>
  <si>
    <t>20201228810990000000063</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</si>
  <si>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180","over_time":null,"chrg_confirm_ind":"","ip_address":"172.30.9.243","expect_date":"20201228","initiator_system":"100","role_collection":"ACCOUNTANT,@102","auth_reason":[],"pay_mode":""},"sys":{"prcscd":"80024","bizSysSrvId":"","country":"en"}}</t>
  </si>
  <si>
    <t>{"sys":{"pckgsq":"20201228810990000000063","erortx":"","erorcd":"0000","status":"S","error_id":""},"output":{"list01":[{"report_type":"1","trxn_date":"20201224","branch_id":"101","ccy_code":"TZS","gl_code":"EX6080502","on_bal_sheet_ind":"Y","prev_debit_bal":5782000.00,"prev_credit_bal":0.00,"current_debit_amt":0.00,"current_credit_amt":0.00,"current_debit_bal":5782000.00,"current_credit_bal":0.00,"gl_code_desc":"Cash In Transit Charges"},{"report_type":"1","trxn_date":"20201224","branch_id":"101","ccy_code":"TZS","gl_code":"EX6080601","on_bal_sheet_ind":"Y","prev_debit_bal":21086180.00,"prev_credit_bal":0.00,"current_debit_amt":0.00,"current_credit_amt":0.00,"current_debit_bal":21086180.00,"current_credit_bal":0.00,"gl_code_desc":"Fuel Expense -  Motor Vehicle"},{"report_type":"1","trxn_date":"20201224","branch_id":"101","ccy_code":"TZS","gl_code":"EX6080701","on_bal_sheet_ind":"Y","prev_debit_bal":11113108.37,"prev_credit_bal":0.00,"current_debit_amt":299500.00,"current_credit_amt":442000.00,"current_debit_bal":10970608.37,"current_credit_bal":0.00,"gl_code_desc":"Correspondent Bank Charge"},{"report_type":"1","trxn_date":"20201224","branch_id":"101","ccy_code":"TZS","gl_code":"EX6080801","on_bal_sheet_ind":"Y","prev_debit_bal":23596752.74,"prev_credit_bal":0.00,"current_debit_amt":0.00,"current_credit_amt":0.00,"current_debit_bal":23596752.74,"current_credit_bal":0.00,"gl_code_desc":"Office Cleaning Expenses"},{"report_type":"1","trxn_date":"20201224","branch_id":"101","ccy_code":"TZS","gl_code":"EX6080901","on_bal_sheet_ind":"Y","prev_debit_bal":11833239.96,"prev_credit_bal":0.00,"current_debit_amt":0.00,"current_credit_amt":0.00,"current_debit_bal":11833239.96,"current_credit_bal":0.00,"gl_code_desc":"Licences"},{"report_type":"1","trxn_date":"20201224","branch_id":"101","ccy_code":"TZS","gl_code":"EX6081001","on_bal_sheet_ind":"Y","prev_debit_bal":56969940.87,"prev_credit_bal":0.00,"current_debit_amt":5084286.48,"current_credit_amt":4920675.44,"current_debit_bal":57133551.91,"current_credit_bal":0.00,"gl_code_desc":"Swift Expenses"},{"report_type":"1","trxn_date":"20201224","branch_id":"101","ccy_code":"TZS","gl_code":"EX6081101","on_bal_sheet_ind":"Y","prev_debit_bal":148607530.14,"prev_credit_bal":0.00,"current_debit_amt":0.00,"current_credit_amt":0.00,"current_debit_bal":148607530.14,"current_credit_bal":0.00,"gl_code_desc":"Reuters Equipment Rental Expenses"},{"report_type":"1","trxn_date":"20201224","branch_id":"101","ccy_code":"TZS","gl_code":"EX6081202","on_bal_sheet_ind":"Y","prev_debit_bal":342108210.60,"prev_credit_bal":0.00,"current_debit_amt":0.00,"current_credit_amt":0.00,"current_debit_bal":342108210.60,"current_credit_bal":0.00,"gl_code_desc":"Office Rent Expenses"},{"report_type":"1","trxn_date":"20201224","branch_id":"101","ccy_code":"TZS","gl_code":"EX6081401","on_bal_sheet_ind":"Y","prev_debit_bal":92082353.74,"prev_credit_bal":0.00,"current_debit_amt":0.00,"current_credit_amt":0.00,"current_debit_bal":92082353.74,"current_credit_bal":0.00,"gl_code_desc":"Telephone Expenses"},{"report_type":"1","trxn_date":"20201224","branch_id":"101","ccy_code":"TZS","gl_code":"EX6081402","on_bal_sheet_ind":"Y","prev_debit_bal":623800.00,"prev_credit_bal":0.00,"current_debit_amt":0.00,"current_credit_amt":0.00,"current_debit_bal":623800.00,"current_credit_bal":0.00,"gl_code_desc":"Postage Expenses"},{"report_type":"1","trxn_date":"20201224","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20201228810990000000063","busi_seq":"43056168010208718150026847496922","sponsor_system":"810","initiator_system":"100","initiator_date":"20201228","recon_code":"80024","busi_teller_id":"300006","busi_branch_id":"102","expect_date":"20201228","session_id":"","ip_address":"172.30.9.243","page_size":20,"total_count":191,"trxn_code":"8105","trxn_date":"20201228","computer_date":"20201228","computer_time":"15:59:10 154","auth_ind":"N","auth_reason":[]}}</t>
  </si>
  <si>
    <t>20201229810990000000037</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</si>
  <si>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</si>
  <si>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20201229810990000000037","erortx":"","erorcd":"0000","status":"S","error_id":""},"output":{"list01":[{"report_type":"1","trxn_date":"20201225","branch_id":"101","ccy_code":"TZS","gl_code":"AS11002","on_bal_sheet_ind":"Y","prev_debit_bal":869516367.93,"prev_credit_bal":0.00,"current_debit_amt":0.00,"current_credit_amt":0.00,"current_debit_bal":869516367.93,"current_credit_bal":0.00,"gl_code_desc":"Fixed Assets-Leasehold Improvements"},{"report_type":"1","trxn_date":"20201225","branch_id":"101","ccy_code":"TZS","gl_code":"AS11003","on_bal_sheet_ind":"Y","prev_debit_bal":2460711985.12,"prev_credit_bal":0.00,"current_debit_amt":0.00,"current_credit_amt":0.00,"current_debit_bal":2460711985.12,"current_credit_bal":0.00,"gl_code_desc":"Fixed Assets-Computer Hardware"},{"report_type":"1","trxn_date":"20201225","branch_id":"101","ccy_code":"TZS","gl_code":"AS11004","on_bal_sheet_ind":"Y","prev_debit_bal":4567625338.41,"prev_credit_bal":0.00,"current_debit_amt":0.00,"current_credit_amt":0.00,"current_debit_bal":4567625338.41,"current_credit_bal":0.00,"gl_code_desc":"Fixed Assets-Computer Software"},{"report_type":"1","trxn_date":"20201225","branch_id":"101","ccy_code":"TZS","gl_code":"AS11005","on_bal_sheet_ind":"Y","prev_debit_bal":31000000.00,"prev_credit_bal":0.00,"current_debit_amt":0.00,"current_credit_amt":0.00,"current_debit_bal":31000000.00,"current_credit_bal":0.00,"gl_code_desc":"Fixed Assets-Motor Vehicles"},{"report_type":"1","trxn_date":"20201225","branch_id":"101","ccy_code":"TZS","gl_code":"AS11006","on_bal_sheet_ind":"Y","prev_debit_bal":190948290.63,"prev_credit_bal":0.00,"current_debit_amt":0.00,"current_credit_amt":0.00,"current_debit_bal":190948290.63,"current_credit_bal":0.00,"gl_code_desc":"Fixed Assets-Office Equipment"},{"report_type":"1","trxn_date":"20201225","branch_id":"101","ccy_code":"TZS","gl_code":"AS11007","on_bal_sheet_ind":"Y","prev_debit_bal":139742600.94,"prev_credit_bal":0.00,"current_debit_amt":0.00,"current_credit_amt":0.00,"current_debit_bal":139742600.94,"current_credit_bal":0.00,"gl_code_desc":"Fixed Assets-Furniture &amp; Fittings"},{"report_type":"1","trxn_date":"20201225","branch_id":"101","ccy_code":"TZS","gl_code":"EX6081701","on_bal_sheet_ind":"Y","prev_debit_bal":155898896.88,"prev_credit_bal":0.00,"current_debit_amt":0.00,"current_credit_amt":0.00,"current_debit_bal":155898896.88,"current_credit_bal":0.00,"gl_code_desc":"Equipment Repair &amp; Maintenance"},{"report_type":"1","trxn_date":"20201225","branch_id":"101","ccy_code":"TZS","gl_code":"EX6081702","on_bal_sheet_ind":"Y","prev_debit_bal":1416000.00,"prev_credit_bal":0.00,"current_debit_amt":0.00,"current_credit_amt":0.00,"current_debit_bal":1416000.00,"current_credit_bal":0.00,"gl_code_desc":"Service Contract - Hardware"},{"report_type":"1","trxn_date":"20201225","branch_id":"101","ccy_code":"TZS","gl_code":"EX6081703","on_bal_sheet_ind":"Y","prev_debit_bal":100516042.09,"prev_credit_bal":0.00,"current_debit_amt":0.00,"current_credit_amt":0.00,"current_debit_bal":100516042.09,"current_credit_bal":0.00,"gl_code_desc":"Service Contract - Software"},{"report_type":"1","trxn_date":"20201225","branch_id":"101","ccy_code":"TZS","gl_code":"EX6081801","on_bal_sheet_ind":"Y","prev_debit_bal":50918134.50,"prev_credit_bal":0.00,"current_debit_amt":0.00,"current_credit_amt":0.00,"current_debit_bal":50918134.50,"current_credit_bal":0.00,"gl_code_desc":"Travelling Expenses"},{"report_type":"1","trxn_date":"20201225","branch_id":"101","ccy_code":"TZS","gl_code":"EX6081802","on_bal_sheet_ind":"Y","prev_debit_bal":6744988.75,"prev_credit_bal":0.00,"current_debit_amt":0.00,"current_credit_amt":0.00,"current_debit_bal":6744988.75,"current_credit_bal":0.00,"gl_code_desc":"Motor Vehicle Repairs &amp; Maintenance"},{"report_type":"1","trxn_date":"20201225","branch_id":"101","ccy_code":"TZS","gl_code":"EX6081803","on_bal_sheet_ind":"Y","prev_debit_bal":9253608.78,"prev_credit_bal":0.00,"current_debit_amt":0.00,"current_credit_amt":0.00,"current_debit_bal":9253608.78,"current_credit_bal":0.00,"gl_code_desc":"Parking Charges"},{"report_type":"1","trxn_date":"20201225","branch_id":"101","ccy_code":"TZS","gl_code":"EX6081805","on_bal_sheet_ind":"Y","prev_debit_bal":748900.00,"prev_credit_bal":0.00,"current_debit_amt":0.00,"current_credit_amt":0.00,"current_debit_bal":748900.00,"current_credit_bal":0.00,"gl_code_desc":"Car Wash"},{"report_type":"1","trxn_date":"20201225","branch_id":"101","ccy_code":"TZS","gl_code":"EX6081806","on_bal_sheet_ind":"Y","prev_debit_bal":16969935.95,"prev_credit_bal":0.00,"current_debit_amt":0.00,"current_credit_amt":0.00,"current_debit_bal":16969935.95,"current_credit_bal":0.00,"gl_code_desc":"Car Rental Expenses"},{"report_type":"1","trxn_date":"20201225","branch_id":"101","ccy_code":"TZS","gl_code":"EX6081807","on_bal_sheet_ind":"Y","prev_debit_bal":2085000.00,"prev_credit_bal":0.00,"current_debit_amt":0.00,"current_credit_amt":0.00,"current_debit_bal":2085000.00,"current_credit_bal":0.00,"gl_code_desc":"Transport Expenses"},{"report_type":"1","trxn_date":"20201225","branch_id":"101","ccy_code":"TZS","gl_code":"EX6081902","on_bal_sheet_ind":"Y","prev_debit_bal":37917444.64,"prev_credit_bal":0.00,"current_debit_amt":0.00,"current_credit_amt":0.00,"current_debit_bal":37917444.64,"current_credit_bal":0.00,"gl_code_desc":"Memberships &amp; Subscriptions"},{"report_type":"1","trxn_date":"20201225","branch_id":"101","ccy_code":"TZS","gl_code":"EX6082002","on_bal_sheet_ind":"Y","prev_debit_bal":34384405.10,"prev_credit_bal":0.00,"current_debit_amt":0.00,"current_credit_amt":0.00,"current_debit_bal":34384405.10,"current_credit_bal":0.00,"gl_code_desc":"Insurance Charges - Properties &amp; Equipment"},{"report_type":"1","trxn_date":"20201225","branch_id":"101","ccy_code":"TZS","gl_code":"EX6082101","on_bal_sheet_ind":"Y","prev_debit_bal":1416000.00,"prev_credit_bal":0.00,"current_debit_amt":0.00,"current_credit_amt":0.00,"current_debit_bal":1416000.00,"current_credit_bal":0.00,"gl_code_desc":"Advertisement Expenses"},{"report_type":"1","trxn_date":"20201225","branch_id":"101","ccy_code":"TZS","gl_code":"EX6082104","on_bal_sheet_ind":"Y","prev_debit_bal":30374560.00,"prev_credit_bal":0.00,"current_debit_amt":0.00,"current_credit_amt":0.00,"current_debit_bal":30374560.00,"current_credit_bal":0.00,"gl_code_desc":"News Papers And Periodicals"},{"report_type":"1","trxn_date":"20201225","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20201229810990000000037","busi_seq":"80108502556120149204583765036929","sponsor_system":"810","initiator_system":"100","initiator_date":"20201229","recon_code":"80024","busi_teller_id":"300006","busi_branch_id":"102","expect_date":"20201229","session_id":"","ip_address":"172.30.9.243","page_size":20,"total_count":191,"trxn_code":"8105","trxn_date":"20201229","computer_date":"20201229","computer_time":"10:07:06 236","auth_ind":"N","auth_reason":[]}}</t>
  </si>
  <si>
    <t>20201230810990000000035</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</si>
  <si>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140","over_time":null,"chrg_confirm_ind":"","ip_address":"172.30.9.243","expect_date":"20201230","initiator_system":"100","role_collection":"ACCOUNTANT,@102","auth_reason":[],"pay_mode":""},"sys":{"prcscd":"80024","bizSysSrvId":"","country":"en"}}</t>
  </si>
  <si>
    <t>{"sys":{"pckgsq":"20201230810990000000035","erortx":"","erorcd":"0000","status":"S","error_id":""},"output":{"list01":[{"report_type":"1","trxn_date":"20201229","branch_id":"101","ccy_code":"TZS","gl_code":"IN601120201","on_bal_sheet_ind":"Y","prev_debit_bal":227700.00,"prev_credit_bal":48684931.55,"current_debit_amt":95890.41,"current_credit_amt":0.00,"current_debit_bal":0.00,"current_credit_bal":48361341.14,"gl_code_desc":"Interest Income-Local Interbank Placements"},{"report_type":"1","trxn_date":"20201229","branch_id":"200","ccy_code":"TZS","gl_code":"IN601120203","on_bal_sheet_ind":"Y","prev_debit_bal":0.00,"prev_credit_bal":61065450.69,"current_debit_amt":0.00,"current_credit_amt":0.00,"current_debit_bal":0.00,"current_credit_bal":61065450.69,"gl_code_desc":"Interest Income-Foreign Interbank Placements"},{"report_type":"1","trxn_date":"20201229","branch_id":"101","ccy_code":"TZS","gl_code":"IN6011301","on_bal_sheet_ind":"Y","prev_debit_bal":0.00,"prev_credit_bal":453134997.55,"current_debit_amt":0.00,"current_credit_amt":0.00,"current_debit_bal":0.00,"current_credit_bal":453134997.55,"gl_code_desc":"Interest Income - Tbills"},{"report_type":"1","trxn_date":"20201229","branch_id":"101","ccy_code":"TZS","gl_code":"IN6011302","on_bal_sheet_ind":"Y","prev_debit_bal":0.00,"prev_credit_bal":196367141.71,"current_debit_amt":0.00,"current_credit_amt":0.00,"current_debit_bal":0.00,"current_credit_bal":196367141.71,"gl_code_desc":"Interest Income - Tbonds"},{"report_type":"1","trxn_date":"20201229","branch_id":"101","ccy_code":"TZS","gl_code":"IN6011303","on_bal_sheet_ind":"Y","prev_debit_bal":0.00,"prev_credit_bal":8296562452.42,"current_debit_amt":0.00,"current_credit_amt":0.00,"current_debit_bal":0.00,"current_credit_bal":8296562452.42,"gl_code_desc":"Coupon Interest - Tbonds"},{"report_type":"1","trxn_date":"20201229","branch_id":"200","ccy_code":"TZS","gl_code":"IN6020102","on_bal_sheet_ind":"Y","prev_debit_bal":0.00,"prev_credit_bal":10000.00,"current_debit_amt":0.00,"current_credit_amt":0.00,"current_debit_bal":0.00,"current_credit_bal":10000.00,"gl_code_desc":"Fee Income - Chargeable Services - Transaction Fees"},{"report_type":"1","trxn_date":"20201229","branch_id":"200","ccy_code":"TZS","gl_code":"IN6020104","on_bal_sheet_ind":"Y","prev_debit_bal":0.00,"prev_credit_bal":7334505.55,"current_debit_amt":0.00,"current_credit_amt":3000.00,"current_debit_bal":0.00,"current_credit_bal":7337505.55,"gl_code_desc":"Fee Income - Chargeable Services - Teller Cash Chgs"},{"report_type":"1","trxn_date":"20201229","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20201229","branch_id":"200","ccy_code":"TZS","gl_code":"IN6020108","on_bal_sheet_ind":"Y","prev_debit_bal":0.00,"prev_credit_bal":1309140.76,"current_debit_amt":0.00,"current_credit_amt":10387.80,"current_debit_bal":0.00,"current_credit_bal":1319528.56,"gl_code_desc":"Fee Income - Chargeable Services - Tt Transfer &amp; Rtgs Charges"},{"report_type":"1","trxn_date":"20201229","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20201229","branch_id":"200","ccy_code":"TZS","gl_code":"IN6020403","on_bal_sheet_ind":"Y","prev_debit_bal":227700.00,"prev_credit_bal":340523.40,"current_debit_amt":0.00,"current_credit_amt":0.00,"current_debit_bal":227700.00,"current_credit_bal":340523.40,"gl_code_desc":"Fee Income - Cheque - Cheque Book Charges"},{"report_type":"1","trxn_date":"20201229","branch_id":"101","ccy_code":"TZS","gl_code":"IN6020501","on_bal_sheet_ind":"Y","prev_debit_bal":0.00,"prev_credit_bal":50469558.81,"current_debit_amt":0.00,"current_credit_amt":0.00,"current_debit_bal":0.00,"current_credit_bal":50469558.81,"gl_code_desc":"Fee Income - Loan - Appraisal/Commitment/Renewal Fees"},{"report_type":"1","trxn_date":"20201229","branch_id":"200","ccy_code":"USD","gl_code":"IN6039901","on_bal_sheet_ind":"Y","prev_debit_bal":0.00,"prev_credit_bal":-990.61,"current_debit_amt":0.00,"current_credit_amt":0.03,"current_debit_bal":0.00,"current_credit_bal":-990.58,"gl_code_desc":"Other Income-Other-Change Profit"},{"report_type":"1","trxn_date":"20201229","branch_id":"200","ccy_code":"TZS","gl_code":"IN6039901","on_bal_sheet_ind":"Y","prev_debit_bal":0.00,"prev_credit_bal":-207519.07,"current_debit_amt":0.00,"current_credit_amt":0.00,"current_debit_bal":0.00,"current_credit_bal":-207519.07,"gl_code_desc":"Other Income-Other-Change Profit"},{"report_type":"1","trxn_date":"20201229","branch_id":"200","ccy_code":"USD","gl_code":"EX6050101","on_bal_sheet_ind":"Y","prev_debit_bal":5.89,"prev_credit_bal":0.00,"current_debit_amt":0.02,"current_credit_amt":0.00,"current_debit_bal":5.91,"current_credit_bal":0.00,"gl_code_desc":"Interest Expenses - Saving Account - Resident"},{"report_type":"1","trxn_date":"20201229","branch_id":"200","ccy_code":"TZS","gl_code":"EX6050101","on_bal_sheet_ind":"Y","prev_debit_bal":53.81,"prev_credit_bal":0.00,"current_debit_amt":0.05,"current_credit_amt":0.00,"current_debit_bal":53.86,"current_credit_bal":0.00,"gl_code_desc":"Interest Expenses - Saving Account - Resident"},{"report_type":"1","trxn_date":"20201229","branch_id":"200","ccy_code":"USD","gl_code":"EX6050201","on_bal_sheet_ind":"Y","prev_debit_bal":3496.86,"prev_credit_bal":0.00,"current_debit_amt":15.61,"current_credit_amt":0.00,"current_debit_bal":3512.47,"current_credit_bal":0.00,"gl_code_desc":"Interest Expenses - Fixed Deposits - Resident"},{"report_type":"1","trxn_date":"20201229","branch_id":"200","ccy_code":"USD","gl_code":"EX6050601","on_bal_sheet_ind":"Y","prev_debit_bal":248532.79,"prev_credit_bal":0.00,"current_debit_amt":721.11,"current_credit_amt":0.00,"current_debit_bal":249253.90,"current_credit_bal":0.00,"gl_code_desc":"Interest Expense -Interbank Borrowing - Local"},{"report_type":"1","trxn_date":"20201229","branch_id":"200","ccy_code":"TZS","gl_code":"EX6050601","on_bal_sheet_ind":"Y","prev_debit_bal":1464657.53,"prev_credit_bal":0.00,"current_debit_amt":0.00,"current_credit_amt":0.00,"current_debit_bal":1464657.53,"current_credit_bal":0.00,"gl_code_desc":"Interest Expense -Interbank Borrowing - Local"},{"report_type":"1","trxn_date":"20201229","branch_id":"200","ccy_code":"USD","gl_code":"EX6050602","on_bal_sheet_ind":"Y","prev_debit_bal":33685.42,"prev_credit_bal":0.00,"current_debit_amt":0.00,"current_credit_amt":0.00,"current_debit_bal":33685.42,"current_credit_bal":0.00,"gl_code_desc":"Interest Expense -Interbank Borrowing - Foreign"}]},"printer":{},"comm_res":{"busi_org_id":"99","channel_id":"101","trxn_seq":"20201230810990000000035","busi_seq":"79703354122668030920674730712353","sponsor_system":"810","initiator_system":"100","initiator_date":"20201230","recon_code":"80024","busi_teller_id":"300006","busi_branch_id":"102","expect_date":"20201230","session_id":"","ip_address":"172.30.9.243","page_size":20,"total_count":194,"trxn_code":"8105","trxn_date":"20201230","computer_date":"20201230","computer_time":"07:25:45 673","auth_ind":"N","auth_reason":[]}}</t>
  </si>
  <si>
    <t>20201230810990000000037</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</si>
  <si>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160","over_time":null,"chrg_confirm_ind":"","ip_address":"172.30.9.243","expect_date":"20201230","initiator_system":"100","role_collection":"ACCOUNTANT,@102","auth_reason":[],"pay_mode":""},"sys":{"prcscd":"80024","bizSysSrvId":"","country":"en"}}</t>
  </si>
  <si>
    <t>{"sys":{"pckgsq":"20201230810990000000037","erortx":"","erorcd":"0000","status":"S","error_id":""},"output":{"list01":[{"report_type":"1","trxn_date":"20201229","branch_id":"101","ccy_code":"TZS","gl_code":"EX6060101","on_bal_sheet_ind":"Y","prev_debit_bal":10507500.00,"prev_credit_bal":0.00,"current_debit_amt":0.00,"current_credit_amt":0.00,"current_debit_bal":10507500.00,"current_credit_bal":0.00,"gl_code_desc":"Professional Fees Expenses - Legal Fees"},{"report_type":"1","trxn_date":"20201229","branch_id":"101","ccy_code":"TZS","gl_code":"EX6060102","on_bal_sheet_ind":"Y","prev_debit_bal":39007999.96,"prev_credit_bal":0.00,"current_debit_amt":0.00,"current_credit_amt":0.00,"current_debit_bal":39007999.96,"current_credit_bal":0.00,"gl_code_desc":"Professional Fees Expenses - Auditors Fees"},{"report_type":"1","trxn_date":"20201229","branch_id":"101","ccy_code":"TZS","gl_code":"EX6060103","on_bal_sheet_ind":"Y","prev_debit_bal":24840599.80,"prev_credit_bal":0.00,"current_debit_amt":0.00,"current_credit_amt":0.00,"current_debit_bal":24840599.80,"current_credit_bal":0.00,"gl_code_desc":"Professional Fees Expenses - Consultancy Fees"},{"report_type":"1","trxn_date":"20201229","branch_id":"101","ccy_code":"TZS","gl_code":"EX6060201","on_bal_sheet_ind":"Y","prev_debit_bal":861835128.00,"prev_credit_bal":0.00,"current_debit_amt":0.00,"current_credit_amt":0.00,"current_debit_bal":861835128.00,"current_credit_bal":0.00,"gl_code_desc":"Directors Fees - Directors Fees"},{"report_type":"1","trxn_date":"20201229","branch_id":"101","ccy_code":"TZS","gl_code":"EX6060203","on_bal_sheet_ind":"Y","prev_debit_bal":591000.00,"prev_credit_bal":0.00,"current_debit_amt":0.00,"current_credit_amt":0.00,"current_debit_bal":591000.00,"current_credit_bal":0.00,"gl_code_desc":"Directors Fees - Directors Meeting Expense"},{"report_type":"1","trxn_date":"20201229","branch_id":"101","ccy_code":"TZS","gl_code":"EX6060204","on_bal_sheet_ind":"Y","prev_debit_bal":13931100.00,"prev_credit_bal":0.00,"current_debit_amt":0.00,"current_credit_amt":0.00,"current_debit_bal":13931100.00,"current_credit_bal":0.00,"gl_code_desc":"Directors Fees - Directors Sitting  Allowance"},{"report_type":"1","trxn_date":"20201229","branch_id":"101","ccy_code":"TZS","gl_code":"EX6070101","on_bal_sheet_ind":"Y","prev_debit_bal":2721605703.72,"prev_credit_bal":0.00,"current_debit_amt":0.00,"current_credit_amt":0.00,"current_debit_bal":2721605703.72,"current_credit_bal":0.00,"gl_code_desc":"Salaries &amp; Wages Expenses"},{"report_type":"1","trxn_date":"20201229","branch_id":"101","ccy_code":"TZS","gl_code":"EX6070202","on_bal_sheet_ind":"Y","prev_debit_bal":273363062.43,"prev_credit_bal":0.00,"current_debit_amt":0.00,"current_credit_amt":0.00,"current_debit_bal":273363062.43,"current_credit_bal":0.00,"gl_code_desc":"Pension Expenses - PPF Expenses"},{"report_type":"1","trxn_date":"20201229","branch_id":"101","ccy_code":"TZS","gl_code":"EX6070404","on_bal_sheet_ind":"Y","prev_debit_bal":1275000.00,"prev_credit_bal":0.00,"current_debit_amt":0.00,"current_credit_amt":0.00,"current_debit_bal":1275000.00,"current_credit_bal":0.00,"gl_code_desc":"Recruitment Expenses"},{"report_type":"1","trxn_date":"20201229","branch_id":"101","ccy_code":"TZS","gl_code":"EX6070406","on_bal_sheet_ind":"Y","prev_debit_bal":793282.84,"prev_credit_bal":0.00,"current_debit_amt":0.00,"current_credit_amt":0.00,"current_debit_bal":793282.84,"current_credit_bal":0.00,"gl_code_desc":"Overtime"},{"report_type":"1","trxn_date":"20201229","branch_id":"101","ccy_code":"TZS","gl_code":"EX6070409","on_bal_sheet_ind":"Y","prev_debit_bal":116083380.52,"prev_credit_bal":0.00,"current_debit_amt":0.00,"current_credit_amt":0.00,"current_debit_bal":116083380.52,"current_credit_bal":0.00,"gl_code_desc":"Vocational/Eductn &amp; Trning Levy-Sdl"},{"report_type":"1","trxn_date":"20201229","branch_id":"101","ccy_code":"TZS","gl_code":"EX6070410","on_bal_sheet_ind":"Y","prev_debit_bal":11231637.50,"prev_credit_bal":0.00,"current_debit_amt":0.00,"current_credit_amt":0.00,"current_debit_bal":11231637.50,"current_credit_bal":0.00,"gl_code_desc":"Acting Allowance"},{"report_type":"1","trxn_date":"20201229","branch_id":"101","ccy_code":"TZS","gl_code":"EX6070411","on_bal_sheet_ind":"Y","prev_debit_bal":1700000.00,"prev_credit_bal":0.00,"current_debit_amt":0.00,"current_credit_amt":0.00,"current_debit_bal":1700000.00,"current_credit_bal":0.00,"gl_code_desc":"Electricity - Staff"},{"report_type":"1","trxn_date":"20201229","branch_id":"101","ccy_code":"TZS","gl_code":"EX6070413","on_bal_sheet_ind":"Y","prev_debit_bal":880000.00,"prev_credit_bal":0.00,"current_debit_amt":0.00,"current_credit_amt":0.00,"current_debit_bal":880000.00,"current_credit_bal":0.00,"gl_code_desc":"Maintenance - Staff Residence"},{"report_type":"1","trxn_date":"20201229","branch_id":"101","ccy_code":"TZS","gl_code":"EX6070421","on_bal_sheet_ind":"Y","prev_debit_bal":25013772.00,"prev_credit_bal":0.00,"current_debit_amt":0.00,"current_credit_amt":0.00,"current_debit_bal":25013772.00,"current_credit_bal":0.00,"gl_code_desc":"Food And Bevarage"},{"report_type":"1","trxn_date":"20201229","branch_id":"101","ccy_code":"TZS","gl_code":"EX6070423","on_bal_sheet_ind":"Y","prev_debit_bal":27336306.25,"prev_credit_bal":0.00,"current_debit_amt":0.00,"current_credit_amt":0.00,"current_debit_bal":27336306.25,"current_credit_bal":0.00,"gl_code_desc":"Workman Compasation Fund - WCF"},{"report_type":"1","trxn_date":"20201229","branch_id":"101","ccy_code":"TZS","gl_code":"EX6070501","on_bal_sheet_ind":"Y","prev_debit_bal":76994353.62,"prev_credit_bal":0.00,"current_debit_amt":0.00,"current_credit_amt":0.00,"current_debit_bal":76994353.62,"current_credit_bal":0.00,"gl_code_desc":"Medical Expenses"},{"report_type":"1","trxn_date":"20201229","branch_id":"101","ccy_code":"TZS","gl_code":"EX6070601","on_bal_sheet_ind":"Y","prev_debit_bal":43104597.66,"prev_credit_bal":0.00,"current_debit_amt":0.00,"current_credit_amt":0.00,"current_debit_bal":43104597.66,"current_credit_bal":0.00,"gl_code_desc":"Training Expenses"},{"report_type":"1","trxn_date":"20201229","branch_id":"101","ccy_code":"TZS","gl_code":"EX6080101","on_bal_sheet_ind":"Y","prev_debit_bal":35500000.00,"prev_credit_bal":0.00,"current_debit_amt":0.00,"current_credit_amt":0.00,"current_debit_bal":35500000.00,"current_credit_bal":0.00,"gl_code_desc":"Electricity Expenses"},{"report_type":"1","trxn_date":"20201229","branch_id":"101","ccy_code":"TZS","gl_code":"EX6080202","on_bal_sheet_ind":"Y","prev_debit_bal":15537160.00,"prev_credit_bal":0.00,"current_debit_amt":0.00,"current_credit_amt":0.00,"current_debit_bal":15537160.00,"current_credit_bal":0.00,"gl_code_desc":"Consumables"}]},"printer":{},"comm_res":{"busi_org_id":"99","channel_id":"101","trxn_seq":"20201230810990000000037","busi_seq":"39576602858595714864266030767215","sponsor_system":"810","initiator_system":"100","initiator_date":"20201230","recon_code":"80024","busi_teller_id":"300006","busi_branch_id":"102","expect_date":"20201230","session_id":"","ip_address":"172.30.9.243","page_size":20,"total_count":194,"trxn_code":"8105","trxn_date":"20201230","computer_date":"20201230","computer_time":"07:25:45 827","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</si>
  <si>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180","over_time":null,"chrg_confirm_ind":"","ip_address":"172.30.9.243","expect_date":"20201230","initiator_system":"100","role_collection":"ACCOUNTANT,@102","auth_reason":[],"pay_mode":""},"sys":{"prcscd":"80024","bizSysSrvId":"","country":"en"}}</t>
  </si>
  <si>
    <t>{"sys":{"pckgsq":"20201230810990000000039","erortx":"","erorcd":"0000","status":"S","error_id":""},"output":{"list01":[{"report_type":"1","trxn_date":"20201229","branch_id":"101","ccy_code":"TZS","gl_code":"EX6080203","on_bal_sheet_ind":"Y","prev_debit_bal":14251158.40,"prev_credit_bal":0.00,"current_debit_amt":0.00,"current_credit_amt":0.00,"current_debit_bal":14251158.40,"current_credit_bal":0.00,"gl_code_desc":"Printing &amp; Stationery"},{"report_type":"1","trxn_date":"20201229","branch_id":"101","ccy_code":"TZS","gl_code":"EX6080301","on_bal_sheet_ind":"Y","prev_debit_bal":8504690.00,"prev_credit_bal":0.00,"current_debit_amt":0.00,"current_credit_amt":0.00,"current_debit_bal":8504690.00,"current_credit_bal":0.00,"gl_code_desc":"Entertainment Expenses"},{"report_type":"1","trxn_date":"20201229","branch_id":"101","ccy_code":"TZS","gl_code":"EX6080501","on_bal_sheet_ind":"Y","prev_debit_bal":38235146.67,"prev_credit_bal":0.00,"current_debit_amt":0.00,"current_credit_amt":0.00,"current_debit_bal":38235146.67,"current_credit_bal":0.00,"gl_code_desc":"Security Expenses"},{"report_type":"1","trxn_date":"20201229","branch_id":"101","ccy_code":"TZS","gl_code":"EX6080502","on_bal_sheet_ind":"Y","prev_debit_bal":5782000.00,"prev_credit_bal":0.00,"current_debit_amt":0.00,"current_credit_amt":0.00,"current_debit_bal":5782000.00,"current_credit_bal":0.00,"gl_code_desc":"Cash In Transit Charges"},{"report_type":"1","trxn_date":"20201229","branch_id":"101","ccy_code":"TZS","gl_code":"EX6080601","on_bal_sheet_ind":"Y","prev_debit_bal":21086180.00,"prev_credit_bal":0.00,"current_debit_amt":0.00,"current_credit_amt":0.00,"current_debit_bal":21086180.00,"current_credit_bal":0.00,"gl_code_desc":"Fuel Expense -  Motor Vehicle"},{"report_type":"1","trxn_date":"20201229","branch_id":"101","ccy_code":"TZS","gl_code":"EX6080701","on_bal_sheet_ind":"Y","prev_debit_bal":10970608.37,"prev_credit_bal":0.00,"current_debit_amt":20550.45,"current_credit_amt":0.00,"current_debit_bal":10991158.82,"current_credit_bal":0.00,"gl_code_desc":"Correspondent Bank Charge"},{"report_type":"1","trxn_date":"20201229","branch_id":"101","ccy_code":"TZS","gl_code":"EX6080801","on_bal_sheet_ind":"Y","prev_debit_bal":23596752.74,"prev_credit_bal":0.00,"current_debit_amt":0.00,"current_credit_amt":0.00,"current_debit_bal":23596752.74,"current_credit_bal":0.00,"gl_code_desc":"Office Cleaning Expenses"},{"report_type":"1","trxn_date":"20201229","branch_id":"101","ccy_code":"TZS","gl_code":"EX6080901","on_bal_sheet_ind":"Y","prev_debit_bal":11833239.96,"prev_credit_bal":0.00,"current_debit_amt":0.00,"current_credit_amt":0.00,"current_debit_bal":11833239.96,"current_credit_bal":0.00,"gl_code_desc":"Licences"},{"report_type":"1","trxn_date":"20201229","branch_id":"101","ccy_code":"TZS","gl_code":"EX6081001","on_bal_sheet_ind":"Y","prev_debit_bal":57133551.91,"prev_credit_bal":0.00,"current_debit_amt":0.00,"current_credit_amt":0.00,"current_debit_bal":57133551.91,"current_credit_bal":0.00,"gl_code_desc":"Swift Expenses"},{"report_type":"1","trxn_date":"20201229","branch_id":"101","ccy_code":"TZS","gl_code":"EX6081101","on_bal_sheet_ind":"Y","prev_debit_bal":148607530.14,"prev_credit_bal":0.00,"current_debit_amt":0.00,"current_credit_amt":0.00,"current_debit_bal":148607530.14,"current_credit_bal":0.00,"gl_code_desc":"Reuters Equipment Rental Expenses"},{"report_type":"1","trxn_date":"20201229","branch_id":"101","ccy_code":"TZS","gl_code":"EX6081202","on_bal_sheet_ind":"Y","prev_debit_bal":342108210.60,"prev_credit_bal":0.00,"current_debit_amt":0.00,"current_credit_amt":0.00,"current_debit_bal":342108210.60,"current_credit_bal":0.00,"gl_code_desc":"Office Rent Expenses"},{"report_type":"1","trxn_date":"20201229","branch_id":"101","ccy_code":"TZS","gl_code":"EX6081401","on_bal_sheet_ind":"Y","prev_debit_bal":92082353.74,"prev_credit_bal":0.00,"current_debit_amt":2867400.00,"current_credit_amt":0.00,"current_debit_bal":94949753.74,"current_credit_bal":0.00,"gl_code_desc":"Telephone Expenses"},{"report_type":"1","trxn_date":"20201229","branch_id":"101","ccy_code":"TZS","gl_code":"EX6081402","on_bal_sheet_ind":"Y","prev_debit_bal":623800.00,"prev_credit_bal":0.00,"current_debit_amt":0.00,"current_credit_amt":0.00,"current_debit_bal":623800.00,"current_credit_bal":0.00,"gl_code_desc":"Postage Expenses"},{"report_type":"1","trxn_date":"20201229","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20201230810990000000039","busi_seq":"79273860852966421075562847221813","sponsor_system":"810","initiator_system":"100","initiator_date":"20201230","recon_code":"80024","busi_teller_id":"300006","busi_branch_id":"102","expect_date":"20201230","session_id":"","ip_address":"172.30.9.243","page_size":20,"total_count":194,"trxn_code":"8105","trxn_date":"20201230","computer_date":"20201230","computer_time":"07:25:45 990","auth_ind":"N","auth_reason":[]}}</t>
  </si>
  <si>
    <t>20201229810990000000043</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</si>
  <si>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</si>
  <si>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20201229810990000000043","erortx":"","erorcd":"0000","status":"S","error_id":""},"output":{"list01":[{"report_type":"1","trxn_date":"20201225","branch_id":"101","ccy_code":"TZS","gl_code":"EX6060103","on_bal_sheet_ind":"Y","prev_debit_bal":24840599.80,"prev_credit_bal":0.00,"current_debit_amt":0.00,"current_credit_amt":0.00,"current_debit_bal":24840599.80,"current_credit_bal":0.00,"gl_code_desc":"Professional Fees Expenses - Consultancy Fees"},{"report_type":"1","trxn_date":"20201225","branch_id":"101","ccy_code":"TZS","gl_code":"EX6060201","on_bal_sheet_ind":"Y","prev_debit_bal":861835128.00,"prev_credit_bal":0.00,"current_debit_amt":0.00,"current_credit_amt":0.00,"current_debit_bal":861835128.00,"current_credit_bal":0.00,"gl_code_desc":"Directors Fees - Directors Fees"},{"report_type":"1","trxn_date":"20201225","branch_id":"101","ccy_code":"TZS","gl_code":"EX6060203","on_bal_sheet_ind":"Y","prev_debit_bal":591000.00,"prev_credit_bal":0.00,"current_debit_amt":0.00,"current_credit_amt":0.00,"current_debit_bal":591000.00,"current_credit_bal":0.00,"gl_code_desc":"Directors Fees - Directors Meeting Expense"},{"report_type":"1","trxn_date":"20201225","branch_id":"101","ccy_code":"TZS","gl_code":"EX6060204","on_bal_sheet_ind":"Y","prev_debit_bal":13931100.00,"prev_credit_bal":0.00,"current_debit_amt":0.00,"current_credit_amt":0.00,"current_debit_bal":13931100.00,"current_credit_bal":0.00,"gl_code_desc":"Directors Fees - Directors Sitting  Allowance"},{"report_type":"1","trxn_date":"20201225","branch_id":"101","ccy_code":"TZS","gl_code":"EX6070101","on_bal_sheet_ind":"Y","prev_debit_bal":2563355694.72,"prev_credit_bal":0.00,"current_debit_amt":0.00,"current_credit_amt":0.00,"current_debit_bal":2563355694.72,"current_credit_bal":0.00,"gl_code_desc":"Salaries &amp; Wages Expenses"},{"report_type":"1","trxn_date":"20201225","branch_id":"101","ccy_code":"TZS","gl_code":"EX6070202","on_bal_sheet_ind":"Y","prev_debit_bal":256408231.11,"prev_credit_bal":0.00,"current_debit_amt":0.00,"current_credit_amt":0.00,"current_debit_bal":256408231.11,"current_credit_bal":0.00,"gl_code_desc":"Pension Expenses - PPF Expenses"},{"report_type":"1","trxn_date":"20201225","branch_id":"101","ccy_code":"TZS","gl_code":"EX6070404","on_bal_sheet_ind":"Y","prev_debit_bal":1275000.00,"prev_credit_bal":0.00,"current_debit_amt":0.00,"current_credit_amt":0.00,"current_debit_bal":1275000.00,"current_credit_bal":0.00,"gl_code_desc":"Recruitment Expenses"},{"report_type":"1","trxn_date":"20201225","branch_id":"101","ccy_code":"TZS","gl_code":"EX6070406","on_bal_sheet_ind":"Y","prev_debit_bal":726616.18,"prev_credit_bal":0.00,"current_debit_amt":0.00,"current_credit_amt":0.00,"current_debit_bal":726616.18,"current_credit_bal":0.00,"gl_code_desc":"Overtime"},{"report_type":"1","trxn_date":"20201225","branch_id":"101","ccy_code":"TZS","gl_code":"EX6070409","on_bal_sheet_ind":"Y","prev_debit_bal":109301447.99,"prev_credit_bal":0.00,"current_debit_amt":0.00,"current_credit_amt":0.00,"current_debit_bal":109301447.99,"current_credit_bal":0.00,"gl_code_desc":"Vocational/Eductn &amp; Trning Levy-Sdl"},{"report_type":"1","trxn_date":"20201225","branch_id":"101","ccy_code":"TZS","gl_code":"EX6070411","on_bal_sheet_ind":"Y","prev_debit_bal":1700000.00,"prev_credit_bal":0.00,"current_debit_amt":0.00,"current_credit_amt":0.00,"current_debit_bal":1700000.00,"current_credit_bal":0.00,"gl_code_desc":"Electricity - Staff"},{"report_type":"1","trxn_date":"20201225","branch_id":"101","ccy_code":"TZS","gl_code":"EX6070413","on_bal_sheet_ind":"Y","prev_debit_bal":880000.00,"prev_credit_bal":0.00,"current_debit_amt":0.00,"current_credit_amt":0.00,"current_debit_bal":880000.00,"current_credit_bal":0.00,"gl_code_desc":"Maintenance - Staff Residence"},{"report_type":"1","trxn_date":"20201225","branch_id":"101","ccy_code":"TZS","gl_code":"EX6070421","on_bal_sheet_ind":"Y","prev_debit_bal":25013772.00,"prev_credit_bal":0.00,"current_debit_amt":0.00,"current_credit_amt":0.00,"current_debit_bal":25013772.00,"current_credit_bal":0.00,"gl_code_desc":"Food And Bevarage"},{"report_type":"1","trxn_date":"20201225","branch_id":"101","ccy_code":"TZS","gl_code":"EX6070423","on_bal_sheet_ind":"Y","prev_debit_bal":25640823.12,"prev_credit_bal":0.00,"current_debit_amt":0.00,"current_credit_amt":0.00,"current_debit_bal":25640823.12,"current_credit_bal":0.00,"gl_code_desc":"Workman Compasation Fund - WCF"},{"report_type":"1","trxn_date":"20201225","branch_id":"101","ccy_code":"TZS","gl_code":"EX6070501","on_bal_sheet_ind":"Y","prev_debit_bal":76994353.62,"prev_credit_bal":0.00,"current_debit_amt":0.00,"current_credit_amt":0.00,"current_debit_bal":76994353.62,"current_credit_bal":0.00,"gl_code_desc":"Medical Expenses"},{"report_type":"1","trxn_date":"20201225","branch_id":"101","ccy_code":"TZS","gl_code":"EX6070601","on_bal_sheet_ind":"Y","prev_debit_bal":43104597.66,"prev_credit_bal":0.00,"current_debit_amt":0.00,"current_credit_amt":0.00,"current_debit_bal":43104597.66,"current_credit_bal":0.00,"gl_code_desc":"Training Expenses"},{"report_type":"1","trxn_date":"20201225","branch_id":"101","ccy_code":"TZS","gl_code":"EX6080101","on_bal_sheet_ind":"Y","prev_debit_bal":35500000.00,"prev_credit_bal":0.00,"current_debit_amt":0.00,"current_credit_amt":0.00,"current_debit_bal":35500000.00,"current_credit_bal":0.00,"gl_code_desc":"Electricity Expenses"},{"report_type":"1","trxn_date":"20201225","branch_id":"101","ccy_code":"TZS","gl_code":"EX6080202","on_bal_sheet_ind":"Y","prev_debit_bal":15537160.00,"prev_credit_bal":0.00,"current_debit_amt":0.00,"current_credit_amt":0.00,"current_debit_bal":15537160.00,"current_credit_bal":0.00,"gl_code_desc":"Consumables"},{"report_type":"1","trxn_date":"20201225","branch_id":"101","ccy_code":"TZS","gl_code":"EX6080203","on_bal_sheet_ind":"Y","prev_debit_bal":14251158.40,"prev_credit_bal":0.00,"current_debit_amt":0.00,"current_credit_amt":0.00,"current_debit_bal":14251158.40,"current_credit_bal":0.00,"gl_code_desc":"Printing &amp; Stationery"},{"report_type":"1","trxn_date":"20201225","branch_id":"101","ccy_code":"TZS","gl_code":"EX6080301","on_bal_sheet_ind":"Y","prev_debit_bal":8504690.00,"prev_credit_bal":0.00,"current_debit_amt":0.00,"current_credit_amt":0.00,"current_debit_bal":8504690.00,"current_credit_bal":0.00,"gl_code_desc":"Entertainment Expenses"},{"report_type":"1","trxn_date":"20201225","branch_id":"101","ccy_code":"TZS","gl_code":"EX6080501","on_bal_sheet_ind":"Y","prev_debit_bal":38235146.67,"prev_credit_bal":0.00,"current_debit_amt":0.00,"current_credit_amt":0.00,"current_debit_bal":38235146.67,"current_credit_bal":0.00,"gl_code_desc":"Security Expenses"}]},"printer":{},"comm_res":{"busi_org_id":"99","channel_id":"101","trxn_seq":"20201229810990000000043","busi_seq":"00964657942904670035314773480234","sponsor_system":"810","initiator_system":"100","initiator_date":"20201229","recon_code":"80024","busi_teller_id":"300006","busi_branch_id":"102","expect_date":"20201229","session_id":"","ip_address":"172.30.9.243","page_size":20,"total_count":191,"trxn_code":"8105","trxn_date":"20201229","computer_date":"20201229","computer_time":"10:07:06 750","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</si>
  <si>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100","over_time":null,"chrg_confirm_ind":"","ip_address":"172.30.9.243","expect_date":"20201229","initiator_system":"100","role_collection":"ACCOUNTANT,@102","auth_reason":[],"pay_mode":""},"sys":{"prcscd":"80024","bizSysSrvId":"","country":"en"}}</t>
  </si>
  <si>
    <t>{"sys":{"pckgsq":"20201229810990000000059","erortx":"","erorcd":"0000","status":"S","error_id":""},"output":{"list01":[{"report_type":"1","trxn_date":"20201226","branch_id":"101","ccy_code":"TZS","gl_code":"AS11002","on_bal_sheet_ind":"Y","prev_debit_bal":869516367.93,"prev_credit_bal":0.00,"current_debit_amt":0.00,"current_credit_amt":0.00,"current_debit_bal":869516367.93,"current_credit_bal":0.00,"gl_code_desc":"Fixed Assets-Leasehold Improvements"},{"report_type":"1","trxn_date":"20201226","branch_id":"101","ccy_code":"TZS","gl_code":"AS11003","on_bal_sheet_ind":"Y","prev_debit_bal":2460711985.12,"prev_credit_bal":0.00,"current_debit_amt":0.00,"current_credit_amt":0.00,"current_debit_bal":2460711985.12,"current_credit_bal":0.00,"gl_code_desc":"Fixed Assets-Computer Hardware"},{"report_type":"1","trxn_date":"20201226","branch_id":"101","ccy_code":"TZS","gl_code":"AS11004","on_bal_sheet_ind":"Y","prev_debit_bal":4567625338.41,"prev_credit_bal":0.00,"current_debit_amt":0.00,"current_credit_amt":0.00,"current_debit_bal":4567625338.41,"current_credit_bal":0.00,"gl_code_desc":"Fixed Assets-Computer Software"},{"report_type":"1","trxn_date":"20201226","branch_id":"101","ccy_code":"TZS","gl_code":"AS11005","on_bal_sheet_ind":"Y","prev_debit_bal":31000000.00,"prev_credit_bal":0.00,"current_debit_amt":0.00,"current_credit_amt":0.00,"current_debit_bal":31000000.00,"current_credit_bal":0.00,"gl_code_desc":"Fixed Assets-Motor Vehicles"},{"report_type":"1","trxn_date":"20201226","branch_id":"101","ccy_code":"TZS","gl_code":"AS11006","on_bal_sheet_ind":"Y","prev_debit_bal":190948290.63,"prev_credit_bal":0.00,"current_debit_amt":0.00,"current_credit_amt":0.00,"current_debit_bal":190948290.63,"current_credit_bal":0.00,"gl_code_desc":"Fixed Assets-Office Equipment"},{"report_type":"1","trxn_date":"20201226","branch_id":"101","ccy_code":"TZS","gl_code":"AS11007","on_bal_sheet_ind":"Y","prev_debit_bal":139742600.94,"prev_credit_bal":0.00,"current_debit_amt":0.00,"current_credit_amt":0.00,"current_debit_bal":139742600.94,"current_credit_bal":0.00,"gl_code_desc":"Fixed Assets-Furniture &amp; Fittings"},{"report_type":"1","trxn_date":"20201226","branch_id":"101","ccy_code":"TZS","gl_code":"EX6081701","on_bal_sheet_ind":"Y","prev_debit_bal":155898896.88,"prev_credit_bal":0.00,"current_debit_amt":0.00,"current_credit_amt":0.00,"current_debit_bal":155898896.88,"current_credit_bal":0.00,"gl_code_desc":"Equipment Repair &amp; Maintenance"},{"report_type":"1","trxn_date":"20201226","branch_id":"101","ccy_code":"TZS","gl_code":"EX6081702","on_bal_sheet_ind":"Y","prev_debit_bal":1416000.00,"prev_credit_bal":0.00,"current_debit_amt":0.00,"current_credit_amt":0.00,"current_debit_bal":1416000.00,"current_credit_bal":0.00,"gl_code_desc":"Service Contract - Hardware"},{"report_type":"1","trxn_date":"20201226","branch_id":"101","ccy_code":"TZS","gl_code":"EX6081703","on_bal_sheet_ind":"Y","prev_debit_bal":100516042.09,"prev_credit_bal":0.00,"current_debit_amt":0.00,"current_credit_amt":0.00,"current_debit_bal":100516042.09,"current_credit_bal":0.00,"gl_code_desc":"Service Contract - Software"},{"report_type":"1","trxn_date":"20201226","branch_id":"101","ccy_code":"TZS","gl_code":"EX6081801","on_bal_sheet_ind":"Y","prev_debit_bal":50918134.50,"prev_credit_bal":0.00,"current_debit_amt":0.00,"current_credit_amt":0.00,"current_debit_bal":50918134.50,"current_credit_bal":0.00,"gl_code_desc":"Travelling Expenses"},{"report_type":"1","trxn_date":"20201226","branch_id":"101","ccy_code":"TZS","gl_code":"EX6081802","on_bal_sheet_ind":"Y","prev_debit_bal":6744988.75,"prev_credit_bal":0.00,"current_debit_amt":0.00,"current_credit_amt":0.00,"current_debit_bal":6744988.75,"current_credit_bal":0.00,"gl_code_desc":"Motor Vehicle Repairs &amp; Maintenance"},{"report_type":"1","trxn_date":"20201226","branch_id":"101","ccy_code":"TZS","gl_code":"EX6081803","on_bal_sheet_ind":"Y","prev_debit_bal":9253608.78,"prev_credit_bal":0.00,"current_debit_amt":0.00,"current_credit_amt":0.00,"current_debit_bal":9253608.78,"current_credit_bal":0.00,"gl_code_desc":"Parking Charges"},{"report_type":"1","trxn_date":"20201226","branch_id":"101","ccy_code":"TZS","gl_code":"EX6081805","on_bal_sheet_ind":"Y","prev_debit_bal":748900.00,"prev_credit_bal":0.00,"current_debit_amt":0.00,"current_credit_amt":0.00,"current_debit_bal":748900.00,"current_credit_bal":0.00,"gl_code_desc":"Car Wash"},{"report_type":"1","trxn_date":"20201226","branch_id":"101","ccy_code":"TZS","gl_code":"EX6081806","on_bal_sheet_ind":"Y","prev_debit_bal":16969935.95,"prev_credit_bal":0.00,"current_debit_amt":0.00,"current_credit_amt":0.00,"current_debit_bal":16969935.95,"current_credit_bal":0.00,"gl_code_desc":"Car Rental Expenses"},{"report_type":"1","trxn_date":"20201226","branch_id":"101","ccy_code":"TZS","gl_code":"EX6081807","on_bal_sheet_ind":"Y","prev_debit_bal":2085000.00,"prev_credit_bal":0.00,"current_debit_amt":0.00,"current_credit_amt":0.00,"current_debit_bal":2085000.00,"current_credit_bal":0.00,"gl_code_desc":"Transport Expenses"},{"report_type":"1","trxn_date":"20201226","branch_id":"101","ccy_code":"TZS","gl_code":"EX6081902","on_bal_sheet_ind":"Y","prev_debit_bal":37917444.64,"prev_credit_bal":0.00,"current_debit_amt":0.00,"current_credit_amt":0.00,"current_debit_bal":37917444.64,"current_credit_bal":0.00,"gl_code_desc":"Memberships &amp; Subscriptions"},{"report_type":"1","trxn_date":"20201226","branch_id":"101","ccy_code":"TZS","gl_code":"EX6082002","on_bal_sheet_ind":"Y","prev_debit_bal":34384405.10,"prev_credit_bal":0.00,"current_debit_amt":0.00,"current_credit_amt":0.00,"current_debit_bal":34384405.10,"current_credit_bal":0.00,"gl_code_desc":"Insurance Charges - Properties &amp; Equipment"},{"report_type":"1","trxn_date":"20201226","branch_id":"101","ccy_code":"TZS","gl_code":"EX6082101","on_bal_sheet_ind":"Y","prev_debit_bal":1416000.00,"prev_credit_bal":0.00,"current_debit_amt":0.00,"current_credit_amt":0.00,"current_debit_bal":1416000.00,"current_credit_bal":0.00,"gl_code_desc":"Advertisement Expenses"},{"report_type":"1","trxn_date":"20201226","branch_id":"101","ccy_code":"TZS","gl_code":"EX6082104","on_bal_sheet_ind":"Y","prev_debit_bal":30374560.00,"prev_credit_bal":0.00,"current_debit_amt":0.00,"current_credit_amt":0.00,"current_debit_bal":30374560.00,"current_credit_bal":0.00,"gl_code_desc":"News Papers And Periodicals"},{"report_type":"1","trxn_date":"20201226","branch_id":"101","ccy_code":"TZS","gl_code":"EX6082201","on_bal_sheet_ind":"Y","prev_debit_bal":2516232.44,"prev_credit_bal":0.00,"current_debit_amt":0.00,"current_credit_amt":0.00,"current_debit_bal":2516232.44,"current_credit_bal":0.00,"gl_code_desc":"Deposit Protection Fund Board"}]},"printer":{},"comm_res":{"busi_org_id":"99","channel_id":"101","trxn_seq":"20201229810990000000059","busi_seq":"76875642308680043293770377035039","sponsor_system":"810","initiator_system":"100","initiator_date":"20201229","recon_code":"80024","busi_teller_id":"300006","busi_branch_id":"102","expect_date":"20201229","session_id":"","ip_address":"172.30.9.243","page_size":20,"total_count":191,"trxn_code":"8105","trxn_date":"20201229","computer_date":"20201229","computer_time":"10:07:44 542","auth_ind":"N","auth_reason":[]}}</t>
  </si>
  <si>
    <t>20201229810990000000031</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</si>
  <si>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</si>
  <si>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20201229810990000000031","erortx":"","erorcd":"0000","status":"S","error_id":""},"output":{"list01":[{"report_type":"1","trxn_date":"20201225","branch_id":"200","ccy_code":"TZS","gl_code":"LI20605","on_bal_sheet_ind":"Y","prev_debit_bal":0.00,"prev_credit_bal":92910827.77,"current_debit_amt":0.00,"current_credit_amt":0.00,"current_debit_bal":0.00,"current_credit_bal":92910827.77,"gl_code_desc":"Tax Payable - Vat On Imported Services"},{"report_type":"1","trxn_date":"20201225","branch_id":"101","ccy_code":"TZS","gl_code":"LI20605","on_bal_sheet_ind":"Y","prev_debit_bal":0.00,"prev_credit_bal":-90808519.18,"current_debit_amt":0.00,"current_credit_amt":0.00,"current_debit_bal":0.00,"current_credit_bal":-90808519.18,"gl_code_desc":"Tax Payable - Vat On Imported Services"},{"report_type":"1","trxn_date":"20201225","branch_id":"200","ccy_code":"TZS","gl_code":"LI2070301","on_bal_sheet_ind":"Y","prev_debit_bal":0.00,"prev_credit_bal":3040000.00,"current_debit_amt":0.00,"current_credit_amt":0.00,"current_debit_bal":0.00,"current_credit_bal":3040000.00,"gl_code_desc":"Others Payable - Outward Remittances - Clearing"},{"report_type":"1","trxn_date":"20201225","branch_id":"200","ccy_code":"TZS","gl_code":"LI2079901","on_bal_sheet_ind":"Y","prev_debit_bal":0.00,"prev_credit_bal":417993.00,"current_debit_amt":0.00,"current_credit_amt":0.00,"current_debit_bal":0.00,"current_credit_bal":417993.00,"gl_code_desc":"Others Payable - Others-Suspense"},{"report_type":"1","trxn_date":"20201225","branch_id":"101","ccy_code":"USD","gl_code":"LI2079901","on_bal_sheet_ind":"Y","prev_debit_bal":1000.00,"prev_credit_bal":598600.34,"current_debit_amt":0.00,"current_credit_amt":0.00,"current_debit_bal":1000.00,"current_credit_bal":598600.34,"gl_code_desc":"Others Payable - Others-Suspense"},{"report_type":"1","trxn_date":"20201225","branch_id":"101","ccy_code":"TZS","gl_code":"LI2079901","on_bal_sheet_ind":"Y","prev_debit_bal":0.00,"prev_credit_bal":139678829.07,"current_debit_amt":0.00,"current_credit_amt":0.00,"current_debit_bal":0.00,"current_credit_bal":139678829.07,"gl_code_desc":"Others Payable - Others-Suspense"},{"report_type":"1","trxn_date":"20201225","branch_id":"101","ccy_code":"TZS","gl_code":"LI2080101","on_bal_sheet_ind":"Y","prev_debit_bal":0.00,"prev_credit_bal":-17674996.02,"current_debit_amt":0.00,"current_credit_amt":0.00,"current_debit_bal":0.00,"current_credit_bal":-17674996.02,"gl_code_desc":"Unearned Income - Interest - Tbills"},{"report_type":"1","trxn_date":"20201225","branch_id":"101","ccy_code":"TZS","gl_code":"LI2080102","on_bal_sheet_ind":"Y","prev_debit_bal":0.00,"prev_credit_bal":3735230443.45,"current_debit_amt":0.00,"current_credit_amt":0.00,"current_debit_bal":0.00,"current_credit_bal":3735230443.45,"gl_code_desc":"Unearned Income - Interest - Tbonds"},{"report_type":"1","trxn_date":"20201225","branch_id":"101","ccy_code":"TZS","gl_code":"LI2090101","on_bal_sheet_ind":"Y","prev_debit_bal":0.00,"prev_credit_bal":183536201.69,"current_debit_amt":0.00,"current_credit_amt":0.00,"current_debit_bal":0.00,"current_credit_bal":183536201.69,"gl_code_desc":"Deferred Income - Fees - Appraisal Fees"},{"report_type":"1","trxn_date":"20201225","branch_id":"101","ccy_code":"TZS","gl_code":"AS11102","on_bal_sheet_ind":"Y","prev_debit_bal":0.00,"prev_credit_bal":409800290.97,"current_debit_amt":0.00,"current_credit_amt":0.00,"current_debit_bal":0.00,"current_credit_bal":409800290.97,"gl_code_desc":"Accumulated Depreciation-Leasehold Improvements"},{"report_type":"1","trxn_date":"20201225","branch_id":"101","ccy_code":"TZS","gl_code":"AS11103","on_bal_sheet_ind":"Y","prev_debit_bal":0.00,"prev_credit_bal":1109452399.43,"current_debit_amt":0.00,"current_credit_amt":0.00,"current_debit_bal":0.00,"current_credit_bal":1109452399.43,"gl_code_desc":"Accumulated Depreciation-Computer Hardware"},{"report_type":"1","trxn_date":"20201225","branch_id":"101","ccy_code":"TZS","gl_code":"AS11104","on_bal_sheet_ind":"Y","prev_debit_bal":0.00,"prev_credit_bal":1937551420.29,"current_debit_amt":0.00,"current_credit_amt":0.00,"current_debit_bal":0.00,"current_credit_bal":1937551420.29,"gl_code_desc":"Accumulated Depreciation-Computer Software"},{"report_type":"1","trxn_date":"20201225","branch_id":"101","ccy_code":"TZS","gl_code":"AS11105","on_bal_sheet_ind":"Y","prev_debit_bal":0.00,"prev_credit_bal":16299971.21,"current_debit_amt":0.00,"current_credit_amt":0.00,"current_debit_bal":0.00,"current_credit_bal":16299971.21,"gl_code_desc":"Accumulated Depreciation-Motor Vehicles"},{"report_type":"1","trxn_date":"20201225","branch_id":"101","ccy_code":"TZS","gl_code":"AS11106","on_bal_sheet_ind":"Y","prev_debit_bal":0.00,"prev_credit_bal":83839128.91,"current_debit_amt":0.00,"current_credit_amt":0.00,"current_debit_bal":0.00,"current_credit_bal":83839128.91,"gl_code_desc":"Accumulated Depreciation-Office Equipment"},{"report_type":"1","trxn_date":"20201225","branch_id":"101","ccy_code":"TZS","gl_code":"AS11107","on_bal_sheet_ind":"Y","prev_debit_bal":0.00,"prev_credit_bal":54774673.38,"current_debit_amt":0.00,"current_credit_amt":0.00,"current_debit_bal":0.00,"current_credit_bal":54774673.38,"gl_code_desc":"Accumulated Depreciation-Furniture &amp; Fittings"},{"report_type":"1","trxn_date":"20201225","branch_id":"101","ccy_code":"TZS","gl_code":"AS11201","on_bal_sheet_ind":"Y","prev_debit_bal":2891000.00,"prev_credit_bal":0.00,"current_debit_amt":0.00,"current_credit_amt":0.00,"current_debit_bal":2891000.00,"current_credit_bal":0.00,"gl_code_desc":"Working In Progress-Computer Software"},{"report_type":"1","trxn_date":"20201225","branch_id":"200","ccy_code":"USD","gl_code":"AS1130301","on_bal_sheet_ind":"Y","prev_debit_bal":118828.17,"prev_credit_bal":0.00,"current_debit_amt":1800.89,"current_credit_amt":0.00,"current_debit_bal":120629.06,"current_credit_bal":0.00,"gl_code_desc":"Interest Receivable - Term Loan Resident"},{"report_type":"1","trxn_date":"20201225","branch_id":"200","ccy_code":"TZS","gl_code":"AS1130301","on_bal_sheet_ind":"Y","prev_debit_bal":9038800.41,"prev_credit_bal":0.00,"current_debit_amt":1760866.35,"current_credit_amt":0.00,"current_debit_bal":10799666.76,"current_credit_bal":0.00,"gl_code_desc":"Interest Receivable - Term Loan Resident"},{"report_type":"1","trxn_date":"20201225","branch_id":"200","ccy_code":"TZS","gl_code":"AS1130701","on_bal_sheet_ind":"Y","prev_debit_bal":3127362.32,"prev_credit_bal":0.00,"current_debit_amt":167425.39,"current_credit_amt":0.00,"current_debit_bal":3294787.71,"current_credit_bal":0.00,"gl_code_desc":"Interest Receivable - Staff Loan"},{"report_type":"1","trxn_date":"20201225","branch_id":"200","ccy_code":"USD","gl_code":"AS1131001","on_bal_sheet_ind":"Y","prev_debit_bal":6601.74,"prev_credit_bal":0.00,"current_debit_amt":0.00,"current_credit_amt":0.00,"current_debit_bal":6601.74,"current_credit_bal":0.00,"gl_code_desc":"Interest Receivable - Overdraft - Resident"}]},"printer":{},"comm_res":{"busi_org_id":"99","channel_id":"101","trxn_seq":"20201229810990000000031","busi_seq":"20090824272965025887432522593810","sponsor_system":"810","initiator_system":"100","initiator_date":"20201229","recon_code":"80024","busi_teller_id":"300006","busi_branch_id":"102","expect_date":"20201229","session_id":"","ip_address":"172.30.9.243","page_size":20,"total_count":191,"trxn_code":"8105","trxn_date":"20201229","computer_date":"20201229","computer_time":"10:07:05 748","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</si>
  <si>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</si>
  <si>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20201229810990000000063","erortx":"","erorcd":"0000","status":"S","error_id":""},"output":{"list01":[{"report_type":"1","trxn_date":"20201226","branch_id":"101","ccy_code":"TZS","gl_code":"IN6011301","on_bal_sheet_ind":"Y","prev_debit_bal":0.00,"prev_credit_bal":453134997.55,"current_debit_amt":0.00,"current_credit_amt":0.00,"current_debit_bal":0.00,"current_credit_bal":453134997.55,"gl_code_desc":"Interest Income - Tbills"},{"report_type":"1","trxn_date":"20201226","branch_id":"101","ccy_code":"TZS","gl_code":"IN6011302","on_bal_sheet_ind":"Y","prev_debit_bal":0.00,"prev_credit_bal":196367141.71,"current_debit_amt":0.00,"current_credit_amt":0.00,"current_debit_bal":0.00,"current_credit_bal":196367141.71,"gl_code_desc":"Interest Income - Tbonds"},{"report_type":"1","trxn_date":"20201226","branch_id":"101","ccy_code":"TZS","gl_code":"IN6011303","on_bal_sheet_ind":"Y","prev_debit_bal":0.00,"prev_credit_bal":8296562452.42,"current_debit_amt":0.00,"current_credit_amt":0.00,"current_debit_bal":0.00,"current_credit_bal":8296562452.42,"gl_code_desc":"Coupon Interest - Tbonds"},{"report_type":"1","trxn_date":"20201226","branch_id":"200","ccy_code":"TZS","gl_code":"IN6020102","on_bal_sheet_ind":"Y","prev_debit_bal":0.00,"prev_credit_bal":10000.00,"current_debit_amt":0.00,"current_credit_amt":0.00,"current_debit_bal":0.00,"current_credit_bal":10000.00,"gl_code_desc":"Fee Income - Chargeable Services - Transaction Fees"},{"report_type":"1","trxn_date":"20201226","branch_id":"200","ccy_code":"TZS","gl_code":"IN6020104","on_bal_sheet_ind":"Y","prev_debit_bal":0.00,"prev_credit_bal":7282566.55,"current_debit_amt":0.00,"current_credit_amt":0.00,"current_debit_bal":0.00,"current_credit_bal":7282566.55,"gl_code_desc":"Fee Income - Chargeable Services - Teller Cash Chgs"},{"report_type":"1","trxn_date":"20201226","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20201226","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20201226","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20201226","branch_id":"200","ccy_code":"TZS","gl_code":"IN6020403","on_bal_sheet_ind":"Y","prev_debit_bal":227700.00,"prev_credit_bal":340523.40,"current_debit_amt":0.00,"current_credit_amt":0.00,"current_debit_bal":227700.00,"current_credit_bal":340523.40,"gl_code_desc":"Fee Income - Cheque - Cheque Book Charges"},{"report_type":"1","trxn_date":"20201226","branch_id":"101","ccy_code":"TZS","gl_code":"IN6020501","on_bal_sheet_ind":"Y","prev_debit_bal":0.00,"prev_credit_bal":50469558.81,"current_debit_amt":0.00,"current_credit_amt":0.00,"current_debit_bal":0.00,"current_credit_bal":50469558.81,"gl_code_desc":"Fee Income - Loan - Appraisal/Commitment/Renewal Fees"},{"report_type":"1","trxn_date":"20201226","branch_id":"200","ccy_code":"USD","gl_code":"IN6039901","on_bal_sheet_ind":"Y","prev_debit_bal":0.00,"prev_credit_bal":-990.62,"current_debit_amt":0.00,"current_credit_amt":0.00,"current_debit_bal":0.00,"current_credit_bal":-990.62,"gl_code_desc":"Other Income-Other-Change Profit"},{"report_type":"1","trxn_date":"20201226","branch_id":"200","ccy_code":"TZS","gl_code":"IN6039901","on_bal_sheet_ind":"Y","prev_debit_bal":0.00,"prev_credit_bal":-207519.07,"current_debit_amt":0.00,"current_credit_amt":0.00,"current_debit_bal":0.00,"current_credit_bal":-207519.07,"gl_code_desc":"Other Income-Other-Change Profit"},{"report_type":"1","trxn_date":"20201226","branch_id":"200","ccy_code":"TZS","gl_code":"EX6050101","on_bal_sheet_ind":"Y","prev_debit_bal":53.63,"prev_credit_bal":0.00,"current_debit_amt":0.06,"current_credit_amt":0.00,"current_debit_bal":53.69,"current_credit_bal":0.00,"gl_code_desc":"Interest Expenses - Saving Account - Resident"},{"report_type":"1","trxn_date":"20201226","branch_id":"200","ccy_code":"USD","gl_code":"EX6050101","on_bal_sheet_ind":"Y","prev_debit_bal":5.84,"prev_credit_bal":0.00,"current_debit_amt":0.02,"current_credit_amt":0.00,"current_debit_bal":5.86,"current_credit_bal":0.00,"gl_code_desc":"Interest Expenses - Saving Account - Resident"},{"report_type":"1","trxn_date":"20201226","branch_id":"200","ccy_code":"USD","gl_code":"EX6050201","on_bal_sheet_ind":"Y","prev_debit_bal":3450.03,"prev_credit_bal":0.00,"current_debit_amt":15.60,"current_credit_amt":0.00,"current_debit_bal":3465.63,"current_credit_bal":0.00,"gl_code_desc":"Interest Expenses - Fixed Deposits - Resident"},{"report_type":"1","trxn_date":"20201226","branch_id":"200","ccy_code":"TZS","gl_code":"EX6050601","on_bal_sheet_ind":"Y","prev_debit_bal":1464657.53,"prev_credit_bal":0.00,"current_debit_amt":0.00,"current_credit_amt":0.00,"current_debit_bal":1464657.53,"current_credit_bal":0.00,"gl_code_desc":"Interest Expense -Interbank Borrowing - Local"},{"report_type":"1","trxn_date":"20201226","branch_id":"200","ccy_code":"USD","gl_code":"EX6050601","on_bal_sheet_ind":"Y","prev_debit_bal":246208.36,"prev_credit_bal":0.00,"current_debit_amt":801.65,"current_credit_amt":0.00,"current_debit_bal":247010.01,"current_credit_bal":0.00,"gl_code_desc":"Interest Expense -Interbank Borrowing - Local"},{"report_type":"1","trxn_date":"20201226","branch_id":"200","ccy_code":"USD","gl_code":"EX6050602","on_bal_sheet_ind":"Y","prev_debit_bal":33685.42,"prev_credit_bal":0.00,"current_debit_amt":0.00,"current_credit_amt":0.00,"current_debit_bal":33685.42,"current_credit_bal":0.00,"gl_code_desc":"Interest Expense -Interbank Borrowing - Foreign"},{"report_type":"1","trxn_date":"20201226","branch_id":"101","ccy_code":"TZS","gl_code":"EX6060101","on_bal_sheet_ind":"Y","prev_debit_bal":10507500.00,"prev_credit_bal":0.00,"current_debit_amt":0.00,"current_credit_amt":0.00,"current_debit_bal":10507500.00,"current_credit_bal":0.00,"gl_code_desc":"Professional Fees Expenses - Legal Fees"},{"report_type":"1","trxn_date":"20201226","branch_id":"101","ccy_code":"TZS","gl_code":"EX6060102","on_bal_sheet_ind":"Y","prev_debit_bal":39007999.96,"prev_credit_bal":0.00,"current_debit_amt":0.00,"current_credit_amt":0.00,"current_debit_bal":39007999.96,"current_credit_bal":0.00,"gl_code_desc":"Professional Fees Expenses - Auditors Fees"}]},"printer":{},"comm_res":{"busi_org_id":"99","channel_id":"101","trxn_seq":"20201229810990000000063","busi_seq":"30296117553321538513673696954407","sponsor_system":"810","initiator_system":"100","initiator_date":"20201229","recon_code":"80024","busi_teller_id":"300006","busi_branch_id":"102","expect_date":"20201229","session_id":"","ip_address":"172.30.9.243","page_size":20,"total_count":191,"trxn_code":"8105","trxn_date":"20201229","computer_date":"20201229","computer_time":"10:07:44 809","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</si>
  <si>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120","over_time":null,"chrg_confirm_ind":"","ip_address":"172.30.9.243","expect_date":"20201229","initiator_system":"100","role_collection":"ACCOUNTANT,@102","auth_reason":[],"pay_mode":""},"sys":{"prcscd":"80024","bizSysSrvId":"","country":"en"}}</t>
  </si>
  <si>
    <t>{"sys":{"pckgsq":"20201229810990000000061","erortx":"","erorcd":"0000","status":"S","error_id":""},"output":{"list01":[{"report_type":"1","trxn_date":"20201226","branch_id":"101","ccy_code":"TZS","gl_code":"EX6082301","on_bal_sheet_ind":"Y","prev_debit_bal":187285.00,"prev_credit_bal":0.00,"current_debit_amt":0.00,"current_credit_amt":0.00,"current_debit_bal":187285.00,"current_credit_bal":0.00,"gl_code_desc":"Cheque Book Production Charges"},{"report_type":"1","trxn_date":"20201226","branch_id":"101","ccy_code":"TZS","gl_code":"EX6082502","on_bal_sheet_ind":"Y","prev_debit_bal":4130000.00,"prev_credit_bal":0.00,"current_debit_amt":0.00,"current_credit_amt":0.00,"current_debit_bal":4130000.00,"current_credit_bal":0.00,"gl_code_desc":"Government Fees"},{"report_type":"1","trxn_date":"20201226","branch_id":"101","ccy_code":"TZS","gl_code":"EX6082503","on_bal_sheet_ind":"Y","prev_debit_bal":24019227.27,"prev_credit_bal":0.00,"current_debit_amt":0.00,"current_credit_amt":0.00,"current_debit_bal":24019227.27,"current_credit_bal":0.00,"gl_code_desc":"City Service Levy"},{"report_type":"1","trxn_date":"20201226","branch_id":"101","ccy_code":"TZS","gl_code":"EX6082504","on_bal_sheet_ind":"Y","prev_debit_bal":-19775000.00,"prev_credit_bal":0.00,"current_debit_amt":0.00,"current_credit_amt":0.00,"current_debit_bal":-19775000.00,"current_credit_bal":0.00,"gl_code_desc":"Fine&amp; Penalties"},{"report_type":"1","trxn_date":"20201226","branch_id":"101","ccy_code":"TZS","gl_code":"EX6082601","on_bal_sheet_ind":"Y","prev_debit_bal":174379720.91,"prev_credit_bal":0.00,"current_debit_amt":0.00,"current_credit_amt":0.00,"current_debit_bal":174379720.91,"current_credit_bal":0.00,"gl_code_desc":"Depreciation-Leasehold Improvements"},{"report_type":"1","trxn_date":"20201226","branch_id":"101","ccy_code":"TZS","gl_code":"EX6082603","on_bal_sheet_ind":"Y","prev_debit_bal":37794924.39,"prev_credit_bal":0.00,"current_debit_amt":0.00,"current_credit_amt":0.00,"current_debit_bal":37794924.39,"current_credit_bal":0.00,"gl_code_desc":"Depreciation - Office Equipment"},{"report_type":"1","trxn_date":"20201226","branch_id":"101","ccy_code":"TZS","gl_code":"EX6082604","on_bal_sheet_ind":"Y","prev_debit_bal":6216986.28,"prev_credit_bal":0.00,"current_debit_amt":0.00,"current_credit_amt":0.00,"current_debit_bal":6216986.28,"current_credit_bal":0.00,"gl_code_desc":"Depreciation - Motor Vehicles"},{"report_type":"1","trxn_date":"20201226","branch_id":"101","ccy_code":"TZS","gl_code":"EX6082605","on_bal_sheet_ind":"Y","prev_debit_bal":493122585.76,"prev_credit_bal":0.00,"current_debit_amt":0.00,"current_credit_amt":0.00,"current_debit_bal":493122585.76,"current_credit_bal":0.00,"gl_code_desc":"Depreciation-Computer Hardware"},{"report_type":"1","trxn_date":"20201226","branch_id":"101","ccy_code":"TZS","gl_code":"EX6082606","on_bal_sheet_ind":"Y","prev_debit_bal":915278221.36,"prev_credit_bal":0.00,"current_debit_amt":0.00,"current_credit_amt":0.00,"current_debit_bal":915278221.36,"current_credit_bal":0.00,"gl_code_desc":"Depreciation-Computer Software"},{"report_type":"1","trxn_date":"20201226","branch_id":"101","ccy_code":"TZS","gl_code":"EX6082607","on_bal_sheet_ind":"Y","prev_debit_bal":26069892.81,"prev_credit_bal":0.00,"current_debit_amt":0.00,"current_credit_amt":0.00,"current_debit_bal":26069892.81,"current_credit_bal":0.00,"gl_code_desc":"Depreciation - Office Furniture"},{"report_type":"1","trxn_date":"20201226","branch_id":"200","ccy_code":"TZS","gl_code":"EX60901","on_bal_sheet_ind":"Y","prev_debit_bal":9255426.54,"prev_credit_bal":0.00,"current_debit_amt":0.00,"current_credit_amt":0.00,"current_debit_bal":9255426.54,"current_credit_bal":0.00,"gl_code_desc":"Standard Provision On Loans"},{"report_type":"1","trxn_date":"20201226","branch_id":"102","ccy_code":"TZS","gl_code":"OF90201","on_bal_sheet_ind":"N","prev_debit_bal":120021000000.00,"prev_credit_bal":0.00,"current_debit_amt":0.00,"current_credit_amt":0.00,"current_debit_bal":120021000000.00,"current_credit_bal":0.00,"gl_code_desc":"Pledge And Collateral"},{"report_type":"1","trxn_date":"20201226","branch_id":"200","ccy_code":"TZS","gl_code":"OF9030101","on_bal_sheet_ind":"N","prev_debit_bal":198948000.00,"prev_credit_bal":0.00,"current_debit_amt":0.00,"current_credit_amt":0.00,"current_debit_bal":198948000.00,"current_credit_bal":0.00,"gl_code_desc":"Write-Off-Loan Principal"},{"report_type":"1","trxn_date":"20201226","branch_id":"200","ccy_code":"TZS","gl_code":"IN6020112","on_bal_sheet_ind":"Y","prev_debit_bal":0.00,"prev_credit_bal":117888230.86,"current_debit_amt":0.00,"current_credit_amt":0.00,"current_debit_bal":0.00,"current_credit_bal":117888230.86,"gl_code_desc":"Guarantees Issuance Charge"},{"report_type":"1","trxn_date":"20201226","branch_id":"200","ccy_code":"TZS","gl_code":"IN6011001","on_bal_sheet_ind":"Y","prev_debit_bal":0.00,"prev_credit_bal":414416075.87,"current_debit_amt":0.00,"current_credit_amt":1701945.62,"current_debit_bal":0.00,"current_credit_bal":416118021.49,"gl_code_desc":"Interest Income - Overdraft - Resident"},{"report_type":"1","trxn_date":"20201226","branch_id":"101","ccy_code":"USD","gl_code":"IN6011001","on_bal_sheet_ind":"Y","prev_debit_bal":1000.00,"prev_credit_bal":-5540.69,"current_debit_amt":0.00,"current_credit_amt":0.00,"current_debit_bal":1000.00,"current_credit_bal":-5540.69,"gl_code_desc":"Interest Income - Overdraft - Resident"},{"report_type":"1","trxn_date":"20201226","branch_id":"200","ccy_code":"USD","gl_code":"IN6011001","on_bal_sheet_ind":"Y","prev_debit_bal":0.00,"prev_credit_bal":14290.23,"current_debit_amt":0.00,"current_credit_amt":0.00,"current_debit_bal":0.00,"current_credit_bal":14290.23,"gl_code_desc":"Interest Income - Overdraft - Resident"},{"report_type":"1","trxn_date":"20201226","branch_id":"200","ccy_code":"TZS","gl_code":"IN601120201","on_bal_sheet_ind":"Y","prev_debit_bal":0.00,"prev_credit_bal":927783930.14,"current_debit_amt":0.00,"current_credit_amt":2558219.16,"current_debit_bal":0.00,"current_credit_bal":930342149.30,"gl_code_desc":"Interest Income-Local Interbank Placements"},{"report_type":"1","trxn_date":"20201226","branch_id":"101","ccy_code":"TZS","gl_code":"IN601120201","on_bal_sheet_ind":"Y","prev_debit_bal":227700.00,"prev_credit_bal":48684931.55,"current_debit_amt":0.00,"current_credit_amt":0.00,"current_debit_bal":227700.00,"current_credit_bal":48684931.55,"gl_code_desc":"Interest Income-Local Interbank Placements"},{"report_type":"1","trxn_date":"20201226","branch_id":"200","ccy_code":"TZS","gl_code":"IN601120203","on_bal_sheet_ind":"Y","prev_debit_bal":0.00,"prev_credit_bal":61065450.69,"current_debit_amt":0.00,"current_credit_amt":0.00,"current_debit_bal":0.00,"current_credit_bal":61065450.69,"gl_code_desc":"Interest Income-Foreign Interbank Placements"}]},"printer":{},"comm_res":{"busi_org_id":"99","channel_id":"101","trxn_seq":"20201229810990000000061","busi_seq":"12335976913301583792373730540577","sponsor_system":"810","initiator_system":"100","initiator_date":"20201229","recon_code":"80024","busi_teller_id":"300006","busi_branch_id":"102","expect_date":"20201229","session_id":"","ip_address":"172.30.9.243","page_size":20,"total_count":191,"trxn_code":"8105","trxn_date":"20201229","computer_date":"20201229","computer_time":"10:07:44 675","auth_ind":"N","auth_reason":[]}}</t>
  </si>
  <si>
    <t>20201229810990000000035</t>
  </si>
  <si>
    <t>{"input":{"gl_code":"","trxn_date_datebtn":"","print_ind":"","inquireresetbtn":"","btngridpageup_list01":"","btngridpagedown_list01":"","btngridpagegoto_list01":"","trxn_date":"20201225","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80","over_time":null,"chrg_confirm_ind":"","ip_address":"172.30.9.243","expect_date":"20201229","initiator_system":"100","role_collection":"ACCOUNTANT,@102","auth_reason":[],"pay_mode":""},"sys":{"prcscd":"80024","bizSysSrvId":"","country":"en"}}</t>
  </si>
  <si>
    <t>{"sys":{"pckgsq":"20201229810990000000035","erortx":"","erorcd":"0000","status":"S","error_id":""},"output":{"list01":[{"report_type":"1","trxn_date":"20201225","branch_id":"200","ccy_code":"USD","gl_code":"LI2040101","on_bal_sheet_ind":"Y","prev_debit_bal":0.00,"prev_credit_bal":-997.04,"current_debit_amt":0.00,"current_credit_amt":0.01,"current_debit_bal":0.00,"current_credit_bal":-997.03,"gl_code_desc":"Interest Payable - Saving Account - Resident"},{"report_type":"1","trxn_date":"20201225","branch_id":"200","ccy_code":"TZS","gl_code":"LI2040101","on_bal_sheet_ind":"Y","prev_debit_bal":0.00,"prev_credit_bal":-227681.39,"current_debit_amt":0.00,"current_credit_amt":0.06,"current_debit_bal":0.00,"current_credit_bal":-227681.33,"gl_code_desc":"Interest Payable - Saving Account - Resident"},{"report_type":"1","trxn_date":"20201225","branch_id":"200","ccy_code":"USD","gl_code":"AS10101","on_bal_sheet_ind":"Y","prev_debit_bal":11881.00,"prev_credit_bal":0.00,"current_debit_amt":0.00,"current_credit_amt":0.00,"current_debit_bal":11881.00,"current_credit_bal":0.00,"gl_code_desc":"Cash In Vault"},{"report_type":"1","trxn_date":"20201225","branch_id":"200","ccy_code":"TZS","gl_code":"AS10101","on_bal_sheet_ind":"Y","prev_debit_bal":191493500.00,"prev_credit_bal":0.00,"current_debit_amt":0.00,"current_credit_amt":0.00,"current_debit_bal":191493500.00,"current_credit_bal":0.00,"gl_code_desc":"Cash In Vault"},{"report_type":"1","trxn_date":"20201225","branch_id":"200","ccy_code":"USD","gl_code":"AS10104","on_bal_sheet_ind":"Y","prev_debit_bal":1000.00,"prev_credit_bal":0.00,"current_debit_amt":0.00,"current_credit_amt":0.00,"current_debit_bal":1000.00,"current_credit_bal":0.00,"gl_code_desc":"Cash In Teller"},{"report_type":"1","trxn_date":"20201225","branch_id":"200","ccy_code":"TZS","gl_code":"AS10104","on_bal_sheet_ind":"Y","prev_debit_bal":227700.00,"prev_credit_bal":0.00,"current_debit_amt":0.00,"current_credit_amt":0.00,"current_debit_bal":227700.00,"current_credit_bal":0.00,"gl_code_desc":"Cash In Teller"},{"report_type":"1","trxn_date":"20201225","branch_id":"101","ccy_code":"USD","gl_code":"AS10105","on_bal_sheet_ind":"Y","prev_debit_bal":8092.66,"prev_credit_bal":0.00,"current_debit_amt":0.00,"current_credit_amt":0.00,"current_debit_bal":8092.66,"current_credit_bal":0.00,"gl_code_desc":"Petty Cash"},{"report_type":"1","trxn_date":"20201225","branch_id":"101","ccy_code":"TZS","gl_code":"AS10105","on_bal_sheet_ind":"Y","prev_debit_bal":3553214.38,"prev_credit_bal":0.00,"current_debit_amt":0.00,"current_credit_amt":0.00,"current_debit_bal":3553214.38,"current_credit_bal":0.00,"gl_code_desc":"Petty Cash"},{"report_type":"1","trxn_date":"20201225","branch_id":"200","ccy_code":"USD","gl_code":"AS10201","on_bal_sheet_ind":"Y","prev_debit_bal":580689.21,"prev_credit_bal":0.00,"current_debit_amt":0.00,"current_credit_amt":0.00,"current_debit_bal":580689.21,"current_credit_bal":0.00,"gl_code_desc":"BOT Clearing Account"},{"report_type":"1","trxn_date":"20201225","branch_id":"200","ccy_code":"TZS","gl_code":"AS10201","on_bal_sheet_ind":"Y","prev_debit_bal":512312739.29,"prev_credit_bal":0.00,"current_debit_amt":0.00,"current_credit_amt":0.00,"current_debit_bal":512312739.29,"current_credit_bal":0.00,"gl_code_desc":"BOT Clearing Account"},{"report_type":"1","trxn_date":"20201225","branch_id":"200","ccy_code":"USD","gl_code":"AS10303","on_bal_sheet_ind":"Y","prev_debit_bal":11421.16,"prev_credit_bal":0.00,"current_debit_amt":0.00,"current_credit_amt":0.00,"current_debit_bal":11421.16,"current_credit_bal":0.00,"gl_code_desc":"Correspondence Bank Deposit - Clearing"},{"report_type":"1","trxn_date":"20201225","branch_id":"200","ccy_code":"TZS","gl_code":"AS10303","on_bal_sheet_ind":"Y","prev_debit_bal":3574253.93,"prev_credit_bal":0.00,"current_debit_amt":0.00,"current_credit_amt":0.00,"current_debit_bal":3574253.93,"current_credit_bal":0.00,"gl_code_desc":"Correspondence Bank Deposit - Clearing"},{"report_type":"1","trxn_date":"20201225","branch_id":"200","ccy_code":"EUR","gl_code":"AS10303","on_bal_sheet_ind":"Y","prev_debit_bal":1944.79,"prev_credit_bal":0.00,"current_debit_amt":0.00,"current_credit_amt":0.00,"current_debit_bal":1944.79,"current_credit_bal":0.00,"gl_code_desc":"Correspondence Bank Deposit - Clearing"},{"report_type":"1","trxn_date":"20201225","branch_id":"200","ccy_code":"TZS","gl_code":"AS10401","on_bal_sheet_ind":"Y","prev_debit_bal":12905000000.00,"prev_credit_bal":0.00,"current_debit_amt":0.00,"current_credit_amt":0.00,"current_debit_bal":12905000000.00,"current_credit_bal":0.00,"gl_code_desc":"Local Interbank Placements"},{"report_type":"1","trxn_date":"20201225","branch_id":"101","ccy_code":"TZS","gl_code":"AS10501","on_bal_sheet_ind":"Y","prev_debit_bal":7000000000.00,"prev_credit_bal":0.00,"current_debit_amt":0.00,"current_credit_amt":0.00,"current_debit_bal":7000000000.00,"current_credit_bal":0.00,"gl_code_desc":"Treasury Bills"},{"report_type":"1","trxn_date":"20201225","branch_id":"101","ccy_code":"TZS","gl_code":"AS10502","on_bal_sheet_ind":"Y","prev_debit_bal":56799772000.00,"prev_credit_bal":0.00,"current_debit_amt":0.00,"current_credit_amt":0.00,"current_debit_bal":56799772000.00,"current_credit_bal":0.00,"gl_code_desc":"Treasury Bonds"},{"report_type":"1","trxn_date":"20201225","branch_id":"200","ccy_code":"USD","gl_code":"AS1070301","on_bal_sheet_ind":"Y","prev_debit_bal":7665595.40,"prev_credit_bal":0.00,"current_debit_amt":0.00,"current_credit_amt":0.00,"current_debit_bal":7665595.40,"current_credit_bal":0.00,"gl_code_desc":"Term Loan - Resident"},{"report_type":"1","trxn_date":"20201225","branch_id":"200","ccy_code":"TZS","gl_code":"AS1070301","on_bal_sheet_ind":"Y","prev_debit_bal":3624822185.42,"prev_credit_bal":0.00,"current_debit_amt":0.00,"current_credit_amt":0.00,"current_debit_bal":3624822185.42,"current_credit_bal":0.00,"gl_code_desc":"Term Loan - Resident"},{"report_type":"1","trxn_date":"20201225","branch_id":"200","ccy_code":"TZS","gl_code":"AS1070801","on_bal_sheet_ind":"Y","prev_debit_bal":796432651.56,"prev_credit_bal":0.00,"current_debit_amt":0.00,"current_credit_amt":0.00,"current_debit_bal":796432651.56,"current_credit_bal":0.00,"gl_code_desc":"Staff Loan"},{"report_type":"1","trxn_date":"20201225","branch_id":"200","ccy_code":"TZS","gl_code":"AS10801","on_bal_sheet_ind":"Y","prev_debit_bal":3400382209.99,"prev_credit_bal":0.00,"current_debit_amt":0.00,"current_credit_amt":0.00,"current_debit_bal":3400382209.99,"current_credit_bal":0.00,"gl_code_desc":"Overdraft - Resident"}]},"printer":{},"comm_res":{"busi_org_id":"99","channel_id":"101","trxn_seq":"20201229810990000000035","busi_seq":"76111771735187872388314537958733","sponsor_system":"810","initiator_system":"100","initiator_date":"20201229","recon_code":"80024","busi_teller_id":"300006","busi_branch_id":"102","expect_date":"20201229","session_id":"","ip_address":"172.30.9.243","page_size":20,"total_count":191,"trxn_code":"8105","trxn_date":"20201229","computer_date":"20201229","computer_time":"10:07:06 069","auth_ind":"N","auth_reason":[]}}</t>
  </si>
  <si>
    <t>20201228810990000000053</t>
  </si>
  <si>
    <t>{"input":{"gl_code":"","trxn_date_datebtn":"","print_ind":"","inquireresetbtn":"","btngridpageup_list01":"","btngridpagedown_list01":"","btngridpagegoto_list01":"","trxn_date":"20201224","ccy_code":"","gridnowpage_list01":"","inquirecancelbtn":"","inquireconfirmbtn":"","ccy_code_input":"","print_ind_input":"","branch_id_input":"","branch_id":""},"comm_req":{"busi_seq":"","page_size":"20","auto_chrg_info":null,"session_id":"","agent_org_id":null,"initiator_date":"20201228","busi_branch_id":"102","sponsor_system":"810","busi_teller_id":"300006","warning_confirm_ind":"","auth_ind":"","ince_id":"","auth_user_id":"","branch_id":"102","recon_code":null,"busi_org_id":"99","total_count":"","channel_id":"101","page_start":"80","over_time":null,"chrg_confirm_ind":"","ip_address":"172.30.9.243","expect_date":"20201228","initiator_system":"100","role_collection":"ACCOUNTANT,@102","auth_reason":[],"pay_mode":""},"sys":{"prcscd":"80024","bizSysSrvId":"","country":"en"}}</t>
  </si>
  <si>
    <t>{"sys":{"pckgsq":"20201228810990000000053","erortx":"","erorcd":"0000","status":"S","error_id":""},"output":{"list01":[{"report_type":"1","trxn_date":"20201224","branch_id":"200","ccy_code":"USD","gl_code":"LI2040101","on_bal_sheet_ind":"Y","prev_debit_bal":0.00,"prev_credit_bal":-997.06,"current_debit_amt":0.00,"current_credit_amt":0.02,"current_debit_bal":0.00,"current_credit_bal":-997.04,"gl_code_desc":"Interest Payable - Saving Account - Resident"},{"report_type":"1","trxn_date":"20201224","branch_id":"200","ccy_code":"TZS","gl_code":"LI2040101","on_bal_sheet_ind":"Y","prev_debit_bal":0.00,"prev_credit_bal":-227681.44,"current_debit_amt":0.00,"current_credit_amt":0.05,"current_debit_bal":0.00,"current_credit_bal":-227681.39,"gl_code_desc":"Interest Payable - Saving Account - Resident"},{"report_type":"1","trxn_date":"20201224","branch_id":"200","ccy_code":"USD","gl_code":"AS10101","on_bal_sheet_ind":"Y","prev_debit_bal":11585.00,"prev_credit_bal":0.00,"current_debit_amt":781.00,"current_credit_amt":485.00,"current_debit_bal":11881.00,"current_credit_bal":0.00,"gl_code_desc":"Cash In Vault"},{"report_type":"1","trxn_date":"20201224","branch_id":"200","ccy_code":"TZS","gl_code":"AS10101","on_bal_sheet_ind":"Y","prev_debit_bal":198256800.00,"prev_credit_bal":0.00,"current_debit_amt":3564300.00,"current_credit_amt":10327600.00,"current_debit_bal":191493500.00,"current_credit_bal":0.00,"gl_code_desc":"Cash In Vault"},{"report_type":"1","trxn_date":"20201224","branch_id":"200","ccy_code":"USD","gl_code":"AS10104","on_bal_sheet_ind":"Y","prev_debit_bal":1000.00,"prev_credit_bal":0.00,"current_debit_amt":3691.00,"current_credit_amt":3691.00,"current_debit_bal":1000.00,"current_credit_bal":0.00,"gl_code_desc":"Cash In Teller"},{"report_type":"1","trxn_date":"20201224","branch_id":"200","ccy_code":"TZS","gl_code":"AS10104","on_bal_sheet_ind":"Y","prev_debit_bal":227700.00,"prev_credit_bal":0.00,"current_debit_amt":17113800.00,"current_credit_amt":17113800.00,"current_debit_bal":227700.00,"current_credit_bal":0.00,"gl_code_desc":"Cash In Teller"},{"report_type":"1","trxn_date":"20201224","branch_id":"101","ccy_code":"USD","gl_code":"AS10105","on_bal_sheet_ind":"Y","prev_debit_bal":8092.66,"prev_credit_bal":0.00,"current_debit_amt":0.00,"current_credit_amt":0.00,"current_debit_bal":8092.66,"current_credit_bal":0.00,"gl_code_desc":"Petty Cash"},{"report_type":"1","trxn_date":"20201224","branch_id":"101","ccy_code":"TZS","gl_code":"AS10105","on_bal_sheet_ind":"Y","prev_debit_bal":3553214.38,"prev_credit_bal":0.00,"current_debit_amt":0.00,"current_credit_amt":0.00,"current_debit_bal":3553214.38,"current_credit_bal":0.00,"gl_code_desc":"Petty Cash"},{"report_type":"1","trxn_date":"20201224","branch_id":"200","ccy_code":"USD","gl_code":"AS10201","on_bal_sheet_ind":"Y","prev_debit_bal":580689.21,"prev_credit_bal":0.00,"current_debit_amt":0.00,"current_credit_amt":0.00,"current_debit_bal":580689.21,"current_credit_bal":0.00,"gl_code_desc":"BOT Clearing Account"},{"report_type":"1","trxn_date":"20201224","branch_id":"200","ccy_code":"TZS","gl_code":"AS10201","on_bal_sheet_ind":"Y","prev_debit_bal":512312739.29,"prev_credit_bal":0.00,"current_debit_amt":0.00,"current_credit_amt":0.00,"current_debit_bal":512312739.29,"current_credit_bal":0.00,"gl_code_desc":"BOT Clearing Account"},{"report_type":"1","trxn_date":"20201224","branch_id":"200","ccy_code":"USD","gl_code":"AS10303","on_bal_sheet_ind":"Y","prev_debit_bal":12996.39,"prev_credit_bal":0.00,"current_debit_amt":0.00,"current_credit_amt":1575.23,"current_debit_bal":11421.16,"current_credit_bal":0.00,"gl_code_desc":"Correspondence Bank Deposit - Clearing"},{"report_type":"1","trxn_date":"20201224","branch_id":"200","ccy_code":"TZS","gl_code":"AS10303","on_bal_sheet_ind":"Y","prev_debit_bal":4461980.65,"prev_credit_bal":0.00,"current_debit_amt":442000.00,"current_credit_amt":1329726.72,"current_debit_bal":3574253.93,"current_credit_bal":0.00,"gl_code_desc":"Correspondence Bank Deposit - Clearing"},{"report_type":"1","trxn_date":"20201224","branch_id":"200","ccy_code":"EUR","gl_code":"AS10303","on_bal_sheet_ind":"Y","prev_debit_bal":1944.79,"prev_credit_bal":0.00,"current_debit_amt":0.00,"current_credit_amt":0.00,"current_debit_bal":1944.79,"current_credit_bal":0.00,"gl_code_desc":"Correspondence Bank Deposit - Clearing"},{"report_type":"1","trxn_date":"20201224","branch_id":"200","ccy_code":"TZS","gl_code":"AS10401","on_bal_sheet_ind":"Y","prev_debit_bal":12905000000.00,"prev_credit_bal":0.00,"current_debit_amt":0.00,"current_credit_amt":0.00,"current_debit_bal":12905000000.00,"current_credit_bal":0.00,"gl_code_desc":"Local Interbank Placements"},{"report_type":"1","trxn_date":"20201224","branch_id":"101","ccy_code":"TZS","gl_code":"AS10501","on_bal_sheet_ind":"Y","prev_debit_bal":7000000000.00,"prev_credit_bal":0.00,"current_debit_amt":0.00,"current_credit_amt":0.00,"current_debit_bal":7000000000.00,"current_credit_bal":0.00,"gl_code_desc":"Treasury Bills"},{"report_type":"1","trxn_date":"20201224","branch_id":"101","ccy_code":"TZS","gl_code":"AS10502","on_bal_sheet_ind":"Y","prev_debit_bal":56799772000.00,"prev_credit_bal":0.00,"current_debit_amt":0.00,"current_credit_amt":0.00,"current_debit_bal":56799772000.00,"current_credit_bal":0.00,"gl_code_desc":"Treasury Bonds"},{"report_type":"1","trxn_date":"20201224","branch_id":"200","ccy_code":"USD","gl_code":"AS1070301","on_bal_sheet_ind":"Y","prev_debit_bal":7665595.40,"prev_credit_bal":0.00,"current_debit_amt":0.00,"current_credit_amt":0.00,"current_debit_bal":7665595.40,"current_credit_bal":0.00,"gl_code_desc":"Term Loan - Resident"},{"report_type":"1","trxn_date":"20201224","branch_id":"200","ccy_code":"TZS","gl_code":"AS1070301","on_bal_sheet_ind":"Y","prev_debit_bal":3624822185.42,"prev_credit_bal":0.00,"current_debit_amt":0.00,"current_credit_amt":0.00,"current_debit_bal":3624822185.42,"current_credit_bal":0.00,"gl_code_desc":"Term Loan - Resident"},{"report_type":"1","trxn_date":"20201224","branch_id":"200","ccy_code":"TZS","gl_code":"AS1070801","on_bal_sheet_ind":"Y","prev_debit_bal":796432651.56,"prev_credit_bal":0.00,"current_debit_amt":0.00,"current_credit_amt":0.00,"current_debit_bal":796432651.56,"current_credit_bal":0.00,"gl_code_desc":"Staff Loan"},{"report_type":"1","trxn_date":"20201224","branch_id":"200","ccy_code":"TZS","gl_code":"AS10801","on_bal_sheet_ind":"Y","prev_debit_bal":3400382209.99,"prev_credit_bal":0.00,"current_debit_amt":0.00,"current_credit_amt":0.00,"current_debit_bal":3400382209.99,"current_credit_bal":0.00,"gl_code_desc":"Overdraft - Resident"}]},"printer":{},"comm_res":{"busi_org_id":"99","channel_id":"101","trxn_seq":"20201228810990000000053","busi_seq":"18220544886959635788495511399621","sponsor_system":"810","initiator_system":"100","initiator_date":"20201228","recon_code":"80024","busi_teller_id":"300006","busi_branch_id":"102","expect_date":"20201228","session_id":"","ip_address":"172.30.9.243","page_size":20,"total_count":191,"trxn_code":"8105","trxn_date":"20201228","computer_date":"20201228","computer_time":"15:59:09 261","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</si>
  <si>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20","over_time":null,"chrg_confirm_ind":"","ip_address":"172.30.9.243","expect_date":"20201229","initiator_system":"100","role_collection":"ACCOUNTANT,@102","auth_reason":[],"pay_mode":""},"sys":{"prcscd":"80024","bizSysSrvId":"","country":"en"}}</t>
  </si>
  <si>
    <t>{"sys":{"pckgsq":"20201229810990000000051","erortx":"","erorcd":"0000","status":"S","error_id":""},"output":{"list01":[{"report_type":"1","trxn_date":"20201226","branch_id":"101","ccy_code":"EUR","gl_code":"OE40403","on_bal_sheet_ind":"Y","prev_debit_bal":0.00,"prev_credit_bal":43651.36,"current_debit_amt":0.00,"current_credit_amt":0.00,"current_debit_bal":0.00,"current_credit_bal":43651.36,"gl_code_desc":"Retained Earning - Other"},{"report_type":"1","trxn_date":"20201226","branch_id":"200","ccy_code":"USD","gl_code":"OE40403","on_bal_sheet_ind":"Y","prev_debit_bal":0.00,"prev_credit_bal":8852829.10,"current_debit_amt":0.00,"current_credit_amt":0.00,"current_debit_bal":0.00,"current_credit_bal":8852829.10,"gl_code_desc":"Retained Earning - Other"},{"report_type":"1","trxn_date":"20201226","branch_id":"200","ccy_code":"TZS","gl_code":"OE40403","on_bal_sheet_ind":"Y","prev_debit_bal":0.00,"prev_credit_bal":18392788089.33,"current_debit_amt":0.00,"current_credit_amt":0.00,"current_debit_bal":0.00,"current_credit_bal":18392788089.33,"gl_code_desc":"Retained Earning - Other"},{"report_type":"1","trxn_date":"20201226","branch_id":"200","ccy_code":"TZS","gl_code":"IN6010101","on_bal_sheet_ind":"Y","prev_debit_bal":0.00,"prev_credit_bal":587249.74,"current_debit_amt":0.00,"current_credit_amt":0.00,"current_debit_bal":0.00,"current_credit_bal":587249.74,"gl_code_desc":"Interest Income Mortgage Loan - Resident"},{"report_type":"1","trxn_date":"20201226","branch_id":"200","ccy_code":"TZS","gl_code":"IN6010301","on_bal_sheet_ind":"Y","prev_debit_bal":0.00,"prev_credit_bal":349501016.66,"current_debit_amt":0.00,"current_credit_amt":1760866.35,"current_debit_bal":0.00,"current_credit_bal":351261883.01,"gl_code_desc":"Interest Income - Term Loan Resident"},{"report_type":"1","trxn_date":"20201226","branch_id":"200","ccy_code":"USD","gl_code":"IN6010301","on_bal_sheet_ind":"Y","prev_debit_bal":0.00,"prev_credit_bal":654788.17,"current_debit_amt":0.00,"current_credit_amt":1800.89,"current_debit_bal":0.00,"current_credit_bal":656589.06,"gl_code_desc":"Interest Income - Term Loan Resident"},{"report_type":"1","trxn_date":"20201226","branch_id":"200","ccy_code":"TZS","gl_code":"IN6010601","on_bal_sheet_ind":"Y","prev_debit_bal":0.00,"prev_credit_bal":-31661.67,"current_debit_amt":0.00,"current_credit_amt":0.00,"current_debit_bal":0.00,"current_credit_bal":-31661.67,"gl_code_desc":"Interest Income - Car Loan Resident"},{"report_type":"1","trxn_date":"20201226","branch_id":"200","ccy_code":"TZS","gl_code":"IN6010801","on_bal_sheet_ind":"Y","prev_debit_bal":0.00,"prev_credit_bal":53404414.92,"current_debit_amt":0.00,"current_credit_amt":167504.87,"current_debit_bal":0.00,"current_credit_bal":53571919.79,"gl_code_desc":"Interest Income - Staff Loan"},{"report_type":"1","trxn_date":"20201226","branch_id":"101","ccy_code":"TZS","gl_code":"EX6081301","on_bal_sheet_ind":"Y","prev_debit_bal":745200.00,"prev_credit_bal":0.00,"current_debit_amt":0.00,"current_credit_amt":0.00,"current_debit_bal":745200.00,"current_credit_bal":0.00,"gl_code_desc":"Land Rates Expenses"},{"report_type":"1","trxn_date":"20201226","branch_id":"200","ccy_code":"USD","gl_code":"LI2040201","on_bal_sheet_ind":"Y","prev_debit_bal":0.00,"prev_credit_bal":-475.04,"current_debit_amt":0.00,"current_credit_amt":15.60,"current_debit_bal":0.00,"current_credit_bal":-459.44,"gl_code_desc":"Interest Payable - Fixed Deposit - Resident"},{"report_type":"1","trxn_date":"20201226","branch_id":"200","ccy_code":"USD","gl_code":"LI2040501","on_bal_sheet_ind":"Y","prev_debit_bal":0.00,"prev_credit_bal":106790.29,"current_debit_amt":0.00,"current_credit_amt":801.65,"current_debit_bal":0.00,"current_credit_bal":107591.94,"gl_code_desc":"Interest Payable-Interbank Borrowing - Local"},{"report_type":"1","trxn_date":"20201226","branch_id":"101","ccy_code":"TZS","gl_code":"LI20501","on_bal_sheet_ind":"Y","prev_debit_bal":0.00,"prev_credit_bal":-227699.98,"current_debit_amt":0.00,"current_credit_amt":0.00,"current_debit_bal":0.00,"current_credit_bal":-227699.98,"gl_code_desc":"Expenses Payable - Net Salary &amp; Wages"},{"report_type":"1","trxn_date":"20201226","branch_id":"101","ccy_code":"TZS","gl_code":"LI20502","on_bal_sheet_ind":"Y","prev_debit_bal":0.00,"prev_credit_bal":37453650.85,"current_debit_amt":0.00,"current_credit_amt":0.00,"current_debit_bal":0.00,"current_credit_bal":37453650.85,"gl_code_desc":"Expenses Payable - Pension Fund"},{"report_type":"1","trxn_date":"20201226","branch_id":"101","ccy_code":"TZS","gl_code":"LI20503","on_bal_sheet_ind":"Y","prev_debit_bal":0.00,"prev_credit_bal":1656367.56,"current_debit_amt":0.00,"current_credit_amt":0.00,"current_debit_bal":0.00,"current_credit_bal":1656367.56,"gl_code_desc":"Expenses Payable - WCF"},{"report_type":"1","trxn_date":"20201226","branch_id":"101","ccy_code":"TZS","gl_code":"LI20601","on_bal_sheet_ind":"Y","prev_debit_bal":0.00,"prev_credit_bal":46375323.50,"current_debit_amt":0.00,"current_credit_amt":0.00,"current_debit_bal":0.00,"current_credit_bal":46375323.50,"gl_code_desc":"Tax Payable - Paye"},{"report_type":"1","trxn_date":"20201226","branch_id":"101","ccy_code":"TZS","gl_code":"LI20602","on_bal_sheet_ind":"Y","prev_debit_bal":0.00,"prev_credit_bal":7308570.50,"current_debit_amt":0.00,"current_credit_amt":0.00,"current_debit_bal":0.00,"current_credit_bal":7308570.50,"gl_code_desc":"Tax Payable - SDL"},{"report_type":"1","trxn_date":"20201226","branch_id":"200","ccy_code":"USD","gl_code":"LI20603","on_bal_sheet_ind":"Y","prev_debit_bal":0.00,"prev_credit_bal":-694.95,"current_debit_amt":0.00,"current_credit_amt":0.00,"current_debit_bal":0.00,"current_credit_bal":-694.95,"gl_code_desc":"Tax Payable - Deposit Interest"},{"report_type":"1","trxn_date":"20201226","branch_id":"200","ccy_code":"TZS","gl_code":"LI20603","on_bal_sheet_ind":"Y","prev_debit_bal":227700.00,"prev_credit_bal":20.08,"current_debit_amt":0.00,"current_credit_amt":0.00,"current_debit_bal":227700.00,"current_credit_bal":20.08,"gl_code_desc":"Tax Payable - Deposit Interest"},{"report_type":"1","trxn_date":"20201226","branch_id":"101","ccy_code":"TZS","gl_code":"LI20604","on_bal_sheet_ind":"Y","prev_debit_bal":0.00,"prev_credit_bal":-46364352.94,"current_debit_amt":0.00,"current_credit_amt":0.00,"current_debit_bal":0.00,"current_credit_bal":-46364352.94,"gl_code_desc":"Tax Payable - Imported Services"},{"report_type":"1","trxn_date":"20201226","branch_id":"200","ccy_code":"TZS","gl_code":"LI20604","on_bal_sheet_ind":"Y","prev_debit_bal":0.00,"prev_credit_bal":46809012.65,"current_debit_amt":0.00,"current_credit_amt":0.00,"current_debit_bal":0.00,"current_credit_bal":46809012.65,"gl_code_desc":"Tax Payable - Imported Services"}]},"printer":{},"comm_res":{"busi_org_id":"99","channel_id":"101","trxn_seq":"20201229810990000000051","busi_seq":"88910531814460310739758388416754","sponsor_system":"810","initiator_system":"100","initiator_date":"20201229","recon_code":"80024","busi_teller_id":"300006","busi_branch_id":"102","expect_date":"20201229","session_id":"","ip_address":"172.30.9.243","page_size":20,"total_count":191,"trxn_code":"8105","trxn_date":"20201229","computer_date":"20201229","computer_time":"10:07:44 035","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</si>
  <si>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40","over_time":null,"chrg_confirm_ind":"","ip_address":"172.30.9.243","expect_date":"20201229","initiator_system":"100","role_collection":"ACCOUNTANT,@102","auth_reason":[],"pay_mode":""},"sys":{"prcscd":"80024","bizSysSrvId":"","country":"en"}}</t>
  </si>
  <si>
    <t>{"sys":{"pckgsq":"20201229810990000000053","erortx":"","erorcd":"0000","status":"S","error_id":""},"output":{"list01":[{"report_type":"1","trxn_date":"20201226","branch_id":"101","ccy_code":"TZS","gl_code":"LI20605","on_bal_sheet_ind":"Y","prev_debit_bal":0.00,"prev_credit_bal":-90808519.18,"current_debit_amt":0.00,"current_credit_amt":0.00,"current_debit_bal":0.00,"current_credit_bal":-90808519.18,"gl_code_desc":"Tax Payable - Vat On Imported Services"},{"report_type":"1","trxn_date":"20201226","branch_id":"200","ccy_code":"TZS","gl_code":"LI20605","on_bal_sheet_ind":"Y","prev_debit_bal":0.00,"prev_credit_bal":92910827.77,"current_debit_amt":0.00,"current_credit_amt":0.00,"current_debit_bal":0.00,"current_credit_bal":92910827.77,"gl_code_desc":"Tax Payable - Vat On Imported Services"},{"report_type":"1","trxn_date":"20201226","branch_id":"200","ccy_code":"TZS","gl_code":"LI2070301","on_bal_sheet_ind":"Y","prev_debit_bal":0.00,"prev_credit_bal":3040000.00,"current_debit_amt":0.00,"current_credit_amt":0.00,"current_debit_bal":0.00,"current_credit_bal":3040000.00,"gl_code_desc":"Others Payable - Outward Remittances - Clearing"},{"report_type":"1","trxn_date":"20201226","branch_id":"101","ccy_code":"USD","gl_code":"LI2079901","on_bal_sheet_ind":"Y","prev_debit_bal":1000.00,"prev_credit_bal":598600.34,"current_debit_amt":0.00,"current_credit_amt":0.00,"current_debit_bal":1000.00,"current_credit_bal":598600.34,"gl_code_desc":"Others Payable - Others-Suspense"},{"report_type":"1","trxn_date":"20201226","branch_id":"101","ccy_code":"TZS","gl_code":"LI2079901","on_bal_sheet_ind":"Y","prev_debit_bal":0.00,"prev_credit_bal":139678829.07,"current_debit_amt":0.00,"current_credit_amt":0.00,"current_debit_bal":0.00,"current_credit_bal":139678829.07,"gl_code_desc":"Others Payable - Others-Suspense"},{"report_type":"1","trxn_date":"20201226","branch_id":"200","ccy_code":"TZS","gl_code":"LI2079901","on_bal_sheet_ind":"Y","prev_debit_bal":0.00,"prev_credit_bal":417993.00,"current_debit_amt":0.00,"current_credit_amt":0.00,"current_debit_bal":0.00,"current_credit_bal":417993.00,"gl_code_desc":"Others Payable - Others-Suspense"},{"report_type":"1","trxn_date":"20201226","branch_id":"101","ccy_code":"TZS","gl_code":"LI2080101","on_bal_sheet_ind":"Y","prev_debit_bal":0.00,"prev_credit_bal":-17674996.02,"current_debit_amt":0.00,"current_credit_amt":0.00,"current_debit_bal":0.00,"current_credit_bal":-17674996.02,"gl_code_desc":"Unearned Income - Interest - Tbills"},{"report_type":"1","trxn_date":"20201226","branch_id":"101","ccy_code":"TZS","gl_code":"LI2080102","on_bal_sheet_ind":"Y","prev_debit_bal":0.00,"prev_credit_bal":3735230443.45,"current_debit_amt":0.00,"current_credit_amt":0.00,"current_debit_bal":0.00,"current_credit_bal":3735230443.45,"gl_code_desc":"Unearned Income - Interest - Tbonds"},{"report_type":"1","trxn_date":"20201226","branch_id":"101","ccy_code":"TZS","gl_code":"LI2090101","on_bal_sheet_ind":"Y","prev_debit_bal":0.00,"prev_credit_bal":183536201.69,"current_debit_amt":0.00,"current_credit_amt":0.00,"current_debit_bal":0.00,"current_credit_bal":183536201.69,"gl_code_desc":"Deferred Income - Fees - Appraisal Fees"},{"report_type":"1","trxn_date":"20201226","branch_id":"101","ccy_code":"TZS","gl_code":"AS11102","on_bal_sheet_ind":"Y","prev_debit_bal":0.00,"prev_credit_bal":409800290.97,"current_debit_amt":0.00,"current_credit_amt":0.00,"current_debit_bal":0.00,"current_credit_bal":409800290.97,"gl_code_desc":"Accumulated Depreciation-Leasehold Improvements"},{"report_type":"1","trxn_date":"20201226","branch_id":"101","ccy_code":"TZS","gl_code":"AS11103","on_bal_sheet_ind":"Y","prev_debit_bal":0.00,"prev_credit_bal":1109452399.43,"current_debit_amt":0.00,"current_credit_amt":0.00,"current_debit_bal":0.00,"current_credit_bal":1109452399.43,"gl_code_desc":"Accumulated Depreciation-Computer Hardware"},{"report_type":"1","trxn_date":"20201226","branch_id":"101","ccy_code":"TZS","gl_code":"AS11104","on_bal_sheet_ind":"Y","prev_debit_bal":0.00,"prev_credit_bal":1937551420.29,"current_debit_amt":0.00,"current_credit_amt":0.00,"current_debit_bal":0.00,"current_credit_bal":1937551420.29,"gl_code_desc":"Accumulated Depreciation-Computer Software"},{"report_type":"1","trxn_date":"20201226","branch_id":"101","ccy_code":"TZS","gl_code":"AS11105","on_bal_sheet_ind":"Y","prev_debit_bal":0.00,"prev_credit_bal":16299971.21,"current_debit_amt":0.00,"current_credit_amt":0.00,"current_debit_bal":0.00,"current_credit_bal":16299971.21,"gl_code_desc":"Accumulated Depreciation-Motor Vehicles"},{"report_type":"1","trxn_date":"20201226","branch_id":"101","ccy_code":"TZS","gl_code":"AS11106","on_bal_sheet_ind":"Y","prev_debit_bal":0.00,"prev_credit_bal":83839128.91,"current_debit_amt":0.00,"current_credit_amt":0.00,"current_debit_bal":0.00,"current_credit_bal":83839128.91,"gl_code_desc":"Accumulated Depreciation-Office Equipment"},{"report_type":"1","trxn_date":"20201226","branch_id":"101","ccy_code":"TZS","gl_code":"AS11107","on_bal_sheet_ind":"Y","prev_debit_bal":0.00,"prev_credit_bal":54774673.38,"current_debit_amt":0.00,"current_credit_amt":0.00,"current_debit_bal":0.00,"current_credit_bal":54774673.38,"gl_code_desc":"Accumulated Depreciation-Furniture &amp; Fittings"},{"report_type":"1","trxn_date":"20201226","branch_id":"101","ccy_code":"TZS","gl_code":"AS11201","on_bal_sheet_ind":"Y","prev_debit_bal":2891000.00,"prev_credit_bal":0.00,"current_debit_amt":0.00,"current_credit_amt":0.00,"current_debit_bal":2891000.00,"current_credit_bal":0.00,"gl_code_desc":"Working In Progress-Computer Software"},{"report_type":"1","trxn_date":"20201226","branch_id":"200","ccy_code":"TZS","gl_code":"AS1130301","on_bal_sheet_ind":"Y","prev_debit_bal":10799666.76,"prev_credit_bal":0.00,"current_debit_amt":1760866.35,"current_credit_amt":0.00,"current_debit_bal":12560533.11,"current_credit_bal":0.00,"gl_code_desc":"Interest Receivable - Term Loan Resident"},{"report_type":"1","trxn_date":"20201226","branch_id":"200","ccy_code":"USD","gl_code":"AS1130301","on_bal_sheet_ind":"Y","prev_debit_bal":120629.06,"prev_credit_bal":0.00,"current_debit_amt":1800.89,"current_credit_amt":0.00,"current_debit_bal":122429.95,"current_credit_bal":0.00,"gl_code_desc":"Interest Receivable - Term Loan Resident"},{"report_type":"1","trxn_date":"20201226","branch_id":"200","ccy_code":"TZS","gl_code":"AS1130701","on_bal_sheet_ind":"Y","prev_debit_bal":3294787.71,"prev_credit_bal":0.00,"current_debit_amt":167504.87,"current_credit_amt":0.00,"current_debit_bal":3462292.58,"current_credit_bal":0.00,"gl_code_desc":"Interest Receivable - Staff Loan"},{"report_type":"1","trxn_date":"20201226","branch_id":"200","ccy_code":"TZS","gl_code":"AS1131001","on_bal_sheet_ind":"Y","prev_debit_bal":63359567.39,"prev_credit_bal":0.00,"current_debit_amt":1701945.62,"current_credit_amt":0.00,"current_debit_bal":65061513.01,"current_credit_bal":0.00,"gl_code_desc":"Interest Receivable - Overdraft - Resident"}]},"printer":{},"comm_res":{"busi_org_id":"99","channel_id":"101","trxn_seq":"20201229810990000000053","busi_seq":"84933101764496614072711121653136","sponsor_system":"810","initiator_system":"100","initiator_date":"20201229","recon_code":"80024","busi_teller_id":"300006","busi_branch_id":"102","expect_date":"20201229","session_id":"","ip_address":"172.30.9.243","page_size":20,"total_count":191,"trxn_code":"8105","trxn_date":"20201229","computer_date":"20201229","computer_time":"10:07:44 185","auth_ind":"N","auth_reason":[]}}</t>
  </si>
  <si>
    <t>{"input":{"gl_code":"","trxn_date_datebtn":"","print_ind":"","inquireresetbtn":"","btngridpageup_list01":"","btngridpagedown_list01":"","btngridpagegoto_list01":"","trxn_date":"20201226","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60","over_time":null,"chrg_confirm_ind":"","ip_address":"172.30.9.243","expect_date":"20201229","initiator_system":"100","role_collection":"ACCOUNTANT,@102","auth_reason":[],"pay_mode":""},"sys":{"prcscd":"80024","bizSysSrvId":"","country":"en"}}</t>
  </si>
  <si>
    <t>{"sys":{"pckgsq":"20201229810990000000055","erortx":"","erorcd":"0000","status":"S","error_id":""},"output":{"list01":[{"report_type":"1","trxn_date":"20201226","branch_id":"101","ccy_code":"USD","gl_code":"AS1131001","on_bal_sheet_ind":"Y","prev_debit_bal":-6601.74,"prev_credit_bal":0.00,"current_debit_amt":0.00,"current_credit_amt":0.00,"current_debit_bal":-6601.74,"current_credit_bal":0.00,"gl_code_desc":"Interest Receivable - Overdraft - Resident"},{"report_type":"1","trxn_date":"20201226","branch_id":"200","ccy_code":"USD","gl_code":"AS1131001","on_bal_sheet_ind":"Y","prev_debit_bal":6601.74,"prev_credit_bal":0.00,"current_debit_amt":0.00,"current_credit_amt":0.00,"current_debit_bal":6601.74,"current_credit_bal":0.00,"gl_code_desc":"Interest Receivable - Overdraft - Resident"},{"report_type":"1","trxn_date":"20201226","branch_id":"200","ccy_code":"TZS","gl_code":"AS1131201","on_bal_sheet_ind":"Y","prev_debit_bal":322095410.97,"prev_credit_bal":0.00,"current_debit_amt":2558219.16,"current_credit_amt":0.00,"current_debit_bal":324653630.13,"current_credit_bal":0.00,"gl_code_desc":"Interest Receivable - Interbank Placement - Local"},{"report_type":"1","trxn_date":"20201226","branch_id":"101","ccy_code":"TZS","gl_code":"AS1131202","on_bal_sheet_ind":"Y","prev_debit_bal":154620627.97,"prev_credit_bal":0.00,"current_debit_amt":0.00,"current_credit_amt":0.00,"current_debit_bal":154620627.97,"current_credit_bal":0.00,"gl_code_desc":"Interest Receivable - Interbank Placement - Foreign"},{"report_type":"1","trxn_date":"20201226","branch_id":"101","ccy_code":"TZS","gl_code":"AS1131301","on_bal_sheet_ind":"Y","prev_debit_bal":1845735631.86,"prev_credit_bal":0.00,"current_debit_amt":0.00,"current_credit_amt":0.00,"current_debit_bal":1845735631.86,"current_credit_bal":0.00,"gl_code_desc":"Interest Receivable - Treasury Bonds"},{"report_type":"1","trxn_date":"20201226","branch_id":"101","ccy_code":"USD","gl_code":"AS1149901","on_bal_sheet_ind":"Y","prev_debit_bal":2280.00,"prev_credit_bal":0.00,"current_debit_amt":0.00,"current_credit_amt":0.00,"current_debit_bal":2280.00,"current_credit_bal":0.00,"gl_code_desc":"Other Receivable - Others - Suspense"},{"report_type":"1","trxn_date":"20201226","branch_id":"101","ccy_code":"TZS","gl_code":"AS1149901","on_bal_sheet_ind":"Y","prev_debit_bal":880213763.15,"prev_credit_bal":0.00,"current_debit_amt":0.00,"current_credit_amt":0.00,"current_debit_bal":880213763.15,"current_credit_bal":0.00,"gl_code_desc":"Other Receivable - Others - Suspense"},{"report_type":"1","trxn_date":"20201226","branch_id":"101","ccy_code":"TZS","gl_code":"AS11501","on_bal_sheet_ind":"Y","prev_debit_bal":67183649.97,"prev_credit_bal":0.00,"current_debit_amt":0.00,"current_credit_amt":0.00,"current_debit_bal":67183649.97,"current_credit_bal":0.00,"gl_code_desc":"Prepaid - Rent"},{"report_type":"1","trxn_date":"20201226","branch_id":"101","ccy_code":"TZS","gl_code":"AS11502","on_bal_sheet_ind":"Y","prev_debit_bal":21859788.47,"prev_credit_bal":0.00,"current_debit_amt":0.00,"current_credit_amt":0.00,"current_debit_bal":21859788.47,"current_credit_bal":0.00,"gl_code_desc":"Prepaid - Insurance"},{"report_type":"1","trxn_date":"20201226","branch_id":"101","ccy_code":"TZS","gl_code":"AS11503","on_bal_sheet_ind":"Y","prev_debit_bal":35711289.60,"prev_credit_bal":0.00,"current_debit_amt":0.00,"current_credit_amt":0.00,"current_debit_bal":35711289.60,"current_credit_bal":0.00,"gl_code_desc":"Prepaid - Medical Insurance"},{"report_type":"1","trxn_date":"20201226","branch_id":"101","ccy_code":"TZS","gl_code":"AS11505","on_bal_sheet_ind":"Y","prev_debit_bal":14375000.00,"prev_credit_bal":0.00,"current_debit_amt":0.00,"current_credit_amt":0.00,"current_debit_bal":14375000.00,"current_credit_bal":0.00,"gl_code_desc":"Prepaid - Adverstisements"},{"report_type":"1","trxn_date":"20201226","branch_id":"101","ccy_code":"TZS","gl_code":"AS11506","on_bal_sheet_ind":"Y","prev_debit_bal":1077113.09,"prev_credit_bal":0.00,"current_debit_amt":0.00,"current_credit_amt":0.00,"current_debit_bal":1077113.09,"current_credit_bal":0.00,"gl_code_desc":"Prepaid - Dpf Contribution"},{"report_type":"1","trxn_date":"20201226","branch_id":"200","ccy_code":"USD","gl_code":"LI2010101","on_bal_sheet_ind":"Y","prev_debit_bal":0.00,"prev_credit_bal":119266.03,"current_debit_amt":0.00,"current_credit_amt":0.00,"current_debit_bal":0.00,"current_credit_bal":119266.03,"gl_code_desc":"Saving Account - Resident"},{"report_type":"1","trxn_date":"20201226","branch_id":"200","ccy_code":"TZS","gl_code":"LI2010101","on_bal_sheet_ind":"Y","prev_debit_bal":0.00,"prev_credit_bal":-142903.51,"current_debit_amt":0.00,"current_credit_amt":0.00,"current_debit_bal":0.00,"current_credit_bal":-142903.51,"gl_code_desc":"Saving Account - Resident"},{"report_type":"1","trxn_date":"20201226","branch_id":"200","ccy_code":"USD","gl_code":"LI2010201","on_bal_sheet_ind":"Y","prev_debit_bal":0.00,"prev_credit_bal":806063.50,"current_debit_amt":0.00,"current_credit_amt":0.00,"current_debit_bal":0.00,"current_credit_bal":806063.50,"gl_code_desc":"Current Account - Resident"},{"report_type":"1","trxn_date":"20201226","branch_id":"200","ccy_code":"TZS","gl_code":"LI2010201","on_bal_sheet_ind":"Y","prev_debit_bal":0.00,"prev_credit_bal":291828549.66,"current_debit_amt":0.00,"current_credit_amt":0.00,"current_debit_bal":0.00,"current_credit_bal":291828549.66,"gl_code_desc":"Current Account - Resident"},{"report_type":"1","trxn_date":"20201226","branch_id":"200","ccy_code":"USD","gl_code":"LI2010202","on_bal_sheet_ind":"Y","prev_debit_bal":0.00,"prev_credit_bal":-828.58,"current_debit_amt":0.00,"current_credit_amt":0.00,"current_debit_bal":0.00,"current_credit_bal":-828.58,"gl_code_desc":"Current Account - Non Resident"},{"report_type":"1","trxn_date":"20201226","branch_id":"200","ccy_code":"TZS","gl_code":"LI2010202","on_bal_sheet_ind":"Y","prev_debit_bal":0.00,"prev_credit_bal":46268804.69,"current_debit_amt":0.00,"current_credit_amt":0.00,"current_debit_bal":0.00,"current_credit_bal":46268804.69,"gl_code_desc":"Current Account - Non Resident"},{"report_type":"1","trxn_date":"20201226","branch_id":"200","ccy_code":"USD","gl_code":"LI2010301","on_bal_sheet_ind":"Y","prev_debit_bal":0.00,"prev_credit_bal":152001.00,"current_debit_amt":0.00,"current_credit_amt":0.00,"current_debit_bal":0.00,"current_credit_bal":152001.00,"gl_code_desc":"Fixed Deposits - Resident"},{"report_type":"1","trxn_date":"20201226","branch_id":"200","ccy_code":"USD","gl_code":"LI20201","on_bal_sheet_ind":"Y","prev_debit_bal":0.00,"prev_credit_bal":4899000.00,"current_debit_amt":0.00,"current_credit_amt":0.00,"current_debit_bal":0.00,"current_credit_bal":4899000.00,"gl_code_desc":"Interbank Borrowing - Local"}]},"printer":{},"comm_res":{"busi_org_id":"99","channel_id":"101","trxn_seq":"20201229810990000000055","busi_seq":"32660830428383408096856967652217","sponsor_system":"810","initiator_system":"100","initiator_date":"20201229","recon_code":"80024","busi_teller_id":"300006","busi_branch_id":"102","expect_date":"20201229","session_id":"","ip_address":"172.30.9.243","page_size":20,"total_count":191,"trxn_code":"8105","trxn_date":"20201229","computer_date":"20201229","computer_time":"10:07:44 324","auth_ind":"N","auth_reason":[]}}</t>
  </si>
  <si>
    <t>20201229810990000000107</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</si>
  <si>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140","over_time":null,"chrg_confirm_ind":"","ip_address":"172.30.9.243","expect_date":"20201229","initiator_system":"100","role_collection":"ACCOUNTANT,@102","auth_reason":[],"pay_mode":""},"sys":{"prcscd":"80024","bizSysSrvId":"","country":"en"}}</t>
  </si>
  <si>
    <t>{"sys":{"pckgsq":"20201229810990000000107","erortx":"","erorcd":"0000","status":"S","error_id":""},"output":{"list01":[{"report_type":"1","trxn_date":"20201228","branch_id":"200","ccy_code":"TZS","gl_code":"IN601120203","on_bal_sheet_ind":"Y","prev_debit_bal":0.00,"prev_credit_bal":61065450.69,"current_debit_amt":0.00,"current_credit_amt":0.00,"current_debit_bal":0.00,"current_credit_bal":61065450.69,"gl_code_desc":"Interest Income-Foreign Interbank Placements"},{"report_type":"1","trxn_date":"20201228","branch_id":"101","ccy_code":"TZS","gl_code":"IN6011301","on_bal_sheet_ind":"Y","prev_debit_bal":0.00,"prev_credit_bal":453134997.55,"current_debit_amt":0.00,"current_credit_amt":0.00,"current_debit_bal":0.00,"current_credit_bal":453134997.55,"gl_code_desc":"Interest Income - Tbills"},{"report_type":"1","trxn_date":"20201228","branch_id":"101","ccy_code":"TZS","gl_code":"IN6011302","on_bal_sheet_ind":"Y","prev_debit_bal":0.00,"prev_credit_bal":196367141.71,"current_debit_amt":0.00,"current_credit_amt":0.00,"current_debit_bal":0.00,"current_credit_bal":196367141.71,"gl_code_desc":"Interest Income - Tbonds"},{"report_type":"1","trxn_date":"20201228","branch_id":"101","ccy_code":"TZS","gl_code":"IN6011303","on_bal_sheet_ind":"Y","prev_debit_bal":0.00,"prev_credit_bal":8296562452.42,"current_debit_amt":0.00,"current_credit_amt":0.00,"current_debit_bal":0.00,"current_credit_bal":8296562452.42,"gl_code_desc":"Coupon Interest - Tbonds"},{"report_type":"1","trxn_date":"20201228","branch_id":"200","ccy_code":"TZS","gl_code":"IN6020102","on_bal_sheet_ind":"Y","prev_debit_bal":0.00,"prev_credit_bal":10000.00,"current_debit_amt":0.00,"current_credit_amt":0.00,"current_debit_bal":0.00,"current_credit_bal":10000.00,"gl_code_desc":"Fee Income - Chargeable Services - Transaction Fees"},{"report_type":"1","trxn_date":"20201228","branch_id":"200","ccy_code":"TZS","gl_code":"IN6020104","on_bal_sheet_ind":"Y","prev_debit_bal":0.00,"prev_credit_bal":7282566.55,"current_debit_amt":0.00,"current_credit_amt":51939.00,"current_debit_bal":0.00,"current_credit_bal":7334505.55,"gl_code_desc":"Fee Income - Chargeable Services - Teller Cash Chgs"},{"report_type":"1","trxn_date":"20201228","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20201228","branch_id":"200","ccy_code":"TZS","gl_code":"IN6020108","on_bal_sheet_ind":"Y","prev_debit_bal":0.00,"prev_credit_bal":1309140.76,"current_debit_amt":0.00,"current_credit_amt":0.00,"current_debit_bal":0.00,"current_credit_bal":1309140.76,"gl_code_desc":"Fee Income - Chargeable Services - Tt Transfer &amp; Rtgs Charges"},{"report_type":"1","trxn_date":"20201228","branch_id":"200","ccy_code":"TZS","gl_code":"IN6020111","on_bal_sheet_ind":"Y","prev_debit_bal":0.00,"prev_credit_bal":2861135.22,"current_debit_amt":0.00,"current_credit_amt":0.00,"current_debit_bal":0.00,"current_credit_bal":2861135.22,"gl_code_desc":"Fee Income - Chargeable Services - Monthly Service Charge"},{"report_type":"1","trxn_date":"20201228","branch_id":"200","ccy_code":"TZS","gl_code":"IN6020403","on_bal_sheet_ind":"Y","prev_debit_bal":227700.00,"prev_credit_bal":340523.40,"current_debit_amt":0.00,"current_credit_amt":0.00,"current_debit_bal":227700.00,"current_credit_bal":340523.40,"gl_code_desc":"Fee Income - Cheque - Cheque Book Charges"},{"report_type":"1","trxn_date":"20201228","branch_id":"101","ccy_code":"TZS","gl_code":"IN6020501","on_bal_sheet_ind":"Y","prev_debit_bal":0.00,"prev_credit_bal":50469558.81,"current_debit_amt":0.00,"current_credit_amt":0.00,"current_debit_bal":0.00,"current_credit_bal":50469558.81,"gl_code_desc":"Fee Income - Loan - Appraisal/Commitment/Renewal Fees"},{"report_type":"1","trxn_date":"20201228","branch_id":"200","ccy_code":"USD","gl_code":"IN6039901","on_bal_sheet_ind":"Y","prev_debit_bal":0.00,"prev_credit_bal":-990.62,"current_debit_amt":0.00,"current_credit_amt":0.01,"current_debit_bal":0.00,"current_credit_bal":-990.61,"gl_code_desc":"Other Income-Other-Change Profit"},{"report_type":"1","trxn_date":"20201228","branch_id":"200","ccy_code":"TZS","gl_code":"IN6039901","on_bal_sheet_ind":"Y","prev_debit_bal":0.00,"prev_credit_bal":-207519.07,"current_debit_amt":0.00,"current_credit_amt":0.00,"current_debit_bal":0.00,"current_credit_bal":-207519.07,"gl_code_desc":"Other Income-Other-Change Profit"},{"report_type":"1","trxn_date":"20201228","branch_id":"200","ccy_code":"USD","gl_code":"EX6050101","on_bal_sheet_ind":"Y","prev_debit_bal":5.88,"prev_credit_bal":0.00,"current_debit_amt":0.01,"current_credit_amt":0.00,"current_debit_bal":5.89,"current_credit_bal":0.00,"gl_code_desc":"Interest Expenses - Saving Account - Resident"},{"report_type":"1","trxn_date":"20201228","branch_id":"200","ccy_code":"TZS","gl_code":"EX6050101","on_bal_sheet_ind":"Y","prev_debit_bal":53.75,"prev_credit_bal":0.00,"current_debit_amt":0.06,"current_credit_amt":0.00,"current_debit_bal":53.81,"current_credit_bal":0.00,"gl_code_desc":"Interest Expenses - Saving Account - Resident"},{"report_type":"1","trxn_date":"20201228","branch_id":"200","ccy_code":"USD","gl_code":"EX6050201","on_bal_sheet_ind":"Y","prev_debit_bal":3481.25,"prev_credit_bal":0.00,"current_debit_amt":15.61,"current_credit_amt":0.00,"current_debit_bal":3496.86,"current_credit_bal":0.00,"gl_code_desc":"Interest Expenses - Fixed Deposits - Resident"},{"report_type":"1","trxn_date":"20201228","branch_id":"200","ccy_code":"USD","gl_code":"EX6050601","on_bal_sheet_ind":"Y","prev_debit_bal":247811.69,"prev_credit_bal":0.00,"current_debit_amt":721.10,"current_credit_amt":0.00,"current_debit_bal":248532.79,"current_credit_bal":0.00,"gl_code_desc":"Interest Expense -Interbank Borrowing - Local"},{"report_type":"1","trxn_date":"20201228","branch_id":"200","ccy_code":"TZS","gl_code":"EX6050601","on_bal_sheet_ind":"Y","prev_debit_bal":1464657.53,"prev_credit_bal":0.00,"current_debit_amt":0.00,"current_credit_amt":0.00,"current_debit_bal":1464657.53,"current_credit_bal":0.00,"gl_code_desc":"Interest Expense -Interbank Borrowing - Local"},{"report_type":"1","trxn_date":"20201228","branch_id":"200","ccy_code":"USD","gl_code":"EX6050602","on_bal_sheet_ind":"Y","prev_debit_bal":33685.42,"prev_credit_bal":0.00,"current_debit_amt":0.00,"current_credit_amt":0.00,"current_debit_bal":33685.42,"current_credit_bal":0.00,"gl_code_desc":"Interest Expense -Interbank Borrowing - Foreign"},{"report_type":"1","trxn_date":"20201228","branch_id":"101","ccy_code":"TZS","gl_code":"EX6060101","on_bal_sheet_ind":"Y","prev_debit_bal":10507500.00,"prev_credit_bal":0.00,"current_debit_amt":0.00,"current_credit_amt":0.00,"current_debit_bal":10507500.00,"current_credit_bal":0.00,"gl_code_desc":"Professional Fees Expenses - Legal Fees"}]},"printer":{},"comm_res":{"busi_org_id":"99","channel_id":"101","trxn_seq":"20201229810990000000107","busi_seq":"35736167677174498177292756825996","sponsor_system":"810","initiator_system":"100","initiator_date":"20201229","recon_code":"80024","busi_teller_id":"300006","busi_branch_id":"102","expect_date":"20201229","session_id":"","ip_address":"172.30.9.243","page_size":20,"total_count":193,"trxn_code":"8105","trxn_date":"20201229","computer_date":"20201229","computer_time":"10:08:22 600","auth_ind":"N","auth_reason":[]}}</t>
  </si>
  <si>
    <t>20201229810990000000109</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</si>
  <si>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160","over_time":null,"chrg_confirm_ind":"","ip_address":"172.30.9.243","expect_date":"20201229","initiator_system":"100","role_collection":"ACCOUNTANT,@102","auth_reason":[],"pay_mode":""},"sys":{"prcscd":"80024","bizSysSrvId":"","country":"en"}}</t>
  </si>
  <si>
    <t>{"sys":{"pckgsq":"20201229810990000000109","erortx":"","erorcd":"0000","status":"S","error_id":""},"output":{"list01":[{"report_type":"1","trxn_date":"20201228","branch_id":"101","ccy_code":"TZS","gl_code":"EX6060102","on_bal_sheet_ind":"Y","prev_debit_bal":39007999.96,"prev_credit_bal":0.00,"current_debit_amt":0.00,"current_credit_amt":0.00,"current_debit_bal":39007999.96,"current_credit_bal":0.00,"gl_code_desc":"Professional Fees Expenses - Auditors Fees"},{"report_type":"1","trxn_date":"20201228","branch_id":"101","ccy_code":"TZS","gl_code":"EX6060103","on_bal_sheet_ind":"Y","prev_debit_bal":24840599.80,"prev_credit_bal":0.00,"current_debit_amt":0.00,"current_credit_amt":0.00,"current_debit_bal":24840599.80,"current_credit_bal":0.00,"gl_code_desc":"Professional Fees Expenses - Consultancy Fees"},{"report_type":"1","trxn_date":"20201228","branch_id":"101","ccy_code":"TZS","gl_code":"EX6060201","on_bal_sheet_ind":"Y","prev_debit_bal":861835128.00,"prev_credit_bal":0.00,"current_debit_amt":0.00,"current_credit_amt":0.00,"current_debit_bal":861835128.00,"current_credit_bal":0.00,"gl_code_desc":"Directors Fees - Directors Fees"},{"report_type":"1","trxn_date":"20201228","branch_id":"101","ccy_code":"TZS","gl_code":"EX6060203","on_bal_sheet_ind":"Y","prev_debit_bal":591000.00,"prev_credit_bal":0.00,"current_debit_amt":0.00,"current_credit_amt":0.00,"current_debit_bal":591000.00,"current_credit_bal":0.00,"gl_code_desc":"Directors Fees - Directors Meeting Expense"},{"report_type":"1","trxn_date":"20201228","branch_id":"101","ccy_code":"TZS","gl_code":"EX6060204","on_bal_sheet_ind":"Y","prev_debit_bal":13931100.00,"prev_credit_bal":0.00,"current_debit_amt":0.00,"current_credit_amt":0.00,"current_debit_bal":13931100.00,"current_credit_bal":0.00,"gl_code_desc":"Directors Fees - Directors Sitting  Allowance"},{"report_type":"1","trxn_date":"20201228","branch_id":"101","ccy_code":"TZS","gl_code":"EX6070101","on_bal_sheet_ind":"Y","prev_debit_bal":2563355694.72,"prev_credit_bal":0.00,"current_debit_amt":158250009.00,"current_credit_amt":0.00,"current_debit_bal":2721605703.72,"current_credit_bal":0.00,"gl_code_desc":"Salaries &amp; Wages Expenses"},{"report_type":"1","trxn_date":"20201228","branch_id":"101","ccy_code":"TZS","gl_code":"EX6070202","on_bal_sheet_ind":"Y","prev_debit_bal":256408231.11,"prev_credit_bal":0.00,"current_debit_amt":16954831.32,"current_credit_amt":0.00,"current_debit_bal":273363062.43,"current_credit_bal":0.00,"gl_code_desc":"Pension Expenses - PPF Expenses"},{"report_type":"1","trxn_date":"20201228","branch_id":"101","ccy_code":"TZS","gl_code":"EX6070404","on_bal_sheet_ind":"Y","prev_debit_bal":1275000.00,"prev_credit_bal":0.00,"current_debit_amt":0.00,"current_credit_amt":0.00,"current_debit_bal":1275000.00,"current_credit_bal":0.00,"gl_code_desc":"Recruitment Expenses"},{"report_type":"1","trxn_date":"20201228","branch_id":"101","ccy_code":"TZS","gl_code":"EX6070406","on_bal_sheet_ind":"Y","prev_debit_bal":726616.18,"prev_credit_bal":0.00,"current_debit_amt":66666.66,"current_credit_amt":0.00,"current_debit_bal":793282.84,"current_credit_bal":0.00,"gl_code_desc":"Overtime"},{"report_type":"1","trxn_date":"20201228","branch_id":"101","ccy_code":"TZS","gl_code":"EX6070409","on_bal_sheet_ind":"Y","prev_debit_bal":109301447.99,"prev_credit_bal":0.00,"current_debit_amt":6781932.53,"current_credit_amt":0.00,"current_debit_bal":116083380.52,"current_credit_bal":0.00,"gl_code_desc":"Vocational/Eductn &amp; Trning Levy-Sdl"},{"report_type":"1","trxn_date":"20201228","branch_id":"101","ccy_code":"TZS","gl_code":"EX6070410","on_bal_sheet_ind":"Y","prev_debit_bal":0.00,"prev_credit_bal":0.00,"current_debit_amt":11231637.50,"current_credit_amt":0.00,"current_debit_bal":11231637.50,"current_credit_bal":0.00,"gl_code_desc":"Acting Allowance"},{"report_type":"1","trxn_date":"20201228","branch_id":"101","ccy_code":"TZS","gl_code":"EX6070411","on_bal_sheet_ind":"Y","prev_debit_bal":1700000.00,"prev_credit_bal":0.00,"current_debit_amt":0.00,"current_credit_amt":0.00,"current_debit_bal":1700000.00,"current_credit_bal":0.00,"gl_code_desc":"Electricity - Staff"},{"report_type":"1","trxn_date":"20201228","branch_id":"101","ccy_code":"TZS","gl_code":"EX6070413","on_bal_sheet_ind":"Y","prev_debit_bal":880000.00,"prev_credit_bal":0.00,"current_debit_amt":0.00,"current_credit_amt":0.00,"current_debit_bal":880000.00,"current_credit_bal":0.00,"gl_code_desc":"Maintenance - Staff Residence"},{"report_type":"1","trxn_date":"20201228","branch_id":"101","ccy_code":"TZS","gl_code":"EX6070421","on_bal_sheet_ind":"Y","prev_debit_bal":25013772.00,"prev_credit_bal":0.00,"current_debit_amt":0.00,"current_credit_amt":0.00,"current_debit_bal":25013772.00,"current_credit_bal":0.00,"gl_code_desc":"Food And Bevarage"},{"report_type":"1","trxn_date":"20201228","branch_id":"101","ccy_code":"TZS","gl_code":"EX6070423","on_bal_sheet_ind":"Y","prev_debit_bal":25640823.12,"prev_credit_bal":0.00,"current_debit_amt":1695483.13,"current_credit_amt":0.00,"current_debit_bal":27336306.25,"current_credit_bal":0.00,"gl_code_desc":"Workman Compasation Fund - WCF"},{"report_type":"1","trxn_date":"20201228","branch_id":"101","ccy_code":"TZS","gl_code":"EX6070501","on_bal_sheet_ind":"Y","prev_debit_bal":76994353.62,"prev_credit_bal":0.00,"current_debit_amt":0.00,"current_credit_amt":0.00,"current_debit_bal":76994353.62,"current_credit_bal":0.00,"gl_code_desc":"Medical Expenses"},{"report_type":"1","trxn_date":"20201228","branch_id":"101","ccy_code":"TZS","gl_code":"EX6070601","on_bal_sheet_ind":"Y","prev_debit_bal":43104597.66,"prev_credit_bal":0.00,"current_debit_amt":0.00,"current_credit_amt":0.00,"current_debit_bal":43104597.66,"current_credit_bal":0.00,"gl_code_desc":"Training Expenses"},{"report_type":"1","trxn_date":"20201228","branch_id":"101","ccy_code":"TZS","gl_code":"EX6080101","on_bal_sheet_ind":"Y","prev_debit_bal":35500000.00,"prev_credit_bal":0.00,"current_debit_amt":0.00,"current_credit_amt":0.00,"current_debit_bal":35500000.00,"current_credit_bal":0.00,"gl_code_desc":"Electricity Expenses"},{"report_type":"1","trxn_date":"20201228","branch_id":"101","ccy_code":"TZS","gl_code":"EX6080202","on_bal_sheet_ind":"Y","prev_debit_bal":15537160.00,"prev_credit_bal":0.00,"current_debit_amt":0.00,"current_credit_amt":0.00,"current_debit_bal":15537160.00,"current_credit_bal":0.00,"gl_code_desc":"Consumables"},{"report_type":"1","trxn_date":"20201228","branch_id":"101","ccy_code":"TZS","gl_code":"EX6080203","on_bal_sheet_ind":"Y","prev_debit_bal":14251158.40,"prev_credit_bal":0.00,"current_debit_amt":0.00,"current_credit_amt":0.00,"current_debit_bal":14251158.40,"current_credit_bal":0.00,"gl_code_desc":"Printing &amp; Stationery"}]},"printer":{},"comm_res":{"busi_org_id":"99","channel_id":"101","trxn_seq":"20201229810990000000109","busi_seq":"31951675983757677982615747621266","sponsor_system":"810","initiator_system":"100","initiator_date":"20201229","recon_code":"80024","busi_teller_id":"300006","busi_branch_id":"102","expect_date":"20201229","session_id":"","ip_address":"172.30.9.243","page_size":20,"total_count":193,"trxn_code":"8105","trxn_date":"20201229","computer_date":"20201229","computer_time":"10:08:22 740","auth_ind":"N","auth_reason":[]}}</t>
  </si>
  <si>
    <t>20201229810990000000111</t>
  </si>
  <si>
    <t>{"input":{"gl_code":"","trxn_date_datebtn":"","print_ind":"","inquireresetbtn":"","btngridpageup_list01":"","btngridpagedown_list01":"","btngridpagegoto_list01":"","trxn_date":"20201228","ccy_code":"","gridnowpage_list01":"","inquirecancelbtn":"","inquireconfirmbtn":"","ccy_code_input":"","print_ind_input":"","branch_id_input":"","branch_id":""},"comm_req":{"busi_seq":"","page_size":"20","auto_chrg_info":null,"session_id":"","agent_org_id":null,"initiator_date":"20201229","busi_branch_id":"102","sponsor_system":"810","busi_teller_id":"300006","warning_confirm_ind":"","auth_ind":"","ince_id":"","auth_user_id":"","branch_id":"102","recon_code":null,"busi_org_id":"99","total_count":"","channel_id":"101","page_start":"180","over_time":null,"chrg_confirm_ind":"","ip_address":"172.30.9.243","expect_date":"20201229","initiator_system":"100","role_collection":"ACCOUNTANT,@102","auth_reason":[],"pay_mode":""},"sys":{"prcscd":"80024","bizSysSrvId":"","country":"en"}}</t>
  </si>
  <si>
    <t>{"sys":{"pckgsq":"20201229810990000000111","erortx":"","erorcd":"0000","status":"S","error_id":""},"output":{"list01":[{"report_type":"1","trxn_date":"20201228","branch_id":"101","ccy_code":"TZS","gl_code":"EX6080301","on_bal_sheet_ind":"Y","prev_debit_bal":8504690.00,"prev_credit_bal":0.00,"current_debit_amt":0.00,"current_credit_amt":0.00,"current_debit_bal":8504690.00,"current_credit_bal":0.00,"gl_code_desc":"Entertainment Expenses"},{"report_type":"1","trxn_date":"20201228","branch_id":"101","ccy_code":"TZS","gl_code":"EX6080501","on_bal_sheet_ind":"Y","prev_debit_bal":38235146.67,"prev_credit_bal":0.00,"current_debit_amt":0.00,"current_credit_amt":0.00,"current_debit_bal":38235146.67,"current_credit_bal":0.00,"gl_code_desc":"Security Expenses"},{"report_type":"1","trxn_date":"20201228","branch_id":"101","ccy_code":"TZS","gl_code":"EX6080502","on_bal_sheet_ind":"Y","prev_debit_bal":5782000.00,"prev_credit_bal":0.00,"current_debit_amt":0.00,"current_credit_amt":0.00,"current_debit_bal":5782000.00,"current_credit_bal":0.00,"gl_code_desc":"Cash In Transit Charges"},{"report_type":"1","trxn_date":"20201228","branch_id":"101","ccy_code":"TZS","gl_code":"EX6080601","on_bal_sheet_ind":"Y","prev_debit_bal":21086180.00,"prev_credit_bal":0.00,"current_debit_amt":0.00,"current_credit_amt":0.00,"current_debit_bal":21086180.00,"current_credit_bal":0.00,"gl_code_desc":"Fuel Expense -  Motor Vehicle"},{"report_type":"1","trxn_date":"20201228","branch_id":"101","ccy_code":"TZS","gl_code":"EX6080701","on_bal_sheet_ind":"Y","prev_debit_bal":10970608.37,"prev_credit_bal":0.00,"current_debit_amt":0.00,"current_credit_amt":0.00,"current_debit_bal":10970608.37,"current_credit_bal":0.00,"gl_code_desc":"Correspondent Bank Charge"},{"report_type":"1","trxn_date":"20201228","branch_id":"101","ccy_code":"TZS","gl_code":"EX6080801","on_bal_sheet_ind":"Y","prev_debit_bal":23596752.74,"prev_credit_bal":0.00,"current_debit_amt":0.00,"current_credit_amt":0.00,"current_debit_bal":23596752.74,"current_credit_bal":0.00,"gl_code_desc":"Office Cleaning Expenses"},{"report_type":"1","trxn_date":"20201228","branch_id":"101","ccy_code":"TZS","gl_code":"EX6080901","on_bal_sheet_ind":"Y","prev_debit_bal":11833239.96,"prev_credit_bal":0.00,"current_debit_amt":0.00,"current_credit_amt":0.00,"current_debit_bal":11833239.96,"current_credit_bal":0.00,"gl_code_desc":"Licences"},{"report_type":"1","trxn_date":"20201228","branch_id":"101","ccy_code":"TZS","gl_code":"EX6081001","on_bal_sheet_ind":"Y","prev_debit_bal":57133551.91,"prev_credit_bal":0.00,"current_debit_amt":0.00,"current_credit_amt":0.00,"current_debit_bal":57133551.91,"current_credit_bal":0.00,"gl_code_desc":"Swift Expenses"},{"report_type":"1","trxn_date":"20201228","branch_id":"101","ccy_code":"TZS","gl_code":"EX6081101","on_bal_sheet_ind":"Y","prev_debit_bal":148607530.14,"prev_credit_bal":0.00,"current_debit_amt":0.00,"current_credit_amt":0.00,"current_debit_bal":148607530.14,"current_credit_bal":0.00,"gl_code_desc":"Reuters Equipment Rental Expenses"},{"report_type":"1","trxn_date":"20201228","branch_id":"101","ccy_code":"TZS","gl_code":"EX6081202","on_bal_sheet_ind":"Y","prev_debit_bal":342108210.60,"prev_credit_bal":0.00,"current_debit_amt":0.00,"current_credit_amt":0.00,"current_debit_bal":342108210.60,"current_credit_bal":0.00,"gl_code_desc":"Office Rent Expenses"},{"report_type":"1","trxn_date":"20201228","branch_id":"101","ccy_code":"TZS","gl_code":"EX6081401","on_bal_sheet_ind":"Y","prev_debit_bal":92082353.74,"prev_credit_bal":0.00,"current_debit_amt":0.00,"current_credit_amt":0.00,"current_debit_bal":92082353.74,"current_credit_bal":0.00,"gl_code_desc":"Telephone Expenses"},{"report_type":"1","trxn_date":"20201228","branch_id":"101","ccy_code":"TZS","gl_code":"EX6081402","on_bal_sheet_ind":"Y","prev_debit_bal":623800.00,"prev_credit_bal":0.00,"current_debit_amt":0.00,"current_credit_amt":0.00,"current_debit_bal":623800.00,"current_credit_bal":0.00,"gl_code_desc":"Postage Expenses"},{"report_type":"1","trxn_date":"20201228","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20201229810990000000111","busi_seq":"76067205689743497335298993446548","sponsor_system":"810","initiator_system":"100","initiator_date":"20201229","recon_code":"80024","busi_teller_id":"300006","busi_branch_id":"102","expect_date":"20201229","session_id":"","ip_address":"172.30.9.243","page_size":20,"total_count":193,"trxn_code":"8105","trxn_date":"20201229","computer_date":"20201229","computer_time":"10:08:22 877","auth_ind":"N","auth_reason":[]}}</t>
  </si>
  <si>
    <t>20201230810990000000021</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</si>
  <si>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0","over_time":null,"chrg_confirm_ind":"","ip_address":"172.30.9.243","expect_date":"20201230","initiator_system":"100","role_collection":"ACCOUNTANT,@102","auth_reason":[],"pay_mode":""},"sys":{"prcscd":"80024","bizSysSrvId":"","country":"en"}}</t>
  </si>
  <si>
    <t>{"sys":{"pckgsq":"20201230810990000000021","erortx":"","erorcd":"0000","status":"S","error_id":""},"output":{"list01":[{"report_type":"1","trxn_date":"20201229","branch_id":"200","ccy_code":"TZS","gl_code":"LI2100101","on_bal_sheet_ind":"Y","prev_debit_bal":0.00,"prev_credit_bal":9027726.54,"current_debit_amt":0.00,"current_credit_amt":0.00,"current_debit_bal":0.00,"current_credit_bal":9027726.54,"gl_code_desc":"General Provision For Loans"},{"report_type":"1","trxn_date":"20201229","branch_id":"101","ccy_code":"TZS","gl_code":"LI21005","on_bal_sheet_ind":"Y","prev_debit_bal":0.00,"prev_credit_bal":38523173.00,"current_debit_amt":0.00,"current_credit_amt":0.00,"current_debit_bal":0.00,"current_credit_bal":38523173.00,"gl_code_desc":"Provision For Audit Fee"},{"report_type":"1","trxn_date":"20201229","branch_id":"101","ccy_code":"USD","gl_code":"LI21006","on_bal_sheet_ind":"Y","prev_debit_bal":1000.00,"prev_credit_bal":38350.00,"current_debit_amt":0.00,"current_credit_amt":0.00,"current_debit_bal":1000.00,"current_credit_bal":38350.00,"gl_code_desc":"Provision For Consultancy Fee"},{"report_type":"1","trxn_date":"20201229","branch_id":"200","ccy_code":"USD","gl_code":"FX30101","on_bal_sheet_ind":"Y","prev_debit_bal":6928405.68,"prev_credit_bal":0.00,"current_debit_amt":1436.03,"current_credit_amt":2101.84,"current_debit_bal":6927739.87,"current_credit_bal":0.00,"gl_code_desc":"Foreign Exchange-Customer"},{"report_type":"1","trxn_date":"20201229","branch_id":"200","ccy_code":"TZS","gl_code":"FX30101","on_bal_sheet_ind":"Y","prev_debit_bal":0.00,"prev_credit_bal":15610367067.78,"current_debit_amt":4849481.06,"current_credit_amt":3348800.00,"current_debit_bal":0.00,"current_credit_bal":15608866386.72,"gl_code_desc":"Foreign Exchange-Customer"},{"report_type":"1","trxn_date":"20201229","branch_id":"200","ccy_code":"EUR","gl_code":"FX30101","on_bal_sheet_ind":"Y","prev_debit_bal":0.00,"prev_credit_bal":45596.15,"current_debit_amt":0.00,"current_credit_amt":0.00,"current_debit_bal":0.00,"current_credit_bal":45596.15,"gl_code_desc":"Foreign Exchange-Customer"},{"report_type":"1","trxn_date":"20201229","branch_id":"101","ccy_code":"USD","gl_code":"FX30101","on_bal_sheet_ind":"Y","prev_debit_bal":0.00,"prev_credit_bal":7697635.39,"current_debit_amt":5000.00,"current_credit_amt":0.00,"current_debit_bal":0.00,"current_credit_bal":7692635.39,"gl_code_desc":"Foreign Exchange-Customer"},{"report_type":"1","trxn_date":"20201229","branch_id":"101","ccy_code":"TZS","gl_code":"FX30101","on_bal_sheet_ind":"Y","prev_debit_bal":17323320985.43,"prev_credit_bal":0.00,"current_debit_amt":0.00,"current_credit_amt":11625000.00,"current_debit_bal":17311695985.43,"current_credit_bal":0.00,"gl_code_desc":"Foreign Exchange-Customer"},{"report_type":"1","trxn_date":"20201229","branch_id":"101","ccy_code":"EUR","gl_code":"FX30101","on_bal_sheet_ind":"Y","prev_debit_bal":43651.36,"prev_credit_bal":0.00,"current_debit_amt":0.00,"current_credit_amt":0.00,"current_debit_bal":43651.36,"current_credit_bal":0.00,"gl_code_desc":"Foreign Exchange-Customer"},{"report_type":"1","trxn_date":"20201229","branch_id":"101","ccy_code":"TZS","gl_code":"OE40101","on_bal_sheet_ind":"Y","prev_debit_bal":227700.00,"prev_credit_bal":89040000000.00,"current_debit_amt":0.00,"current_credit_amt":0.00,"current_debit_bal":227700.00,"current_credit_bal":89040000000.00,"gl_code_desc":"Paid Up Capital - Ordinary Shares"},{"report_type":"1","trxn_date":"20201229","branch_id":"200","ccy_code":"USD","gl_code":"OE4020202","on_bal_sheet_ind":"Y","prev_debit_bal":0.00,"prev_credit_bal":-79474.21,"current_debit_amt":0.00,"current_credit_amt":0.00,"current_debit_bal":0.00,"current_credit_bal":-79474.21,"gl_code_desc":"Capital Reserves - General Reserves"},{"report_type":"1","trxn_date":"20201229","branch_id":"200","ccy_code":"TZS","gl_code":"OE4020202","on_bal_sheet_ind":"Y","prev_debit_bal":0.00,"prev_credit_bal":-16851523.86,"current_debit_amt":0.00,"current_credit_amt":0.00,"current_debit_bal":0.00,"current_credit_bal":-16851523.86,"gl_code_desc":"Capital Reserves - General Reserves"},{"report_type":"1","trxn_date":"20201229","branch_id":"101","ccy_code":"USD","gl_code":"OE403","on_bal_sheet_ind":"Y","prev_debit_bal":1000.00,"prev_credit_bal":-56340.27,"current_debit_amt":0.00,"current_credit_amt":0.00,"current_debit_bal":1000.00,"current_credit_bal":-56340.27,"gl_code_desc":"Current Year Profit/Loss"},{"report_type":"1","trxn_date":"20201229","branch_id":"101","ccy_code":"TZS","gl_code":"OE403","on_bal_sheet_ind":"Y","prev_debit_bal":227700.00,"prev_credit_bal":-21201438822.13,"current_debit_amt":0.00,"current_credit_amt":0.00,"current_debit_bal":227700.00,"current_credit_bal":-21201438822.13,"gl_code_desc":"Current Year Profit/Loss"},{"report_type":"1","trxn_date":"20201229","branch_id":"200","ccy_code":"USD","gl_code":"OE40401","on_bal_sheet_ind":"Y","prev_debit_bal":0.00,"prev_credit_bal":77474.21,"current_debit_amt":0.00,"current_credit_amt":0.00,"current_debit_bal":0.00,"current_credit_bal":77474.21,"gl_code_desc":"Retained Earning - Normal Loan"},{"report_type":"1","trxn_date":"20201229","branch_id":"200","ccy_code":"TZS","gl_code":"OE40401","on_bal_sheet_ind":"Y","prev_debit_bal":0.00,"prev_credit_bal":16396123.86,"current_debit_amt":0.00,"current_credit_amt":0.00,"current_debit_bal":0.00,"current_credit_bal":16396123.86,"gl_code_desc":"Retained Earning - Normal Loan"},{"report_type":"1","trxn_date":"20201229","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20201229","branch_id":"200","ccy_code":"USD","gl_code":"OE40403","on_bal_sheet_ind":"Y","prev_debit_bal":0.00,"prev_credit_bal":8809813.45,"current_debit_amt":5000.00,"current_credit_amt":0.00,"current_debit_bal":0.00,"current_credit_bal":8804813.45,"gl_code_desc":"Retained Earning - Other"},{"report_type":"1","trxn_date":"20201229","branch_id":"200","ccy_code":"TZS","gl_code":"OE40403","on_bal_sheet_ind":"Y","prev_debit_bal":0.00,"prev_credit_bal":18383998051.58,"current_debit_amt":0.00,"current_credit_amt":2658221382.11,"current_debit_bal":0.00,"current_credit_bal":21042219433.69,"gl_code_desc":"Retained Earning - Other"},{"report_type":"1","trxn_date":"20201229","branch_id":"200","ccy_code":"EUR","gl_code":"OE40403","on_bal_sheet_ind":"Y","prev_debit_bal":0.00,"prev_credit_bal":-43651.36,"current_debit_amt":0.00,"current_credit_amt":0.00,"current_debit_bal":0.00,"current_credit_bal":-43651.36,"gl_code_desc":"Retained Earning - Other"}]},"printer":{},"comm_res":{"busi_org_id":"99","channel_id":"101","trxn_seq":"20201230810990000000021","busi_seq":"13329953772953626090262107751908","sponsor_system":"810","initiator_system":"100","initiator_date":"20201230","recon_code":"80024","busi_teller_id":"300006","busi_branch_id":"102","expect_date":"20201230","session_id":"","ip_address":"172.30.9.243","page_size":20,"total_count":194,"trxn_code":"8105","trxn_date":"20201230","computer_date":"20201230","computer_time":"07:25:29 977","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</si>
  <si>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20","over_time":null,"chrg_confirm_ind":"","ip_address":"172.30.9.243","expect_date":"20201230","initiator_system":"100","role_collection":"ACCOUNTANT,@102","auth_reason":[],"pay_mode":""},"sys":{"prcscd":"80024","bizSysSrvId":"","country":"en"}}</t>
  </si>
  <si>
    <t>{"sys":{"pckgsq":"20201230810990000000023","erortx":"","erorcd":"0000","status":"S","error_id":""},"output":{"list01":[{"report_type":"1","trxn_date":"20201229","branch_id":"101","ccy_code":"USD","gl_code":"OE40403","on_bal_sheet_ind":"Y","prev_debit_bal":0.00,"prev_credit_bal":-8270933.85,"current_debit_amt":0.00,"current_credit_amt":5000.00,"current_debit_bal":0.00,"current_credit_bal":-8265933.85,"gl_code_desc":"Retained Earning - Other"},{"report_type":"1","trxn_date":"20201229","branch_id":"101","ccy_code":"TZS","gl_code":"OE40403","on_bal_sheet_ind":"Y","prev_debit_bal":0.00,"prev_credit_bal":-2584864957.86,"current_debit_amt":2658221382.11,"current_credit_amt":0.00,"current_debit_bal":0.00,"current_credit_bal":-5243086339.97,"gl_code_desc":"Retained Earning - Other"},{"report_type":"1","trxn_date":"20201229","branch_id":"101","ccy_code":"EUR","gl_code":"OE40403","on_bal_sheet_ind":"Y","prev_debit_bal":0.00,"prev_credit_bal":43651.36,"current_debit_amt":0.00,"current_credit_amt":0.00,"current_debit_bal":0.00,"current_credit_bal":43651.36,"gl_code_desc":"Retained Earning - Other"},{"report_type":"1","trxn_date":"20201229","branch_id":"200","ccy_code":"TZS","gl_code":"IN6010101","on_bal_sheet_ind":"Y","prev_debit_bal":0.00,"prev_credit_bal":587249.74,"current_debit_amt":0.00,"current_credit_amt":0.00,"current_debit_bal":0.00,"current_credit_bal":587249.74,"gl_code_desc":"Interest Income Mortgage Loan - Resident"},{"report_type":"1","trxn_date":"20201229","branch_id":"200","ccy_code":"USD","gl_code":"IN6010301","on_bal_sheet_ind":"Y","prev_debit_bal":0.00,"prev_credit_bal":660190.82,"current_debit_amt":0.00,"current_credit_amt":1800.89,"current_debit_bal":0.00,"current_credit_bal":661991.71,"gl_code_desc":"Interest Income - Term Loan Resident"},{"report_type":"1","trxn_date":"20201229","branch_id":"200","ccy_code":"TZS","gl_code":"IN6010301","on_bal_sheet_ind":"Y","prev_debit_bal":0.00,"prev_credit_bal":354783615.69,"current_debit_amt":0.00,"current_credit_amt":1760866.35,"current_debit_bal":0.00,"current_credit_bal":356544482.04,"gl_code_desc":"Interest Income - Term Loan Resident"},{"report_type":"1","trxn_date":"20201229","branch_id":"200","ccy_code":"TZS","gl_code":"IN6010601","on_bal_sheet_ind":"Y","prev_debit_bal":0.00,"prev_credit_bal":-31661.67,"current_debit_amt":0.00,"current_credit_amt":0.00,"current_debit_bal":0.00,"current_credit_bal":-31661.67,"gl_code_desc":"Interest Income - Car Loan Resident"},{"report_type":"1","trxn_date":"20201229","branch_id":"200","ccy_code":"TZS","gl_code":"IN6010801","on_bal_sheet_ind":"Y","prev_debit_bal":0.00,"prev_credit_bal":53906929.54,"current_debit_amt":0.00,"current_credit_amt":167504.92,"current_debit_bal":0.00,"current_credit_bal":54074434.46,"gl_code_desc":"Interest Income - Staff Loan"},{"report_type":"1","trxn_date":"20201229","branch_id":"101","ccy_code":"TZS","gl_code":"EX6081301","on_bal_sheet_ind":"Y","prev_debit_bal":745200.00,"prev_credit_bal":0.00,"current_debit_amt":385404.00,"current_credit_amt":0.00,"current_debit_bal":1130604.00,"current_credit_bal":0.00,"gl_code_desc":"Land Rates Expenses"},{"report_type":"1","trxn_date":"20201229","branch_id":"200","ccy_code":"USD","gl_code":"LI2040201","on_bal_sheet_ind":"Y","prev_debit_bal":0.00,"prev_credit_bal":-428.21,"current_debit_amt":0.00,"current_credit_amt":15.61,"current_debit_bal":0.00,"current_credit_bal":-412.60,"gl_code_desc":"Interest Payable - Fixed Deposit - Resident"},{"report_type":"1","trxn_date":"20201229","branch_id":"200","ccy_code":"USD","gl_code":"LI2040501","on_bal_sheet_ind":"Y","prev_debit_bal":0.00,"prev_credit_bal":91875.83,"current_debit_amt":0.00,"current_credit_amt":721.11,"current_debit_bal":0.00,"current_credit_bal":92596.94,"gl_code_desc":"Interest Payable-Interbank Borrowing - Local"},{"report_type":"1","trxn_date":"20201229","branch_id":"101","ccy_code":"TZS","gl_code":"LI20501","on_bal_sheet_ind":"Y","prev_debit_bal":0.00,"prev_credit_bal":-227699.98,"current_debit_amt":0.00,"current_credit_amt":0.00,"current_debit_bal":0.00,"current_credit_bal":-227699.98,"gl_code_desc":"Expenses Payable - Net Salary &amp; Wages"},{"report_type":"1","trxn_date":"20201229","branch_id":"101","ccy_code":"TZS","gl_code":"LI20502","on_bal_sheet_ind":"Y","prev_debit_bal":0.00,"prev_credit_bal":71363313.48,"current_debit_amt":71591013.93,"current_credit_amt":0.00,"current_debit_bal":0.00,"current_credit_bal":-227700.45,"gl_code_desc":"Expenses Payable - Pension Fund"},{"report_type":"1","trxn_date":"20201229","branch_id":"101","ccy_code":"TZS","gl_code":"LI20503","on_bal_sheet_ind":"Y","prev_debit_bal":0.00,"prev_credit_bal":3351850.69,"current_debit_amt":3579550.70,"current_credit_amt":0.00,"current_debit_bal":0.00,"current_credit_bal":-227700.01,"gl_code_desc":"Expenses Payable - WCF"},{"report_type":"1","trxn_date":"20201229","branch_id":"101","ccy_code":"TZS","gl_code":"LI20601","on_bal_sheet_ind":"Y","prev_debit_bal":0.00,"prev_credit_bal":92153368.50,"current_debit_amt":92381068.81,"current_credit_amt":0.00,"current_debit_bal":0.00,"current_credit_bal":-227700.31,"gl_code_desc":"Tax Payable - Paye"},{"report_type":"1","trxn_date":"20201229","branch_id":"101","ccy_code":"TZS","gl_code":"LI20602","on_bal_sheet_ind":"Y","prev_debit_bal":0.00,"prev_credit_bal":14090503.03,"current_debit_amt":14318202.79,"current_credit_amt":0.00,"current_debit_bal":0.00,"current_credit_bal":-227699.76,"gl_code_desc":"Tax Payable - SDL"},{"report_type":"1","trxn_date":"20201229","branch_id":"200","ccy_code":"USD","gl_code":"LI20603","on_bal_sheet_ind":"Y","prev_debit_bal":0.00,"prev_credit_bal":-694.95,"current_debit_amt":0.00,"current_credit_amt":0.00,"current_debit_bal":0.00,"current_credit_bal":-694.95,"gl_code_desc":"Tax Payable - Deposit Interest"},{"report_type":"1","trxn_date":"20201229","branch_id":"200","ccy_code":"TZS","gl_code":"LI20603","on_bal_sheet_ind":"Y","prev_debit_bal":227700.00,"prev_credit_bal":20.08,"current_debit_amt":0.00,"current_credit_amt":0.00,"current_debit_bal":227700.00,"current_credit_bal":20.08,"gl_code_desc":"Tax Payable - Deposit Interest"},{"report_type":"1","trxn_date":"20201229","branch_id":"200","ccy_code":"TZS","gl_code":"LI20604","on_bal_sheet_ind":"Y","prev_debit_bal":0.00,"prev_credit_bal":46814206.55,"current_debit_amt":0.00,"current_credit_amt":1338.78,"current_debit_bal":0.00,"current_credit_bal":46815545.33,"gl_code_desc":"Tax Payable - Imported Services"},{"report_type":"1","trxn_date":"20201229","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20201230810990000000023","busi_seq":"20329402652343390437752963405397","sponsor_system":"810","initiator_system":"100","initiator_date":"20201230","recon_code":"80024","busi_teller_id":"300006","busi_branch_id":"102","expect_date":"20201230","session_id":"","ip_address":"172.30.9.243","page_size":20,"total_count":194,"trxn_code":"8105","trxn_date":"20201230","computer_date":"20201230","computer_time":"07:25:44 779","auth_ind":"N","auth_reason":[]}}</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</si>
  <si>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100","over_time":null,"chrg_confirm_ind":"","ip_address":"172.30.9.243","expect_date":"20201230","initiator_system":"100","role_collection":"ACCOUNTANT,@102","auth_reason":[],"pay_mode":""},"sys":{"prcscd":"80024","bizSysSrvId":"","country":"en"}}</t>
  </si>
  <si>
    <t>{"sys":{"pckgsq":"20201230810990000000031","erortx":"","erorcd":"0000","status":"S","error_id":""},"output":{"list01":[{"report_type":"1","trxn_date":"20201229","branch_id":"200","ccy_code":"TZS","gl_code":"AS10801","on_bal_sheet_ind":"Y","prev_debit_bal":3400382209.99,"prev_credit_bal":0.00,"current_debit_amt":0.00,"current_credit_amt":0.00,"current_debit_bal":3400382209.99,"current_credit_bal":0.00,"gl_code_desc":"Overdraft - Resident"},{"report_type":"1","trxn_date":"20201229","branch_id":"101","ccy_code":"TZS","gl_code":"AS11002","on_bal_sheet_ind":"Y","prev_debit_bal":869516367.93,"prev_credit_bal":0.00,"current_debit_amt":0.00,"current_credit_amt":0.00,"current_debit_bal":869516367.93,"current_credit_bal":0.00,"gl_code_desc":"Fixed Assets-Leasehold Improvements"},{"report_type":"1","trxn_date":"20201229","branch_id":"101","ccy_code":"TZS","gl_code":"AS11003","on_bal_sheet_ind":"Y","prev_debit_bal":2460711985.12,"prev_credit_bal":0.00,"current_debit_amt":0.00,"current_credit_amt":0.00,"current_debit_bal":2460711985.12,"current_credit_bal":0.00,"gl_code_desc":"Fixed Assets-Computer Hardware"},{"report_type":"1","trxn_date":"20201229","branch_id":"101","ccy_code":"TZS","gl_code":"AS11004","on_bal_sheet_ind":"Y","prev_debit_bal":4567625338.41,"prev_credit_bal":0.00,"current_debit_amt":0.00,"current_credit_amt":0.00,"current_debit_bal":4567625338.41,"current_credit_bal":0.00,"gl_code_desc":"Fixed Assets-Computer Software"},{"report_type":"1","trxn_date":"20201229","branch_id":"101","ccy_code":"TZS","gl_code":"AS11005","on_bal_sheet_ind":"Y","prev_debit_bal":31000000.00,"prev_credit_bal":0.00,"current_debit_amt":0.00,"current_credit_amt":0.00,"current_debit_bal":31000000.00,"current_credit_bal":0.00,"gl_code_desc":"Fixed Assets-Motor Vehicles"},{"report_type":"1","trxn_date":"20201229","branch_id":"101","ccy_code":"TZS","gl_code":"AS11006","on_bal_sheet_ind":"Y","prev_debit_bal":190948290.63,"prev_credit_bal":0.00,"current_debit_amt":0.00,"current_credit_amt":0.00,"current_debit_bal":190948290.63,"current_credit_bal":0.00,"gl_code_desc":"Fixed Assets-Office Equipment"},{"report_type":"1","trxn_date":"20201229","branch_id":"101","ccy_code":"TZS","gl_code":"AS11007","on_bal_sheet_ind":"Y","prev_debit_bal":139742600.94,"prev_credit_bal":0.00,"current_debit_amt":0.00,"current_credit_amt":0.00,"current_debit_bal":139742600.94,"current_credit_bal":0.00,"gl_code_desc":"Fixed Assets-Furniture &amp; Fittings"},{"report_type":"1","trxn_date":"20201229","branch_id":"101","ccy_code":"TZS","gl_code":"EX6081701","on_bal_sheet_ind":"Y","prev_debit_bal":155898896.88,"prev_credit_bal":0.00,"current_debit_amt":0.00,"current_credit_amt":0.00,"current_debit_bal":155898896.88,"current_credit_bal":0.00,"gl_code_desc":"Equipment Repair &amp; Maintenance"},{"report_type":"1","trxn_date":"20201229","branch_id":"101","ccy_code":"TZS","gl_code":"EX6081702","on_bal_sheet_ind":"Y","prev_debit_bal":1416000.00,"prev_credit_bal":0.00,"current_debit_amt":0.00,"current_credit_amt":0.00,"current_debit_bal":1416000.00,"current_credit_bal":0.00,"gl_code_desc":"Service Contract - Hardware"},{"report_type":"1","trxn_date":"20201229","branch_id":"101","ccy_code":"TZS","gl_code":"EX6081703","on_bal_sheet_ind":"Y","prev_debit_bal":100516042.09,"prev_credit_bal":0.00,"current_debit_amt":0.00,"current_credit_amt":0.00,"current_debit_bal":100516042.09,"current_credit_bal":0.00,"gl_code_desc":"Service Contract - Software"},{"report_type":"1","trxn_date":"20201229","branch_id":"101","ccy_code":"TZS","gl_code":"EX6081801","on_bal_sheet_ind":"Y","prev_debit_bal":50918134.50,"prev_credit_bal":0.00,"current_debit_amt":0.00,"current_credit_amt":0.00,"current_debit_bal":50918134.50,"current_credit_bal":0.00,"gl_code_desc":"Travelling Expenses"},{"report_type":"1","trxn_date":"20201229","branch_id":"101","ccy_code":"TZS","gl_code":"EX6081802","on_bal_sheet_ind":"Y","prev_debit_bal":6744988.75,"prev_credit_bal":0.00,"current_debit_amt":0.00,"current_credit_amt":0.00,"current_debit_bal":6744988.75,"current_credit_bal":0.00,"gl_code_desc":"Motor Vehicle Repairs &amp; Maintenance"},{"report_type":"1","trxn_date":"20201229","branch_id":"101","ccy_code":"TZS","gl_code":"EX6081803","on_bal_sheet_ind":"Y","prev_debit_bal":9253608.78,"prev_credit_bal":0.00,"current_debit_amt":0.00,"current_credit_amt":0.00,"current_debit_bal":9253608.78,"current_credit_bal":0.00,"gl_code_desc":"Parking Charges"},{"report_type":"1","trxn_date":"20201229","branch_id":"101","ccy_code":"TZS","gl_code":"EX6081805","on_bal_sheet_ind":"Y","prev_debit_bal":748900.00,"prev_credit_bal":0.00,"current_debit_amt":0.00,"current_credit_amt":0.00,"current_debit_bal":748900.00,"current_credit_bal":0.00,"gl_code_desc":"Car Wash"},{"report_type":"1","trxn_date":"20201229","branch_id":"101","ccy_code":"TZS","gl_code":"EX6081806","on_bal_sheet_ind":"Y","prev_debit_bal":16969935.95,"prev_credit_bal":0.00,"current_debit_amt":0.00,"current_credit_amt":0.00,"current_debit_bal":16969935.95,"current_credit_bal":0.00,"gl_code_desc":"Car Rental Expenses"},{"report_type":"1","trxn_date":"20201229","branch_id":"101","ccy_code":"TZS","gl_code":"EX6081807","on_bal_sheet_ind":"Y","prev_debit_bal":2085000.00,"prev_credit_bal":0.00,"current_debit_amt":0.00,"current_credit_amt":0.00,"current_debit_bal":2085000.00,"current_credit_bal":0.00,"gl_code_desc":"Transport Expenses"},{"report_type":"1","trxn_date":"20201229","branch_id":"101","ccy_code":"TZS","gl_code":"EX6081902","on_bal_sheet_ind":"Y","prev_debit_bal":37917444.64,"prev_credit_bal":0.00,"current_debit_amt":0.00,"current_credit_amt":0.00,"current_debit_bal":37917444.64,"current_credit_bal":0.00,"gl_code_desc":"Memberships &amp; Subscriptions"},{"report_type":"1","trxn_date":"20201229","branch_id":"101","ccy_code":"TZS","gl_code":"EX6082002","on_bal_sheet_ind":"Y","prev_debit_bal":34384405.10,"prev_credit_bal":0.00,"current_debit_amt":0.00,"current_credit_amt":0.00,"current_debit_bal":34384405.10,"current_credit_bal":0.00,"gl_code_desc":"Insurance Charges - Properties &amp; Equipment"},{"report_type":"1","trxn_date":"20201229","branch_id":"101","ccy_code":"TZS","gl_code":"EX6082101","on_bal_sheet_ind":"Y","prev_debit_bal":1416000.00,"prev_credit_bal":0.00,"current_debit_amt":0.00,"current_credit_amt":0.00,"current_debit_bal":1416000.00,"current_credit_bal":0.00,"gl_code_desc":"Advertisement Expenses"},{"report_type":"1","trxn_date":"20201229","branch_id":"101","ccy_code":"TZS","gl_code":"EX6082104","on_bal_sheet_ind":"Y","prev_debit_bal":30374560.00,"prev_credit_bal":0.00,"current_debit_amt":0.00,"current_credit_amt":0.00,"current_debit_bal":30374560.00,"current_credit_bal":0.00,"gl_code_desc":"News Papers And Periodicals"}]},"printer":{},"comm_res":{"busi_org_id":"99","channel_id":"101","trxn_seq":"20201230810990000000031","busi_seq":"01105464448934614843013068231050","sponsor_system":"810","initiator_system":"100","initiator_date":"20201230","recon_code":"80024","busi_teller_id":"300006","busi_branch_id":"102","expect_date":"20201230","session_id":"","ip_address":"172.30.9.243","page_size":20,"total_count":194,"trxn_code":"8105","trxn_date":"20201230","computer_date":"20201230","computer_time":"07:25:45 393","auth_ind":"N","auth_reason":[]}}</t>
  </si>
  <si>
    <t>20201230810990000000033</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</si>
  <si>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120","over_time":null,"chrg_confirm_ind":"","ip_address":"172.30.9.243","expect_date":"20201230","initiator_system":"100","role_collection":"ACCOUNTANT,@102","auth_reason":[],"pay_mode":""},"sys":{"prcscd":"80024","bizSysSrvId":"","country":"en"}}</t>
  </si>
  <si>
    <t>{"sys":{"pckgsq":"20201230810990000000033","erortx":"","erorcd":"0000","status":"S","error_id":""},"output":{"list01":[{"report_type":"1","trxn_date":"20201229","branch_id":"101","ccy_code":"TZS","gl_code":"EX6082201","on_bal_sheet_ind":"Y","prev_debit_bal":2516232.44,"prev_credit_bal":0.00,"current_debit_amt":0.00,"current_credit_amt":0.00,"current_debit_bal":2516232.44,"current_credit_bal":0.00,"gl_code_desc":"Deposit Protection Fund Board"},{"report_type":"1","trxn_date":"20201229","branch_id":"101","ccy_code":"TZS","gl_code":"EX6082301","on_bal_sheet_ind":"Y","prev_debit_bal":187285.00,"prev_credit_bal":0.00,"current_debit_amt":0.00,"current_credit_amt":0.00,"current_debit_bal":187285.00,"current_credit_bal":0.00,"gl_code_desc":"Cheque Book Production Charges"},{"report_type":"1","trxn_date":"20201229","branch_id":"101","ccy_code":"TZS","gl_code":"EX6082502","on_bal_sheet_ind":"Y","prev_debit_bal":4130000.00,"prev_credit_bal":0.00,"current_debit_amt":156344536.80,"current_credit_amt":0.00,"current_debit_bal":160474536.80,"current_credit_bal":0.00,"gl_code_desc":"Government Fees"},{"report_type":"1","trxn_date":"20201229","branch_id":"101","ccy_code":"TZS","gl_code":"EX6082503","on_bal_sheet_ind":"Y","prev_debit_bal":24019227.27,"prev_credit_bal":0.00,"current_debit_amt":0.00,"current_credit_amt":0.00,"current_debit_bal":24019227.27,"current_credit_bal":0.00,"gl_code_desc":"City Service Levy"},{"report_type":"1","trxn_date":"20201229","branch_id":"101","ccy_code":"TZS","gl_code":"EX6082504","on_bal_sheet_ind":"Y","prev_debit_bal":-19775000.00,"prev_credit_bal":0.00,"current_debit_amt":0.00,"current_credit_amt":0.00,"current_debit_bal":-19775000.00,"current_credit_bal":0.00,"gl_code_desc":"Fine&amp; Penalties"},{"report_type":"1","trxn_date":"20201229","branch_id":"101","ccy_code":"TZS","gl_code":"EX6082505","on_bal_sheet_ind":"Y","prev_debit_bal":1985981.00,"prev_credit_bal":0.00,"current_debit_amt":0.00,"current_credit_amt":0.00,"current_debit_bal":1985981.00,"current_credit_bal":0.00,"gl_code_desc":"Meeting Expense"},{"report_type":"1","trxn_date":"20201229","branch_id":"101","ccy_code":"TZS","gl_code":"EX6082601","on_bal_sheet_ind":"Y","prev_debit_bal":174379720.91,"prev_credit_bal":0.00,"current_debit_amt":0.00,"current_credit_amt":0.00,"current_debit_bal":174379720.91,"current_credit_bal":0.00,"gl_code_desc":"Depreciation-Leasehold Improvements"},{"report_type":"1","trxn_date":"20201229","branch_id":"101","ccy_code":"TZS","gl_code":"EX6082603","on_bal_sheet_ind":"Y","prev_debit_bal":37794924.39,"prev_credit_bal":0.00,"current_debit_amt":0.00,"current_credit_amt":0.00,"current_debit_bal":37794924.39,"current_credit_bal":0.00,"gl_code_desc":"Depreciation - Office Equipment"},{"report_type":"1","trxn_date":"20201229","branch_id":"101","ccy_code":"TZS","gl_code":"EX6082604","on_bal_sheet_ind":"Y","prev_debit_bal":6216986.28,"prev_credit_bal":0.00,"current_debit_amt":0.00,"current_credit_amt":0.00,"current_debit_bal":6216986.28,"current_credit_bal":0.00,"gl_code_desc":"Depreciation - Motor Vehicles"},{"report_type":"1","trxn_date":"20201229","branch_id":"101","ccy_code":"TZS","gl_code":"EX6082605","on_bal_sheet_ind":"Y","prev_debit_bal":493122585.76,"prev_credit_bal":0.00,"current_debit_amt":0.00,"current_credit_amt":0.00,"current_debit_bal":493122585.76,"current_credit_bal":0.00,"gl_code_desc":"Depreciation-Computer Hardware"},{"report_type":"1","trxn_date":"20201229","branch_id":"101","ccy_code":"TZS","gl_code":"EX6082606","on_bal_sheet_ind":"Y","prev_debit_bal":915278221.36,"prev_credit_bal":0.00,"current_debit_amt":0.00,"current_credit_amt":0.00,"current_debit_bal":915278221.36,"current_credit_bal":0.00,"gl_code_desc":"Depreciation-Computer Software"},{"report_type":"1","trxn_date":"20201229","branch_id":"101","ccy_code":"TZS","gl_code":"EX6082607","on_bal_sheet_ind":"Y","prev_debit_bal":26069892.81,"prev_credit_bal":0.00,"current_debit_amt":0.00,"current_credit_amt":0.00,"current_debit_bal":26069892.81,"current_credit_bal":0.00,"gl_code_desc":"Depreciation - Office Furniture"},{"report_type":"1","trxn_date":"20201229","branch_id":"200","ccy_code":"TZS","gl_code":"EX60901","on_bal_sheet_ind":"Y","prev_debit_bal":9255426.54,"prev_credit_bal":0.00,"current_debit_amt":0.00,"current_credit_amt":0.00,"current_debit_bal":9255426.54,"current_credit_bal":0.00,"gl_code_desc":"Standard Provision On Loans"},{"report_type":"1","trxn_date":"20201229","branch_id":"102","ccy_code":"TZS","gl_code":"OF90201","on_bal_sheet_ind":"N","prev_debit_bal":120021000000.00,"prev_credit_bal":0.00,"current_debit_amt":0.00,"current_credit_amt":0.00,"current_debit_bal":120021000000.00,"current_credit_bal":0.00,"gl_code_desc":"Pledge And Collateral"},{"report_type":"1","trxn_date":"20201229","branch_id":"200","ccy_code":"TZS","gl_code":"OF9030101","on_bal_sheet_ind":"N","prev_debit_bal":198948000.00,"prev_credit_bal":0.00,"current_debit_amt":0.00,"current_credit_amt":0.00,"current_debit_bal":198948000.00,"current_credit_bal":0.00,"gl_code_desc":"Write-Off-Loan Principal"},{"report_type":"1","trxn_date":"20201229","branch_id":"200","ccy_code":"TZS","gl_code":"IN6020112","on_bal_sheet_ind":"Y","prev_debit_bal":0.00,"prev_credit_bal":117888230.86,"current_debit_amt":0.00,"current_credit_amt":0.00,"current_debit_bal":0.00,"current_credit_bal":117888230.86,"gl_code_desc":"Guarantees Issuance Charge"},{"report_type":"1","trxn_date":"20201229","branch_id":"200","ccy_code":"USD","gl_code":"IN6011001","on_bal_sheet_ind":"Y","prev_debit_bal":0.00,"prev_credit_bal":14290.23,"current_debit_amt":0.00,"current_credit_amt":0.00,"current_debit_bal":0.00,"current_credit_bal":14290.23,"gl_code_desc":"Interest Income - Overdraft - Resident"},{"report_type":"1","trxn_date":"20201229","branch_id":"200","ccy_code":"TZS","gl_code":"IN6011001","on_bal_sheet_ind":"Y","prev_debit_bal":0.00,"prev_credit_bal":419521912.72,"current_debit_amt":0.00,"current_credit_amt":1701945.61,"current_debit_bal":0.00,"current_credit_bal":421223858.33,"gl_code_desc":"Interest Income - Overdraft - Resident"},{"report_type":"1","trxn_date":"20201229","branch_id":"101","ccy_code":"USD","gl_code":"IN6011001","on_bal_sheet_ind":"Y","prev_debit_bal":1000.00,"prev_credit_bal":-5540.69,"current_debit_amt":0.00,"current_credit_amt":0.00,"current_debit_bal":1000.00,"current_credit_bal":-5540.69,"gl_code_desc":"Interest Income - Overdraft - Resident"},{"report_type":"1","trxn_date":"20201229","branch_id":"200","ccy_code":"TZS","gl_code":"IN601120201","on_bal_sheet_ind":"Y","prev_debit_bal":0.00,"prev_credit_bal":935248998.61,"current_debit_amt":0.00,"current_credit_amt":2348630.15,"current_debit_bal":0.00,"current_credit_bal":937597628.76,"gl_code_desc":"Interest Income-Local Interbank Placements"}]},"printer":{},"comm_res":{"busi_org_id":"99","channel_id":"101","trxn_seq":"20201230810990000000033","busi_seq":"64666829413629561787186537591361","sponsor_system":"810","initiator_system":"100","initiator_date":"20201230","recon_code":"80024","busi_teller_id":"300006","busi_branch_id":"102","expect_date":"20201230","session_id":"","ip_address":"172.30.9.243","page_size":20,"total_count":194,"trxn_code":"8105","trxn_date":"20201230","computer_date":"20201230","computer_time":"07:25:45 514","auth_ind":"N","auth_reason":[]}}</t>
  </si>
  <si>
    <t>20201230810990000000025</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</si>
  <si>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40","over_time":null,"chrg_confirm_ind":"","ip_address":"172.30.9.243","expect_date":"20201230","initiator_system":"100","role_collection":"ACCOUNTANT,@102","auth_reason":[],"pay_mode":""},"sys":{"prcscd":"80024","bizSysSrvId":"","country":"en"}}</t>
  </si>
  <si>
    <t>{"sys":{"pckgsq":"20201230810990000000025","erortx":"","erorcd":"0000","status":"S","error_id":""},"output":{"list01":[{"report_type":"1","trxn_date":"20201229","branch_id":"200","ccy_code":"TZS","gl_code":"LI20605","on_bal_sheet_ind":"Y","prev_debit_bal":0.00,"prev_credit_bal":92921123.23,"current_debit_amt":0.00,"current_credit_amt":2648.48,"current_debit_bal":0.00,"current_credit_bal":92923771.71,"gl_code_desc":"Tax Payable - Vat On Imported Services"},{"report_type":"1","trxn_date":"20201229","branch_id":"101","ccy_code":"TZS","gl_code":"LI20605","on_bal_sheet_ind":"Y","prev_debit_bal":0.00,"prev_credit_bal":-90808519.18,"current_debit_amt":0.00,"current_credit_amt":0.00,"current_debit_bal":0.00,"current_credit_bal":-90808519.18,"gl_code_desc":"Tax Payable - Vat On Imported Services"},{"report_type":"1","trxn_date":"20201229","branch_id":"200","ccy_code":"TZS","gl_code":"LI2070301","on_bal_sheet_ind":"Y","prev_debit_bal":0.00,"prev_credit_bal":0.00,"current_debit_amt":184000.00,"current_credit_amt":184000.00,"current_debit_bal":0.00,"current_credit_bal":0.00,"gl_code_desc":"Others Payable - Outward Remittances - Clearing"},{"report_type":"1","trxn_date":"20201229","branch_id":"200","ccy_code":"USD","gl_code":"LI2070301","on_bal_sheet_ind":"Y","prev_debit_bal":0.00,"prev_credit_bal":0.00,"current_debit_amt":0.00,"current_credit_amt":70000.00,"current_debit_bal":0.00,"current_credit_bal":70000.00,"gl_code_desc":"Others Payable - Outward Remittances - Clearing"},{"report_type":"1","trxn_date":"20201229","branch_id":"200","ccy_code":"TZS","gl_code":"LI2079901","on_bal_sheet_ind":"Y","prev_debit_bal":0.00,"prev_credit_bal":417993.00,"current_debit_amt":0.00,"current_credit_amt":0.00,"current_debit_bal":0.00,"current_credit_bal":417993.00,"gl_code_desc":"Others Payable - Others-Suspense"},{"report_type":"1","trxn_date":"20201229","branch_id":"101","ccy_code":"USD","gl_code":"LI2079901","on_bal_sheet_ind":"Y","prev_debit_bal":1000.00,"prev_credit_bal":598600.34,"current_debit_amt":0.00,"current_credit_amt":0.00,"current_debit_bal":1000.00,"current_credit_bal":598600.34,"gl_code_desc":"Others Payable - Others-Suspense"},{"report_type":"1","trxn_date":"20201229","branch_id":"101","ccy_code":"TZS","gl_code":"LI2079901","on_bal_sheet_ind":"Y","prev_debit_bal":0.00,"prev_credit_bal":139678829.07,"current_debit_amt":195000.00,"current_credit_amt":0.00,"current_debit_bal":0.00,"current_credit_bal":139483829.07,"gl_code_desc":"Others Payable - Others-Suspense"},{"report_type":"1","trxn_date":"20201229","branch_id":"101","ccy_code":"TZS","gl_code":"LI2080101","on_bal_sheet_ind":"Y","prev_debit_bal":0.00,"prev_credit_bal":-17674996.02,"current_debit_amt":0.00,"current_credit_amt":0.00,"current_debit_bal":0.00,"current_credit_bal":-17674996.02,"gl_code_desc":"Unearned Income - Interest - Tbills"},{"report_type":"1","trxn_date":"20201229","branch_id":"101","ccy_code":"TZS","gl_code":"LI2080102","on_bal_sheet_ind":"Y","prev_debit_bal":0.00,"prev_credit_bal":3735230443.45,"current_debit_amt":0.00,"current_credit_amt":0.00,"current_debit_bal":0.00,"current_credit_bal":3735230443.45,"gl_code_desc":"Unearned Income - Interest - Tbonds"},{"report_type":"1","trxn_date":"20201229","branch_id":"101","ccy_code":"TZS","gl_code":"LI2090101","on_bal_sheet_ind":"Y","prev_debit_bal":0.00,"prev_credit_bal":183536201.69,"current_debit_amt":0.00,"current_credit_amt":0.00,"current_debit_bal":0.00,"current_credit_bal":183536201.69,"gl_code_desc":"Deferred Income - Fees - Appraisal Fees"},{"report_type":"1","trxn_date":"20201229","branch_id":"101","ccy_code":"TZS","gl_code":"AS11102","on_bal_sheet_ind":"Y","prev_debit_bal":0.00,"prev_credit_bal":409800290.97,"current_debit_amt":0.00,"current_credit_amt":0.00,"current_debit_bal":0.00,"current_credit_bal":409800290.97,"gl_code_desc":"Accumulated Depreciation-Leasehold Improvements"},{"report_type":"1","trxn_date":"20201229","branch_id":"101","ccy_code":"TZS","gl_code":"AS11103","on_bal_sheet_ind":"Y","prev_debit_bal":0.00,"prev_credit_bal":1109452399.43,"current_debit_amt":0.00,"current_credit_amt":0.00,"current_debit_bal":0.00,"current_credit_bal":1109452399.43,"gl_code_desc":"Accumulated Depreciation-Computer Hardware"},{"report_type":"1","trxn_date":"20201229","branch_id":"101","ccy_code":"TZS","gl_code":"AS11104","on_bal_sheet_ind":"Y","prev_debit_bal":0.00,"prev_credit_bal":1937551420.29,"current_debit_amt":0.00,"current_credit_amt":0.00,"current_debit_bal":0.00,"current_credit_bal":1937551420.29,"gl_code_desc":"Accumulated Depreciation-Computer Software"},{"report_type":"1","trxn_date":"20201229","branch_id":"101","ccy_code":"TZS","gl_code":"AS11105","on_bal_sheet_ind":"Y","prev_debit_bal":0.00,"prev_credit_bal":16299971.21,"current_debit_amt":0.00,"current_credit_amt":0.00,"current_debit_bal":0.00,"current_credit_bal":16299971.21,"gl_code_desc":"Accumulated Depreciation-Motor Vehicles"},{"report_type":"1","trxn_date":"20201229","branch_id":"101","ccy_code":"TZS","gl_code":"AS11106","on_bal_sheet_ind":"Y","prev_debit_bal":0.00,"prev_credit_bal":83839128.91,"current_debit_amt":0.00,"current_credit_amt":0.00,"current_debit_bal":0.00,"current_credit_bal":83839128.91,"gl_code_desc":"Accumulated Depreciation-Office Equipment"},{"report_type":"1","trxn_date":"20201229","branch_id":"101","ccy_code":"TZS","gl_code":"AS11107","on_bal_sheet_ind":"Y","prev_debit_bal":0.00,"prev_credit_bal":54774673.38,"current_debit_amt":0.00,"current_credit_amt":0.00,"current_debit_bal":0.00,"current_credit_bal":54774673.38,"gl_code_desc":"Accumulated Depreciation-Furniture &amp; Fittings"},{"report_type":"1","trxn_date":"20201229","branch_id":"101","ccy_code":"TZS","gl_code":"AS11201","on_bal_sheet_ind":"Y","prev_debit_bal":2891000.00,"prev_credit_bal":0.00,"current_debit_amt":0.00,"current_credit_amt":0.00,"current_debit_bal":2891000.00,"current_credit_bal":0.00,"gl_code_desc":"Working In Progress-Computer Software"},{"report_type":"1","trxn_date":"20201229","branch_id":"200","ccy_code":"USD","gl_code":"AS1130301","on_bal_sheet_ind":"Y","prev_debit_bal":126031.71,"prev_credit_bal":0.00,"current_debit_amt":1800.89,"current_credit_amt":0.00,"current_debit_bal":127832.60,"current_credit_bal":0.00,"gl_code_desc":"Interest Receivable - Term Loan Resident"},{"report_type":"1","trxn_date":"20201229","branch_id":"200","ccy_code":"TZS","gl_code":"AS1130301","on_bal_sheet_ind":"Y","prev_debit_bal":16082265.79,"prev_credit_bal":0.00,"current_debit_amt":1760866.35,"current_credit_amt":0.00,"current_debit_bal":17843132.14,"current_credit_bal":0.00,"gl_code_desc":"Interest Receivable - Term Loan Resident"},{"report_type":"1","trxn_date":"20201229","branch_id":"200","ccy_code":"TZS","gl_code":"AS1130701","on_bal_sheet_ind":"Y","prev_debit_bal":3797302.33,"prev_credit_bal":0.00,"current_debit_amt":167504.92,"current_credit_amt":0.00,"current_debit_bal":3964807.25,"current_credit_bal":0.00,"gl_code_desc":"Interest Receivable - Staff Loan"}]},"printer":{},"comm_res":{"busi_org_id":"99","channel_id":"101","trxn_seq":"20201230810990000000025","busi_seq":"74601425421824097365608387574120","sponsor_system":"810","initiator_system":"100","initiator_date":"20201230","recon_code":"80024","busi_teller_id":"300006","busi_branch_id":"102","expect_date":"20201230","session_id":"","ip_address":"172.30.9.243","page_size":20,"total_count":194,"trxn_code":"8105","trxn_date":"20201230","computer_date":"20201230","computer_time":"07:25:44 957","auth_ind":"N","auth_reason":[]}}</t>
  </si>
  <si>
    <t>20201231810990000000261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</si>
  <si>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80024","bizSysSrvId":"","country":"en"}}</t>
  </si>
  <si>
    <t>{"sys":{"pckgsq":"20201231810990000000261","erortx":"","erorcd":"0000","status":"S","error_id":""},"output":{"list01":[{"report_type":"1","trxn_date":"20201230","branch_id":"200","ccy_code":"TZS","gl_code":"LI2100101","on_bal_sheet_ind":"Y","prev_debit_bal":0.00,"prev_credit_bal":9027726.54,"current_debit_amt":0.00,"current_credit_amt":0.00,"current_debit_bal":0.00,"current_credit_bal":9027726.54,"gl_code_desc":"General Provision For Loans"},{"report_type":"1","trxn_date":"20201230","branch_id":"101","ccy_code":"TZS","gl_code":"LI21005","on_bal_sheet_ind":"Y","prev_debit_bal":0.00,"prev_credit_bal":38523173.00,"current_debit_amt":0.00,"current_credit_amt":0.00,"current_debit_bal":0.00,"current_credit_bal":38523173.00,"gl_code_desc":"Provision For Audit Fee"},{"report_type":"1","trxn_date":"20201230","branch_id":"101","ccy_code":"USD","gl_code":"LI21006","on_bal_sheet_ind":"Y","prev_debit_bal":1000.00,"prev_credit_bal":38350.00,"current_debit_amt":0.00,"current_credit_amt":32943.66,"current_debit_bal":0.00,"current_credit_bal":70293.66,"gl_code_desc":"Provision For Consultancy Fee"},{"report_type":"1","trxn_date":"20201230","branch_id":"200","ccy_code":"USD","gl_code":"FX30101","on_bal_sheet_ind":"Y","prev_debit_bal":6927739.87,"prev_credit_bal":0.00,"current_debit_amt":1011.02,"current_credit_amt":20320.00,"current_debit_bal":6908430.89,"current_credit_bal":0.00,"gl_code_desc":"Foreign Exchange-Customer"},{"report_type":"1","trxn_date":"20201230","branch_id":"200","ccy_code":"TZS","gl_code":"FX30101","on_bal_sheet_ind":"Y","prev_debit_bal":0.00,"prev_credit_bal":15608866386.72,"current_debit_amt":47215000.00,"current_credit_amt":2357650.00,"current_debit_bal":0.00,"current_credit_bal":15564009036.72,"gl_code_desc":"Foreign Exchange-Customer"},{"report_type":"1","trxn_date":"20201230","branch_id":"200","ccy_code":"EUR","gl_code":"FX30101","on_bal_sheet_ind":"Y","prev_debit_bal":0.00,"prev_credit_bal":45596.15,"current_debit_amt":0.00,"current_credit_amt":0.00,"current_debit_bal":0.00,"current_credit_bal":45596.15,"gl_code_desc":"Foreign Exchange-Customer"},{"report_type":"1","trxn_date":"20201230","branch_id":"101","ccy_code":"USD","gl_code":"FX30101","on_bal_sheet_ind":"Y","prev_debit_bal":0.00,"prev_credit_bal":7692635.39,"current_debit_amt":32943.66,"current_credit_amt":0.00,"current_debit_bal":0.00,"current_credit_bal":7659691.73,"gl_code_desc":"Foreign Exchange-Customer"},{"report_type":"1","trxn_date":"20201230","branch_id":"101","ccy_code":"TZS","gl_code":"FX30101","on_bal_sheet_ind":"Y","prev_debit_bal":17311695985.43,"prev_credit_bal":0.00,"current_debit_amt":0.00,"current_credit_amt":76594020.00,"current_debit_bal":17235101965.43,"current_credit_bal":0.00,"gl_code_desc":"Foreign Exchange-Customer"},{"report_type":"1","trxn_date":"20201230","branch_id":"101","ccy_code":"EUR","gl_code":"FX30101","on_bal_sheet_ind":"Y","prev_debit_bal":43651.36,"prev_credit_bal":0.00,"current_debit_amt":0.00,"current_credit_amt":0.00,"current_debit_bal":43651.36,"current_credit_bal":0.00,"gl_code_desc":"Foreign Exchange-Customer"},{"report_type":"1","trxn_date":"20201230","branch_id":"101","ccy_code":"TZS","gl_code":"OE40101","on_bal_sheet_ind":"Y","prev_debit_bal":227700.00,"prev_credit_bal":89040000000.00,"current_debit_amt":0.00,"current_credit_amt":0.00,"current_debit_bal":227700.00,"current_credit_bal":89040000000.00,"gl_code_desc":"Paid Up Capital - Ordinary Shares"},{"report_type":"1","trxn_date":"20201230","branch_id":"200","ccy_code":"USD","gl_code":"OE4020202","on_bal_sheet_ind":"Y","prev_debit_bal":0.00,"prev_credit_bal":-79474.21,"current_debit_amt":-1818.26,"current_credit_amt":0.00,"current_debit_bal":0.00,"current_credit_bal":-77655.95,"gl_code_desc":"Capital Reserves - General Reserves"},{"report_type":"1","trxn_date":"20201230","branch_id":"200","ccy_code":"TZS","gl_code":"OE4020202","on_bal_sheet_ind":"Y","prev_debit_bal":0.00,"prev_credit_bal":-16851523.86,"current_debit_amt":27403615.95,"current_credit_amt":0.00,"current_debit_bal":0.00,"current_credit_bal":-44255139.81,"gl_code_desc":"Capital Reserves - General Reserves"},{"report_type":"1","trxn_date":"20201230","branch_id":"101","ccy_code":"USD","gl_code":"OE403","on_bal_sheet_ind":"Y","prev_debit_bal":1000.00,"prev_credit_bal":-56340.27,"current_debit_amt":0.00,"current_credit_amt":0.00,"current_debit_bal":1000.00,"current_credit_bal":-56340.27,"gl_code_desc":"Current Year Profit/Loss"},{"report_type":"1","trxn_date":"20201230","branch_id":"101","ccy_code":"TZS","gl_code":"OE403","on_bal_sheet_ind":"Y","prev_debit_bal":227700.00,"prev_credit_bal":-21201438822.13,"current_debit_amt":0.00,"current_credit_amt":0.00,"current_debit_bal":227700.00,"current_credit_bal":-21201438822.13,"gl_code_desc":"Current Year Profit/Loss"},{"report_type":"1","trxn_date":"20201230","branch_id":"200","ccy_code":"USD","gl_code":"OE40401","on_bal_sheet_ind":"Y","prev_debit_bal":0.00,"prev_credit_bal":77474.21,"current_debit_amt":0.00,"current_credit_amt":-1818.26,"current_debit_bal":0.00,"current_credit_bal":75655.95,"gl_code_desc":"Retained Earning - Normal Loan"},{"report_type":"1","trxn_date":"20201230","branch_id":"200","ccy_code":"TZS","gl_code":"OE40401","on_bal_sheet_ind":"Y","prev_debit_bal":0.00,"prev_credit_bal":16396123.86,"current_debit_amt":0.00,"current_credit_amt":27403615.95,"current_debit_bal":0.00,"current_credit_bal":43799739.81,"gl_code_desc":"Retained Earning - Normal Loan"},{"report_type":"1","trxn_date":"20201230","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20201230","branch_id":"200","ccy_code":"USD","gl_code":"OE40403","on_bal_sheet_ind":"Y","prev_debit_bal":0.00,"prev_credit_bal":8804813.45,"current_debit_amt":0.00,"current_credit_amt":0.00,"current_debit_bal":0.00,"current_credit_bal":8804813.45,"gl_code_desc":"Retained Earning - Other"},{"report_type":"1","trxn_date":"20201230","branch_id":"200","ccy_code":"TZS","gl_code":"OE40403","on_bal_sheet_ind":"Y","prev_debit_bal":0.00,"prev_credit_bal":21042219433.69,"current_debit_amt":12079013.50,"current_credit_amt":0.00,"current_debit_bal":0.00,"current_credit_bal":21030140420.19,"gl_code_desc":"Retained Earning - Other"},{"report_type":"1","trxn_date":"20201230","branch_id":"200","ccy_code":"EUR","gl_code":"OE40403","on_bal_sheet_ind":"Y","prev_debit_bal":0.00,"prev_credit_bal":-43651.36,"current_debit_amt":0.00,"current_credit_amt":0.00,"current_debit_bal":0.00,"current_credit_bal":-43651.36,"gl_code_desc":"Retained Earning - Other"}]},"printer":{},"comm_res":{"busi_org_id":"99","channel_id":"101","trxn_seq":"20201231810990000000261","busi_seq":"20687342968651884901151606472892","sponsor_system":"810","initiator_system":"100","initiator_date":"20201231","recon_code":"80024","busi_teller_id":"300006","busi_branch_id":"102","expect_date":"20201231","session_id":"","ip_address":"172.30.9.243","page_size":20,"total_count":194,"trxn_code":"8105","trxn_date":"20201231","computer_date":"20201231","computer_time":"10:20:40 779","auth_ind":"N","auth_reason":[]}}</t>
  </si>
  <si>
    <t>20201231810990000000277</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</si>
  <si>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20","over_time":null,"chrg_confirm_ind":"","ip_address":"172.30.9.243","expect_date":"20201231","initiator_system":"100","role_collection":"ACCOUNTANT,@102","auth_reason":[],"pay_mode":""},"sys":{"prcscd":"80024","bizSysSrvId":"","country":"en"}}</t>
  </si>
  <si>
    <t>{"sys":{"pckgsq":"20201231810990000000277","erortx":"","erorcd":"0000","status":"S","error_id":""},"output":{"list01":[{"report_type":"1","trxn_date":"20201230","branch_id":"101","ccy_code":"USD","gl_code":"OE40403","on_bal_sheet_ind":"Y","prev_debit_bal":0.00,"prev_credit_bal":-8265933.85,"current_debit_amt":0.00,"current_credit_amt":0.00,"current_debit_bal":0.00,"current_credit_bal":-8265933.85,"gl_code_desc":"Retained Earning - Other"},{"report_type":"1","trxn_date":"20201230","branch_id":"101","ccy_code":"TZS","gl_code":"OE40403","on_bal_sheet_ind":"Y","prev_debit_bal":0.00,"prev_credit_bal":-5243086339.97,"current_debit_amt":0.00,"current_credit_amt":12079013.50,"current_debit_bal":0.00,"current_credit_bal":-5231007326.47,"gl_code_desc":"Retained Earning - Other"},{"report_type":"1","trxn_date":"20201230","branch_id":"101","ccy_code":"EUR","gl_code":"OE40403","on_bal_sheet_ind":"Y","prev_debit_bal":0.00,"prev_credit_bal":43651.36,"current_debit_amt":0.00,"current_credit_amt":0.00,"current_debit_bal":0.00,"current_credit_bal":43651.36,"gl_code_desc":"Retained Earning - Other"},{"report_type":"1","trxn_date":"20201230","branch_id":"200","ccy_code":"TZS","gl_code":"IN6010101","on_bal_sheet_ind":"Y","prev_debit_bal":0.00,"prev_credit_bal":587249.74,"current_debit_amt":0.00,"current_credit_amt":0.00,"current_debit_bal":0.00,"current_credit_bal":587249.74,"gl_code_desc":"Interest Income Mortgage Loan - Resident"},{"report_type":"1","trxn_date":"20201230","branch_id":"200","ccy_code":"USD","gl_code":"IN6010301","on_bal_sheet_ind":"Y","prev_debit_bal":0.00,"prev_credit_bal":661991.71,"current_debit_amt":0.00,"current_credit_amt":1800.88,"current_debit_bal":0.00,"current_credit_bal":663792.59,"gl_code_desc":"Interest Income - Term Loan Resident"},{"report_type":"1","trxn_date":"20201230","branch_id":"200","ccy_code":"TZS","gl_code":"IN6010301","on_bal_sheet_ind":"Y","prev_debit_bal":0.00,"prev_credit_bal":356544482.04,"current_debit_amt":0.00,"current_credit_amt":1760866.33,"current_debit_bal":0.00,"current_credit_bal":358305348.37,"gl_code_desc":"Interest Income - Term Loan Resident"},{"report_type":"1","trxn_date":"20201230","branch_id":"200","ccy_code":"TZS","gl_code":"IN6010601","on_bal_sheet_ind":"Y","prev_debit_bal":0.00,"prev_credit_bal":-31661.67,"current_debit_amt":0.00,"current_credit_amt":0.00,"current_debit_bal":0.00,"current_credit_bal":-31661.67,"gl_code_desc":"Interest Income - Car Loan Resident"},{"report_type":"1","trxn_date":"20201230","branch_id":"200","ccy_code":"TZS","gl_code":"IN6010801","on_bal_sheet_ind":"Y","prev_debit_bal":0.00,"prev_credit_bal":54074434.46,"current_debit_amt":0.00,"current_credit_amt":167504.82,"current_debit_bal":0.00,"current_credit_bal":54241939.28,"gl_code_desc":"Interest Income - Staff Loan"},{"report_type":"1","trxn_date":"20201230","branch_id":"101","ccy_code":"TZS","gl_code":"EX6081301","on_bal_sheet_ind":"Y","prev_debit_bal":1130604.00,"prev_credit_bal":0.00,"current_debit_amt":0.00,"current_credit_amt":0.00,"current_debit_bal":1130604.00,"current_credit_bal":0.00,"gl_code_desc":"Land Rates Expenses"},{"report_type":"1","trxn_date":"20201230","branch_id":"200","ccy_code":"USD","gl_code":"LI2040201","on_bal_sheet_ind":"Y","prev_debit_bal":0.00,"prev_credit_bal":-412.60,"current_debit_amt":0.00,"current_credit_amt":15.61,"current_debit_bal":0.00,"current_credit_bal":-396.99,"gl_code_desc":"Interest Payable - Fixed Deposit - Resident"},{"report_type":"1","trxn_date":"20201230","branch_id":"200","ccy_code":"USD","gl_code":"LI2040501","on_bal_sheet_ind":"Y","prev_debit_bal":0.00,"prev_credit_bal":92596.94,"current_debit_amt":0.00,"current_credit_amt":721.11,"current_debit_bal":0.00,"current_credit_bal":93318.05,"gl_code_desc":"Interest Payable-Interbank Borrowing - Local"},{"report_type":"1","trxn_date":"20201230","branch_id":"101","ccy_code":"TZS","gl_code":"LI20501","on_bal_sheet_ind":"Y","prev_debit_bal":0.00,"prev_credit_bal":-227699.98,"current_debit_amt":0.00,"current_credit_amt":0.00,"current_debit_bal":0.00,"current_credit_bal":-227699.98,"gl_code_desc":"Expenses Payable - Net Salary &amp; Wages"},{"report_type":"1","trxn_date":"20201230","branch_id":"101","ccy_code":"TZS","gl_code":"LI20502","on_bal_sheet_ind":"Y","prev_debit_bal":0.00,"prev_credit_bal":-227700.45,"current_debit_amt":0.00,"current_credit_amt":0.00,"current_debit_bal":0.00,"current_credit_bal":-227700.45,"gl_code_desc":"Expenses Payable - Pension Fund"},{"report_type":"1","trxn_date":"20201230","branch_id":"101","ccy_code":"TZS","gl_code":"LI20503","on_bal_sheet_ind":"Y","prev_debit_bal":0.00,"prev_credit_bal":-227700.01,"current_debit_amt":0.00,"current_credit_amt":0.00,"current_debit_bal":0.00,"current_credit_bal":-227700.01,"gl_code_desc":"Expenses Payable - WCF"},{"report_type":"1","trxn_date":"20201230","branch_id":"101","ccy_code":"TZS","gl_code":"LI20601","on_bal_sheet_ind":"Y","prev_debit_bal":0.00,"prev_credit_bal":-227700.31,"current_debit_amt":0.00,"current_credit_amt":0.00,"current_debit_bal":0.00,"current_credit_bal":-227700.31,"gl_code_desc":"Tax Payable - Paye"},{"report_type":"1","trxn_date":"20201230","branch_id":"101","ccy_code":"TZS","gl_code":"LI20602","on_bal_sheet_ind":"Y","prev_debit_bal":0.00,"prev_credit_bal":-227699.76,"current_debit_amt":0.00,"current_credit_amt":0.00,"current_debit_bal":0.00,"current_credit_bal":-227699.76,"gl_code_desc":"Tax Payable - SDL"},{"report_type":"1","trxn_date":"20201230","branch_id":"200","ccy_code":"USD","gl_code":"LI20603","on_bal_sheet_ind":"Y","prev_debit_bal":0.00,"prev_credit_bal":-694.95,"current_debit_amt":0.00,"current_credit_amt":0.00,"current_debit_bal":0.00,"current_credit_bal":-694.95,"gl_code_desc":"Tax Payable - Deposit Interest"},{"report_type":"1","trxn_date":"20201230","branch_id":"200","ccy_code":"TZS","gl_code":"LI20603","on_bal_sheet_ind":"Y","prev_debit_bal":227700.00,"prev_credit_bal":20.08,"current_debit_amt":0.00,"current_credit_amt":0.00,"current_debit_bal":227700.00,"current_credit_bal":20.08,"gl_code_desc":"Tax Payable - Deposit Interest"},{"report_type":"1","trxn_date":"20201230","branch_id":"200","ccy_code":"TZS","gl_code":"LI20604","on_bal_sheet_ind":"Y","prev_debit_bal":0.00,"prev_credit_bal":46815545.33,"current_debit_amt":0.00,"current_credit_amt":0.00,"current_debit_bal":0.00,"current_credit_bal":46815545.33,"gl_code_desc":"Tax Payable - Imported Services"},{"report_type":"1","trxn_date":"20201230","branch_id":"101","ccy_code":"TZS","gl_code":"LI20604","on_bal_sheet_ind":"Y","prev_debit_bal":0.00,"prev_credit_bal":-46364352.94,"current_debit_amt":0.00,"current_credit_amt":0.00,"current_debit_bal":0.00,"current_credit_bal":-46364352.94,"gl_code_desc":"Tax Payable - Imported Services"}]},"printer":{},"comm_res":{"busi_org_id":"99","channel_id":"101","trxn_seq":"20201231810990000000277","busi_seq":"87514736340655432658658816136692","sponsor_system":"810","initiator_system":"100","initiator_date":"20201231","recon_code":"80024","busi_teller_id":"300006","busi_branch_id":"102","expect_date":"20201231","session_id":"","ip_address":"172.30.9.243","page_size":20,"total_count":194,"trxn_code":"8105","trxn_date":"20201231","computer_date":"20201231","computer_time":"10:21:05 399","auth_ind":"N","auth_reason":[]}}</t>
  </si>
  <si>
    <t>20201231810990000000279</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</si>
  <si>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40","over_time":null,"chrg_confirm_ind":"","ip_address":"172.30.9.243","expect_date":"20201231","initiator_system":"100","role_collection":"ACCOUNTANT,@102","auth_reason":[],"pay_mode":""},"sys":{"prcscd":"80024","bizSysSrvId":"","country":"en"}}</t>
  </si>
  <si>
    <t>{"sys":{"pckgsq":"20201231810990000000279","erortx":"","erorcd":"0000","status":"S","error_id":""},"output":{"list01":[{"report_type":"1","trxn_date":"20201230","branch_id":"200","ccy_code":"TZS","gl_code":"LI20605","on_bal_sheet_ind":"Y","prev_debit_bal":0.00,"prev_credit_bal":92923771.71,"current_debit_amt":0.00,"current_credit_amt":0.00,"current_debit_bal":0.00,"current_credit_bal":92923771.71,"gl_code_desc":"Tax Payable - Vat On Imported Services"},{"report_type":"1","trxn_date":"20201230","branch_id":"101","ccy_code":"TZS","gl_code":"LI20605","on_bal_sheet_ind":"Y","prev_debit_bal":0.00,"prev_credit_bal":-90808519.18,"current_debit_amt":0.00,"current_credit_amt":0.00,"current_debit_bal":0.00,"current_credit_bal":-90808519.18,"gl_code_desc":"Tax Payable - Vat On Imported Services"},{"report_type":"1","trxn_date":"20201230","branch_id":"200","ccy_code":"TZS","gl_code":"LI2070301","on_bal_sheet_ind":"Y","prev_debit_bal":0.00,"prev_credit_bal":0.00,"current_debit_amt":5505000.00,"current_credit_amt":5505000.00,"current_debit_bal":0.00,"current_credit_bal":0.00,"gl_code_desc":"Others Payable - Outward Remittances - Clearing"},{"report_type":"1","trxn_date":"20201230","branch_id":"200","ccy_code":"USD","gl_code":"LI2070301","on_bal_sheet_ind":"Y","prev_debit_bal":0.00,"prev_credit_bal":70000.00,"current_debit_amt":70000.00,"current_credit_amt":0.00,"current_debit_bal":0.00,"current_credit_bal":0.00,"gl_code_desc":"Others Payable - Outward Remittances - Clearing"},{"report_type":"1","trxn_date":"20201230","branch_id":"200","ccy_code":"TZS","gl_code":"LI2079901","on_bal_sheet_ind":"Y","prev_debit_bal":0.00,"prev_credit_bal":417993.00,"current_debit_amt":0.00,"current_credit_amt":0.00,"current_debit_bal":0.00,"current_credit_bal":417993.00,"gl_code_desc":"Others Payable - Others-Suspense"},{"report_type":"1","trxn_date":"20201230","branch_id":"101","ccy_code":"USD","gl_code":"LI2079901","on_bal_sheet_ind":"Y","prev_debit_bal":1000.00,"prev_credit_bal":598600.34,"current_debit_amt":0.00,"current_credit_amt":0.00,"current_debit_bal":1000.00,"current_credit_bal":598600.34,"gl_code_desc":"Others Payable - Others-Suspense"},{"report_type":"1","trxn_date":"20201230","branch_id":"101","ccy_code":"TZS","gl_code":"LI2079901","on_bal_sheet_ind":"Y","prev_debit_bal":0.00,"prev_credit_bal":139483829.07,"current_debit_amt":27294203.60,"current_credit_amt":305968589.50,"current_debit_bal":0.00,"current_credit_bal":418158214.97,"gl_code_desc":"Others Payable - Others-Suspense"},{"report_type":"1","trxn_date":"20201230","branch_id":"101","ccy_code":"TZS","gl_code":"LI2080101","on_bal_sheet_ind":"Y","prev_debit_bal":0.00,"prev_credit_bal":-17674996.02,"current_debit_amt":0.00,"current_credit_amt":0.00,"current_debit_bal":0.00,"current_credit_bal":-17674996.02,"gl_code_desc":"Unearned Income - Interest - Tbills"},{"report_type":"1","trxn_date":"20201230","branch_id":"101","ccy_code":"TZS","gl_code":"LI2080102","on_bal_sheet_ind":"Y","prev_debit_bal":0.00,"prev_credit_bal":3735230443.45,"current_debit_amt":0.00,"current_credit_amt":0.00,"current_debit_bal":0.00,"current_credit_bal":3735230443.45,"gl_code_desc":"Unearned Income - Interest - Tbonds"},{"report_type":"1","trxn_date":"20201230","branch_id":"101","ccy_code":"TZS","gl_code":"LI2090101","on_bal_sheet_ind":"Y","prev_debit_bal":0.00,"prev_credit_bal":183536201.69,"current_debit_amt":0.00,"current_credit_amt":0.00,"current_debit_bal":0.00,"current_credit_bal":183536201.69,"gl_code_desc":"Deferred Income - Fees - Appraisal Fees"},{"report_type":"1","trxn_date":"20201230","branch_id":"101","ccy_code":"TZS","gl_code":"AS11102","on_bal_sheet_ind":"Y","prev_debit_bal":0.00,"prev_credit_bal":409800290.97,"current_debit_amt":0.00,"current_credit_amt":0.00,"current_debit_bal":0.00,"current_credit_bal":409800290.97,"gl_code_desc":"Accumulated Depreciation-Leasehold Improvements"},{"report_type":"1","trxn_date":"20201230","branch_id":"101","ccy_code":"TZS","gl_code":"AS11103","on_bal_sheet_ind":"Y","prev_debit_bal":0.00,"prev_credit_bal":1109452399.43,"current_debit_amt":0.00,"current_credit_amt":0.00,"current_debit_bal":0.00,"current_credit_bal":1109452399.43,"gl_code_desc":"Accumulated Depreciation-Computer Hardware"},{"report_type":"1","trxn_date":"20201230","branch_id":"101","ccy_code":"TZS","gl_code":"AS11104","on_bal_sheet_ind":"Y","prev_debit_bal":0.00,"prev_credit_bal":1937551420.29,"current_debit_amt":0.00,"current_credit_amt":0.00,"current_debit_bal":0.00,"current_credit_bal":1937551420.29,"gl_code_desc":"Accumulated Depreciation-Computer Software"},{"report_type":"1","trxn_date":"20201230","branch_id":"101","ccy_code":"TZS","gl_code":"AS11105","on_bal_sheet_ind":"Y","prev_debit_bal":0.00,"prev_credit_bal":16299971.21,"current_debit_amt":0.00,"current_credit_amt":0.00,"current_debit_bal":0.00,"current_credit_bal":16299971.21,"gl_code_desc":"Accumulated Depreciation-Motor Vehicles"},{"report_type":"1","trxn_date":"20201230","branch_id":"101","ccy_code":"TZS","gl_code":"AS11106","on_bal_sheet_ind":"Y","prev_debit_bal":0.00,"prev_credit_bal":83839128.91,"current_debit_amt":0.00,"current_credit_amt":0.00,"current_debit_bal":0.00,"current_credit_bal":83839128.91,"gl_code_desc":"Accumulated Depreciation-Office Equipment"},{"report_type":"1","trxn_date":"20201230","branch_id":"101","ccy_code":"TZS","gl_code":"AS11107","on_bal_sheet_ind":"Y","prev_debit_bal":0.00,"prev_credit_bal":54774673.38,"current_debit_amt":0.00,"current_credit_amt":0.00,"current_debit_bal":0.00,"current_credit_bal":54774673.38,"gl_code_desc":"Accumulated Depreciation-Furniture &amp; Fittings"},{"report_type":"1","trxn_date":"20201230","branch_id":"101","ccy_code":"TZS","gl_code":"AS11201","on_bal_sheet_ind":"Y","prev_debit_bal":2891000.00,"prev_credit_bal":0.00,"current_debit_amt":0.00,"current_credit_amt":0.00,"current_debit_bal":2891000.00,"current_credit_bal":0.00,"gl_code_desc":"Working In Progress-Computer Software"},{"report_type":"1","trxn_date":"20201230","branch_id":"200","ccy_code":"USD","gl_code":"AS1130301","on_bal_sheet_ind":"Y","prev_debit_bal":127832.60,"prev_credit_bal":0.00,"current_debit_amt":1800.88,"current_credit_amt":0.00,"current_debit_bal":129633.48,"current_credit_bal":0.00,"gl_code_desc":"Interest Receivable - Term Loan Resident"},{"report_type":"1","trxn_date":"20201230","branch_id":"200","ccy_code":"TZS","gl_code":"AS1130301","on_bal_sheet_ind":"Y","prev_debit_bal":17843132.14,"prev_credit_bal":0.00,"current_debit_amt":1760866.33,"current_credit_amt":0.00,"current_debit_bal":19603998.47,"current_credit_bal":0.00,"gl_code_desc":"Interest Receivable - Term Loan Resident"},{"report_type":"1","trxn_date":"20201230","branch_id":"200","ccy_code":"TZS","gl_code":"AS1130701","on_bal_sheet_ind":"Y","prev_debit_bal":3964807.25,"prev_credit_bal":0.00,"current_debit_amt":167504.82,"current_credit_amt":0.00,"current_debit_bal":4132312.07,"current_credit_bal":0.00,"gl_code_desc":"Interest Receivable - Staff Loan"}]},"printer":{},"comm_res":{"busi_org_id":"99","channel_id":"101","trxn_seq":"20201231810990000000279","busi_seq":"17312972629271334066215953591956","sponsor_system":"810","initiator_system":"100","initiator_date":"20201231","recon_code":"80024","busi_teller_id":"300006","busi_branch_id":"102","expect_date":"20201231","session_id":"","ip_address":"172.30.9.243","page_size":20,"total_count":194,"trxn_code":"8105","trxn_date":"20201231","computer_date":"20201231","computer_time":"10:21:05 546","auth_ind":"N","auth_reason":[]}}</t>
  </si>
  <si>
    <t>20201231810990000000281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</si>
  <si>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60","over_time":null,"chrg_confirm_ind":"","ip_address":"172.30.9.243","expect_date":"20201231","initiator_system":"100","role_collection":"ACCOUNTANT,@102","auth_reason":[],"pay_mode":""},"sys":{"prcscd":"80024","bizSysSrvId":"","country":"en"}}</t>
  </si>
  <si>
    <t>{"sys":{"pckgsq":"20201231810990000000281","erortx":"","erorcd":"0000","status":"S","error_id":""},"output":{"list01":[{"report_type":"1","trxn_date":"20201230","branch_id":"200","ccy_code":"TZS","gl_code":"AS1131001","on_bal_sheet_ind":"Y","prev_debit_bal":70167349.85,"prev_credit_bal":0.00,"current_debit_amt":1701945.63,"current_credit_amt":0.00,"current_debit_bal":71869295.48,"current_credit_bal":0.00,"gl_code_desc":"Interest Receivable - Overdraft - Resident"},{"report_type":"1","trxn_date":"20201230","branch_id":"200","ccy_code":"USD","gl_code":"AS1131001","on_bal_sheet_ind":"Y","prev_debit_bal":6601.74,"prev_credit_bal":0.00,"current_debit_amt":0.00,"current_credit_amt":0.00,"current_debit_bal":6601.74,"current_credit_bal":0.00,"gl_code_desc":"Interest Receivable - Overdraft - Resident"},{"report_type":"1","trxn_date":"20201230","branch_id":"101","ccy_code":"USD","gl_code":"AS1131001","on_bal_sheet_ind":"Y","prev_debit_bal":-6601.74,"prev_credit_bal":0.00,"current_debit_amt":0.00,"current_credit_amt":0.00,"current_debit_bal":-6601.74,"current_credit_bal":0.00,"gl_code_desc":"Interest Receivable - Overdraft - Resident"},{"report_type":"1","trxn_date":"20201230","branch_id":"200","ccy_code":"TZS","gl_code":"AS1131201","on_bal_sheet_ind":"Y","prev_debit_bal":274700890.41,"prev_credit_bal":0.00,"current_debit_amt":2348630.14,"current_credit_amt":0.00,"current_debit_bal":277049520.55,"current_credit_bal":0.00,"gl_code_desc":"Interest Receivable - Interbank Placement - Local"},{"report_type":"1","trxn_date":"20201230","branch_id":"101","ccy_code":"TZS","gl_code":"AS1131202","on_bal_sheet_ind":"Y","prev_debit_bal":154620627.97,"prev_credit_bal":0.00,"current_debit_amt":0.00,"current_credit_amt":0.00,"current_debit_bal":154620627.97,"current_credit_bal":0.00,"gl_code_desc":"Interest Receivable - Interbank Placement - Foreign"},{"report_type":"1","trxn_date":"20201230","branch_id":"101","ccy_code":"TZS","gl_code":"AS1131301","on_bal_sheet_ind":"Y","prev_debit_bal":1845735631.86,"prev_credit_bal":0.00,"current_debit_amt":0.00,"current_credit_amt":0.00,"current_debit_bal":1845735631.86,"current_credit_bal":0.00,"gl_code_desc":"Interest Receivable - Treasury Bonds"},{"report_type":"1","trxn_date":"20201230","branch_id":"101","ccy_code":"USD","gl_code":"AS1149901","on_bal_sheet_ind":"Y","prev_debit_bal":2280.00,"prev_credit_bal":0.00,"current_debit_amt":0.00,"current_credit_amt":0.00,"current_debit_bal":2280.00,"current_credit_bal":0.00,"gl_code_desc":"Other Receivable - Others - Suspense"},{"report_type":"1","trxn_date":"20201230","branch_id":"101","ccy_code":"TZS","gl_code":"AS1149901","on_bal_sheet_ind":"Y","prev_debit_bal":891838763.15,"prev_credit_bal":0.00,"current_debit_amt":0.00,"current_credit_amt":10364133.60,"current_debit_bal":881474629.55,"current_credit_bal":0.00,"gl_code_desc":"Other Receivable - Others - Suspense"},{"report_type":"1","trxn_date":"20201230","branch_id":"101","ccy_code":"TZS","gl_code":"AS11501","on_bal_sheet_ind":"Y","prev_debit_bal":67183649.97,"prev_credit_bal":0.00,"current_debit_amt":0.00,"current_credit_amt":0.00,"current_debit_bal":67183649.97,"current_credit_bal":0.00,"gl_code_desc":"Prepaid - Rent"},{"report_type":"1","trxn_date":"20201230","branch_id":"101","ccy_code":"TZS","gl_code":"AS11502","on_bal_sheet_ind":"Y","prev_debit_bal":21859788.47,"prev_credit_bal":0.00,"current_debit_amt":0.00,"current_credit_amt":0.00,"current_debit_bal":21859788.47,"current_credit_bal":0.00,"gl_code_desc":"Prepaid - Insurance"},{"report_type":"1","trxn_date":"20201230","branch_id":"101","ccy_code":"TZS","gl_code":"AS11503","on_bal_sheet_ind":"Y","prev_debit_bal":35711289.60,"prev_credit_bal":0.00,"current_debit_amt":0.00,"current_credit_amt":0.00,"current_debit_bal":35711289.60,"current_credit_bal":0.00,"gl_code_desc":"Prepaid - Medical Insurance"},{"report_type":"1","trxn_date":"20201230","branch_id":"101","ccy_code":"TZS","gl_code":"AS11505","on_bal_sheet_ind":"Y","prev_debit_bal":14375000.00,"prev_credit_bal":0.00,"current_debit_amt":0.00,"current_credit_amt":0.00,"current_debit_bal":14375000.00,"current_credit_bal":0.00,"gl_code_desc":"Prepaid - Adverstisements"},{"report_type":"1","trxn_date":"20201230","branch_id":"101","ccy_code":"TZS","gl_code":"AS11506","on_bal_sheet_ind":"Y","prev_debit_bal":1077113.09,"prev_credit_bal":0.00,"current_debit_amt":0.00,"current_credit_amt":0.00,"current_debit_bal":1077113.09,"current_credit_bal":0.00,"gl_code_desc":"Prepaid - Dpf Contribution"},{"report_type":"1","trxn_date":"20201230","branch_id":"200","ccy_code":"USD","gl_code":"LI2010101","on_bal_sheet_ind":"Y","prev_debit_bal":0.00,"prev_credit_bal":119266.03,"current_debit_amt":0.00,"current_credit_amt":0.00,"current_debit_bal":0.00,"current_credit_bal":119266.03,"gl_code_desc":"Saving Account - Resident"},{"report_type":"1","trxn_date":"20201230","branch_id":"200","ccy_code":"TZS","gl_code":"LI2010101","on_bal_sheet_ind":"Y","prev_debit_bal":0.00,"prev_credit_bal":-142903.51,"current_debit_amt":0.00,"current_credit_amt":0.00,"current_debit_bal":0.00,"current_credit_bal":-142903.51,"gl_code_desc":"Saving Account - Resident"},{"report_type":"1","trxn_date":"20201230","branch_id":"200","ccy_code":"USD","gl_code":"LI2010201","on_bal_sheet_ind":"Y","prev_debit_bal":0.00,"prev_credit_bal":776044.10,"current_debit_amt":0.00,"current_credit_amt":0.00,"current_debit_bal":0.00,"current_credit_bal":776044.10,"gl_code_desc":"Current Account - Resident"},{"report_type":"1","trxn_date":"20201230","branch_id":"200","ccy_code":"TZS","gl_code":"LI2010201","on_bal_sheet_ind":"Y","prev_debit_bal":0.00,"prev_credit_bal":285055990.51,"current_debit_amt":8124500.00,"current_credit_amt":350000.00,"current_debit_bal":0.00,"current_credit_bal":277281490.51,"gl_code_desc":"Current Account - Resident"},{"report_type":"1","trxn_date":"20201230","branch_id":"200","ccy_code":"USD","gl_code":"LI2010202","on_bal_sheet_ind":"Y","prev_debit_bal":0.00,"prev_credit_bal":-828.58,"current_debit_amt":0.00,"current_credit_amt":0.00,"current_debit_bal":0.00,"current_credit_bal":-828.58,"gl_code_desc":"Current Account - Non Resident"},{"report_type":"1","trxn_date":"20201230","branch_id":"200","ccy_code":"TZS","gl_code":"LI2010202","on_bal_sheet_ind":"Y","prev_debit_bal":0.00,"prev_credit_bal":46268804.69,"current_debit_amt":0.00,"current_credit_amt":0.00,"current_debit_bal":0.00,"current_credit_bal":46268804.69,"gl_code_desc":"Current Account - Non Resident"},{"report_type":"1","trxn_date":"20201230","branch_id":"200","ccy_code":"USD","gl_code":"LI2010301","on_bal_sheet_ind":"Y","prev_debit_bal":0.00,"prev_credit_bal":152001.00,"current_debit_amt":0.00,"current_credit_amt":0.00,"current_debit_bal":0.00,"current_credit_bal":152001.00,"gl_code_desc":"Fixed Deposits - Resident"}]},"printer":{},"comm_res":{"busi_org_id":"99","channel_id":"101","trxn_seq":"20201231810990000000281","busi_seq":"75721270421316790731946143541776","sponsor_system":"810","initiator_system":"100","initiator_date":"20201231","recon_code":"80024","busi_teller_id":"300006","busi_branch_id":"102","expect_date":"20201231","session_id":"","ip_address":"172.30.9.243","page_size":20,"total_count":194,"trxn_code":"8105","trxn_date":"20201231","computer_date":"20201231","computer_time":"10:21:05 713","auth_ind":"N","auth_reason":[]}}</t>
  </si>
  <si>
    <t>20201230810990000000027</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</si>
  <si>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60","over_time":null,"chrg_confirm_ind":"","ip_address":"172.30.9.243","expect_date":"20201230","initiator_system":"100","role_collection":"ACCOUNTANT,@102","auth_reason":[],"pay_mode":""},"sys":{"prcscd":"80024","bizSysSrvId":"","country":"en"}}</t>
  </si>
  <si>
    <t>{"sys":{"pckgsq":"20201230810990000000027","erortx":"","erorcd":"0000","status":"S","error_id":""},"output":{"list01":[{"report_type":"1","trxn_date":"20201229","branch_id":"200","ccy_code":"USD","gl_code":"AS1131001","on_bal_sheet_ind":"Y","prev_debit_bal":6601.74,"prev_credit_bal":0.00,"current_debit_amt":0.00,"current_credit_amt":0.00,"current_debit_bal":6601.74,"current_credit_bal":0.00,"gl_code_desc":"Interest Receivable - Overdraft - Resident"},{"report_type":"1","trxn_date":"20201229","branch_id":"200","ccy_code":"TZS","gl_code":"AS1131001","on_bal_sheet_ind":"Y","prev_debit_bal":68465404.24,"prev_credit_bal":0.00,"current_debit_amt":1701945.61,"current_credit_amt":0.00,"current_debit_bal":70167349.85,"current_credit_bal":0.00,"gl_code_desc":"Interest Receivable - Overdraft - Resident"},{"report_type":"1","trxn_date":"20201229","branch_id":"101","ccy_code":"USD","gl_code":"AS1131001","on_bal_sheet_ind":"Y","prev_debit_bal":-6601.74,"prev_credit_bal":0.00,"current_debit_amt":0.00,"current_credit_amt":0.00,"current_debit_bal":-6601.74,"current_credit_bal":0.00,"gl_code_desc":"Interest Receivable - Overdraft - Resident"},{"report_type":"1","trxn_date":"20201229","branch_id":"200","ccy_code":"TZS","gl_code":"AS1131201","on_bal_sheet_ind":"Y","prev_debit_bal":272352260.26,"prev_credit_bal":0.00,"current_debit_amt":2348630.15,"current_credit_amt":0.00,"current_debit_bal":274700890.41,"current_credit_bal":0.00,"gl_code_desc":"Interest Receivable - Interbank Placement - Local"},{"report_type":"1","trxn_date":"20201229","branch_id":"101","ccy_code":"TZS","gl_code":"AS1131202","on_bal_sheet_ind":"Y","prev_debit_bal":154620627.97,"prev_credit_bal":0.00,"current_debit_amt":0.00,"current_credit_amt":0.00,"current_debit_bal":154620627.97,"current_credit_bal":0.00,"gl_code_desc":"Interest Receivable - Interbank Placement - Foreign"},{"report_type":"1","trxn_date":"20201229","branch_id":"101","ccy_code":"TZS","gl_code":"AS1131301","on_bal_sheet_ind":"Y","prev_debit_bal":1845735631.86,"prev_credit_bal":0.00,"current_debit_amt":0.00,"current_credit_amt":0.00,"current_debit_bal":1845735631.86,"current_credit_bal":0.00,"gl_code_desc":"Interest Receivable - Treasury Bonds"},{"report_type":"1","trxn_date":"20201229","branch_id":"101","ccy_code":"USD","gl_code":"AS1149901","on_bal_sheet_ind":"Y","prev_debit_bal":2280.00,"prev_credit_bal":0.00,"current_debit_amt":0.00,"current_credit_amt":0.00,"current_debit_bal":2280.00,"current_credit_bal":0.00,"gl_code_desc":"Other Receivable - Others - Suspense"},{"report_type":"1","trxn_date":"20201229","branch_id":"101","ccy_code":"TZS","gl_code":"AS1149901","on_bal_sheet_ind":"Y","prev_debit_bal":880213763.15,"prev_credit_bal":0.00,"current_debit_amt":11625000.00,"current_credit_amt":0.00,"current_debit_bal":891838763.15,"current_credit_bal":0.00,"gl_code_desc":"Other Receivable - Others - Suspense"},{"report_type":"1","trxn_date":"20201229","branch_id":"101","ccy_code":"TZS","gl_code":"AS11501","on_bal_sheet_ind":"Y","prev_debit_bal":67183649.97,"prev_credit_bal":0.00,"current_debit_amt":0.00,"current_credit_amt":0.00,"current_debit_bal":67183649.97,"current_credit_bal":0.00,"gl_code_desc":"Prepaid - Rent"},{"report_type":"1","trxn_date":"20201229","branch_id":"101","ccy_code":"TZS","gl_code":"AS11502","on_bal_sheet_ind":"Y","prev_debit_bal":21859788.47,"prev_credit_bal":0.00,"current_debit_amt":0.00,"current_credit_amt":0.00,"current_debit_bal":21859788.47,"current_credit_bal":0.00,"gl_code_desc":"Prepaid - Insurance"},{"report_type":"1","trxn_date":"20201229","branch_id":"101","ccy_code":"TZS","gl_code":"AS11503","on_bal_sheet_ind":"Y","prev_debit_bal":35711289.60,"prev_credit_bal":0.00,"current_debit_amt":0.00,"current_credit_amt":0.00,"current_debit_bal":35711289.60,"current_credit_bal":0.00,"gl_code_desc":"Prepaid - Medical Insurance"},{"report_type":"1","trxn_date":"20201229","branch_id":"101","ccy_code":"TZS","gl_code":"AS11505","on_bal_sheet_ind":"Y","prev_debit_bal":14375000.00,"prev_credit_bal":0.00,"current_debit_amt":0.00,"current_credit_amt":0.00,"current_debit_bal":14375000.00,"current_credit_bal":0.00,"gl_code_desc":"Prepaid - Adverstisements"},{"report_type":"1","trxn_date":"20201229","branch_id":"101","ccy_code":"TZS","gl_code":"AS11506","on_bal_sheet_ind":"Y","prev_debit_bal":1077113.09,"prev_credit_bal":0.00,"current_debit_amt":0.00,"current_credit_amt":0.00,"current_debit_bal":1077113.09,"current_credit_bal":0.00,"gl_code_desc":"Prepaid - Dpf Contribution"},{"report_type":"1","trxn_date":"20201229","branch_id":"200","ccy_code":"USD","gl_code":"LI2010101","on_bal_sheet_ind":"Y","prev_debit_bal":0.00,"prev_credit_bal":119266.03,"current_debit_amt":0.00,"current_credit_amt":0.00,"current_debit_bal":0.00,"current_credit_bal":119266.03,"gl_code_desc":"Saving Account - Resident"},{"report_type":"1","trxn_date":"20201229","branch_id":"200","ccy_code":"TZS","gl_code":"LI2010101","on_bal_sheet_ind":"Y","prev_debit_bal":0.00,"prev_credit_bal":-142903.51,"current_debit_amt":0.00,"current_credit_amt":0.00,"current_debit_bal":0.00,"current_credit_bal":-142903.51,"gl_code_desc":"Saving Account - Resident"},{"report_type":"1","trxn_date":"20201229","branch_id":"200","ccy_code":"USD","gl_code":"LI2010201","on_bal_sheet_ind":"Y","prev_debit_bal":0.00,"prev_credit_bal":846049.94,"current_debit_amt":75005.84,"current_credit_amt":5000.00,"current_debit_bal":0.00,"current_credit_bal":776044.10,"gl_code_desc":"Current Account - Resident"},{"report_type":"1","trxn_date":"20201229","branch_id":"200","ccy_code":"TZS","gl_code":"LI2010201","on_bal_sheet_ind":"Y","prev_debit_bal":0.00,"prev_credit_bal":318745884.51,"current_debit_amt":33689894.00,"current_credit_amt":0.00,"current_debit_bal":0.00,"current_credit_bal":285055990.51,"gl_code_desc":"Current Account - Resident"},{"report_type":"1","trxn_date":"20201229","branch_id":"200","ccy_code":"USD","gl_code":"LI2010202","on_bal_sheet_ind":"Y","prev_debit_bal":0.00,"prev_credit_bal":-828.58,"current_debit_amt":0.00,"current_credit_amt":0.00,"current_debit_bal":0.00,"current_credit_bal":-828.58,"gl_code_desc":"Current Account - Non Resident"},{"report_type":"1","trxn_date":"20201229","branch_id":"200","ccy_code":"TZS","gl_code":"LI2010202","on_bal_sheet_ind":"Y","prev_debit_bal":0.00,"prev_credit_bal":46268804.69,"current_debit_amt":0.00,"current_credit_amt":0.00,"current_debit_bal":0.00,"current_credit_bal":46268804.69,"gl_code_desc":"Current Account - Non Resident"},{"report_type":"1","trxn_date":"20201229","branch_id":"200","ccy_code":"USD","gl_code":"LI2010301","on_bal_sheet_ind":"Y","prev_debit_bal":0.00,"prev_credit_bal":152001.00,"current_debit_amt":0.00,"current_credit_amt":0.00,"current_debit_bal":0.00,"current_credit_bal":152001.00,"gl_code_desc":"Fixed Deposits - Resident"}]},"printer":{},"comm_res":{"busi_org_id":"99","channel_id":"101","trxn_seq":"20201230810990000000027","busi_seq":"28329465557172522965303466134038","sponsor_system":"810","initiator_system":"100","initiator_date":"20201230","recon_code":"80024","busi_teller_id":"300006","busi_branch_id":"102","expect_date":"20201230","session_id":"","ip_address":"172.30.9.243","page_size":20,"total_count":194,"trxn_code":"8105","trxn_date":"20201230","computer_date":"20201230","computer_time":"07:25:45 107","auth_ind":"N","auth_reason":[]}}</t>
  </si>
  <si>
    <t>20201231810990000000283</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</si>
  <si>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80","over_time":null,"chrg_confirm_ind":"","ip_address":"172.30.9.243","expect_date":"20201231","initiator_system":"100","role_collection":"ACCOUNTANT,@102","auth_reason":[],"pay_mode":""},"sys":{"prcscd":"80024","bizSysSrvId":"","country":"en"}}</t>
  </si>
  <si>
    <t>{"sys":{"pckgsq":"20201231810990000000283","erortx":"","erorcd":"0000","status":"S","error_id":""},"output":{"list01":[{"report_type":"1","trxn_date":"20201230","branch_id":"200","ccy_code":"USD","gl_code":"LI20201","on_bal_sheet_ind":"Y","prev_debit_bal":0.00,"prev_credit_bal":4399000.00,"current_debit_amt":0.00,"current_credit_amt":0.00,"current_debit_bal":0.00,"current_credit_bal":4399000.00,"gl_code_desc":"Interbank Borrowing - Local"},{"report_type":"1","trxn_date":"20201230","branch_id":"200","ccy_code":"USD","gl_code":"LI2040101","on_bal_sheet_ind":"Y","prev_debit_bal":0.00,"prev_credit_bal":-996.96,"current_debit_amt":0.00,"current_credit_amt":0.02,"current_debit_bal":0.00,"current_credit_bal":-996.94,"gl_code_desc":"Interest Payable - Saving Account - Resident"},{"report_type":"1","trxn_date":"20201230","branch_id":"200","ccy_code":"TZS","gl_code":"LI2040101","on_bal_sheet_ind":"Y","prev_debit_bal":0.00,"prev_credit_bal":-227681.10,"current_debit_amt":0.00,"current_credit_amt":0.07,"current_debit_bal":0.00,"current_credit_bal":-227681.03,"gl_code_desc":"Interest Payable - Saving Account - Resident"},{"report_type":"1","trxn_date":"20201230","branch_id":"200","ccy_code":"USD","gl_code":"AS10101","on_bal_sheet_ind":"Y","prev_debit_bal":8981.00,"prev_credit_bal":0.00,"current_debit_amt":190.00,"current_credit_amt":881.00,"current_debit_bal":8290.00,"current_credit_bal":0.00,"gl_code_desc":"Cash In Vault"},{"report_type":"1","trxn_date":"20201230","branch_id":"200","ccy_code":"TZS","gl_code":"AS10101","on_bal_sheet_ind":"Y","prev_debit_bal":138860150.00,"prev_credit_bal":0.00,"current_debit_amt":10050100.00,"current_credit_amt":11037450.00,"current_debit_bal":137872800.00,"current_credit_bal":0.00,"gl_code_desc":"Cash In Vault"},{"report_type":"1","trxn_date":"20201230","branch_id":"200","ccy_code":"USD","gl_code":"AS10104","on_bal_sheet_ind":"Y","prev_debit_bal":1000.00,"prev_credit_bal":0.00,"current_debit_amt":1201.00,"current_credit_amt":1201.00,"current_debit_bal":1000.00,"current_credit_bal":0.00,"gl_code_desc":"Cash In Teller"},{"report_type":"1","trxn_date":"20201230","branch_id":"200","ccy_code":"TZS","gl_code":"AS10104","on_bal_sheet_ind":"Y","prev_debit_bal":227700.00,"prev_credit_bal":0.00,"current_debit_amt":13395100.00,"current_credit_amt":13395100.00,"current_debit_bal":227700.00,"current_credit_bal":0.00,"gl_code_desc":"Cash In Teller"},{"report_type":"1","trxn_date":"20201230","branch_id":"101","ccy_code":"USD","gl_code":"AS10105","on_bal_sheet_ind":"Y","prev_debit_bal":8092.66,"prev_credit_bal":0.00,"current_debit_amt":0.00,"current_credit_amt":0.00,"current_debit_bal":8092.66,"current_credit_bal":0.00,"gl_code_desc":"Petty Cash"},{"report_type":"1","trxn_date":"20201230","branch_id":"101","ccy_code":"TZS","gl_code":"AS10105","on_bal_sheet_ind":"Y","prev_debit_bal":3553214.38,"prev_credit_bal":0.00,"current_debit_amt":350000.00,"current_credit_amt":100000.00,"current_debit_bal":3803214.38,"current_credit_bal":0.00,"gl_code_desc":"Petty Cash"},{"report_type":"1","trxn_date":"20201230","branch_id":"200","ccy_code":"USD","gl_code":"AS10201","on_bal_sheet_ind":"Y","prev_debit_bal":63450.32,"prev_credit_bal":0.00,"current_debit_amt":20000.00,"current_credit_amt":70000.00,"current_debit_bal":13450.32,"current_credit_bal":0.00,"gl_code_desc":"BOT Clearing Account"},{"report_type":"1","trxn_date":"20201230","branch_id":"200","ccy_code":"TZS","gl_code":"AS10201","on_bal_sheet_ind":"Y","prev_debit_bal":4425070637.68,"prev_credit_bal":0.00,"current_debit_amt":0.00,"current_credit_amt":63723513.50,"current_debit_bal":4361347124.18,"current_credit_bal":0.00,"gl_code_desc":"BOT Clearing Account"},{"report_type":"1","trxn_date":"20201230","branch_id":"200","ccy_code":"USD","gl_code":"AS10303","on_bal_sheet_ind":"Y","prev_debit_bal":11421.16,"prev_credit_bal":0.00,"current_debit_amt":0.00,"current_credit_amt":0.00,"current_debit_bal":11421.16,"current_credit_bal":0.00,"gl_code_desc":"Correspondence Bank Deposit - Clearing"},{"report_type":"1","trxn_date":"20201230","branch_id":"200","ccy_code":"TZS","gl_code":"AS10303","on_bal_sheet_ind":"Y","prev_debit_bal":3574253.93,"prev_credit_bal":0.00,"current_debit_amt":0.00,"current_credit_amt":0.00,"current_debit_bal":3574253.93,"current_credit_bal":0.00,"gl_code_desc":"Correspondence Bank Deposit - Clearing"},{"report_type":"1","trxn_date":"20201230","branch_id":"200","ccy_code":"EUR","gl_code":"AS10303","on_bal_sheet_ind":"Y","prev_debit_bal":1944.79,"prev_credit_bal":0.00,"current_debit_amt":0.00,"current_credit_amt":0.00,"current_debit_bal":1944.79,"current_credit_bal":0.00,"gl_code_desc":"Correspondence Bank Deposit - Clearing"},{"report_type":"1","trxn_date":"20201230","branch_id":"200","ccy_code":"TZS","gl_code":"AS10401","on_bal_sheet_ind":"Y","prev_debit_bal":11730000000.00,"prev_credit_bal":0.00,"current_debit_amt":0.00,"current_credit_amt":0.00,"current_debit_bal":11730000000.00,"current_credit_bal":0.00,"gl_code_desc":"Local Interbank Placements"},{"report_type":"1","trxn_date":"20201230","branch_id":"101","ccy_code":"TZS","gl_code":"AS10501","on_bal_sheet_ind":"Y","prev_debit_bal":4000000000.00,"prev_credit_bal":0.00,"current_debit_amt":0.00,"current_credit_amt":0.00,"current_debit_bal":4000000000.00,"current_credit_bal":0.00,"gl_code_desc":"Treasury Bills"},{"report_type":"1","trxn_date":"20201230","branch_id":"101","ccy_code":"TZS","gl_code":"AS10502","on_bal_sheet_ind":"Y","prev_debit_bal":56799772000.00,"prev_credit_bal":0.00,"current_debit_amt":0.00,"current_credit_amt":0.00,"current_debit_bal":56799772000.00,"current_credit_bal":0.00,"gl_code_desc":"Treasury Bonds"},{"report_type":"1","trxn_date":"20201230","branch_id":"200","ccy_code":"USD","gl_code":"AS1070301","on_bal_sheet_ind":"Y","prev_debit_bal":7665595.40,"prev_credit_bal":0.00,"current_debit_amt":0.00,"current_credit_amt":0.00,"current_debit_bal":7665595.40,"current_credit_bal":0.00,"gl_code_desc":"Term Loan - Resident"},{"report_type":"1","trxn_date":"20201230","branch_id":"200","ccy_code":"TZS","gl_code":"AS1070301","on_bal_sheet_ind":"Y","prev_debit_bal":3624822185.42,"prev_credit_bal":0.00,"current_debit_amt":0.00,"current_credit_amt":0.00,"current_debit_bal":3624822185.42,"current_credit_bal":0.00,"gl_code_desc":"Term Loan - Resident"},{"report_type":"1","trxn_date":"20201230","branch_id":"200","ccy_code":"TZS","gl_code":"AS1070801","on_bal_sheet_ind":"Y","prev_debit_bal":796432651.56,"prev_credit_bal":0.00,"current_debit_amt":0.00,"current_credit_amt":0.00,"current_debit_bal":796432651.56,"current_credit_bal":0.00,"gl_code_desc":"Staff Loan"}]},"printer":{},"comm_res":{"busi_org_id":"99","channel_id":"101","trxn_seq":"20201231810990000000283","busi_seq":"77780866726761559184626857183349","sponsor_system":"810","initiator_system":"100","initiator_date":"20201231","recon_code":"80024","busi_teller_id":"300006","busi_branch_id":"102","expect_date":"20201231","session_id":"","ip_address":"172.30.9.243","page_size":20,"total_count":194,"trxn_code":"8105","trxn_date":"20201231","computer_date":"20201231","computer_time":"10:21:05 891","auth_ind":"N","auth_reason":[]}}</t>
  </si>
  <si>
    <t>20201230810990000000029</t>
  </si>
  <si>
    <t>{"input":{"gl_code":"","trxn_date_datebtn":"","print_ind":"","inquireresetbtn":"","btngridpageup_list01":"","btngridpagedown_list01":"","btngridpagegoto_list01":"","trxn_date":"20201229","ccy_code":"","gridnowpage_list01":"","inquirecancelbtn":"","inquireconfirmbtn":"","ccy_code_input":"","print_ind_input":"","branch_id_input":"","branch_id":""},"comm_req":{"busi_seq":"","page_size":"20","auto_chrg_info":null,"session_id":"","agent_org_id":null,"initiator_date":"20201230","busi_branch_id":"102","sponsor_system":"810","busi_teller_id":"300006","warning_confirm_ind":"","auth_ind":"","ince_id":"","auth_user_id":"","branch_id":"102","recon_code":null,"busi_org_id":"99","total_count":"","channel_id":"101","page_start":"80","over_time":null,"chrg_confirm_ind":"","ip_address":"172.30.9.243","expect_date":"20201230","initiator_system":"100","role_collection":"ACCOUNTANT,@102","auth_reason":[],"pay_mode":""},"sys":{"prcscd":"80024","bizSysSrvId":"","country":"en"}}</t>
  </si>
  <si>
    <t>{"sys":{"pckgsq":"20201230810990000000029","erortx":"","erorcd":"0000","status":"S","error_id":""},"output":{"list01":[{"report_type":"1","trxn_date":"20201229","branch_id":"200","ccy_code":"USD","gl_code":"LI20201","on_bal_sheet_ind":"Y","prev_debit_bal":0.00,"prev_credit_bal":4399000.00,"current_debit_amt":0.00,"current_credit_amt":0.00,"current_debit_bal":0.00,"current_credit_bal":4399000.00,"gl_code_desc":"Interbank Borrowing - Local"},{"report_type":"1","trxn_date":"20201229","branch_id":"200","ccy_code":"USD","gl_code":"LI2040101","on_bal_sheet_ind":"Y","prev_debit_bal":0.00,"prev_credit_bal":-996.98,"current_debit_amt":0.00,"current_credit_amt":0.02,"current_debit_bal":0.00,"current_credit_bal":-996.96,"gl_code_desc":"Interest Payable - Saving Account - Resident"},{"report_type":"1","trxn_date":"20201229","branch_id":"200","ccy_code":"TZS","gl_code":"LI2040101","on_bal_sheet_ind":"Y","prev_debit_bal":0.00,"prev_credit_bal":-227681.15,"current_debit_amt":0.00,"current_credit_amt":0.05,"current_debit_bal":0.00,"current_credit_bal":-227681.10,"gl_code_desc":"Interest Payable - Saving Account - Resident"},{"report_type":"1","trxn_date":"20201229","branch_id":"200","ccy_code":"USD","gl_code":"AS10101","on_bal_sheet_ind":"Y","prev_debit_bal":13321.00,"prev_credit_bal":0.00,"current_debit_amt":881.00,"current_credit_amt":5221.00,"current_debit_bal":8981.00,"current_credit_bal":0.00,"gl_code_desc":"Cash In Vault"},{"report_type":"1","trxn_date":"20201229","branch_id":"200","ccy_code":"TZS","gl_code":"AS10101","on_bal_sheet_ind":"Y","prev_debit_bal":173849350.00,"prev_credit_bal":0.00,"current_debit_amt":11037450.00,"current_credit_amt":46026650.00,"current_debit_bal":138860150.00,"current_credit_bal":0.00,"gl_code_desc":"Cash In Vault"},{"report_type":"1","trxn_date":"20201229","branch_id":"200","ccy_code":"USD","gl_code":"AS10104","on_bal_sheet_ind":"Y","prev_debit_bal":1000.00,"prev_credit_bal":0.00,"current_debit_amt":7317.00,"current_credit_amt":7317.00,"current_debit_bal":1000.00,"current_credit_bal":0.00,"gl_code_desc":"Cash In Teller"},{"report_type":"1","trxn_date":"20201229","branch_id":"200","ccy_code":"TZS","gl_code":"AS10104","on_bal_sheet_ind":"Y","prev_debit_bal":227700.00,"prev_credit_bal":0.00,"current_debit_amt":49375450.00,"current_credit_amt":49375450.00,"current_debit_bal":227700.00,"current_credit_bal":0.00,"gl_code_desc":"Cash In Teller"},{"report_type":"1","trxn_date":"20201229","branch_id":"101","ccy_code":"USD","gl_code":"AS10105","on_bal_sheet_ind":"Y","prev_debit_bal":8092.66,"prev_credit_bal":0.00,"current_debit_amt":5000.00,"current_credit_amt":5000.00,"current_debit_bal":8092.66,"current_credit_bal":0.00,"gl_code_desc":"Petty Cash"},{"report_type":"1","trxn_date":"20201229","branch_id":"101","ccy_code":"TZS","gl_code":"AS10105","on_bal_sheet_ind":"Y","prev_debit_bal":3553214.38,"prev_credit_bal":0.00,"current_debit_amt":0.00,"current_credit_amt":0.00,"current_debit_bal":3553214.38,"current_credit_bal":0.00,"gl_code_desc":"Petty Cash"},{"report_type":"1","trxn_date":"20201229","branch_id":"200","ccy_code":"USD","gl_code":"AS10201","on_bal_sheet_ind":"Y","prev_debit_bal":63450.32,"prev_credit_bal":0.00,"current_debit_amt":0.00,"current_credit_amt":0.00,"current_debit_bal":63450.32,"current_credit_bal":0.00,"gl_code_desc":"BOT Clearing Account"},{"report_type":"1","trxn_date":"20201229","branch_id":"200","ccy_code":"TZS","gl_code":"AS10201","on_bal_sheet_ind":"Y","prev_debit_bal":1767033255.57,"prev_credit_bal":0.00,"current_debit_amt":3000000000.00,"current_credit_amt":341962617.89,"current_debit_bal":4425070637.68,"current_credit_bal":0.00,"gl_code_desc":"BOT Clearing Account"},{"report_type":"1","trxn_date":"20201229","branch_id":"200","ccy_code":"USD","gl_code":"AS10303","on_bal_sheet_ind":"Y","prev_debit_bal":11421.16,"prev_credit_bal":0.00,"current_debit_amt":0.00,"current_credit_amt":0.00,"current_debit_bal":11421.16,"current_credit_bal":0.00,"gl_code_desc":"Correspondence Bank Deposit - Clearing"},{"report_type":"1","trxn_date":"20201229","branch_id":"200","ccy_code":"TZS","gl_code":"AS10303","on_bal_sheet_ind":"Y","prev_debit_bal":3574253.93,"prev_credit_bal":0.00,"current_debit_amt":0.00,"current_credit_amt":0.00,"current_debit_bal":3574253.93,"current_credit_bal":0.00,"gl_code_desc":"Correspondence Bank Deposit - Clearing"},{"report_type":"1","trxn_date":"20201229","branch_id":"200","ccy_code":"EUR","gl_code":"AS10303","on_bal_sheet_ind":"Y","prev_debit_bal":1944.79,"prev_credit_bal":0.00,"current_debit_amt":0.00,"current_credit_amt":0.00,"current_debit_bal":1944.79,"current_credit_bal":0.00,"gl_code_desc":"Correspondence Bank Deposit - Clearing"},{"report_type":"1","trxn_date":"20201229","branch_id":"200","ccy_code":"TZS","gl_code":"AS10401","on_bal_sheet_ind":"Y","prev_debit_bal":11730000000.00,"prev_credit_bal":0.00,"current_debit_amt":0.00,"current_credit_amt":0.00,"current_debit_bal":11730000000.00,"current_credit_bal":0.00,"gl_code_desc":"Local Interbank Placements"},{"report_type":"1","trxn_date":"20201229","branch_id":"101","ccy_code":"TZS","gl_code":"AS10501","on_bal_sheet_ind":"Y","prev_debit_bal":7000000000.00,"prev_credit_bal":0.00,"current_debit_amt":0.00,"current_credit_amt":3000000000.00,"current_debit_bal":4000000000.00,"current_credit_bal":0.00,"gl_code_desc":"Treasury Bills"},{"report_type":"1","trxn_date":"20201229","branch_id":"101","ccy_code":"TZS","gl_code":"AS10502","on_bal_sheet_ind":"Y","prev_debit_bal":56799772000.00,"prev_credit_bal":0.00,"current_debit_amt":0.00,"current_credit_amt":0.00,"current_debit_bal":56799772000.00,"current_credit_bal":0.00,"gl_code_desc":"Treasury Bonds"},{"report_type":"1","trxn_date":"20201229","branch_id":"200","ccy_code":"USD","gl_code":"AS1070301","on_bal_sheet_ind":"Y","prev_debit_bal":7665595.40,"prev_credit_bal":0.00,"current_debit_amt":0.00,"current_credit_amt":0.00,"current_debit_bal":7665595.40,"current_credit_bal":0.00,"gl_code_desc":"Term Loan - Resident"},{"report_type":"1","trxn_date":"20201229","branch_id":"200","ccy_code":"TZS","gl_code":"AS1070301","on_bal_sheet_ind":"Y","prev_debit_bal":3624822185.42,"prev_credit_bal":0.00,"current_debit_amt":0.00,"current_credit_amt":0.00,"current_debit_bal":3624822185.42,"current_credit_bal":0.00,"gl_code_desc":"Term Loan - Resident"},{"report_type":"1","trxn_date":"20201229","branch_id":"200","ccy_code":"TZS","gl_code":"AS1070801","on_bal_sheet_ind":"Y","prev_debit_bal":796432651.56,"prev_credit_bal":0.00,"current_debit_amt":0.00,"current_credit_amt":0.00,"current_debit_bal":796432651.56,"current_credit_bal":0.00,"gl_code_desc":"Staff Loan"}]},"printer":{},"comm_res":{"busi_org_id":"99","channel_id":"101","trxn_seq":"20201230810990000000029","busi_seq":"51673752654173654639176136601971","sponsor_system":"810","initiator_system":"100","initiator_date":"20201230","recon_code":"80024","busi_teller_id":"300006","busi_branch_id":"102","expect_date":"20201230","session_id":"","ip_address":"172.30.9.243","page_size":20,"total_count":194,"trxn_code":"8105","trxn_date":"20201230","computer_date":"20201230","computer_time":"07:25:45 266","auth_ind":"N","auth_reason":[]}}</t>
  </si>
  <si>
    <t>20201231810990000000285</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</si>
  <si>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100","over_time":null,"chrg_confirm_ind":"","ip_address":"172.30.9.243","expect_date":"20201231","initiator_system":"100","role_collection":"ACCOUNTANT,@102","auth_reason":[],"pay_mode":""},"sys":{"prcscd":"80024","bizSysSrvId":"","country":"en"}}</t>
  </si>
  <si>
    <t>{"sys":{"pckgsq":"20201231810990000000285","erortx":"","erorcd":"0000","status":"S","error_id":""},"output":{"list01":[{"report_type":"1","trxn_date":"20201230","branch_id":"200","ccy_code":"TZS","gl_code":"AS10801","on_bal_sheet_ind":"Y","prev_debit_bal":3400382209.99,"prev_credit_bal":0.00,"current_debit_amt":0.00,"current_credit_amt":0.00,"current_debit_bal":3400382209.99,"current_credit_bal":0.00,"gl_code_desc":"Overdraft - Resident"},{"report_type":"1","trxn_date":"20201230","branch_id":"101","ccy_code":"TZS","gl_code":"AS11002","on_bal_sheet_ind":"Y","prev_debit_bal":869516367.93,"prev_credit_bal":0.00,"current_debit_amt":0.00,"current_credit_amt":0.00,"current_debit_bal":869516367.93,"current_credit_bal":0.00,"gl_code_desc":"Fixed Assets-Leasehold Improvements"},{"report_type":"1","trxn_date":"20201230","branch_id":"101","ccy_code":"TZS","gl_code":"AS11003","on_bal_sheet_ind":"Y","prev_debit_bal":2460711985.12,"prev_credit_bal":0.00,"current_debit_amt":0.00,"current_credit_amt":0.00,"current_debit_bal":2460711985.12,"current_credit_bal":0.00,"gl_code_desc":"Fixed Assets-Computer Hardware"},{"report_type":"1","trxn_date":"20201230","branch_id":"101","ccy_code":"TZS","gl_code":"AS11004","on_bal_sheet_ind":"Y","prev_debit_bal":4567625338.41,"prev_credit_bal":0.00,"current_debit_amt":0.00,"current_credit_amt":0.00,"current_debit_bal":4567625338.41,"current_credit_bal":0.00,"gl_code_desc":"Fixed Assets-Computer Software"},{"report_type":"1","trxn_date":"20201230","branch_id":"101","ccy_code":"TZS","gl_code":"AS11005","on_bal_sheet_ind":"Y","prev_debit_bal":31000000.00,"prev_credit_bal":0.00,"current_debit_amt":0.00,"current_credit_amt":0.00,"current_debit_bal":31000000.00,"current_credit_bal":0.00,"gl_code_desc":"Fixed Assets-Motor Vehicles"},{"report_type":"1","trxn_date":"20201230","branch_id":"101","ccy_code":"TZS","gl_code":"AS11006","on_bal_sheet_ind":"Y","prev_debit_bal":190948290.63,"prev_credit_bal":0.00,"current_debit_amt":0.00,"current_credit_amt":0.00,"current_debit_bal":190948290.63,"current_credit_bal":0.00,"gl_code_desc":"Fixed Assets-Office Equipment"},{"report_type":"1","trxn_date":"20201230","branch_id":"101","ccy_code":"TZS","gl_code":"AS11007","on_bal_sheet_ind":"Y","prev_debit_bal":139742600.94,"prev_credit_bal":0.00,"current_debit_amt":0.00,"current_credit_amt":0.00,"current_debit_bal":139742600.94,"current_credit_bal":0.00,"gl_code_desc":"Fixed Assets-Furniture &amp; Fittings"},{"report_type":"1","trxn_date":"20201230","branch_id":"101","ccy_code":"TZS","gl_code":"EX6081701","on_bal_sheet_ind":"Y","prev_debit_bal":155898896.88,"prev_credit_bal":0.00,"current_debit_amt":0.00,"current_credit_amt":0.00,"current_debit_bal":155898896.88,"current_credit_bal":0.00,"gl_code_desc":"Equipment Repair &amp; Maintenance"},{"report_type":"1","trxn_date":"20201230","branch_id":"101","ccy_code":"TZS","gl_code":"EX6081702","on_bal_sheet_ind":"Y","prev_debit_bal":1416000.00,"prev_credit_bal":0.00,"current_debit_amt":0.00,"current_credit_amt":0.00,"current_debit_bal":1416000.00,"current_credit_bal":0.00,"gl_code_desc":"Service Contract - Hardware"},{"report_type":"1","trxn_date":"20201230","branch_id":"101","ccy_code":"TZS","gl_code":"EX6081703","on_bal_sheet_ind":"Y","prev_debit_bal":100516042.09,"prev_credit_bal":0.00,"current_debit_amt":0.00,"current_credit_amt":0.00,"current_debit_bal":100516042.09,"current_credit_bal":0.00,"gl_code_desc":"Service Contract - Software"},{"report_type":"1","trxn_date":"20201230","branch_id":"101","ccy_code":"TZS","gl_code":"EX6081801","on_bal_sheet_ind":"Y","prev_debit_bal":50918134.50,"prev_credit_bal":0.00,"current_debit_amt":0.00,"current_credit_amt":0.00,"current_debit_bal":50918134.50,"current_credit_bal":0.00,"gl_code_desc":"Travelling Expenses"},{"report_type":"1","trxn_date":"20201230","branch_id":"101","ccy_code":"TZS","gl_code":"EX6081802","on_bal_sheet_ind":"Y","prev_debit_bal":6744988.75,"prev_credit_bal":0.00,"current_debit_amt":0.00,"current_credit_amt":0.00,"current_debit_bal":6744988.75,"current_credit_bal":0.00,"gl_code_desc":"Motor Vehicle Repairs &amp; Maintenance"},{"report_type":"1","trxn_date":"20201230","branch_id":"101","ccy_code":"TZS","gl_code":"EX6081803","on_bal_sheet_ind":"Y","prev_debit_bal":9253608.78,"prev_credit_bal":0.00,"current_debit_amt":12500.00,"current_credit_amt":0.00,"current_debit_bal":9266108.78,"current_credit_bal":0.00,"gl_code_desc":"Parking Charges"},{"report_type":"1","trxn_date":"20201230","branch_id":"101","ccy_code":"TZS","gl_code":"EX6081805","on_bal_sheet_ind":"Y","prev_debit_bal":748900.00,"prev_credit_bal":0.00,"current_debit_amt":78000.00,"current_credit_amt":0.00,"current_debit_bal":826900.00,"current_credit_bal":0.00,"gl_code_desc":"Car Wash"},{"report_type":"1","trxn_date":"20201230","branch_id":"101","ccy_code":"TZS","gl_code":"EX6081806","on_bal_sheet_ind":"Y","prev_debit_bal":16969935.95,"prev_credit_bal":0.00,"current_debit_amt":0.00,"current_credit_amt":0.00,"current_debit_bal":16969935.95,"current_credit_bal":0.00,"gl_code_desc":"Car Rental Expenses"},{"report_type":"1","trxn_date":"20201230","branch_id":"101","ccy_code":"TZS","gl_code":"EX6081807","on_bal_sheet_ind":"Y","prev_debit_bal":2085000.00,"prev_credit_bal":0.00,"current_debit_amt":0.00,"current_credit_amt":0.00,"current_debit_bal":2085000.00,"current_credit_bal":0.00,"gl_code_desc":"Transport Expenses"},{"report_type":"1","trxn_date":"20201230","branch_id":"101","ccy_code":"TZS","gl_code":"EX6081902","on_bal_sheet_ind":"Y","prev_debit_bal":37917444.64,"prev_credit_bal":0.00,"current_debit_amt":0.00,"current_credit_amt":0.00,"current_debit_bal":37917444.64,"current_credit_bal":0.00,"gl_code_desc":"Memberships &amp; Subscriptions"},{"report_type":"1","trxn_date":"20201230","branch_id":"101","ccy_code":"TZS","gl_code":"EX6082002","on_bal_sheet_ind":"Y","prev_debit_bal":34384405.10,"prev_credit_bal":0.00,"current_debit_amt":0.00,"current_credit_amt":0.00,"current_debit_bal":34384405.10,"current_credit_bal":0.00,"gl_code_desc":"Insurance Charges - Properties &amp; Equipment"},{"report_type":"1","trxn_date":"20201230","branch_id":"101","ccy_code":"TZS","gl_code":"EX6082101","on_bal_sheet_ind":"Y","prev_debit_bal":1416000.00,"prev_credit_bal":0.00,"current_debit_amt":0.00,"current_credit_amt":0.00,"current_debit_bal":1416000.00,"current_credit_bal":0.00,"gl_code_desc":"Advertisement Expenses"},{"report_type":"1","trxn_date":"20201230","branch_id":"101","ccy_code":"TZS","gl_code":"EX6082104","on_bal_sheet_ind":"Y","prev_debit_bal":30374560.00,"prev_credit_bal":0.00,"current_debit_amt":0.00,"current_credit_amt":0.00,"current_debit_bal":30374560.00,"current_credit_bal":0.00,"gl_code_desc":"News Papers And Periodicals"}]},"printer":{},"comm_res":{"busi_org_id":"99","channel_id":"101","trxn_seq":"20201231810990000000285","busi_seq":"38169247987738483496221653032409","sponsor_system":"810","initiator_system":"100","initiator_date":"20201231","recon_code":"80024","busi_teller_id":"300006","busi_branch_id":"102","expect_date":"20201231","session_id":"","ip_address":"172.30.9.243","page_size":20,"total_count":194,"trxn_code":"8105","trxn_date":"20201231","computer_date":"20201231","computer_time":"10:21:06 057","auth_ind":"N","auth_reason":[]}}</t>
  </si>
  <si>
    <t>20201231810990000000287</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</si>
  <si>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120","over_time":null,"chrg_confirm_ind":"","ip_address":"172.30.9.243","expect_date":"20201231","initiator_system":"100","role_collection":"ACCOUNTANT,@102","auth_reason":[],"pay_mode":""},"sys":{"prcscd":"80024","bizSysSrvId":"","country":"en"}}</t>
  </si>
  <si>
    <t>{"sys":{"pckgsq":"20201231810990000000287","erortx":"","erorcd":"0000","status":"S","error_id":""},"output":{"list01":[{"report_type":"1","trxn_date":"20201230","branch_id":"101","ccy_code":"TZS","gl_code":"EX6082201","on_bal_sheet_ind":"Y","prev_debit_bal":2516232.44,"prev_credit_bal":0.00,"current_debit_amt":0.00,"current_credit_amt":0.00,"current_debit_bal":2516232.44,"current_credit_bal":0.00,"gl_code_desc":"Deposit Protection Fund Board"},{"report_type":"1","trxn_date":"20201230","branch_id":"101","ccy_code":"TZS","gl_code":"EX6082301","on_bal_sheet_ind":"Y","prev_debit_bal":187285.00,"prev_credit_bal":0.00,"current_debit_amt":0.00,"current_credit_amt":0.00,"current_debit_bal":187285.00,"current_credit_bal":0.00,"gl_code_desc":"Cheque Book Production Charges"},{"report_type":"1","trxn_date":"20201230","branch_id":"101","ccy_code":"TZS","gl_code":"EX6082502","on_bal_sheet_ind":"Y","prev_debit_bal":160474536.80,"prev_credit_bal":0.00,"current_debit_amt":0.00,"current_credit_amt":0.00,"current_debit_bal":160474536.80,"current_credit_bal":0.00,"gl_code_desc":"Government Fees"},{"report_type":"1","trxn_date":"20201230","branch_id":"101","ccy_code":"TZS","gl_code":"EX6082503","on_bal_sheet_ind":"Y","prev_debit_bal":24019227.27,"prev_credit_bal":0.00,"current_debit_amt":0.00,"current_credit_amt":0.00,"current_debit_bal":24019227.27,"current_credit_bal":0.00,"gl_code_desc":"City Service Levy"},{"report_type":"1","trxn_date":"20201230","branch_id":"101","ccy_code":"TZS","gl_code":"EX6082504","on_bal_sheet_ind":"Y","prev_debit_bal":-19775000.00,"prev_credit_bal":0.00,"current_debit_amt":45703.00,"current_credit_amt":0.00,"current_debit_bal":-19729297.00,"current_credit_bal":0.00,"gl_code_desc":"Fine&amp; Penalties"},{"report_type":"1","trxn_date":"20201230","branch_id":"101","ccy_code":"TZS","gl_code":"EX6082505","on_bal_sheet_ind":"Y","prev_debit_bal":1985981.00,"prev_credit_bal":0.00,"current_debit_amt":0.00,"current_credit_amt":0.00,"current_debit_bal":1985981.00,"current_credit_bal":0.00,"gl_code_desc":"Meeting Expense"},{"report_type":"1","trxn_date":"20201230","branch_id":"101","ccy_code":"TZS","gl_code":"EX6082601","on_bal_sheet_ind":"Y","prev_debit_bal":174379720.91,"prev_credit_bal":0.00,"current_debit_amt":0.00,"current_credit_amt":0.00,"current_debit_bal":174379720.91,"current_credit_bal":0.00,"gl_code_desc":"Depreciation-Leasehold Improvements"},{"report_type":"1","trxn_date":"20201230","branch_id":"101","ccy_code":"TZS","gl_code":"EX6082603","on_bal_sheet_ind":"Y","prev_debit_bal":37794924.39,"prev_credit_bal":0.00,"current_debit_amt":0.00,"current_credit_amt":0.00,"current_debit_bal":37794924.39,"current_credit_bal":0.00,"gl_code_desc":"Depreciation - Office Equipment"},{"report_type":"1","trxn_date":"20201230","branch_id":"101","ccy_code":"TZS","gl_code":"EX6082604","on_bal_sheet_ind":"Y","prev_debit_bal":6216986.28,"prev_credit_bal":0.00,"current_debit_amt":0.00,"current_credit_amt":0.00,"current_debit_bal":6216986.28,"current_credit_bal":0.00,"gl_code_desc":"Depreciation - Motor Vehicles"},{"report_type":"1","trxn_date":"20201230","branch_id":"101","ccy_code":"TZS","gl_code":"EX6082605","on_bal_sheet_ind":"Y","prev_debit_bal":493122585.76,"prev_credit_bal":0.00,"current_debit_amt":0.00,"current_credit_amt":0.00,"current_debit_bal":493122585.76,"current_credit_bal":0.00,"gl_code_desc":"Depreciation-Computer Hardware"},{"report_type":"1","trxn_date":"20201230","branch_id":"101","ccy_code":"TZS","gl_code":"EX6082606","on_bal_sheet_ind":"Y","prev_debit_bal":915278221.36,"prev_credit_bal":0.00,"current_debit_amt":0.00,"current_credit_amt":0.00,"current_debit_bal":915278221.36,"current_credit_bal":0.00,"gl_code_desc":"Depreciation-Computer Software"},{"report_type":"1","trxn_date":"20201230","branch_id":"101","ccy_code":"TZS","gl_code":"EX6082607","on_bal_sheet_ind":"Y","prev_debit_bal":26069892.81,"prev_credit_bal":0.00,"current_debit_amt":0.00,"current_credit_amt":0.00,"current_debit_bal":26069892.81,"current_credit_bal":0.00,"gl_code_desc":"Depreciation - Office Furniture"},{"report_type":"1","trxn_date":"20201230","branch_id":"200","ccy_code":"TZS","gl_code":"EX60901","on_bal_sheet_ind":"Y","prev_debit_bal":9255426.54,"prev_credit_bal":0.00,"current_debit_amt":0.00,"current_credit_amt":0.00,"current_debit_bal":9255426.54,"current_credit_bal":0.00,"gl_code_desc":"Standard Provision On Loans"},{"report_type":"1","trxn_date":"20201230","branch_id":"102","ccy_code":"TZS","gl_code":"OF90201","on_bal_sheet_ind":"N","prev_debit_bal":120021000000.00,"prev_credit_bal":0.00,"current_debit_amt":0.00,"current_credit_amt":0.00,"current_debit_bal":120021000000.00,"current_credit_bal":0.00,"gl_code_desc":"Pledge And Collateral"},{"report_type":"1","trxn_date":"20201230","branch_id":"200","ccy_code":"TZS","gl_code":"OF9030101","on_bal_sheet_ind":"N","prev_debit_bal":198948000.00,"prev_credit_bal":0.00,"current_debit_amt":0.00,"current_credit_amt":0.00,"current_debit_bal":198948000.00,"current_credit_bal":0.00,"gl_code_desc":"Write-Off-Loan Principal"},{"report_type":"1","trxn_date":"20201230","branch_id":"200","ccy_code":"TZS","gl_code":"IN6020112","on_bal_sheet_ind":"Y","prev_debit_bal":0.00,"prev_credit_bal":117888230.86,"current_debit_amt":0.00,"current_credit_amt":0.00,"current_debit_bal":0.00,"current_credit_bal":117888230.86,"gl_code_desc":"Guarantees Issuance Charge"},{"report_type":"1","trxn_date":"20201230","branch_id":"200","ccy_code":"USD","gl_code":"IN6011001","on_bal_sheet_ind":"Y","prev_debit_bal":0.00,"prev_credit_bal":14290.23,"current_debit_amt":0.00,"current_credit_amt":0.00,"current_debit_bal":0.00,"current_credit_bal":14290.23,"gl_code_desc":"Interest Income - Overdraft - Resident"},{"report_type":"1","trxn_date":"20201230","branch_id":"200","ccy_code":"TZS","gl_code":"IN6011001","on_bal_sheet_ind":"Y","prev_debit_bal":0.00,"prev_credit_bal":421223858.33,"current_debit_amt":0.00,"current_credit_amt":1701945.63,"current_debit_bal":0.00,"current_credit_bal":422925803.96,"gl_code_desc":"Interest Income - Overdraft - Resident"},{"report_type":"1","trxn_date":"20201230","branch_id":"101","ccy_code":"USD","gl_code":"IN6011001","on_bal_sheet_ind":"Y","prev_debit_bal":1000.00,"prev_credit_bal":-5540.69,"current_debit_amt":0.00,"current_credit_amt":0.00,"current_debit_bal":1000.00,"current_credit_bal":-5540.69,"gl_code_desc":"Interest Income - Overdraft - Resident"},{"report_type":"1","trxn_date":"20201230","branch_id":"200","ccy_code":"TZS","gl_code":"IN601120201","on_bal_sheet_ind":"Y","prev_debit_bal":0.00,"prev_credit_bal":937597628.76,"current_debit_amt":0.00,"current_credit_amt":2348630.14,"current_debit_bal":0.00,"current_credit_bal":939946258.90,"gl_code_desc":"Interest Income-Local Interbank Placements"}]},"printer":{},"comm_res":{"busi_org_id":"99","channel_id":"101","trxn_seq":"20201231810990000000287","busi_seq":"42568580114249576985755987993927","sponsor_system":"810","initiator_system":"100","initiator_date":"20201231","recon_code":"80024","busi_teller_id":"300006","busi_branch_id":"102","expect_date":"20201231","session_id":"","ip_address":"172.30.9.243","page_size":20,"total_count":194,"trxn_code":"8105","trxn_date":"20201231","computer_date":"20201231","computer_time":"10:21:06 216","auth_ind":"N","auth_reason":[]}}</t>
  </si>
  <si>
    <t>20201231810990000000293</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</si>
  <si>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180","over_time":null,"chrg_confirm_ind":"","ip_address":"172.30.9.243","expect_date":"20201231","initiator_system":"100","role_collection":"ACCOUNTANT,@102","auth_reason":[],"pay_mode":""},"sys":{"prcscd":"80024","bizSysSrvId":"","country":"en"}}</t>
  </si>
  <si>
    <t>{"sys":{"pckgsq":"20201231810990000000293","erortx":"","erorcd":"0000","status":"S","error_id":""},"output":{"list01":[{"report_type":"1","trxn_date":"20201230","branch_id":"101","ccy_code":"TZS","gl_code":"EX6080203","on_bal_sheet_ind":"Y","prev_debit_bal":14251158.40,"prev_credit_bal":0.00,"current_debit_amt":0.00,"current_credit_amt":0.00,"current_debit_bal":14251158.40,"current_credit_bal":0.00,"gl_code_desc":"Printing &amp; Stationery"},{"report_type":"1","trxn_date":"20201230","branch_id":"101","ccy_code":"TZS","gl_code":"EX6080301","on_bal_sheet_ind":"Y","prev_debit_bal":8504690.00,"prev_credit_bal":0.00,"current_debit_amt":0.00,"current_credit_amt":0.00,"current_debit_bal":8504690.00,"current_credit_bal":0.00,"gl_code_desc":"Entertainment Expenses"},{"report_type":"1","trxn_date":"20201230","branch_id":"101","ccy_code":"TZS","gl_code":"EX6080501","on_bal_sheet_ind":"Y","prev_debit_bal":38235146.67,"prev_credit_bal":0.00,"current_debit_amt":0.00,"current_credit_amt":0.00,"current_debit_bal":38235146.67,"current_credit_bal":0.00,"gl_code_desc":"Security Expenses"},{"report_type":"1","trxn_date":"20201230","branch_id":"101","ccy_code":"TZS","gl_code":"EX6080502","on_bal_sheet_ind":"Y","prev_debit_bal":5782000.00,"prev_credit_bal":0.00,"current_debit_amt":0.00,"current_credit_amt":0.00,"current_debit_bal":5782000.00,"current_credit_bal":0.00,"gl_code_desc":"Cash In Transit Charges"},{"report_type":"1","trxn_date":"20201230","branch_id":"101","ccy_code":"TZS","gl_code":"EX6080601","on_bal_sheet_ind":"Y","prev_debit_bal":21086180.00,"prev_credit_bal":0.00,"current_debit_amt":0.00,"current_credit_amt":0.00,"current_debit_bal":21086180.00,"current_credit_bal":0.00,"gl_code_desc":"Fuel Expense -  Motor Vehicle"},{"report_type":"1","trxn_date":"20201230","branch_id":"101","ccy_code":"TZS","gl_code":"EX6080701","on_bal_sheet_ind":"Y","prev_debit_bal":10991158.82,"prev_credit_bal":0.00,"current_debit_amt":0.00,"current_credit_amt":0.00,"current_debit_bal":10991158.82,"current_credit_bal":0.00,"gl_code_desc":"Correspondent Bank Charge"},{"report_type":"1","trxn_date":"20201230","branch_id":"101","ccy_code":"TZS","gl_code":"EX6080801","on_bal_sheet_ind":"Y","prev_debit_bal":23596752.74,"prev_credit_bal":0.00,"current_debit_amt":0.00,"current_credit_amt":0.00,"current_debit_bal":23596752.74,"current_credit_bal":0.00,"gl_code_desc":"Office Cleaning Expenses"},{"report_type":"1","trxn_date":"20201230","branch_id":"101","ccy_code":"TZS","gl_code":"EX6080901","on_bal_sheet_ind":"Y","prev_debit_bal":11833239.96,"prev_credit_bal":0.00,"current_debit_amt":0.00,"current_credit_amt":0.00,"current_debit_bal":11833239.96,"current_credit_bal":0.00,"gl_code_desc":"Licences"},{"report_type":"1","trxn_date":"20201230","branch_id":"101","ccy_code":"TZS","gl_code":"EX6081001","on_bal_sheet_ind":"Y","prev_debit_bal":57133551.91,"prev_credit_bal":0.00,"current_debit_amt":0.00,"current_credit_amt":0.00,"current_debit_bal":57133551.91,"current_credit_bal":0.00,"gl_code_desc":"Swift Expenses"},{"report_type":"1","trxn_date":"20201230","branch_id":"101","ccy_code":"TZS","gl_code":"EX6081101","on_bal_sheet_ind":"Y","prev_debit_bal":148607530.14,"prev_credit_bal":0.00,"current_debit_amt":0.00,"current_credit_amt":0.00,"current_debit_bal":148607530.14,"current_credit_bal":0.00,"gl_code_desc":"Reuters Equipment Rental Expenses"},{"report_type":"1","trxn_date":"20201230","branch_id":"101","ccy_code":"TZS","gl_code":"EX6081202","on_bal_sheet_ind":"Y","prev_debit_bal":342108210.60,"prev_credit_bal":0.00,"current_debit_amt":0.00,"current_credit_amt":0.00,"current_debit_bal":342108210.60,"current_credit_bal":0.00,"gl_code_desc":"Office Rent Expenses"},{"report_type":"1","trxn_date":"20201230","branch_id":"101","ccy_code":"TZS","gl_code":"EX6081401","on_bal_sheet_ind":"Y","prev_debit_bal":94949753.74,"prev_credit_bal":0.00,"current_debit_amt":0.00,"current_credit_amt":0.00,"current_debit_bal":94949753.74,"current_credit_bal":0.00,"gl_code_desc":"Telephone Expenses"},{"report_type":"1","trxn_date":"20201230","branch_id":"101","ccy_code":"TZS","gl_code":"EX6081402","on_bal_sheet_ind":"Y","prev_debit_bal":623800.00,"prev_credit_bal":0.00,"current_debit_amt":0.00,"current_credit_amt":0.00,"current_debit_bal":623800.00,"current_credit_bal":0.00,"gl_code_desc":"Postage Expenses"},{"report_type":"1","trxn_date":"20201230","branch_id":"101","ccy_code":"TZS","gl_code":"EX6081501","on_bal_sheet_ind":"Y","prev_debit_bal":5377135.00,"prev_credit_bal":0.00,"current_debit_amt":0.00,"current_credit_amt":0.00,"current_debit_bal":5377135.00,"current_credit_bal":0.00,"gl_code_desc":"Office Repairs,Maintenance Expenses"}]},"printer":{},"comm_res":{"busi_org_id":"99","channel_id":"101","trxn_seq":"20201231810990000000293","busi_seq":"53536552671619615928449951510222","sponsor_system":"810","initiator_system":"100","initiator_date":"20201231","recon_code":"80024","busi_teller_id":"300006","busi_branch_id":"102","expect_date":"20201231","session_id":"","ip_address":"172.30.9.243","page_size":20,"total_count":194,"trxn_code":"8105","trxn_date":"20201231","computer_date":"20201231","computer_time":"10:21:06 748","auth_ind":"N","auth_reason":[]}}</t>
  </si>
  <si>
    <t>20201231810990000003359</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</si>
  <si>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0","over_time":null,"chrg_confirm_ind":"","ip_address":"172.30.9.243","expect_date":"20201231","initiator_system":"100","role_collection":"ACCOUNTANT,@102","auth_reason":[],"pay_mode":""},"sys":{"prcscd":"80024","bizSysSrvId":"","country":"en"}}</t>
  </si>
  <si>
    <t>{"sys":{"pckgsq":"20201231810990000003359","erortx":"","erorcd":"0000","status":"S","error_id":""},"output":{"list01":[{"report_type":"1","trxn_date":"20201130","branch_id":"200","ccy_code":"TZS","gl_code":"LI2100101","on_bal_sheet_ind":"Y","prev_debit_bal":0.00,"prev_credit_bal":9027726.54,"current_debit_amt":0.00,"current_credit_amt":0.00,"current_debit_bal":0.00,"current_credit_bal":9027726.54,"gl_code_desc":"General Provision For Loans"},{"report_type":"1","trxn_date":"20201130","branch_id":"101","ccy_code":"TZS","gl_code":"LI21005","on_bal_sheet_ind":"Y","prev_debit_bal":0.00,"prev_credit_bal":34520256.34,"current_debit_amt":0.00,"current_credit_amt":2001458.33,"current_debit_bal":0.00,"current_credit_bal":36521714.67,"gl_code_desc":"Provision For Audit Fee"},{"report_type":"1","trxn_date":"20201130","branch_id":"101","ccy_code":"USD","gl_code":"LI21006","on_bal_sheet_ind":"Y","prev_debit_bal":1000.00,"prev_credit_bal":38350.00,"current_debit_amt":0.00,"current_credit_amt":0.00,"current_debit_bal":1000.00,"current_credit_bal":38350.00,"gl_code_desc":"Provision For Consultancy Fee"},{"report_type":"1","trxn_date":"20201130","branch_id":"200","ccy_code":"USD","gl_code":"FX30101","on_bal_sheet_ind":"Y","prev_debit_bal":6980788.71,"prev_credit_bal":0.00,"current_debit_amt":11195.01,"current_credit_amt":26994.50,"current_debit_bal":6964989.22,"current_credit_bal":0.00,"gl_code_desc":"Foreign Exchange-Customer"},{"report_type":"1","trxn_date":"20201130","branch_id":"200","ccy_code":"TZS","gl_code":"FX30101","on_bal_sheet_ind":"Y","prev_debit_bal":0.00,"prev_credit_bal":15729710581.48,"current_debit_amt":62622559.80,"current_credit_amt":26130350.00,"current_debit_bal":0.00,"current_credit_bal":15693218371.68,"gl_code_desc":"Foreign Exchange-Customer"},{"report_type":"1","trxn_date":"20201130","branch_id":"200","ccy_code":"EUR","gl_code":"FX30101","on_bal_sheet_ind":"Y","prev_debit_bal":0.00,"prev_credit_bal":45596.15,"current_debit_amt":0.00,"current_credit_amt":0.00,"current_debit_bal":0.00,"current_credit_bal":45596.15,"gl_code_desc":"Foreign Exchange-Customer"},{"report_type":"1","trxn_date":"20201130","branch_id":"101","ccy_code":"USD","gl_code":"FX30101","on_bal_sheet_ind":"Y","prev_debit_bal":0.00,"prev_credit_bal":7685758.47,"current_debit_amt":0.00,"current_credit_amt":0.00,"current_debit_bal":0.00,"current_credit_bal":7685758.47,"gl_code_desc":"Foreign Exchange-Customer"},{"report_type":"1","trxn_date":"20201130","branch_id":"101","ccy_code":"TZS","gl_code":"FX30101","on_bal_sheet_ind":"Y","prev_debit_bal":17294843149.39,"prev_credit_bal":0.00,"current_debit_amt":0.00,"current_credit_amt":0.00,"current_debit_bal":17294843149.39,"current_credit_bal":0.00,"gl_code_desc":"Foreign Exchange-Customer"},{"report_type":"1","trxn_date":"20201130","branch_id":"101","ccy_code":"EUR","gl_code":"FX30101","on_bal_sheet_ind":"Y","prev_debit_bal":43651.36,"prev_credit_bal":0.00,"current_debit_amt":0.00,"current_credit_amt":0.00,"current_debit_bal":43651.36,"current_credit_bal":0.00,"gl_code_desc":"Foreign Exchange-Customer"},{"report_type":"1","trxn_date":"20201130","branch_id":"101","ccy_code":"TZS","gl_code":"OE40101","on_bal_sheet_ind":"Y","prev_debit_bal":227700.00,"prev_credit_bal":89040000000.00,"current_debit_amt":0.00,"current_credit_amt":0.00,"current_debit_bal":227700.00,"current_credit_bal":89040000000.00,"gl_code_desc":"Paid Up Capital - Ordinary Shares"},{"report_type":"1","trxn_date":"20201130","branch_id":"200","ccy_code":"USD","gl_code":"OE4020202","on_bal_sheet_ind":"Y","prev_debit_bal":0.00,"prev_credit_bal":-79474.21,"current_debit_amt":0.00,"current_credit_amt":0.00,"current_debit_bal":0.00,"current_credit_bal":-79474.21,"gl_code_desc":"Capital Reserves - General Reserves"},{"report_type":"1","trxn_date":"20201130","branch_id":"200","ccy_code":"TZS","gl_code":"OE4020202","on_bal_sheet_ind":"Y","prev_debit_bal":0.00,"prev_credit_bal":-16851523.86,"current_debit_amt":0.00,"current_credit_amt":0.00,"current_debit_bal":0.00,"current_credit_bal":-16851523.86,"gl_code_desc":"Capital Reserves - General Reserves"},{"report_type":"1","trxn_date":"20201130","branch_id":"101","ccy_code":"USD","gl_code":"OE403","on_bal_sheet_ind":"Y","prev_debit_bal":1000.00,"prev_credit_bal":-56340.27,"current_debit_amt":0.00,"current_credit_amt":0.00,"current_debit_bal":1000.00,"current_credit_bal":-56340.27,"gl_code_desc":"Current Year Profit/Loss"},{"report_type":"1","trxn_date":"20201130","branch_id":"101","ccy_code":"TZS","gl_code":"OE403","on_bal_sheet_ind":"Y","prev_debit_bal":227700.00,"prev_credit_bal":-21201438822.13,"current_debit_amt":0.00,"current_credit_amt":0.00,"current_debit_bal":227700.00,"current_credit_bal":-21201438822.13,"gl_code_desc":"Current Year Profit/Loss"},{"report_type":"1","trxn_date":"20201130","branch_id":"200","ccy_code":"USD","gl_code":"OE40401","on_bal_sheet_ind":"Y","prev_debit_bal":0.00,"prev_credit_bal":77474.21,"current_debit_amt":0.00,"current_credit_amt":0.00,"current_debit_bal":0.00,"current_credit_bal":77474.21,"gl_code_desc":"Retained Earning - Normal Loan"},{"report_type":"1","trxn_date":"20201130","branch_id":"200","ccy_code":"TZS","gl_code":"OE40401","on_bal_sheet_ind":"Y","prev_debit_bal":0.00,"prev_credit_bal":16396123.86,"current_debit_amt":0.00,"current_credit_amt":0.00,"current_debit_bal":0.00,"current_credit_bal":16396123.86,"gl_code_desc":"Retained Earning - Normal Loan"},{"report_type":"1","trxn_date":"20201130","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20201130","branch_id":"200","ccy_code":"USD","gl_code":"OE40403","on_bal_sheet_ind":"Y","prev_debit_bal":0.00,"prev_credit_bal":8797936.53,"current_debit_amt":0.00,"current_credit_amt":0.00,"current_debit_bal":0.00,"current_credit_bal":8797936.53,"gl_code_desc":"Retained Earning - Other"},{"report_type":"1","trxn_date":"20201130","branch_id":"200","ccy_code":"TZS","gl_code":"OE40403","on_bal_sheet_ind":"Y","prev_debit_bal":0.00,"prev_credit_bal":18043689997.43,"current_debit_amt":5203500.00,"current_credit_amt":0.00,"current_debit_bal":0.00,"current_credit_bal":18038486497.43,"gl_code_desc":"Retained Earning - Other"},{"report_type":"1","trxn_date":"20201130","branch_id":"200","ccy_code":"EUR","gl_code":"OE40403","on_bal_sheet_ind":"Y","prev_debit_bal":0.00,"prev_credit_bal":-43651.36,"current_debit_amt":0.00,"current_credit_amt":0.00,"current_debit_bal":0.00,"current_credit_bal":-43651.36,"gl_code_desc":"Retained Earning - Other"}]},"printer":{},"comm_res":{"busi_org_id":"99","channel_id":"101","trxn_seq":"20201231810990000003359","busi_seq":"08122709857250985558526524431536","sponsor_system":"810","initiator_system":"100","initiator_date":"20201231","recon_code":"80024","busi_teller_id":"300006","busi_branch_id":"102","expect_date":"20201231","session_id":"","ip_address":"172.30.9.243","page_size":20,"total_count":191,"trxn_code":"8105","trxn_date":"20201231","computer_date":"20201231","computer_time":"20:50:48 486","auth_ind":"N","auth_reason":[]}}</t>
  </si>
  <si>
    <t>20201231810990000003361</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</si>
  <si>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20","over_time":null,"chrg_confirm_ind":"","ip_address":"172.30.9.243","expect_date":"20201231","initiator_system":"100","role_collection":"ACCOUNTANT,@102","auth_reason":[],"pay_mode":""},"sys":{"prcscd":"80024","bizSysSrvId":"","country":"en"}}</t>
  </si>
  <si>
    <t>{"sys":{"pckgsq":"20201231810990000003361","erortx":"","erorcd":"0000","status":"S","error_id":""},"output":{"list01":[{"report_type":"1","trxn_date":"20201130","branch_id":"101","ccy_code":"USD","gl_code":"OE40403","on_bal_sheet_ind":"Y","prev_debit_bal":0.00,"prev_credit_bal":-8259056.93,"current_debit_amt":0.00,"current_credit_amt":0.00,"current_debit_bal":0.00,"current_credit_bal":-8259056.93,"gl_code_desc":"Retained Earning - Other"},{"report_type":"1","trxn_date":"20201130","branch_id":"101","ccy_code":"TZS","gl_code":"OE40403","on_bal_sheet_ind":"Y","prev_debit_bal":0.00,"prev_credit_bal":-2244553324.98,"current_debit_amt":0.00,"current_credit_amt":5203500.00,"current_debit_bal":0.00,"current_credit_bal":-2239349824.98,"gl_code_desc":"Retained Earning - Other"},{"report_type":"1","trxn_date":"20201130","branch_id":"101","ccy_code":"EUR","gl_code":"OE40403","on_bal_sheet_ind":"Y","prev_debit_bal":0.00,"prev_credit_bal":43651.36,"current_debit_amt":0.00,"current_credit_amt":0.00,"current_debit_bal":0.00,"current_credit_bal":43651.36,"gl_code_desc":"Retained Earning - Other"},{"report_type":"1","trxn_date":"20201130","branch_id":"200","ccy_code":"TZS","gl_code":"IN6010101","on_bal_sheet_ind":"Y","prev_debit_bal":0.00,"prev_credit_bal":587249.74,"current_debit_amt":0.00,"current_credit_amt":0.00,"current_debit_bal":0.00,"current_credit_bal":587249.74,"gl_code_desc":"Interest Income Mortgage Loan - Resident"},{"report_type":"1","trxn_date":"20201130","branch_id":"200","ccy_code":"USD","gl_code":"IN6010301","on_bal_sheet_ind":"Y","prev_debit_bal":0.00,"prev_credit_bal":607912.61,"current_debit_amt":0.00,"current_credit_amt":1804.39,"current_debit_bal":0.00,"current_credit_bal":609717.00,"gl_code_desc":"Interest Income - Term Loan Resident"},{"report_type":"1","trxn_date":"20201130","branch_id":"200","ccy_code":"TZS","gl_code":"IN6010301","on_bal_sheet_ind":"Y","prev_debit_bal":0.00,"prev_credit_bal":328150045.03,"current_debit_amt":0.00,"current_credit_amt":703420.33,"current_debit_bal":0.00,"current_credit_bal":328853465.36,"gl_code_desc":"Interest Income - Term Loan Resident"},{"report_type":"1","trxn_date":"20201130","branch_id":"200","ccy_code":"TZS","gl_code":"IN6010601","on_bal_sheet_ind":"Y","prev_debit_bal":0.00,"prev_credit_bal":-31661.67,"current_debit_amt":0.00,"current_credit_amt":0.00,"current_debit_bal":0.00,"current_credit_bal":-31661.67,"gl_code_desc":"Interest Income - Car Loan Resident"},{"report_type":"1","trxn_date":"20201130","branch_id":"200","ccy_code":"TZS","gl_code":"IN6010801","on_bal_sheet_ind":"Y","prev_debit_bal":0.00,"prev_credit_bal":49065612.61,"current_debit_amt":0.00,"current_credit_amt":167778.75,"current_debit_bal":0.00,"current_credit_bal":49233391.36,"gl_code_desc":"Interest Income - Staff Loan"},{"report_type":"1","trxn_date":"20201130","branch_id":"101","ccy_code":"TZS","gl_code":"EX6081301","on_bal_sheet_ind":"Y","prev_debit_bal":745200.00,"prev_credit_bal":0.00,"current_debit_amt":0.00,"current_credit_amt":0.00,"current_debit_bal":745200.00,"current_credit_bal":0.00,"gl_code_desc":"Land Rates Expenses"},{"report_type":"1","trxn_date":"20201130","branch_id":"200","ccy_code":"USD","gl_code":"LI2040201","on_bal_sheet_ind":"Y","prev_debit_bal":0.00,"prev_credit_bal":2279.17,"current_debit_amt":0.00,"current_credit_amt":12.51,"current_debit_bal":0.00,"current_credit_bal":2291.68,"gl_code_desc":"Interest Payable - Fixed Deposit - Resident"},{"report_type":"1","trxn_date":"20201130","branch_id":"200","ccy_code":"USD","gl_code":"LI2040501","on_bal_sheet_ind":"Y","prev_debit_bal":0.00,"prev_credit_bal":85946.94,"current_debit_amt":0.00,"current_credit_amt":801.68,"current_debit_bal":0.00,"current_credit_bal":86748.62,"gl_code_desc":"Interest Payable-Interbank Borrowing - Local"},{"report_type":"1","trxn_date":"20201130","branch_id":"101","ccy_code":"TZS","gl_code":"LI20501","on_bal_sheet_ind":"Y","prev_debit_bal":0.00,"prev_credit_bal":-227699.98,"current_debit_amt":0.00,"current_credit_amt":0.00,"current_debit_bal":0.00,"current_credit_bal":-227699.98,"gl_code_desc":"Expenses Payable - Net Salary &amp; Wages"},{"report_type":"1","trxn_date":"20201130","branch_id":"101","ccy_code":"TZS","gl_code":"LI20502","on_bal_sheet_ind":"Y","prev_debit_bal":0.00,"prev_credit_bal":39732487.55,"current_debit_amt":0.00,"current_credit_amt":0.00,"current_debit_bal":0.00,"current_credit_bal":39732487.55,"gl_code_desc":"Expenses Payable - Pension Fund"},{"report_type":"1","trxn_date":"20201130","branch_id":"101","ccy_code":"TZS","gl_code":"LI20503","on_bal_sheet_ind":"Y","prev_debit_bal":0.00,"prev_credit_bal":1770309.39,"current_debit_amt":0.00,"current_credit_amt":0.00,"current_debit_bal":0.00,"current_credit_bal":1770309.39,"gl_code_desc":"Expenses Payable - WCF"},{"report_type":"1","trxn_date":"20201130","branch_id":"101","ccy_code":"TZS","gl_code":"LI20601","on_bal_sheet_ind":"Y","prev_debit_bal":0.00,"prev_credit_bal":49282253.30,"current_debit_amt":0.00,"current_credit_amt":0.00,"current_debit_bal":0.00,"current_credit_bal":49282253.30,"gl_code_desc":"Tax Payable - Paye"},{"report_type":"1","trxn_date":"20201130","branch_id":"101","ccy_code":"TZS","gl_code":"LI20602","on_bal_sheet_ind":"Y","prev_debit_bal":0.00,"prev_credit_bal":7764337.84,"current_debit_amt":0.00,"current_credit_amt":0.00,"current_debit_bal":0.00,"current_credit_bal":7764337.84,"gl_code_desc":"Tax Payable - SDL"},{"report_type":"1","trxn_date":"20201130","branch_id":"200","ccy_code":"USD","gl_code":"LI20603","on_bal_sheet_ind":"Y","prev_debit_bal":1000.00,"prev_credit_bal":0.04,"current_debit_amt":0.00,"current_credit_amt":0.00,"current_debit_bal":1000.00,"current_credit_bal":0.04,"gl_code_desc":"Tax Payable - Deposit Interest"},{"report_type":"1","trxn_date":"20201130","branch_id":"200","ccy_code":"TZS","gl_code":"LI20603","on_bal_sheet_ind":"Y","prev_debit_bal":227700.00,"prev_credit_bal":20.08,"current_debit_amt":0.00,"current_credit_amt":0.00,"current_debit_bal":227700.00,"current_credit_bal":20.08,"gl_code_desc":"Tax Payable - Deposit Interest"},{"report_type":"1","trxn_date":"20201130","branch_id":"200","ccy_code":"TZS","gl_code":"LI20604","on_bal_sheet_ind":"Y","prev_debit_bal":0.00,"prev_credit_bal":45877710.77,"current_debit_amt":0.00,"current_credit_amt":31054.60,"current_debit_bal":0.00,"current_credit_bal":45908765.37,"gl_code_desc":"Tax Payable - Imported Services"},{"report_type":"1","trxn_date":"20201130","branch_id":"101","ccy_code":"TZS","gl_code":"LI20604","on_bal_sheet_ind":"Y","prev_debit_bal":0.00,"prev_credit_bal":-43955869.49,"current_debit_amt":0.00,"current_credit_amt":0.00,"current_debit_bal":0.00,"current_credit_bal":-43955869.49,"gl_code_desc":"Tax Payable - Imported Services"}]},"printer":{},"comm_res":{"busi_org_id":"99","channel_id":"101","trxn_seq":"20201231810990000003361","busi_seq":"43799783996429318306076346643339","sponsor_system":"810","initiator_system":"100","initiator_date":"20201231","recon_code":"80024","busi_teller_id":"300006","busi_branch_id":"102","expect_date":"20201231","session_id":"","ip_address":"172.30.9.243","page_size":20,"total_count":191,"trxn_code":"8105","trxn_date":"20201231","computer_date":"20201231","computer_time":"20:50:56 759","auth_ind":"N","auth_reason":[]}}</t>
  </si>
  <si>
    <t>20201231810990000003363</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</si>
  <si>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40","over_time":null,"chrg_confirm_ind":"","ip_address":"172.30.9.243","expect_date":"20201231","initiator_system":"100","role_collection":"ACCOUNTANT,@102","auth_reason":[],"pay_mode":""},"sys":{"prcscd":"80024","bizSysSrvId":"","country":"en"}}</t>
  </si>
  <si>
    <t>{"sys":{"pckgsq":"20201231810990000003363","erortx":"","erorcd":"0000","status":"S","error_id":""},"output":{"list01":[{"report_type":"1","trxn_date":"20201130","branch_id":"200","ccy_code":"TZS","gl_code":"LI20605","on_bal_sheet_ind":"Y","prev_debit_bal":0.00,"prev_credit_bal":91066526.40,"current_debit_amt":0.00,"current_credit_amt":61788.20,"current_debit_bal":0.00,"current_credit_bal":91128314.60,"gl_code_desc":"Tax Payable - Vat On Imported Services"},{"report_type":"1","trxn_date":"20201130","branch_id":"101","ccy_code":"TZS","gl_code":"LI20605","on_bal_sheet_ind":"Y","prev_debit_bal":0.00,"prev_credit_bal":-76955814.00,"current_debit_amt":0.00,"current_credit_amt":0.00,"current_debit_bal":0.00,"current_credit_bal":-76955814.00,"gl_code_desc":"Tax Payable - Vat On Imported Services"},{"report_type":"1","trxn_date":"20201130","branch_id":"200","ccy_code":"TZS","gl_code":"LI2070301","on_bal_sheet_ind":"Y","prev_debit_bal":0.00,"prev_credit_bal":0.00,"current_debit_amt":784000.00,"current_credit_amt":784000.00,"current_debit_bal":0.00,"current_credit_bal":0.00,"gl_code_desc":"Others Payable - Outward Remittances - Clearing"},{"report_type":"1","trxn_date":"20201130","branch_id":"200","ccy_code":"USD","gl_code":"LI2070301","on_bal_sheet_ind":"Y","prev_debit_bal":0.00,"prev_credit_bal":72000.00,"current_debit_amt":0.00,"current_credit_amt":0.00,"current_debit_bal":0.00,"current_credit_bal":72000.00,"gl_code_desc":"Others Payable - Outward Remittances - Clearing"},{"report_type":"1","trxn_date":"20201130","branch_id":"200","ccy_code":"TZS","gl_code":"LI2079901","on_bal_sheet_ind":"Y","prev_debit_bal":0.00,"prev_credit_bal":388543.00,"current_debit_amt":0.00,"current_credit_amt":0.00,"current_debit_bal":0.00,"current_credit_bal":388543.00,"gl_code_desc":"Others Payable - Others-Suspense"},{"report_type":"1","trxn_date":"20201130","branch_id":"101","ccy_code":"USD","gl_code":"LI2079901","on_bal_sheet_ind":"Y","prev_debit_bal":1000.00,"prev_credit_bal":598600.34,"current_debit_amt":0.00,"current_credit_amt":0.00,"current_debit_bal":1000.00,"current_credit_bal":598600.34,"gl_code_desc":"Others Payable - Others-Suspense"},{"report_type":"1","trxn_date":"20201130","branch_id":"101","ccy_code":"TZS","gl_code":"LI2079901","on_bal_sheet_ind":"Y","prev_debit_bal":0.00,"prev_credit_bal":24897496.07,"current_debit_amt":4966066.17,"current_credit_amt":75547531.55,"current_debit_bal":0.00,"current_credit_bal":95478961.45,"gl_code_desc":"Others Payable - Others-Suspense"},{"report_type":"1","trxn_date":"20201130","branch_id":"101","ccy_code":"TZS","gl_code":"LI2080101","on_bal_sheet_ind":"Y","prev_debit_bal":0.00,"prev_credit_bal":43315108.38,"current_debit_amt":31320164.84,"current_credit_amt":0.00,"current_debit_bal":0.00,"current_credit_bal":11994943.54,"gl_code_desc":"Unearned Income - Interest - Tbills"},{"report_type":"1","trxn_date":"20201130","branch_id":"101","ccy_code":"TZS","gl_code":"LI2080102","on_bal_sheet_ind":"Y","prev_debit_bal":0.00,"prev_credit_bal":3769014150.55,"current_debit_amt":16614937.92,"current_credit_amt":0.00,"current_debit_bal":0.00,"current_credit_bal":3752399212.63,"gl_code_desc":"Unearned Income - Interest - Tbonds"},{"report_type":"1","trxn_date":"20201130","branch_id":"101","ccy_code":"TZS","gl_code":"LI2090101","on_bal_sheet_ind":"Y","prev_debit_bal":227700.00,"prev_credit_bal":193228116.59,"current_debit_amt":9464214.90,"current_credit_amt":0.00,"current_debit_bal":0.00,"current_credit_bal":183536201.69,"gl_code_desc":"Deferred Income - Fees - Appraisal Fees"},{"report_type":"1","trxn_date":"20201130","branch_id":"101","ccy_code":"TZS","gl_code":"AS11102","on_bal_sheet_ind":"Y","prev_debit_bal":0.00,"prev_credit_bal":380737004.15,"current_debit_amt":0.00,"current_credit_amt":14293419.75,"current_debit_bal":0.00,"current_credit_bal":395030423.90,"gl_code_desc":"Accumulated Depreciation-Leasehold Improvements"},{"report_type":"1","trxn_date":"20201130","branch_id":"101","ccy_code":"TZS","gl_code":"AS11103","on_bal_sheet_ind":"Y","prev_debit_bal":0.00,"prev_credit_bal":1027203944.02,"current_debit_amt":0.00,"current_credit_amt":40450060.04,"current_debit_bal":0.00,"current_credit_bal":1067654004.06,"gl_code_desc":"Accumulated Depreciation-Computer Hardware"},{"report_type":"1","trxn_date":"20201130","branch_id":"101","ccy_code":"TZS","gl_code":"AS11104","on_bal_sheet_ind":"Y","prev_debit_bal":0.00,"prev_credit_bal":1784905015.66,"current_debit_amt":0.00,"current_credit_amt":75072002.28,"current_debit_bal":0.00,"current_credit_bal":1859977017.94,"gl_code_desc":"Accumulated Depreciation-Computer Software"},{"report_type":"1","trxn_date":"20201130","branch_id":"101","ccy_code":"TZS","gl_code":"AS11105","on_bal_sheet_ind":"Y","prev_debit_bal":0.00,"prev_credit_bal":15263806.83,"current_debit_amt":0.00,"current_credit_amt":509589.04,"current_debit_bal":0.00,"current_credit_bal":15773395.87,"gl_code_desc":"Accumulated Depreciation-Motor Vehicles"},{"report_type":"1","trxn_date":"20201130","branch_id":"101","ccy_code":"TZS","gl_code":"AS11106","on_bal_sheet_ind":"Y","prev_debit_bal":0.00,"prev_credit_bal":77478139.47,"current_debit_amt":0.00,"current_credit_amt":3128355.46,"current_debit_bal":0.00,"current_credit_bal":80606494.93,"gl_code_desc":"Accumulated Depreciation-Office Equipment"},{"report_type":"1","trxn_date":"20201130","branch_id":"101","ccy_code":"TZS","gl_code":"AS11107","on_bal_sheet_ind":"Y","prev_debit_bal":0.00,"prev_credit_bal":50148370.05,"current_debit_amt":0.00,"current_credit_amt":2253057.21,"current_debit_bal":0.00,"current_credit_bal":52401427.26,"gl_code_desc":"Accumulated Depreciation-Furniture &amp; Fittings"},{"report_type":"1","trxn_date":"20201130","branch_id":"101","ccy_code":"TZS","gl_code":"AS11201","on_bal_sheet_ind":"Y","prev_debit_bal":2891000.00,"prev_credit_bal":0.00,"current_debit_amt":0.00,"current_credit_amt":0.00,"current_debit_bal":2891000.00,"current_credit_bal":0.00,"gl_code_desc":"Working In Progress-Computer Software"},{"report_type":"1","trxn_date":"20201130","branch_id":"200","ccy_code":"USD","gl_code":"AS1130301","on_bal_sheet_ind":"Y","prev_debit_bal":78301.90,"prev_credit_bal":0.00,"current_debit_amt":1804.39,"current_credit_amt":0.00,"current_debit_bal":80106.29,"current_credit_bal":0.00,"gl_code_desc":"Interest Receivable - Term Loan Resident"},{"report_type":"1","trxn_date":"20201130","branch_id":"200","ccy_code":"TZS","gl_code":"AS1130301","on_bal_sheet_ind":"Y","prev_debit_bal":10551304.87,"prev_credit_bal":0.00,"current_debit_amt":703420.33,"current_credit_amt":0.00,"current_debit_bal":11254725.20,"current_credit_bal":0.00,"gl_code_desc":"Interest Receivable - Term Loan Resident"},{"report_type":"1","trxn_date":"20201130","branch_id":"200","ccy_code":"TZS","gl_code":"AS1130701","on_bal_sheet_ind":"Y","prev_debit_bal":3801947.95,"prev_credit_bal":0.00,"current_debit_amt":167778.75,"current_credit_amt":0.00,"current_debit_bal":3969726.70,"current_credit_bal":0.00,"gl_code_desc":"Interest Receivable - Staff Loan"}]},"printer":{},"comm_res":{"busi_org_id":"99","channel_id":"101","trxn_seq":"20201231810990000003363","busi_seq":"44526861837967830809557184006827","sponsor_system":"810","initiator_system":"100","initiator_date":"20201231","recon_code":"80024","busi_teller_id":"300006","busi_branch_id":"102","expect_date":"20201231","session_id":"","ip_address":"172.30.9.243","page_size":20,"total_count":191,"trxn_code":"8105","trxn_date":"20201231","computer_date":"20201231","computer_time":"20:50:56 833","auth_ind":"N","auth_reason":[]}}</t>
  </si>
  <si>
    <t>20201231810990000003365</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</si>
  <si>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60","over_time":null,"chrg_confirm_ind":"","ip_address":"172.30.9.243","expect_date":"20201231","initiator_system":"100","role_collection":"ACCOUNTANT,@102","auth_reason":[],"pay_mode":""},"sys":{"prcscd":"80024","bizSysSrvId":"","country":"en"}}</t>
  </si>
  <si>
    <t>{"sys":{"pckgsq":"20201231810990000003365","erortx":"","erorcd":"0000","status":"S","error_id":""},"output":{"list01":[{"report_type":"1","trxn_date":"20201130","branch_id":"200","ccy_code":"USD","gl_code":"AS1131001","on_bal_sheet_ind":"Y","prev_debit_bal":6601.74,"prev_credit_bal":0.00,"current_debit_amt":0.00,"current_credit_amt":0.00,"current_debit_bal":6601.74,"current_credit_bal":0.00,"gl_code_desc":"Interest Receivable - Overdraft - Resident"},{"report_type":"1","trxn_date":"20201130","branch_id":"200","ccy_code":"TZS","gl_code":"AS1131001","on_bal_sheet_ind":"Y","prev_debit_bal":68563163.79,"prev_credit_bal":0.00,"current_debit_amt":2497499.64,"current_credit_amt":0.00,"current_debit_bal":71060663.43,"current_credit_bal":0.00,"gl_code_desc":"Interest Receivable - Overdraft - Resident"},{"report_type":"1","trxn_date":"20201130","branch_id":"101","ccy_code":"USD","gl_code":"AS1131001","on_bal_sheet_ind":"Y","prev_debit_bal":-6601.74,"prev_credit_bal":0.00,"current_debit_amt":0.00,"current_credit_amt":0.00,"current_debit_bal":-6601.74,"current_credit_bal":0.00,"gl_code_desc":"Interest Receivable - Overdraft - Resident"},{"report_type":"1","trxn_date":"20201130","branch_id":"200","ccy_code":"TZS","gl_code":"AS1131201","on_bal_sheet_ind":"Y","prev_debit_bal":259588561.63,"prev_credit_bal":0.00,"current_debit_amt":2482876.72,"current_credit_amt":0.00,"current_debit_bal":262071438.35,"current_credit_bal":0.00,"gl_code_desc":"Interest Receivable - Interbank Placement - Local"},{"report_type":"1","trxn_date":"20201130","branch_id":"101","ccy_code":"TZS","gl_code":"AS1131202","on_bal_sheet_ind":"Y","prev_debit_bal":154620627.97,"prev_credit_bal":0.00,"current_debit_amt":0.00,"current_credit_amt":0.00,"current_debit_bal":154620627.97,"current_credit_bal":0.00,"gl_code_desc":"Interest Receivable - Interbank Placement - Foreign"},{"report_type":"1","trxn_date":"20201130","branch_id":"101","ccy_code":"TZS","gl_code":"AS1131301","on_bal_sheet_ind":"Y","prev_debit_bal":1145497115.37,"prev_credit_bal":0.00,"current_debit_amt":724897252.75,"current_credit_amt":0.00,"current_debit_bal":1870394368.12,"current_credit_bal":0.00,"gl_code_desc":"Interest Receivable - Treasury Bonds"},{"report_type":"1","trxn_date":"20201130","branch_id":"101","ccy_code":"USD","gl_code":"AS1149901","on_bal_sheet_ind":"Y","prev_debit_bal":2280.00,"prev_credit_bal":0.00,"current_debit_amt":0.00,"current_credit_amt":0.00,"current_debit_bal":2280.00,"current_credit_bal":0.00,"gl_code_desc":"Other Receivable - Others - Suspense"},{"report_type":"1","trxn_date":"20201130","branch_id":"101","ccy_code":"TZS","gl_code":"AS1149901","on_bal_sheet_ind":"Y","prev_debit_bal":953317483.60,"prev_credit_bal":0.00,"current_debit_amt":0.00,"current_credit_amt":36587663.10,"current_debit_bal":916729820.50,"current_credit_bal":0.00,"gl_code_desc":"Other Receivable - Others - Suspense"},{"report_type":"1","trxn_date":"20201130","branch_id":"101","ccy_code":"TZS","gl_code":"AS11501","on_bal_sheet_ind":"Y","prev_debit_bal":124201685.07,"prev_credit_bal":0.00,"current_debit_amt":0.00,"current_credit_amt":28509017.55,"current_debit_bal":95692667.52,"current_credit_bal":0.00,"gl_code_desc":"Prepaid - Rent"},{"report_type":"1","trxn_date":"20201130","branch_id":"101","ccy_code":"TZS","gl_code":"AS11502","on_bal_sheet_ind":"Y","prev_debit_bal":27629274.77,"prev_credit_bal":0.00,"current_debit_amt":0.00,"current_credit_amt":2884743.15,"current_debit_bal":24744531.62,"current_credit_bal":0.00,"gl_code_desc":"Prepaid - Insurance"},{"report_type":"1","trxn_date":"20201130","branch_id":"101","ccy_code":"TZS","gl_code":"AS11503","on_bal_sheet_ind":"Y","prev_debit_bal":46848621.38,"prev_credit_bal":0.00,"current_debit_amt":0.00,"current_credit_amt":5568665.89,"current_debit_bal":41279955.49,"current_credit_bal":0.00,"gl_code_desc":"Prepaid - Medical Insurance"},{"report_type":"1","trxn_date":"20201130","branch_id":"101","ccy_code":"TZS","gl_code":"AS11505","on_bal_sheet_ind":"Y","prev_debit_bal":14375000.00,"prev_credit_bal":0.00,"current_debit_amt":0.00,"current_credit_amt":0.00,"current_debit_bal":14375000.00,"current_credit_bal":0.00,"gl_code_desc":"Prepaid - Adverstisements"},{"report_type":"1","trxn_date":"20201130","branch_id":"101","ccy_code":"TZS","gl_code":"AS11506","on_bal_sheet_ind":"Y","prev_debit_bal":1615669.61,"prev_credit_bal":0.00,"current_debit_amt":0.00,"current_credit_amt":269278.26,"current_debit_bal":1346391.35,"current_credit_bal":0.00,"gl_code_desc":"Prepaid - Dpf Contribution"},{"report_type":"1","trxn_date":"20201130","branch_id":"200","ccy_code":"USD","gl_code":"LI2010101","on_bal_sheet_ind":"Y","prev_debit_bal":0.00,"prev_credit_bal":119268.63,"current_debit_amt":2.60,"current_credit_amt":0.00,"current_debit_bal":0.00,"current_credit_bal":119266.03,"gl_code_desc":"Saving Account - Resident"},{"report_type":"1","trxn_date":"20201130","branch_id":"200","ccy_code":"TZS","gl_code":"LI2010101","on_bal_sheet_ind":"Y","prev_debit_bal":0.00,"prev_credit_bal":-136413.51,"current_debit_amt":6490.00,"current_credit_amt":0.00,"current_debit_bal":0.00,"current_credit_bal":-142903.51,"gl_code_desc":"Saving Account - Resident"},{"report_type":"1","trxn_date":"20201130","branch_id":"200","ccy_code":"USD","gl_code":"LI2010201","on_bal_sheet_ind":"Y","prev_debit_bal":0.00,"prev_credit_bal":340381.43,"current_debit_amt":1579.30,"current_credit_amt":1000.00,"current_debit_bal":0.00,"current_credit_bal":339802.13,"gl_code_desc":"Current Account - Resident"},{"report_type":"1","trxn_date":"20201130","branch_id":"200","ccy_code":"TZS","gl_code":"LI2010201","on_bal_sheet_ind":"Y","prev_debit_bal":0.00,"prev_credit_bal":300587632.21,"current_debit_amt":15377184.00,"current_credit_amt":450000.00,"current_debit_bal":0.00,"current_credit_bal":285660448.21,"gl_code_desc":"Current Account - Resident"},{"report_type":"1","trxn_date":"20201130","branch_id":"200","ccy_code":"USD","gl_code":"LI2010202","on_bal_sheet_ind":"Y","prev_debit_bal":0.00,"prev_credit_bal":-825.98,"current_debit_amt":2.60,"current_credit_amt":0.00,"current_debit_bal":0.00,"current_credit_bal":-828.58,"gl_code_desc":"Current Account - Non Resident"},{"report_type":"1","trxn_date":"20201130","branch_id":"200","ccy_code":"TZS","gl_code":"LI2010202","on_bal_sheet_ind":"Y","prev_debit_bal":0.00,"prev_credit_bal":56007698.69,"current_debit_amt":3894.00,"current_credit_amt":0.00,"current_debit_bal":0.00,"current_credit_bal":56003804.69,"gl_code_desc":"Current Account - Non Resident"},{"report_type":"1","trxn_date":"20201130","branch_id":"200","ccy_code":"USD","gl_code":"LI2010301","on_bal_sheet_ind":"Y","prev_debit_bal":1000.00,"prev_credit_bal":150001.00,"current_debit_amt":0.00,"current_credit_amt":0.00,"current_debit_bal":1000.00,"current_credit_bal":150001.00,"gl_code_desc":"Fixed Deposits - Resident"}]},"printer":{},"comm_res":{"busi_org_id":"99","channel_id":"101","trxn_seq":"20201231810990000003365","busi_seq":"64807297629034604238306133202768","sponsor_system":"810","initiator_system":"100","initiator_date":"20201231","recon_code":"80024","busi_teller_id":"300006","busi_branch_id":"102","expect_date":"20201231","session_id":"","ip_address":"172.30.9.243","page_size":20,"total_count":191,"trxn_code":"8105","trxn_date":"20201231","computer_date":"20201231","computer_time":"20:50:56 905","auth_ind":"N","auth_reason":[]}}</t>
  </si>
  <si>
    <t>20201231810990000003367</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</si>
  <si>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80","over_time":null,"chrg_confirm_ind":"","ip_address":"172.30.9.243","expect_date":"20201231","initiator_system":"100","role_collection":"ACCOUNTANT,@102","auth_reason":[],"pay_mode":""},"sys":{"prcscd":"80024","bizSysSrvId":"","country":"en"}}</t>
  </si>
  <si>
    <t>{"sys":{"pckgsq":"20201231810990000003367","erortx":"","erorcd":"0000","status":"S","error_id":""},"output":{"list01":[{"report_type":"1","trxn_date":"20201130","branch_id":"200","ccy_code":"USD","gl_code":"LI20201","on_bal_sheet_ind":"Y","prev_debit_bal":0.00,"prev_credit_bal":4899000.00,"current_debit_amt":0.00,"current_credit_amt":0.00,"current_debit_bal":0.00,"current_credit_bal":4899000.00,"gl_code_desc":"Interbank Borrowing - Local"},{"report_type":"1","trxn_date":"20201130","branch_id":"200","ccy_code":"USD","gl_code":"LI2040101","on_bal_sheet_ind":"Y","prev_debit_bal":0.00,"prev_credit_bal":-997.46,"current_debit_amt":0.00,"current_credit_amt":0.01,"current_debit_bal":0.00,"current_credit_bal":-997.45,"gl_code_desc":"Interest Payable - Saving Account - Resident"},{"report_type":"1","trxn_date":"20201130","branch_id":"200","ccy_code":"TZS","gl_code":"LI2040101","on_bal_sheet_ind":"Y","prev_debit_bal":0.00,"prev_credit_bal":-227682.84,"current_debit_amt":0.00,"current_credit_amt":0.06,"current_debit_bal":0.00,"current_credit_bal":-227682.78,"gl_code_desc":"Interest Payable - Saving Account - Resident"},{"report_type":"1","trxn_date":"20201130","branch_id":"200","ccy_code":"USD","gl_code":"AS10101","on_bal_sheet_ind":"Y","prev_debit_bal":41057.00,"prev_credit_bal":0.00,"current_debit_amt":30572.00,"current_credit_amt":15357.00,"current_debit_bal":56272.00,"current_credit_bal":0.00,"gl_code_desc":"Cash In Vault"},{"report_type":"1","trxn_date":"20201130","branch_id":"200","ccy_code":"TZS","gl_code":"AS10101","on_bal_sheet_ind":"Y","prev_debit_bal":283971750.00,"prev_credit_bal":0.00,"current_debit_amt":24506600.00,"current_credit_amt":138498750.00,"current_debit_bal":169979600.00,"current_credit_bal":0.00,"gl_code_desc":"Cash In Vault"},{"report_type":"1","trxn_date":"20201130","branch_id":"200","ccy_code":"USD","gl_code":"AS10104","on_bal_sheet_ind":"Y","prev_debit_bal":1000.00,"prev_credit_bal":0.00,"current_debit_amt":42267.00,"current_credit_amt":42267.00,"current_debit_bal":1000.00,"current_credit_bal":0.00,"gl_code_desc":"Cash In Teller"},{"report_type":"1","trxn_date":"20201130","branch_id":"200","ccy_code":"TZS","gl_code":"AS10104","on_bal_sheet_ind":"Y","prev_debit_bal":227700.00,"prev_credit_bal":0.00,"current_debit_amt":162304100.00,"current_credit_amt":162304100.00,"current_debit_bal":227700.00,"current_credit_bal":0.00,"gl_code_desc":"Cash In Teller"},{"report_type":"1","trxn_date":"20201130","branch_id":"101","ccy_code":"USD","gl_code":"AS10105","on_bal_sheet_ind":"Y","prev_debit_bal":8092.66,"prev_credit_bal":0.00,"current_debit_amt":0.00,"current_credit_amt":0.00,"current_debit_bal":8092.66,"current_credit_bal":0.00,"gl_code_desc":"Petty Cash"},{"report_type":"1","trxn_date":"20201130","branch_id":"101","ccy_code":"TZS","gl_code":"AS10105","on_bal_sheet_ind":"Y","prev_debit_bal":5203214.38,"prev_credit_bal":0.00,"current_debit_amt":350000.00,"current_credit_amt":1000000.00,"current_debit_bal":4553214.38,"current_credit_bal":0.00,"gl_code_desc":"Petty Cash"},{"report_type":"1","trxn_date":"20201130","branch_id":"200","ccy_code":"USD","gl_code":"AS10201","on_bal_sheet_ind":"Y","prev_debit_bal":42229.21,"prev_credit_bal":0.00,"current_debit_amt":0.00,"current_credit_amt":0.00,"current_debit_bal":42229.21,"current_credit_bal":0.00,"gl_code_desc":"BOT Clearing Account"},{"report_type":"1","trxn_date":"20201130","branch_id":"200","ccy_code":"TZS","gl_code":"AS10201","on_bal_sheet_ind":"Y","prev_debit_bal":584934628.66,"prev_credit_bal":0.00,"current_debit_amt":0.00,"current_credit_amt":5645500.00,"current_debit_bal":579289128.66,"current_credit_bal":0.00,"gl_code_desc":"BOT Clearing Account"},{"report_type":"1","trxn_date":"20201130","branch_id":"200","ccy_code":"USD","gl_code":"AS10303","on_bal_sheet_ind":"Y","prev_debit_bal":3641.72,"prev_credit_bal":0.00,"current_debit_amt":0.00,"current_credit_amt":0.00,"current_debit_bal":3641.72,"current_credit_bal":0.00,"gl_code_desc":"Correspondence Bank Deposit - Clearing"},{"report_type":"1","trxn_date":"20201130","branch_id":"200","ccy_code":"TZS","gl_code":"AS10303","on_bal_sheet_ind":"Y","prev_debit_bal":172725980.65,"prev_credit_bal":0.00,"current_debit_amt":0.00,"current_credit_amt":0.00,"current_debit_bal":172725980.65,"current_credit_bal":0.00,"gl_code_desc":"Correspondence Bank Deposit - Clearing"},{"report_type":"1","trxn_date":"20201130","branch_id":"200","ccy_code":"EUR","gl_code":"AS10303","on_bal_sheet_ind":"Y","prev_debit_bal":1944.79,"prev_credit_bal":0.00,"current_debit_amt":0.00,"current_credit_amt":0.00,"current_debit_bal":1944.79,"current_credit_bal":0.00,"gl_code_desc":"Correspondence Bank Deposit - Clearing"},{"report_type":"1","trxn_date":"20201130","branch_id":"200","ccy_code":"TZS","gl_code":"AS10401","on_bal_sheet_ind":"Y","prev_debit_bal":12905000000.00,"prev_credit_bal":0.00,"current_debit_amt":0.00,"current_credit_amt":0.00,"current_debit_bal":12905000000.00,"current_credit_bal":0.00,"gl_code_desc":"Local Interbank Placements"},{"report_type":"1","trxn_date":"20201130","branch_id":"101","ccy_code":"TZS","gl_code":"AS10501","on_bal_sheet_ind":"Y","prev_debit_bal":7000000000.00,"prev_credit_bal":0.00,"current_debit_amt":0.00,"current_credit_amt":0.00,"current_debit_bal":7000000000.00,"current_credit_bal":0.00,"gl_code_desc":"Treasury Bills"},{"report_type":"1","trxn_date":"20201130","branch_id":"101","ccy_code":"TZS","gl_code":"AS10502","on_bal_sheet_ind":"Y","prev_debit_bal":56799772000.00,"prev_credit_bal":0.00,"current_debit_amt":0.00,"current_credit_amt":0.00,"current_debit_bal":56799772000.00,"current_credit_bal":0.00,"gl_code_desc":"Treasury Bonds"},{"report_type":"1","trxn_date":"20201130","branch_id":"200","ccy_code":"USD","gl_code":"AS1070301","on_bal_sheet_ind":"Y","prev_debit_bal":7681371.90,"prev_credit_bal":0.00,"current_debit_amt":0.00,"current_credit_amt":0.00,"current_debit_bal":7681371.90,"current_credit_bal":0.00,"gl_code_desc":"Term Loan - Resident"},{"report_type":"1","trxn_date":"20201130","branch_id":"200","ccy_code":"TZS","gl_code":"AS1070301","on_bal_sheet_ind":"Y","prev_debit_bal":1351307466.06,"prev_credit_bal":0.00,"current_debit_amt":0.00,"current_credit_amt":0.00,"current_debit_bal":1351307466.06,"current_credit_bal":0.00,"gl_code_desc":"Term Loan - Resident"},{"report_type":"1","trxn_date":"20201130","branch_id":"200","ccy_code":"TZS","gl_code":"AS1070801","on_bal_sheet_ind":"Y","prev_debit_bal":797379720.93,"prev_credit_bal":0.00,"current_debit_amt":0.00,"current_credit_amt":0.00,"current_debit_bal":797379720.93,"current_credit_bal":0.00,"gl_code_desc":"Staff Loan"}]},"printer":{},"comm_res":{"busi_org_id":"99","channel_id":"101","trxn_seq":"20201231810990000003367","busi_seq":"27958002767425366599386391197751","sponsor_system":"810","initiator_system":"100","initiator_date":"20201231","recon_code":"80024","busi_teller_id":"300006","busi_branch_id":"102","expect_date":"20201231","session_id":"","ip_address":"172.30.9.243","page_size":20,"total_count":191,"trxn_code":"8105","trxn_date":"20201231","computer_date":"20201231","computer_time":"20:50:56 981","auth_ind":"N","auth_reason":[]}}</t>
  </si>
  <si>
    <t>20201231810990000003369</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</si>
  <si>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100","over_time":null,"chrg_confirm_ind":"","ip_address":"172.30.9.243","expect_date":"20201231","initiator_system":"100","role_collection":"ACCOUNTANT,@102","auth_reason":[],"pay_mode":""},"sys":{"prcscd":"80024","bizSysSrvId":"","country":"en"}}</t>
  </si>
  <si>
    <t>{"sys":{"pckgsq":"20201231810990000003369","erortx":"","erorcd":"0000","status":"S","error_id":""},"output":{"list01":[{"report_type":"1","trxn_date":"20201130","branch_id":"200","ccy_code":"TZS","gl_code":"AS10801","on_bal_sheet_ind":"Y","prev_debit_bal":5000966529.56,"prev_credit_bal":0.00,"current_debit_amt":63407761.00,"current_credit_amt":0.00,"current_debit_bal":5064374290.56,"current_credit_bal":0.00,"gl_code_desc":"Overdraft - Resident"},{"report_type":"1","trxn_date":"20201130","branch_id":"101","ccy_code":"TZS","gl_code":"AS11002","on_bal_sheet_ind":"Y","prev_debit_bal":869516367.93,"prev_credit_bal":0.00,"current_debit_amt":0.00,"current_credit_amt":0.00,"current_debit_bal":869516367.93,"current_credit_bal":0.00,"gl_code_desc":"Fixed Assets-Leasehold Improvements"},{"report_type":"1","trxn_date":"20201130","branch_id":"101","ccy_code":"TZS","gl_code":"AS11003","on_bal_sheet_ind":"Y","prev_debit_bal":2460711985.12,"prev_credit_bal":0.00,"current_debit_amt":0.00,"current_credit_amt":0.00,"current_debit_bal":2460711985.12,"current_credit_bal":0.00,"gl_code_desc":"Fixed Assets-Computer Hardware"},{"report_type":"1","trxn_date":"20201130","branch_id":"101","ccy_code":"TZS","gl_code":"AS11004","on_bal_sheet_ind":"Y","prev_debit_bal":4567625338.41,"prev_credit_bal":0.00,"current_debit_amt":0.00,"current_credit_amt":0.00,"current_debit_bal":4567625338.41,"current_credit_bal":0.00,"gl_code_desc":"Fixed Assets-Computer Software"},{"report_type":"1","trxn_date":"20201130","branch_id":"101","ccy_code":"TZS","gl_code":"AS11005","on_bal_sheet_ind":"Y","prev_debit_bal":31000000.00,"prev_credit_bal":0.00,"current_debit_amt":0.00,"current_credit_amt":0.00,"current_debit_bal":31000000.00,"current_credit_bal":0.00,"gl_code_desc":"Fixed Assets-Motor Vehicles"},{"report_type":"1","trxn_date":"20201130","branch_id":"101","ccy_code":"TZS","gl_code":"AS11006","on_bal_sheet_ind":"Y","prev_debit_bal":190514790.63,"prev_credit_bal":0.00,"current_debit_amt":0.00,"current_credit_amt":0.00,"current_debit_bal":190514790.63,"current_credit_bal":0.00,"gl_code_desc":"Fixed Assets-Office Equipment"},{"report_type":"1","trxn_date":"20201130","branch_id":"101","ccy_code":"TZS","gl_code":"AS11007","on_bal_sheet_ind":"Y","prev_debit_bal":135833780.14,"prev_credit_bal":0.00,"current_debit_amt":0.00,"current_credit_amt":0.00,"current_debit_bal":135833780.14,"current_credit_bal":0.00,"gl_code_desc":"Fixed Assets-Furniture &amp; Fittings"},{"report_type":"1","trxn_date":"20201130","branch_id":"101","ccy_code":"TZS","gl_code":"EX6081701","on_bal_sheet_ind":"Y","prev_debit_bal":122635540.77,"prev_credit_bal":0.00,"current_debit_amt":12438049.92,"current_credit_amt":0.00,"current_debit_bal":135073590.69,"current_credit_bal":0.00,"gl_code_desc":"Equipment Repair &amp; Maintenance"},{"report_type":"1","trxn_date":"20201130","branch_id":"101","ccy_code":"TZS","gl_code":"EX6081702","on_bal_sheet_ind":"Y","prev_debit_bal":1416000.00,"prev_credit_bal":0.00,"current_debit_amt":0.00,"current_credit_amt":0.00,"current_debit_bal":1416000.00,"current_credit_bal":0.00,"gl_code_desc":"Service Contract - Hardware"},{"report_type":"1","trxn_date":"20201130","branch_id":"101","ccy_code":"TZS","gl_code":"EX6081703","on_bal_sheet_ind":"Y","prev_debit_bal":92128785.82,"prev_credit_bal":0.00,"current_debit_amt":8387256.27,"current_credit_amt":0.00,"current_debit_bal":100516042.09,"current_credit_bal":0.00,"gl_code_desc":"Service Contract - Software"},{"report_type":"1","trxn_date":"20201130","branch_id":"101","ccy_code":"TZS","gl_code":"EX6081801","on_bal_sheet_ind":"Y","prev_debit_bal":50918134.50,"prev_credit_bal":0.00,"current_debit_amt":0.00,"current_credit_amt":0.00,"current_debit_bal":50918134.50,"current_credit_bal":0.00,"gl_code_desc":"Travelling Expenses"},{"report_type":"1","trxn_date":"20201130","branch_id":"101","ccy_code":"TZS","gl_code":"EX6081802","on_bal_sheet_ind":"Y","prev_debit_bal":6744988.75,"prev_credit_bal":0.00,"current_debit_amt":0.00,"current_credit_amt":0.00,"current_debit_bal":6744988.75,"current_credit_bal":0.00,"gl_code_desc":"Motor Vehicle Repairs &amp; Maintenance"},{"report_type":"1","trxn_date":"20201130","branch_id":"101","ccy_code":"TZS","gl_code":"EX6081803","on_bal_sheet_ind":"Y","prev_debit_bal":7731354.70,"prev_credit_bal":0.00,"current_debit_amt":763127.04,"current_credit_amt":0.00,"current_debit_bal":8494481.74,"current_credit_bal":0.00,"gl_code_desc":"Parking Charges"},{"report_type":"1","trxn_date":"20201130","branch_id":"101","ccy_code":"TZS","gl_code":"EX6081805","on_bal_sheet_ind":"Y","prev_debit_bal":670900.00,"prev_credit_bal":0.00,"current_debit_amt":78000.00,"current_credit_amt":0.00,"current_debit_bal":748900.00,"current_credit_bal":0.00,"gl_code_desc":"Car Wash"},{"report_type":"1","trxn_date":"20201130","branch_id":"101","ccy_code":"TZS","gl_code":"EX6081806","on_bal_sheet_ind":"Y","prev_debit_bal":16969935.95,"prev_credit_bal":0.00,"current_debit_amt":0.00,"current_credit_amt":0.00,"current_debit_bal":16969935.95,"current_credit_bal":0.00,"gl_code_desc":"Car Rental Expenses"},{"report_type":"1","trxn_date":"20201130","branch_id":"101","ccy_code":"TZS","gl_code":"EX6081807","on_bal_sheet_ind":"Y","prev_debit_bal":2085000.00,"prev_credit_bal":0.00,"current_debit_amt":0.00,"current_credit_amt":0.00,"current_debit_bal":2085000.00,"current_credit_bal":0.00,"gl_code_desc":"Transport Expenses"},{"report_type":"1","trxn_date":"20201130","branch_id":"101","ccy_code":"TZS","gl_code":"EX6081902","on_bal_sheet_ind":"Y","prev_debit_bal":32805452.02,"prev_credit_bal":0.00,"current_debit_amt":2365996.31,"current_credit_amt":0.00,"current_debit_bal":35171448.33,"current_credit_bal":0.00,"gl_code_desc":"Memberships &amp; Subscriptions"},{"report_type":"1","trxn_date":"20201130","branch_id":"101","ccy_code":"TZS","gl_code":"EX6082002","on_bal_sheet_ind":"Y","prev_debit_bal":28614918.80,"prev_credit_bal":0.00,"current_debit_amt":2884743.15,"current_credit_amt":0.00,"current_debit_bal":31499661.95,"current_credit_bal":0.00,"gl_code_desc":"Insurance Charges - Properties &amp; Equipment"},{"report_type":"1","trxn_date":"20201130","branch_id":"101","ccy_code":"TZS","gl_code":"EX6082101","on_bal_sheet_ind":"Y","prev_debit_bal":1180000.00,"prev_credit_bal":0.00,"current_debit_amt":118000.00,"current_credit_amt":0.00,"current_debit_bal":1298000.00,"current_credit_bal":0.00,"gl_code_desc":"Advertisement Expenses"},{"report_type":"1","trxn_date":"20201130","branch_id":"101","ccy_code":"TZS","gl_code":"EX6082104","on_bal_sheet_ind":"Y","prev_debit_bal":30178760.00,"prev_credit_bal":0.00,"current_debit_amt":0.00,"current_credit_amt":0.00,"current_debit_bal":30178760.00,"current_credit_bal":0.00,"gl_code_desc":"News Papers And Periodicals"}]},"printer":{},"comm_res":{"busi_org_id":"99","channel_id":"101","trxn_seq":"20201231810990000003369","busi_seq":"68788787839339876652454953173574","sponsor_system":"810","initiator_system":"100","initiator_date":"20201231","recon_code":"80024","busi_teller_id":"300006","busi_branch_id":"102","expect_date":"20201231","session_id":"","ip_address":"172.30.9.243","page_size":20,"total_count":191,"trxn_code":"8105","trxn_date":"20201231","computer_date":"20201231","computer_time":"20:50:57 064","auth_ind":"N","auth_reason":[]}}</t>
  </si>
  <si>
    <t>20201231810990000003371</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</si>
  <si>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120","over_time":null,"chrg_confirm_ind":"","ip_address":"172.30.9.243","expect_date":"20201231","initiator_system":"100","role_collection":"ACCOUNTANT,@102","auth_reason":[],"pay_mode":""},"sys":{"prcscd":"80024","bizSysSrvId":"","country":"en"}}</t>
  </si>
  <si>
    <t>{"sys":{"pckgsq":"20201231810990000003371","erortx":"","erorcd":"0000","status":"S","error_id":""},"output":{"list01":[{"report_type":"1","trxn_date":"20201130","branch_id":"101","ccy_code":"TZS","gl_code":"EX6082201","on_bal_sheet_ind":"Y","prev_debit_bal":1977675.92,"prev_credit_bal":0.00,"current_debit_amt":269278.26,"current_credit_amt":0.00,"current_debit_bal":2246954.18,"current_credit_bal":0.00,"gl_code_desc":"Deposit Protection Fund Board"},{"report_type":"1","trxn_date":"20201130","branch_id":"101","ccy_code":"TZS","gl_code":"EX6082301","on_bal_sheet_ind":"Y","prev_debit_bal":187285.00,"prev_credit_bal":0.00,"current_debit_amt":0.00,"current_credit_amt":0.00,"current_debit_bal":187285.00,"current_credit_bal":0.00,"gl_code_desc":"Cheque Book Production Charges"},{"report_type":"1","trxn_date":"20201130","branch_id":"101","ccy_code":"TZS","gl_code":"EX6082502","on_bal_sheet_ind":"Y","prev_debit_bal":4130000.00,"prev_credit_bal":0.00,"current_debit_amt":0.00,"current_credit_amt":0.00,"current_debit_bal":4130000.00,"current_credit_bal":0.00,"gl_code_desc":"Government Fees"},{"report_type":"1","trxn_date":"20201130","branch_id":"101","ccy_code":"TZS","gl_code":"EX6082503","on_bal_sheet_ind":"Y","prev_debit_bal":24019227.27,"prev_credit_bal":0.00,"current_debit_amt":0.00,"current_credit_amt":0.00,"current_debit_bal":24019227.27,"current_credit_bal":0.00,"gl_code_desc":"City Service Levy"},{"report_type":"1","trxn_date":"20201130","branch_id":"101","ccy_code":"TZS","gl_code":"EX6082504","on_bal_sheet_ind":"Y","prev_debit_bal":225000.00,"prev_credit_bal":0.00,"current_debit_amt":0.00,"current_credit_amt":0.00,"current_debit_bal":225000.00,"current_credit_bal":0.00,"gl_code_desc":"Fine&amp; Penalties"},{"report_type":"1","trxn_date":"20201130","branch_id":"101","ccy_code":"TZS","gl_code":"EX6082601","on_bal_sheet_ind":"Y","prev_debit_bal":145316434.09,"prev_credit_bal":0.00,"current_debit_amt":14293419.75,"current_credit_amt":0.00,"current_debit_bal":159609853.84,"current_credit_bal":0.00,"gl_code_desc":"Depreciation-Leasehold Improvements"},{"report_type":"1","trxn_date":"20201130","branch_id":"101","ccy_code":"TZS","gl_code":"EX6082603","on_bal_sheet_ind":"Y","prev_debit_bal":31433934.95,"prev_credit_bal":0.00,"current_debit_amt":3128355.46,"current_credit_amt":0.00,"current_debit_bal":34562290.41,"current_credit_bal":0.00,"gl_code_desc":"Depreciation - Office Equipment"},{"report_type":"1","trxn_date":"20201130","branch_id":"101","ccy_code":"TZS","gl_code":"EX6082604","on_bal_sheet_ind":"Y","prev_debit_bal":5180821.90,"prev_credit_bal":0.00,"current_debit_amt":509589.04,"current_credit_amt":0.00,"current_debit_bal":5690410.94,"current_credit_bal":0.00,"gl_code_desc":"Depreciation - Motor Vehicles"},{"report_type":"1","trxn_date":"20201130","branch_id":"101","ccy_code":"TZS","gl_code":"EX6082605","on_bal_sheet_ind":"Y","prev_debit_bal":410874130.35,"prev_credit_bal":0.00,"current_debit_amt":40450060.04,"current_credit_amt":0.00,"current_debit_bal":451324190.39,"current_credit_bal":0.00,"gl_code_desc":"Depreciation-Computer Hardware"},{"report_type":"1","trxn_date":"20201130","branch_id":"101","ccy_code":"TZS","gl_code":"EX6082606","on_bal_sheet_ind":"Y","prev_debit_bal":762631816.73,"prev_credit_bal":0.00,"current_debit_amt":75072002.28,"current_credit_amt":0.00,"current_debit_bal":837703819.01,"current_credit_bal":0.00,"gl_code_desc":"Depreciation-Computer Software"},{"report_type":"1","trxn_date":"20201130","branch_id":"101","ccy_code":"TZS","gl_code":"EX6082607","on_bal_sheet_ind":"Y","prev_debit_bal":21443589.48,"prev_credit_bal":0.00,"current_debit_amt":2253057.21,"current_credit_amt":0.00,"current_debit_bal":23696646.69,"current_credit_bal":0.00,"gl_code_desc":"Depreciation - Office Furniture"},{"report_type":"1","trxn_date":"20201130","branch_id":"200","ccy_code":"TZS","gl_code":"EX60901","on_bal_sheet_ind":"Y","prev_debit_bal":9255426.54,"prev_credit_bal":0.00,"current_debit_amt":0.00,"current_credit_amt":0.00,"current_debit_bal":9255426.54,"current_credit_bal":0.00,"gl_code_desc":"Standard Provision On Loans"},{"report_type":"1","trxn_date":"20201130","branch_id":"102","ccy_code":"TZS","gl_code":"OF90201","on_bal_sheet_ind":"N","prev_debit_bal":120021000000.00,"prev_credit_bal":0.00,"current_debit_amt":0.00,"current_credit_amt":0.00,"current_debit_bal":120021000000.00,"current_credit_bal":0.00,"gl_code_desc":"Pledge And Collateral"},{"report_type":"1","trxn_date":"20201130","branch_id":"200","ccy_code":"TZS","gl_code":"OF9030101","on_bal_sheet_ind":"N","prev_debit_bal":198948000.00,"prev_credit_bal":0.00,"current_debit_amt":0.00,"current_credit_amt":0.00,"current_debit_bal":198948000.00,"current_credit_bal":0.00,"gl_code_desc":"Write-Off-Loan Principal"},{"report_type":"1","trxn_date":"20201130","branch_id":"200","ccy_code":"TZS","gl_code":"IN6020112","on_bal_sheet_ind":"Y","prev_debit_bal":0.00,"prev_credit_bal":110388230.86,"current_debit_amt":0.00,"current_credit_amt":0.00,"current_debit_bal":0.00,"current_credit_bal":110388230.86,"gl_code_desc":"Guarantees Issuance Charge"},{"report_type":"1","trxn_date":"20201130","branch_id":"200","ccy_code":"USD","gl_code":"IN6011001","on_bal_sheet_ind":"Y","prev_debit_bal":0.00,"prev_credit_bal":14290.23,"current_debit_amt":0.00,"current_credit_amt":0.00,"current_debit_bal":0.00,"current_credit_bal":14290.23,"gl_code_desc":"Interest Income - Overdraft - Resident"},{"report_type":"1","trxn_date":"20201130","branch_id":"200","ccy_code":"TZS","gl_code":"IN6011001","on_bal_sheet_ind":"Y","prev_debit_bal":0.00,"prev_credit_bal":348559008.84,"current_debit_amt":0.00,"current_credit_amt":2497499.64,"current_debit_bal":0.00,"current_credit_bal":351056508.48,"gl_code_desc":"Interest Income - Overdraft - Resident"},{"report_type":"1","trxn_date":"20201130","branch_id":"101","ccy_code":"USD","gl_code":"IN6011001","on_bal_sheet_ind":"Y","prev_debit_bal":1000.00,"prev_credit_bal":-5540.69,"current_debit_amt":0.00,"current_credit_amt":0.00,"current_debit_bal":1000.00,"current_credit_bal":-5540.69,"gl_code_desc":"Interest Income - Overdraft - Resident"},{"report_type":"1","trxn_date":"20201130","branch_id":"200","ccy_code":"TZS","gl_code":"IN601120201","on_bal_sheet_ind":"Y","prev_debit_bal":0.00,"prev_credit_bal":861249683.54,"current_debit_amt":0.00,"current_credit_amt":2482876.72,"current_debit_bal":0.00,"current_credit_bal":863732560.26,"gl_code_desc":"Interest Income-Local Interbank Placements"},{"report_type":"1","trxn_date":"20201130","branch_id":"101","ccy_code":"TZS","gl_code":"IN601120201","on_bal_sheet_ind":"Y","prev_debit_bal":227700.00,"prev_credit_bal":48684931.55,"current_debit_amt":0.00,"current_credit_amt":0.00,"current_debit_bal":227700.00,"current_credit_bal":48684931.55,"gl_code_desc":"Interest Income-Local Interbank Placements"}]},"printer":{},"comm_res":{"busi_org_id":"99","channel_id":"101","trxn_seq":"20201231810990000003371","busi_seq":"77850119258548336845650701426645","sponsor_system":"810","initiator_system":"100","initiator_date":"20201231","recon_code":"80024","busi_teller_id":"300006","busi_branch_id":"102","expect_date":"20201231","session_id":"","ip_address":"172.30.9.243","page_size":20,"total_count":191,"trxn_code":"8105","trxn_date":"20201231","computer_date":"20201231","computer_time":"20:50:57 159","auth_ind":"N","auth_reason":[]}}</t>
  </si>
  <si>
    <t>20201231810990000003373</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</si>
  <si>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140","over_time":null,"chrg_confirm_ind":"","ip_address":"172.30.9.243","expect_date":"20201231","initiator_system":"100","role_collection":"ACCOUNTANT,@102","auth_reason":[],"pay_mode":""},"sys":{"prcscd":"80024","bizSysSrvId":"","country":"en"}}</t>
  </si>
  <si>
    <t>{"sys":{"pckgsq":"20201231810990000003373","erortx":"","erorcd":"0000","status":"S","error_id":""},"output":{"list01":[{"report_type":"1","trxn_date":"20201130","branch_id":"200","ccy_code":"TZS","gl_code":"IN601120203","on_bal_sheet_ind":"Y","prev_debit_bal":0.00,"prev_credit_bal":61065450.69,"current_debit_amt":0.00,"current_credit_amt":0.00,"current_debit_bal":0.00,"current_credit_bal":61065450.69,"gl_code_desc":"Interest Income-Foreign Interbank Placements"},{"report_type":"1","trxn_date":"20201130","branch_id":"101","ccy_code":"TZS","gl_code":"IN6011301","on_bal_sheet_ind":"Y","prev_debit_bal":0.00,"prev_credit_bal":392144893.15,"current_debit_amt":0.00,"current_credit_amt":31320164.84,"current_debit_bal":0.00,"current_credit_bal":423465057.99,"gl_code_desc":"Interest Income - Tbills"},{"report_type":"1","trxn_date":"20201130","branch_id":"101","ccy_code":"TZS","gl_code":"IN6011302","on_bal_sheet_ind":"Y","prev_debit_bal":0.00,"prev_credit_bal":162655040.36,"current_debit_amt":71605.75,"current_credit_amt":16614937.92,"current_debit_bal":0.00,"current_credit_bal":179198372.53,"gl_code_desc":"Interest Income - Tbonds"},{"report_type":"1","trxn_date":"20201130","branch_id":"101","ccy_code":"TZS","gl_code":"IN6011303","on_bal_sheet_ind":"Y","prev_debit_bal":0.00,"prev_credit_bal":6821823935.93,"current_debit_amt":0.00,"current_credit_amt":724897252.75,"current_debit_bal":0.00,"current_credit_bal":7546721188.68,"gl_code_desc":"Coupon Interest - Tbonds"},{"report_type":"1","trxn_date":"20201130","branch_id":"200","ccy_code":"TZS","gl_code":"IN6020104","on_bal_sheet_ind":"Y","prev_debit_bal":0.00,"prev_credit_bal":5767024.46,"current_debit_amt":0.00,"current_credit_amt":43000.00,"current_debit_bal":0.00,"current_credit_bal":5810024.46,"gl_code_desc":"Fee Income - Chargeable Services - Teller Cash Chgs"},{"report_type":"1","trxn_date":"20201130","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20201130","branch_id":"200","ccy_code":"TZS","gl_code":"IN6020108","on_bal_sheet_ind":"Y","prev_debit_bal":0.00,"prev_credit_bal":1289140.76,"current_debit_amt":0.00,"current_credit_amt":0.00,"current_debit_bal":0.00,"current_credit_bal":1289140.76,"gl_code_desc":"Fee Income - Chargeable Services - Tt Transfer &amp; Rtgs Charges"},{"report_type":"1","trxn_date":"20201130","branch_id":"200","ccy_code":"TZS","gl_code":"IN6020111","on_bal_sheet_ind":"Y","prev_debit_bal":0.00,"prev_credit_bal":2593589.22,"current_debit_amt":0.00,"current_credit_amt":267546.00,"current_debit_bal":0.00,"current_credit_bal":2861135.22,"gl_code_desc":"Fee Income - Chargeable Services - Monthly Service Charge"},{"report_type":"1","trxn_date":"20201130","branch_id":"200","ccy_code":"TZS","gl_code":"IN6020403","on_bal_sheet_ind":"Y","prev_debit_bal":227700.00,"prev_credit_bal":340523.40,"current_debit_amt":0.00,"current_credit_amt":0.00,"current_debit_bal":227700.00,"current_credit_bal":340523.40,"gl_code_desc":"Fee Income - Cheque - Cheque Book Charges"},{"report_type":"1","trxn_date":"20201130","branch_id":"101","ccy_code":"TZS","gl_code":"IN6020501","on_bal_sheet_ind":"Y","prev_debit_bal":227700.00,"prev_credit_bal":41233043.91,"current_debit_amt":0.00,"current_credit_amt":9464214.90,"current_debit_bal":0.00,"current_credit_bal":50469558.81,"gl_code_desc":"Fee Income - Loan - Appraisal/Commitment/Renewal Fees"},{"report_type":"1","trxn_date":"20201130","branch_id":"200","ccy_code":"USD","gl_code":"IN6039901","on_bal_sheet_ind":"Y","prev_debit_bal":0.00,"prev_credit_bal":-990.95,"current_debit_amt":0.00,"current_credit_amt":0.01,"current_debit_bal":0.00,"current_credit_bal":-990.94,"gl_code_desc":"Other Income-Other-Change Profit"},{"report_type":"1","trxn_date":"20201130","branch_id":"200","ccy_code":"TZS","gl_code":"IN6039901","on_bal_sheet_ind":"Y","prev_debit_bal":0.00,"prev_credit_bal":-207519.07,"current_debit_amt":0.00,"current_credit_amt":0.00,"current_debit_bal":0.00,"current_credit_bal":-207519.07,"gl_code_desc":"Other Income-Other-Change Profit"},{"report_type":"1","trxn_date":"20201130","branch_id":"200","ccy_code":"USD","gl_code":"EX6050101","on_bal_sheet_ind":"Y","prev_debit_bal":5.41,"prev_credit_bal":0.00,"current_debit_amt":0.01,"current_credit_amt":0.00,"current_debit_bal":5.42,"current_credit_bal":0.00,"gl_code_desc":"Interest Expenses - Saving Account - Resident"},{"report_type":"1","trxn_date":"20201130","branch_id":"200","ccy_code":"TZS","gl_code":"EX6050101","on_bal_sheet_ind":"Y","prev_debit_bal":52.12,"prev_credit_bal":0.00,"current_debit_amt":0.06,"current_credit_amt":0.00,"current_debit_bal":52.18,"current_credit_bal":0.00,"gl_code_desc":"Interest Expenses - Saving Account - Resident"},{"report_type":"1","trxn_date":"20201130","branch_id":"200","ccy_code":"USD","gl_code":"EX6050201","on_bal_sheet_ind":"Y","prev_debit_bal":3154.17,"prev_credit_bal":0.00,"current_debit_amt":12.51,"current_credit_amt":0.00,"current_debit_bal":3166.68,"current_credit_bal":0.00,"gl_code_desc":"Interest Expenses - Fixed Deposits - Resident"},{"report_type":"1","trxn_date":"20201130","branch_id":"200","ccy_code":"USD","gl_code":"EX6050601","on_bal_sheet_ind":"Y","prev_debit_bal":225365.01,"prev_credit_bal":0.00,"current_debit_amt":801.68,"current_credit_amt":0.00,"current_debit_bal":226166.69,"current_credit_bal":0.00,"gl_code_desc":"Interest Expense -Interbank Borrowing - Local"},{"report_type":"1","trxn_date":"20201130","branch_id":"200","ccy_code":"TZS","gl_code":"EX6050601","on_bal_sheet_ind":"Y","prev_debit_bal":1464657.53,"prev_credit_bal":0.00,"current_debit_amt":0.00,"current_credit_amt":0.00,"current_debit_bal":1464657.53,"current_credit_bal":0.00,"gl_code_desc":"Interest Expense -Interbank Borrowing - Local"},{"report_type":"1","trxn_date":"20201130","branch_id":"200","ccy_code":"USD","gl_code":"EX6050602","on_bal_sheet_ind":"Y","prev_debit_bal":33685.42,"prev_credit_bal":0.00,"current_debit_amt":0.00,"current_credit_amt":0.00,"current_debit_bal":33685.42,"current_credit_bal":0.00,"gl_code_desc":"Interest Expense -Interbank Borrowing - Foreign"},{"report_type":"1","trxn_date":"20201130","branch_id":"101","ccy_code":"TZS","gl_code":"EX6060101","on_bal_sheet_ind":"Y","prev_debit_bal":5787500.00,"prev_credit_bal":0.00,"current_debit_amt":0.00,"current_credit_amt":0.00,"current_debit_bal":5787500.00,"current_credit_bal":0.00,"gl_code_desc":"Professional Fees Expenses - Legal Fees"},{"report_type":"1","trxn_date":"20201130","branch_id":"101","ccy_code":"TZS","gl_code":"EX6060102","on_bal_sheet_ind":"Y","prev_debit_bal":35005083.30,"prev_credit_bal":0.00,"current_debit_amt":2001458.33,"current_credit_amt":0.00,"current_debit_bal":37006541.63,"current_credit_bal":0.00,"gl_code_desc":"Professional Fees Expenses - Auditors Fees"}]},"printer":{},"comm_res":{"busi_org_id":"99","channel_id":"101","trxn_seq":"20201231810990000003373","busi_seq":"64222499852163282023543209861466","sponsor_system":"810","initiator_system":"100","initiator_date":"20201231","recon_code":"80024","busi_teller_id":"300006","busi_branch_id":"102","expect_date":"20201231","session_id":"","ip_address":"172.30.9.243","page_size":20,"total_count":191,"trxn_code":"8105","trxn_date":"20201231","computer_date":"20201231","computer_time":"20:50:57 229","auth_ind":"N","auth_reason":[]}}</t>
  </si>
  <si>
    <t>20201231810990000003375</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</si>
  <si>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160","over_time":null,"chrg_confirm_ind":"","ip_address":"172.30.9.243","expect_date":"20201231","initiator_system":"100","role_collection":"ACCOUNTANT,@102","auth_reason":[],"pay_mode":""},"sys":{"prcscd":"80024","bizSysSrvId":"","country":"en"}}</t>
  </si>
  <si>
    <t>{"sys":{"pckgsq":"20201231810990000003375","erortx":"","erorcd":"0000","status":"S","error_id":""},"output":{"list01":[{"report_type":"1","trxn_date":"20201130","branch_id":"101","ccy_code":"TZS","gl_code":"EX6060103","on_bal_sheet_ind":"Y","prev_debit_bal":23950112.80,"prev_credit_bal":0.00,"current_debit_amt":0.00,"current_credit_amt":0.00,"current_debit_bal":23950112.80,"current_credit_bal":0.00,"gl_code_desc":"Professional Fees Expenses - Consultancy Fees"},{"report_type":"1","trxn_date":"20201130","branch_id":"101","ccy_code":"TZS","gl_code":"EX6060201","on_bal_sheet_ind":"Y","prev_debit_bal":718460128.00,"prev_credit_bal":0.00,"current_debit_amt":65875000.00,"current_credit_amt":0.00,"current_debit_bal":784335128.00,"current_credit_bal":0.00,"gl_code_desc":"Directors Fees - Directors Fees"},{"report_type":"1","trxn_date":"20201130","branch_id":"101","ccy_code":"TZS","gl_code":"EX6060203","on_bal_sheet_ind":"Y","prev_debit_bal":591000.00,"prev_credit_bal":0.00,"current_debit_amt":0.00,"current_credit_amt":0.00,"current_debit_bal":591000.00,"current_credit_bal":0.00,"gl_code_desc":"Directors Fees - Directors Meeting Expense"},{"report_type":"1","trxn_date":"20201130","branch_id":"101","ccy_code":"TZS","gl_code":"EX6060204","on_bal_sheet_ind":"Y","prev_debit_bal":9048600.00,"prev_credit_bal":0.00,"current_debit_amt":0.00,"current_credit_amt":0.00,"current_debit_bal":9048600.00,"current_credit_bal":0.00,"gl_code_desc":"Directors Fees - Directors Sitting  Allowance"},{"report_type":"1","trxn_date":"20201130","branch_id":"101","ccy_code":"TZS","gl_code":"EX6070101","on_bal_sheet_ind":"Y","prev_debit_bal":2374948938.21,"prev_credit_bal":0.00,"current_debit_amt":0.00,"current_credit_amt":0.00,"current_debit_bal":2374948938.21,"current_credit_bal":0.00,"gl_code_desc":"Salaries &amp; Wages Expenses"},{"report_type":"1","trxn_date":"20201130","branch_id":"101","ccy_code":"TZS","gl_code":"EX6070202","on_bal_sheet_ind":"Y","prev_debit_bal":237567555.46,"prev_credit_bal":0.00,"current_debit_amt":0.00,"current_credit_amt":0.00,"current_debit_bal":237567555.46,"current_credit_bal":0.00,"gl_code_desc":"Pension Expenses - PPF Expenses"},{"report_type":"1","trxn_date":"20201130","branch_id":"101","ccy_code":"TZS","gl_code":"EX6070404","on_bal_sheet_ind":"Y","prev_debit_bal":1275000.00,"prev_credit_bal":0.00,"current_debit_amt":0.00,"current_credit_amt":0.00,"current_debit_bal":1275000.00,"current_credit_bal":0.00,"gl_code_desc":"Recruitment Expenses"},{"report_type":"1","trxn_date":"20201130","branch_id":"101","ccy_code":"TZS","gl_code":"EX6070406","on_bal_sheet_ind":"Y","prev_debit_bal":726616.18,"prev_credit_bal":0.00,"current_debit_amt":0.00,"current_credit_amt":0.00,"current_debit_bal":726616.18,"current_credit_bal":0.00,"gl_code_desc":"Overtime"},{"report_type":"1","trxn_date":"20201130","branch_id":"101","ccy_code":"TZS","gl_code":"EX6070409","on_bal_sheet_ind":"Y","prev_debit_bal":101765177.73,"prev_credit_bal":0.00,"current_debit_amt":0.00,"current_credit_amt":0.00,"current_debit_bal":101765177.73,"current_credit_bal":0.00,"gl_code_desc":"Vocational/Eductn &amp; Trning Levy-Sdl"},{"report_type":"1","trxn_date":"20201130","branch_id":"101","ccy_code":"TZS","gl_code":"EX6070411","on_bal_sheet_ind":"Y","prev_debit_bal":1700000.00,"prev_credit_bal":0.00,"current_debit_amt":0.00,"current_credit_amt":0.00,"current_debit_bal":1700000.00,"current_credit_bal":0.00,"gl_code_desc":"Electricity - Staff"},{"report_type":"1","trxn_date":"20201130","branch_id":"101","ccy_code":"TZS","gl_code":"EX6070413","on_bal_sheet_ind":"Y","prev_debit_bal":880000.00,"prev_credit_bal":0.00,"current_debit_amt":0.00,"current_credit_amt":0.00,"current_debit_bal":880000.00,"current_credit_bal":0.00,"gl_code_desc":"Maintenance - Staff Residence"},{"report_type":"1","trxn_date":"20201130","branch_id":"101","ccy_code":"TZS","gl_code":"EX6070421","on_bal_sheet_ind":"Y","prev_debit_bal":24395572.00,"prev_credit_bal":0.00,"current_debit_amt":0.00,"current_credit_amt":0.00,"current_debit_bal":24395572.00,"current_credit_bal":0.00,"gl_code_desc":"Food And Bevarage"},{"report_type":"1","trxn_date":"20201130","branch_id":"101","ccy_code":"TZS","gl_code":"EX6070423","on_bal_sheet_ind":"Y","prev_debit_bal":23756755.55,"prev_credit_bal":0.00,"current_debit_amt":0.00,"current_credit_amt":0.00,"current_debit_bal":23756755.55,"current_credit_bal":0.00,"gl_code_desc":"Workman Compasation Fund - WCF"},{"report_type":"1","trxn_date":"20201130","branch_id":"101","ccy_code":"TZS","gl_code":"EX6070501","on_bal_sheet_ind":"Y","prev_debit_bal":65857021.84,"prev_credit_bal":0.00,"current_debit_amt":5568665.89,"current_credit_amt":0.00,"current_debit_bal":71425687.73,"current_credit_bal":0.00,"gl_code_desc":"Medical Expenses"},{"report_type":"1","trxn_date":"20201130","branch_id":"101","ccy_code":"TZS","gl_code":"EX6070601","on_bal_sheet_ind":"Y","prev_debit_bal":39911997.66,"prev_credit_bal":0.00,"current_debit_amt":0.00,"current_credit_amt":0.00,"current_debit_bal":39911997.66,"current_credit_bal":0.00,"gl_code_desc":"Training Expenses"},{"report_type":"1","trxn_date":"20201130","branch_id":"101","ccy_code":"TZS","gl_code":"EX6080101","on_bal_sheet_ind":"Y","prev_debit_bal":32500000.00,"prev_credit_bal":0.00,"current_debit_amt":0.00,"current_credit_amt":0.00,"current_debit_bal":32500000.00,"current_credit_bal":0.00,"gl_code_desc":"Electricity Expenses"},{"report_type":"1","trxn_date":"20201130","branch_id":"101","ccy_code":"TZS","gl_code":"EX6080202","on_bal_sheet_ind":"Y","prev_debit_bal":13326560.00,"prev_credit_bal":0.00,"current_debit_amt":2004100.00,"current_credit_amt":0.00,"current_debit_bal":15330660.00,"current_credit_bal":0.00,"gl_code_desc":"Consumables"},{"report_type":"1","trxn_date":"20201130","branch_id":"101","ccy_code":"TZS","gl_code":"EX6080203","on_bal_sheet_ind":"Y","prev_debit_bal":12269985.60,"prev_credit_bal":0.00,"current_debit_amt":914759.60,"current_credit_amt":0.00,"current_debit_bal":13184745.20,"current_credit_bal":0.00,"gl_code_desc":"Printing &amp; Stationery"},{"report_type":"1","trxn_date":"20201130","branch_id":"101","ccy_code":"TZS","gl_code":"EX6080301","on_bal_sheet_ind":"Y","prev_debit_bal":8504690.00,"prev_credit_bal":0.00,"current_debit_amt":0.00,"current_credit_amt":0.00,"current_debit_bal":8504690.00,"current_credit_bal":0.00,"gl_code_desc":"Entertainment Expenses"},{"report_type":"1","trxn_date":"20201130","branch_id":"101","ccy_code":"TZS","gl_code":"EX6080501","on_bal_sheet_ind":"Y","prev_debit_bal":37578440.00,"prev_credit_bal":0.00,"current_debit_amt":0.00,"current_credit_amt":0.00,"current_debit_bal":37578440.00,"current_credit_bal":0.00,"gl_code_desc":"Security Expenses"}]},"printer":{},"comm_res":{"busi_org_id":"99","channel_id":"101","trxn_seq":"20201231810990000003375","busi_seq":"40025414426917506927383727019304","sponsor_system":"810","initiator_system":"100","initiator_date":"20201231","recon_code":"80024","busi_teller_id":"300006","busi_branch_id":"102","expect_date":"20201231","session_id":"","ip_address":"172.30.9.243","page_size":20,"total_count":191,"trxn_code":"8105","trxn_date":"20201231","computer_date":"20201231","computer_time":"20:50:57 306","auth_ind":"N","auth_reason":[]}}</t>
  </si>
  <si>
    <t>20201231810990000003377</t>
  </si>
  <si>
    <t>{"input":{"gl_code":"","trxn_date_datebtn":"","print_ind":"","inquireresetbtn":"","btngridpageup_list01":"","btngridpagedown_list01":"","btngridpagegoto_list01":"","trxn_date":"20201130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180","over_time":null,"chrg_confirm_ind":"","ip_address":"172.30.9.243","expect_date":"20201231","initiator_system":"100","role_collection":"ACCOUNTANT,@102","auth_reason":[],"pay_mode":""},"sys":{"prcscd":"80024","bizSysSrvId":"","country":"en"}}</t>
  </si>
  <si>
    <t>{"sys":{"pckgsq":"20201231810990000003377","erortx":"","erorcd":"0000","status":"S","error_id":""},"output":{"list01":[{"report_type":"1","trxn_date":"20201130","branch_id":"101","ccy_code":"TZS","gl_code":"EX6080502","on_bal_sheet_ind":"Y","prev_debit_bal":5428000.00,"prev_credit_bal":0.00,"current_debit_amt":0.00,"current_credit_amt":0.00,"current_debit_bal":5428000.00,"current_credit_bal":0.00,"gl_code_desc":"Cash In Transit Charges"},{"report_type":"1","trxn_date":"20201130","branch_id":"101","ccy_code":"TZS","gl_code":"EX6080601","on_bal_sheet_ind":"Y","prev_debit_bal":19686180.00,"prev_credit_bal":0.00,"current_debit_amt":0.00,"current_credit_amt":0.00,"current_debit_bal":19686180.00,"current_credit_bal":0.00,"gl_code_desc":"Fuel Expense -  Motor Vehicle"},{"report_type":"1","trxn_date":"20201130","branch_id":"101","ccy_code":"TZS","gl_code":"EX6080701","on_bal_sheet_ind":"Y","prev_debit_bal":9527565.21,"prev_credit_bal":0.00,"current_debit_amt":0.00,"current_credit_amt":0.00,"current_debit_bal":9527565.21,"current_credit_bal":0.00,"gl_code_desc":"Correspondent Bank Charge"},{"report_type":"1","trxn_date":"20201130","branch_id":"101","ccy_code":"TZS","gl_code":"EX6080801","on_bal_sheet_ind":"Y","prev_debit_bal":21231559.26,"prev_credit_bal":0.00,"current_debit_amt":0.00,"current_credit_amt":0.00,"current_debit_bal":21231559.26,"current_credit_bal":0.00,"gl_code_desc":"Office Cleaning Expenses"},{"report_type":"1","trxn_date":"20201130","branch_id":"101","ccy_code":"TZS","gl_code":"EX6080901","on_bal_sheet_ind":"Y","prev_debit_bal":9732333.30,"prev_credit_bal":0.00,"current_debit_amt":958333.33,"current_credit_amt":0.00,"current_debit_bal":10690666.63,"current_credit_bal":0.00,"gl_code_desc":"Licences"},{"report_type":"1","trxn_date":"20201130","branch_id":"101","ccy_code":"TZS","gl_code":"EX6081001","on_bal_sheet_ind":"Y","prev_debit_bal":52081659.48,"prev_credit_bal":0.00,"current_debit_amt":4920675.44,"current_credit_amt":4958066.17,"current_debit_bal":52044268.75,"current_credit_bal":0.00,"gl_code_desc":"Swift Expenses"},{"report_type":"1","trxn_date":"20201130","branch_id":"101","ccy_code":"TZS","gl_code":"EX6081101","on_bal_sheet_ind":"Y","prev_debit_bal":123292781.90,"prev_credit_bal":0.00,"current_debit_amt":12657374.12,"current_credit_amt":0.00,"current_debit_bal":135950156.02,"current_credit_bal":0.00,"gl_code_desc":"Reuters Equipment Rental Expenses"},{"report_type":"1","trxn_date":"20201130","branch_id":"101","ccy_code":"TZS","gl_code":"EX6081202","on_bal_sheet_ind":"Y","prev_debit_bal":285090175.50,"prev_credit_bal":0.00,"current_debit_amt":28509017.55,"current_credit_amt":0.00,"current_debit_bal":313599193.05,"current_credit_bal":0.00,"gl_code_desc":"Office Rent Expenses"},{"report_type":"1","trxn_date":"20201130","branch_id":"101","ccy_code":"TZS","gl_code":"EX6081401","on_bal_sheet_ind":"Y","prev_debit_bal":81128257.42,"prev_credit_bal":0.00,"current_debit_amt":6428416.87,"current_credit_amt":0.00,"current_debit_bal":87556674.29,"current_credit_bal":0.00,"gl_code_desc":"Telephone Expenses"},{"report_type":"1","trxn_date":"20201130","branch_id":"101","ccy_code":"TZS","gl_code":"EX6081402","on_bal_sheet_ind":"Y","prev_debit_bal":623800.00,"prev_credit_bal":0.00,"current_debit_amt":0.00,"current_credit_amt":0.00,"current_debit_bal":623800.00,"current_credit_bal":0.00,"gl_code_desc":"Postage Expenses"},{"report_type":"1","trxn_date":"20201130","branch_id":"101","ccy_code":"TZS","gl_code":"EX6081501","on_bal_sheet_ind":"Y","prev_debit_bal":5337135.00,"prev_credit_bal":0.00,"current_debit_amt":0.00,"current_credit_amt":0.00,"current_debit_bal":5337135.00,"current_credit_bal":0.00,"gl_code_desc":"Office Repairs,Maintenance Expenses"}]},"printer":{},"comm_res":{"busi_org_id":"99","channel_id":"101","trxn_seq":"20201231810990000003377","busi_seq":"88125798111252979161695481347799","sponsor_system":"810","initiator_system":"100","initiator_date":"20201231","recon_code":"80024","busi_teller_id":"300006","busi_branch_id":"102","expect_date":"20201231","session_id":"","ip_address":"172.30.9.243","page_size":20,"total_count":191,"trxn_code":"8105","trxn_date":"20201231","computer_date":"20201231","computer_time":"20:50:57 403","auth_ind":"N","auth_reason":[]}}</t>
  </si>
  <si>
    <t>20201231810990000000289</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</si>
  <si>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140","over_time":null,"chrg_confirm_ind":"","ip_address":"172.30.9.243","expect_date":"20201231","initiator_system":"100","role_collection":"ACCOUNTANT,@102","auth_reason":[],"pay_mode":""},"sys":{"prcscd":"80024","bizSysSrvId":"","country":"en"}}</t>
  </si>
  <si>
    <t>{"sys":{"pckgsq":"20201231810990000000289","erortx":"","erorcd":"0000","status":"S","error_id":""},"output":{"list01":[{"report_type":"1","trxn_date":"20201230","branch_id":"101","ccy_code":"TZS","gl_code":"IN601120201","on_bal_sheet_ind":"Y","prev_debit_bal":0.00,"prev_credit_bal":48361341.14,"current_debit_amt":0.00,"current_credit_amt":0.00,"current_debit_bal":0.00,"current_credit_bal":48361341.14,"gl_code_desc":"Interest Income-Local Interbank Placements"},{"report_type":"1","trxn_date":"20201230","branch_id":"200","ccy_code":"TZS","gl_code":"IN601120203","on_bal_sheet_ind":"Y","prev_debit_bal":0.00,"prev_credit_bal":61065450.69,"current_debit_amt":0.00,"current_credit_amt":0.00,"current_debit_bal":0.00,"current_credit_bal":61065450.69,"gl_code_desc":"Interest Income-Foreign Interbank Placements"},{"report_type":"1","trxn_date":"20201230","branch_id":"101","ccy_code":"TZS","gl_code":"IN6011301","on_bal_sheet_ind":"Y","prev_debit_bal":0.00,"prev_credit_bal":453134997.55,"current_debit_amt":0.00,"current_credit_amt":0.00,"current_debit_bal":0.00,"current_credit_bal":453134997.55,"gl_code_desc":"Interest Income - Tbills"},{"report_type":"1","trxn_date":"20201230","branch_id":"101","ccy_code":"TZS","gl_code":"IN6011302","on_bal_sheet_ind":"Y","prev_debit_bal":0.00,"prev_credit_bal":196367141.71,"current_debit_amt":0.00,"current_credit_amt":0.00,"current_debit_bal":0.00,"current_credit_bal":196367141.71,"gl_code_desc":"Interest Income - Tbonds"},{"report_type":"1","trxn_date":"20201230","branch_id":"101","ccy_code":"TZS","gl_code":"IN6011303","on_bal_sheet_ind":"Y","prev_debit_bal":0.00,"prev_credit_bal":8296562452.42,"current_debit_amt":0.00,"current_credit_amt":0.00,"current_debit_bal":0.00,"current_credit_bal":8296562452.42,"gl_code_desc":"Coupon Interest - Tbonds"},{"report_type":"1","trxn_date":"20201230","branch_id":"200","ccy_code":"TZS","gl_code":"IN6020102","on_bal_sheet_ind":"Y","prev_debit_bal":0.00,"prev_credit_bal":10000.00,"current_debit_amt":0.00,"current_credit_amt":0.00,"current_debit_bal":0.00,"current_credit_bal":10000.00,"gl_code_desc":"Fee Income - Chargeable Services - Transaction Fees"},{"report_type":"1","trxn_date":"20201230","branch_id":"200","ccy_code":"TZS","gl_code":"IN6020104","on_bal_sheet_ind":"Y","prev_debit_bal":0.00,"prev_credit_bal":7337505.55,"current_debit_amt":0.00,"current_credit_amt":0.00,"current_debit_bal":0.00,"current_credit_bal":7337505.55,"gl_code_desc":"Fee Income - Chargeable Services - Teller Cash Chgs"},{"report_type":"1","trxn_date":"20201230","branch_id":"200","ccy_code":"TZS","gl_code":"IN6020107","on_bal_sheet_ind":"Y","prev_debit_bal":227700.00,"prev_credit_bal":482446.70,"current_debit_amt":0.00,"current_credit_amt":0.00,"current_debit_bal":227700.00,"current_credit_bal":482446.70,"gl_code_desc":"Fee Income - Chargeable Services - Outward Swift Charge"},{"report_type":"1","trxn_date":"20201230","branch_id":"200","ccy_code":"TZS","gl_code":"IN6020108","on_bal_sheet_ind":"Y","prev_debit_bal":0.00,"prev_credit_bal":1319528.56,"current_debit_amt":0.00,"current_credit_amt":0.00,"current_debit_bal":0.00,"current_credit_bal":1319528.56,"gl_code_desc":"Fee Income - Chargeable Services - Tt Transfer &amp; Rtgs Charges"},{"report_type":"1","trxn_date":"20201230","branch_id":"200","ccy_code":"TZS","gl_code":"IN6020111","on_bal_sheet_ind":"Y","prev_debit_bal":0.00,"prev_credit_bal":2861135.22,"current_debit_amt":0.00,"current_credit_amt":0.00,"current_debit_bal":0.00,"current_credit_bal":2861135.22,"gl_code_desc":"Fee Income - Chargeable Services - Monthly Service Charge"},{"report_type":"1","trxn_date":"20201230","branch_id":"200","ccy_code":"TZS","gl_code":"IN6020403","on_bal_sheet_ind":"Y","prev_debit_bal":227700.00,"prev_credit_bal":340523.40,"current_debit_amt":0.00,"current_credit_amt":0.00,"current_debit_bal":227700.00,"current_credit_bal":340523.40,"gl_code_desc":"Fee Income - Cheque - Cheque Book Charges"},{"report_type":"1","trxn_date":"20201230","branch_id":"101","ccy_code":"TZS","gl_code":"IN6020501","on_bal_sheet_ind":"Y","prev_debit_bal":0.00,"prev_credit_bal":50469558.81,"current_debit_amt":0.00,"current_credit_amt":0.00,"current_debit_bal":0.00,"current_credit_bal":50469558.81,"gl_code_desc":"Fee Income - Loan - Appraisal/Commitment/Renewal Fees"},{"report_type":"1","trxn_date":"20201230","branch_id":"200","ccy_code":"USD","gl_code":"IN6039901","on_bal_sheet_ind":"Y","prev_debit_bal":0.00,"prev_credit_bal":-990.58,"current_debit_amt":0.00,"current_credit_amt":0.02,"current_debit_bal":0.00,"current_credit_bal":-990.56,"gl_code_desc":"Other Income-Other-Change Profit"},{"report_type":"1","trxn_date":"20201230","branch_id":"200","ccy_code":"TZS","gl_code":"IN6039901","on_bal_sheet_ind":"Y","prev_debit_bal":0.00,"prev_credit_bal":-207519.07,"current_debit_amt":0.00,"current_credit_amt":0.00,"current_debit_bal":0.00,"current_credit_bal":-207519.07,"gl_code_desc":"Other Income-Other-Change Profit"},{"report_type":"1","trxn_date":"20201230","branch_id":"200","ccy_code":"USD","gl_code":"EX6050101","on_bal_sheet_ind":"Y","prev_debit_bal":5.91,"prev_credit_bal":0.00,"current_debit_amt":0.02,"current_credit_amt":0.00,"current_debit_bal":5.93,"current_credit_bal":0.00,"gl_code_desc":"Interest Expenses - Saving Account - Resident"},{"report_type":"1","trxn_date":"20201230","branch_id":"200","ccy_code":"TZS","gl_code":"EX6050101","on_bal_sheet_ind":"Y","prev_debit_bal":53.86,"prev_credit_bal":0.00,"current_debit_amt":0.07,"current_credit_amt":0.00,"current_debit_bal":53.93,"current_credit_bal":0.00,"gl_code_desc":"Interest Expenses - Saving Account - Resident"},{"report_type":"1","trxn_date":"20201230","branch_id":"200","ccy_code":"USD","gl_code":"EX6050201","on_bal_sheet_ind":"Y","prev_debit_bal":3512.47,"prev_credit_bal":0.00,"current_debit_amt":15.61,"current_credit_amt":0.00,"current_debit_bal":3528.08,"current_credit_bal":0.00,"gl_code_desc":"Interest Expenses - Fixed Deposits - Resident"},{"report_type":"1","trxn_date":"20201230","branch_id":"200","ccy_code":"TZS","gl_code":"EX6050601","on_bal_sheet_ind":"Y","prev_debit_bal":1464657.53,"prev_credit_bal":0.00,"current_debit_amt":0.00,"current_credit_amt":0.00,"current_debit_bal":1464657.53,"current_credit_bal":0.00,"gl_code_desc":"Interest Expense -Interbank Borrowing - Local"},{"report_type":"1","trxn_date":"20201230","branch_id":"200","ccy_code":"USD","gl_code":"EX6050601","on_bal_sheet_ind":"Y","prev_debit_bal":249253.90,"prev_credit_bal":0.00,"current_debit_amt":721.11,"current_credit_amt":0.00,"current_debit_bal":249975.01,"current_credit_bal":0.00,"gl_code_desc":"Interest Expense -Interbank Borrowing - Local"},{"report_type":"1","trxn_date":"20201230","branch_id":"200","ccy_code":"USD","gl_code":"EX6050602","on_bal_sheet_ind":"Y","prev_debit_bal":33685.42,"prev_credit_bal":0.00,"current_debit_amt":0.00,"current_credit_amt":0.00,"current_debit_bal":33685.42,"current_credit_bal":0.00,"gl_code_desc":"Interest Expense -Interbank Borrowing - Foreign"}]},"printer":{},"comm_res":{"busi_org_id":"99","channel_id":"101","trxn_seq":"20201231810990000000289","busi_seq":"68540996942445068677413540938553","sponsor_system":"810","initiator_system":"100","initiator_date":"20201231","recon_code":"80024","busi_teller_id":"300006","busi_branch_id":"102","expect_date":"20201231","session_id":"","ip_address":"172.30.9.243","page_size":20,"total_count":194,"trxn_code":"8105","trxn_date":"20201231","computer_date":"20201231","computer_time":"10:21:06 381","auth_ind":"N","auth_reason":[]}}</t>
  </si>
  <si>
    <t>20201231810990000000291</t>
  </si>
  <si>
    <t>{"input":{"gl_code":"","trxn_date_datebtn":"","print_ind":"","inquireresetbtn":"","btngridpageup_list01":"","btngridpagedown_list01":"","btngridpagegoto_list01":"","trxn_date":"20201230","ccy_code":"","gridnowpage_list01":"","inquirecancelbtn":"","inquireconfirmbtn":"","ccy_code_input":"","print_ind_input":"","branch_id_input":"","branch_id":""},"comm_req":{"busi_seq":"","page_size":"20","auto_chrg_info":null,"session_id":"","agent_org_id":null,"initiator_date":"20201231","busi_branch_id":"102","sponsor_system":"810","busi_teller_id":"300006","warning_confirm_ind":"","auth_ind":"","ince_id":"","auth_user_id":"","branch_id":"102","recon_code":null,"busi_org_id":"99","total_count":"","channel_id":"101","page_start":"160","over_time":null,"chrg_confirm_ind":"","ip_address":"172.30.9.243","expect_date":"20201231","initiator_system":"100","role_collection":"ACCOUNTANT,@102","auth_reason":[],"pay_mode":""},"sys":{"prcscd":"80024","bizSysSrvId":"","country":"en"}}</t>
  </si>
  <si>
    <t>{"sys":{"pckgsq":"20201231810990000000291","erortx":"","erorcd":"0000","status":"S","error_id":""},"output":{"list01":[{"report_type":"1","trxn_date":"20201230","branch_id":"101","ccy_code":"TZS","gl_code":"EX6060101","on_bal_sheet_ind":"Y","prev_debit_bal":10507500.00,"prev_credit_bal":0.00,"current_debit_amt":0.00,"current_credit_amt":0.00,"current_debit_bal":10507500.00,"current_credit_bal":0.00,"gl_code_desc":"Professional Fees Expenses - Legal Fees"},{"report_type":"1","trxn_date":"20201230","branch_id":"101","ccy_code":"TZS","gl_code":"EX6060102","on_bal_sheet_ind":"Y","prev_debit_bal":39007999.96,"prev_credit_bal":0.00,"current_debit_amt":0.00,"current_credit_amt":0.00,"current_debit_bal":39007999.96,"current_credit_bal":0.00,"gl_code_desc":"Professional Fees Expenses - Auditors Fees"},{"report_type":"1","trxn_date":"20201230","branch_id":"101","ccy_code":"TZS","gl_code":"EX6060103","on_bal_sheet_ind":"Y","prev_debit_bal":24840599.80,"prev_credit_bal":0.00,"current_debit_amt":88950350.00,"current_credit_amt":0.00,"current_debit_bal":113790949.80,"current_credit_bal":0.00,"gl_code_desc":"Professional Fees Expenses - Consultancy Fees"},{"report_type":"1","trxn_date":"20201230","branch_id":"101","ccy_code":"TZS","gl_code":"EX6060201","on_bal_sheet_ind":"Y","prev_debit_bal":861835128.00,"prev_credit_bal":0.00,"current_debit_amt":0.00,"current_credit_amt":11625000.00,"current_debit_bal":850210128.00,"current_credit_bal":0.00,"gl_code_desc":"Directors Fees - Directors Fees"},{"report_type":"1","trxn_date":"20201230","branch_id":"101","ccy_code":"TZS","gl_code":"EX6060203","on_bal_sheet_ind":"Y","prev_debit_bal":591000.00,"prev_credit_bal":0.00,"current_debit_amt":0.00,"current_credit_amt":0.00,"current_debit_bal":591000.00,"current_credit_bal":0.00,"gl_code_desc":"Directors Fees - Directors Meeting Expense"},{"report_type":"1","trxn_date":"20201230","branch_id":"101","ccy_code":"TZS","gl_code":"EX6060204","on_bal_sheet_ind":"Y","prev_debit_bal":13931100.00,"prev_credit_bal":0.00,"current_debit_amt":0.00,"current_credit_amt":0.00,"current_debit_bal":13931100.00,"current_credit_bal":0.00,"gl_code_desc":"Directors Fees - Directors Sitting  Allowance"},{"report_type":"1","trxn_date":"20201230","branch_id":"101","ccy_code":"TZS","gl_code":"EX6070101","on_bal_sheet_ind":"Y","prev_debit_bal":2721605703.72,"prev_credit_bal":0.00,"current_debit_amt":300000000.00,"current_credit_amt":0.00,"current_debit_bal":3021605703.72,"current_credit_bal":0.00,"gl_code_desc":"Salaries &amp; Wages Expenses"},{"report_type":"1","trxn_date":"20201230","branch_id":"101","ccy_code":"TZS","gl_code":"EX6070202","on_bal_sheet_ind":"Y","prev_debit_bal":273363062.43,"prev_credit_bal":0.00,"current_debit_amt":0.00,"current_credit_amt":0.00,"current_debit_bal":273363062.43,"current_credit_bal":0.00,"gl_code_desc":"Pension Expenses - PPF Expenses"},{"report_type":"1","trxn_date":"20201230","branch_id":"101","ccy_code":"TZS","gl_code":"EX6070404","on_bal_sheet_ind":"Y","prev_debit_bal":1275000.00,"prev_credit_bal":0.00,"current_debit_amt":0.00,"current_credit_amt":0.00,"current_debit_bal":1275000.00,"current_credit_bal":0.00,"gl_code_desc":"Recruitment Expenses"},{"report_type":"1","trxn_date":"20201230","branch_id":"101","ccy_code":"TZS","gl_code":"EX6070406","on_bal_sheet_ind":"Y","prev_debit_bal":793282.84,"prev_credit_bal":0.00,"current_debit_amt":0.00,"current_credit_amt":0.00,"current_debit_bal":793282.84,"current_credit_bal":0.00,"gl_code_desc":"Overtime"},{"report_type":"1","trxn_date":"20201230","branch_id":"101","ccy_code":"TZS","gl_code":"EX6070409","on_bal_sheet_ind":"Y","prev_debit_bal":116083380.52,"prev_credit_bal":0.00,"current_debit_amt":0.00,"current_credit_amt":0.00,"current_debit_bal":116083380.52,"current_credit_bal":0.00,"gl_code_desc":"Vocational/Eductn &amp; Trning Levy-Sdl"},{"report_type":"1","trxn_date":"20201230","branch_id":"101","ccy_code":"TZS","gl_code":"EX6070410","on_bal_sheet_ind":"Y","prev_debit_bal":11231637.50,"prev_credit_bal":0.00,"current_debit_amt":0.00,"current_credit_amt":0.00,"current_debit_bal":11231637.50,"current_credit_bal":0.00,"gl_code_desc":"Acting Allowance"},{"report_type":"1","trxn_date":"20201230","branch_id":"101","ccy_code":"TZS","gl_code":"EX6070411","on_bal_sheet_ind":"Y","prev_debit_bal":1700000.00,"prev_credit_bal":0.00,"current_debit_amt":0.00,"current_credit_amt":0.00,"current_debit_bal":1700000.00,"current_credit_bal":0.00,"gl_code_desc":"Electricity - Staff"},{"report_type":"1","trxn_date":"20201230","branch_id":"101","ccy_code":"TZS","gl_code":"EX6070413","on_bal_sheet_ind":"Y","prev_debit_bal":880000.00,"prev_credit_bal":0.00,"current_debit_amt":0.00,"current_credit_amt":0.00,"current_debit_bal":880000.00,"current_credit_bal":0.00,"gl_code_desc":"Maintenance - Staff Residence"},{"report_type":"1","trxn_date":"20201230","branch_id":"101","ccy_code":"TZS","gl_code":"EX6070421","on_bal_sheet_ind":"Y","prev_debit_bal":25013772.00,"prev_credit_bal":0.00,"current_debit_amt":0.00,"current_credit_amt":0.00,"current_debit_bal":25013772.00,"current_credit_bal":0.00,"gl_code_desc":"Food And Bevarage"},{"report_type":"1","trxn_date":"20201230","branch_id":"101","ccy_code":"TZS","gl_code":"EX6070423","on_bal_sheet_ind":"Y","prev_debit_bal":27336306.25,"prev_credit_bal":0.00,"current_debit_amt":0.00,"current_credit_amt":0.00,"current_debit_bal":27336306.25,"current_credit_bal":0.00,"gl_code_desc":"Workman Compasation Fund - WCF"},{"report_type":"1","trxn_date":"20201230","branch_id":"101","ccy_code":"TZS","gl_code":"EX6070501","on_bal_sheet_ind":"Y","prev_debit_bal":76994353.62,"prev_credit_bal":0.00,"current_debit_amt":0.00,"current_credit_amt":0.00,"current_debit_bal":76994353.62,"current_credit_bal":0.00,"gl_code_desc":"Medical Expenses"},{"report_type":"1","trxn_date":"20201230","branch_id":"101","ccy_code":"TZS","gl_code":"EX6070601","on_bal_sheet_ind":"Y","prev_debit_bal":43104597.66,"prev_credit_bal":0.00,"current_debit_amt":0.00,"current_credit_amt":0.00,"current_debit_bal":43104597.66,"current_credit_bal":0.00,"gl_code_desc":"Training Expenses"},{"report_type":"1","trxn_date":"20201230","branch_id":"101","ccy_code":"TZS","gl_code":"EX6080101","on_bal_sheet_ind":"Y","prev_debit_bal":35500000.00,"prev_credit_bal":0.00,"current_debit_amt":0.00,"current_credit_amt":0.00,"current_debit_bal":35500000.00,"current_credit_bal":0.00,"gl_code_desc":"Electricity Expenses"},{"report_type":"1","trxn_date":"20201230","branch_id":"101","ccy_code":"TZS","gl_code":"EX6080202","on_bal_sheet_ind":"Y","prev_debit_bal":15537160.00,"prev_credit_bal":0.00,"current_debit_amt":0.00,"current_credit_amt":0.00,"current_debit_bal":15537160.00,"current_credit_bal":0.00,"gl_code_desc":"Consumables"}]},"printer":{},"comm_res":{"busi_org_id":"99","channel_id":"101","trxn_seq":"20201231810990000000291","busi_seq":"66499720984995786780023431433961","sponsor_system":"810","initiator_system":"100","initiator_date":"20201231","recon_code":"80024","busi_teller_id":"300006","busi_branch_id":"102","expect_date":"20201231","session_id":"","ip_address":"172.30.9.243","page_size":20,"total_count":194,"trxn_code":"8105","trxn_date":"20201231","computer_date":"20201231","computer_time":"10:21:06 574","auth_ind":"N","auth_reason":[]}}</t>
  </si>
  <si>
    <t>20210104810990000001307</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</si>
  <si>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0","over_time":null,"chrg_confirm_ind":"","ip_address":"172.30.9.243","expect_date":"20210104","initiator_system":"100","role_collection":"ACCOUNTANT,@102","auth_reason":[],"pay_mode":""},"sys":{"prcscd":"80024","bizSysSrvId":"","country":"en"}}</t>
  </si>
  <si>
    <t>{"sys":{"pckgsq":"20210104810990000001307","erortx":"","erorcd":"0000","status":"S","error_id":""},"output":{"list01":[{"report_type":"1","trxn_date":"20201231","branch_id":"200","ccy_code":"TZS","gl_code":"LI2100101","on_bal_sheet_ind":"Y","prev_debit_bal":0.00,"prev_credit_bal":9027726.54,"current_debit_amt":0.00,"current_credit_amt":0.00,"current_debit_bal":0.00,"current_credit_bal":9027726.54,"gl_code_desc":"General Provision For Loans"},{"report_type":"1","trxn_date":"20201231","branch_id":"101","ccy_code":"TZS","gl_code":"LI2100101","on_bal_sheet_ind":"Y","prev_debit_bal":0.00,"prev_credit_bal":0.00,"current_debit_amt":14394451.16,"current_credit_amt":30951631.13,"current_debit_bal":0.00,"current_credit_bal":16557179.97,"gl_code_desc":"General Provision For Loans"},{"report_type":"1","trxn_date":"20201231","branch_id":"101","ccy_code":"TZS","gl_code":"LI21005","on_bal_sheet_ind":"Y","prev_debit_bal":0.00,"prev_credit_bal":38523173.00,"current_debit_amt":0.00,"current_credit_amt":0.00,"current_debit_bal":0.00,"current_credit_bal":38523173.00,"gl_code_desc":"Provision For Audit Fee"},{"report_type":"1","trxn_date":"20201231","branch_id":"101","ccy_code":"USD","gl_code":"LI21006","on_bal_sheet_ind":"Y","prev_debit_bal":0.00,"prev_credit_bal":70293.66,"current_debit_amt":0.00,"current_credit_amt":0.00,"current_debit_bal":0.00,"current_credit_bal":70293.66,"gl_code_desc":"Provision For Consultancy Fee"},{"report_type":"1","trxn_date":"20201231","branch_id":"101","ccy_code":"TZS","gl_code":"LI21099","on_bal_sheet_ind":"Y","prev_debit_bal":0.00,"prev_credit_bal":0.00,"current_debit_amt":23765920.02,"current_credit_amt":68103202.75,"current_debit_bal":0.00,"current_credit_bal":44337282.73,"gl_code_desc":"Provision For Other Assets"},{"report_type":"1","trxn_date":"20201231","branch_id":"200","ccy_code":"USD","gl_code":"FX30101","on_bal_sheet_ind":"Y","prev_debit_bal":6908430.89,"prev_credit_bal":0.00,"current_debit_amt":1835.00,"current_credit_amt":2039.00,"current_debit_bal":6908226.89,"current_credit_bal":0.00,"gl_code_desc":"Foreign Exchange-Customer"},{"report_type":"1","trxn_date":"20201231","branch_id":"200","ccy_code":"TZS","gl_code":"FX30101","on_bal_sheet_ind":"Y","prev_debit_bal":0.00,"prev_credit_bal":15564009036.72,"current_debit_amt":4708619.60,"current_credit_amt":4279150.00,"current_debit_bal":0.00,"current_credit_bal":15563579567.12,"gl_code_desc":"Foreign Exchange-Customer"},{"report_type":"1","trxn_date":"20201231","branch_id":"200","ccy_code":"EUR","gl_code":"FX30101","on_bal_sheet_ind":"Y","prev_debit_bal":0.00,"prev_credit_bal":45596.15,"current_debit_amt":0.00,"current_credit_amt":0.00,"current_debit_bal":0.00,"current_credit_bal":45596.15,"gl_code_desc":"Foreign Exchange-Customer"},{"report_type":"1","trxn_date":"20201231","branch_id":"101","ccy_code":"USD","gl_code":"FX30101","on_bal_sheet_ind":"Y","prev_debit_bal":0.00,"prev_credit_bal":7659691.73,"current_debit_amt":75.11,"current_credit_amt":0.00,"current_debit_bal":0.00,"current_credit_bal":7659616.62,"gl_code_desc":"Foreign Exchange-Customer"},{"report_type":"1","trxn_date":"20201231","branch_id":"101","ccy_code":"TZS","gl_code":"FX30101","on_bal_sheet_ind":"Y","prev_debit_bal":17235101965.43,"prev_credit_bal":0.00,"current_debit_amt":82217490.70,"current_credit_amt":174630.75,"current_debit_bal":17317144825.38,"current_credit_bal":0.00,"gl_code_desc":"Foreign Exchange-Customer"},{"report_type":"1","trxn_date":"20201231","branch_id":"101","ccy_code":"EUR","gl_code":"FX30101","on_bal_sheet_ind":"Y","prev_debit_bal":43651.36,"prev_credit_bal":0.00,"current_debit_amt":0.00,"current_credit_amt":0.00,"current_debit_bal":43651.36,"current_credit_bal":0.00,"gl_code_desc":"Foreign Exchange-Customer"},{"report_type":"1","trxn_date":"20201231","branch_id":"101","ccy_code":"TZS","gl_code":"OE40101","on_bal_sheet_ind":"Y","prev_debit_bal":227700.00,"prev_credit_bal":89040000000.00,"current_debit_amt":0.00,"current_credit_amt":0.00,"current_debit_bal":227700.00,"current_credit_bal":89040000000.00,"gl_code_desc":"Paid Up Capital - Ordinary Shares"},{"report_type":"1","trxn_date":"20201231","branch_id":"200","ccy_code":"USD","gl_code":"OE4020202","on_bal_sheet_ind":"Y","prev_debit_bal":0.00,"prev_credit_bal":-77655.95,"current_debit_amt":0.00,"current_credit_amt":0.00,"current_debit_bal":0.00,"current_credit_bal":-77655.95,"gl_code_desc":"Capital Reserves - General Reserves"},{"report_type":"1","trxn_date":"20201231","branch_id":"200","ccy_code":"TZS","gl_code":"OE4020202","on_bal_sheet_ind":"Y","prev_debit_bal":0.00,"prev_credit_bal":-44255139.81,"current_debit_amt":0.00,"current_credit_amt":0.00,"current_debit_bal":0.00,"current_credit_bal":-44255139.81,"gl_code_desc":"Capital Reserves - General Reserves"},{"report_type":"1","trxn_date":"20201231","branch_id":"200","ccy_code":"USD","gl_code":"OE403","on_bal_sheet_ind":"Y","prev_debit_bal":0.00,"prev_credit_bal":0.00,"current_debit_amt":681893.15,"current_credit_amt":681893.15,"current_debit_bal":0.00,"current_credit_bal":0.00,"gl_code_desc":"Current Year Profit/Loss"},{"report_type":"1","trxn_date":"20201231","branch_id":"200","ccy_code":"TZS","gl_code":"OE403","on_bal_sheet_ind":"Y","prev_debit_bal":0.00,"prev_credit_bal":0.00,"current_debit_amt":1858171981.54,"current_credit_amt":1858171981.54,"current_debit_bal":0.00,"current_credit_bal":0.00,"gl_code_desc":"Current Year Profit/Loss"},{"report_type":"1","trxn_date":"20201231","branch_id":"101","ccy_code":"USD","gl_code":"OE403","on_bal_sheet_ind":"Y","prev_debit_bal":1000.00,"prev_credit_bal":-56340.27,"current_debit_amt":0.00,"current_credit_amt":-5540.69,"current_debit_bal":0.00,"current_credit_bal":-62880.96,"gl_code_desc":"Current Year Profit/Loss"},{"report_type":"1","trxn_date":"20201231","branch_id":"101","ccy_code":"TZS","gl_code":"OE403","on_bal_sheet_ind":"Y","prev_debit_bal":227700.00,"prev_credit_bal":-21201438822.13,"current_debit_amt":8191670907.01,"current_credit_amt":9445530392.30,"current_debit_bal":0.00,"current_credit_bal":-19947807036.84,"gl_code_desc":"Current Year Profit/Loss"},{"report_type":"1","trxn_date":"20201231","branch_id":"200","ccy_code":"USD","gl_code":"OE40401","on_bal_sheet_ind":"Y","prev_debit_bal":0.00,"prev_credit_bal":75655.95,"current_debit_amt":0.00,"current_credit_amt":0.00,"current_debit_bal":0.00,"current_credit_bal":75655.95,"gl_code_desc":"Retained Earning - Normal Loan"},{"report_type":"1","trxn_date":"20201231","branch_id":"200","ccy_code":"TZS","gl_code":"OE40401","on_bal_sheet_ind":"Y","prev_debit_bal":0.00,"prev_credit_bal":43799739.81,"current_debit_amt":0.00,"current_credit_amt":0.00,"current_debit_bal":0.00,"current_credit_bal":43799739.81,"gl_code_desc":"Retained Earning - Normal Loan"}]},"printer":{},"comm_res":{"busi_org_id":"99","channel_id":"101","trxn_seq":"20210104810990000001307","busi_seq":"73231920879367527009683338197898","sponsor_system":"810","initiator_system":"100","initiator_date":"20210104","recon_code":"80024","busi_teller_id":"300006","busi_branch_id":"102","expect_date":"20210104","session_id":"","ip_address":"172.30.9.243","page_size":20,"total_count":204,"trxn_code":"8105","trxn_date":"20210104","computer_date":"20210104","computer_time":"15:37:43 167","auth_ind":"N","auth_reason":[]}}</t>
  </si>
  <si>
    <t>20210104810990000001309</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</si>
  <si>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20","over_time":null,"chrg_confirm_ind":"","ip_address":"172.30.9.243","expect_date":"20210104","initiator_system":"100","role_collection":"ACCOUNTANT,@102","auth_reason":[],"pay_mode":""},"sys":{"prcscd":"80024","bizSysSrvId":"","country":"en"}}</t>
  </si>
  <si>
    <t>{"sys":{"pckgsq":"20210104810990000001309","erortx":"","erorcd":"0000","status":"S","error_id":""},"output":{"list01":[{"report_type":"1","trxn_date":"20201231","branch_id":"101","ccy_code":"TZS","gl_code":"OE40402","on_bal_sheet_ind":"Y","prev_debit_bal":227700.00,"prev_credit_bal":-2472346124.00,"current_debit_amt":0.00,"current_credit_amt":0.00,"current_debit_bal":227700.00,"current_credit_bal":-2472346124.00,"gl_code_desc":"Retained Earning - Accumulated profit/loss previous years"},{"report_type":"1","trxn_date":"20201231","branch_id":"200","ccy_code":"USD","gl_code":"OE40403","on_bal_sheet_ind":"Y","prev_debit_bal":0.00,"prev_credit_bal":8804813.45,"current_debit_amt":75.11,"current_credit_amt":393961.98,"current_debit_bal":0.00,"current_credit_bal":9198700.32,"gl_code_desc":"Retained Earning - Other"},{"report_type":"1","trxn_date":"20201231","branch_id":"200","ccy_code":"TZS","gl_code":"OE40403","on_bal_sheet_ind":"Y","prev_debit_bal":0.00,"prev_credit_bal":21030140420.19,"current_debit_amt":17542082.69,"current_credit_amt":1965567774.35,"current_debit_bal":0.00,"current_credit_bal":22978166111.85,"gl_code_desc":"Retained Earning - Other"},{"report_type":"1","trxn_date":"20201231","branch_id":"200","ccy_code":"EUR","gl_code":"OE40403","on_bal_sheet_ind":"Y","prev_debit_bal":0.00,"prev_credit_bal":-43651.36,"current_debit_amt":0.00,"current_credit_amt":0.00,"current_debit_bal":0.00,"current_credit_bal":-43651.36,"gl_code_desc":"Retained Earning - Other"},{"report_type":"1","trxn_date":"20201231","branch_id":"101","ccy_code":"USD","gl_code":"OE40403","on_bal_sheet_ind":"Y","prev_debit_bal":0.00,"prev_credit_bal":-8265933.85,"current_debit_amt":0.00,"current_credit_amt":75.11,"current_debit_bal":0.00,"current_credit_bal":-8265858.74,"gl_code_desc":"Retained Earning - Other"},{"report_type":"1","trxn_date":"20201231","branch_id":"101","ccy_code":"TZS","gl_code":"OE40403","on_bal_sheet_ind":"Y","prev_debit_bal":0.00,"prev_credit_bal":-5231007326.47,"current_debit_amt":0.00,"current_credit_amt":17542082.69,"current_debit_bal":0.00,"current_credit_bal":-5213465243.78,"gl_code_desc":"Retained Earning - Other"},{"report_type":"1","trxn_date":"20201231","branch_id":"101","ccy_code":"EUR","gl_code":"OE40403","on_bal_sheet_ind":"Y","prev_debit_bal":0.00,"prev_credit_bal":43651.36,"current_debit_amt":0.00,"current_credit_amt":0.00,"current_debit_bal":0.00,"current_credit_bal":43651.36,"gl_code_desc":"Retained Earning - Other"},{"report_type":"1","trxn_date":"20201231","branch_id":"200","ccy_code":"TZS","gl_code":"IN6010101","on_bal_sheet_ind":"Y","prev_debit_bal":0.00,"prev_credit_bal":587249.74,"current_debit_amt":814949.74,"current_credit_amt":0.00,"current_debit_bal":0.00,"current_credit_bal":-227700.00,"gl_code_desc":"Interest Income Mortgage Loan - Resident"},{"report_type":"1","trxn_date":"20201231","branch_id":"200","ccy_code":"USD","gl_code":"IN6010301","on_bal_sheet_ind":"Y","prev_debit_bal":0.00,"prev_credit_bal":663792.59,"current_debit_amt":666593.48,"current_credit_amt":1800.89,"current_debit_bal":0.00,"current_credit_bal":-1000.00,"gl_code_desc":"Interest Income - Term Loan Resident"},{"report_type":"1","trxn_date":"20201231","branch_id":"200","ccy_code":"TZS","gl_code":"IN6010301","on_bal_sheet_ind":"Y","prev_debit_bal":0.00,"prev_credit_bal":358305348.37,"current_debit_amt":360293914.72,"current_credit_amt":1760866.35,"current_debit_bal":0.00,"current_credit_bal":-227700.00,"gl_code_desc":"Interest Income - Term Loan Resident"},{"report_type":"1","trxn_date":"20201231","branch_id":"200","ccy_code":"TZS","gl_code":"IN6010601","on_bal_sheet_ind":"Y","prev_debit_bal":0.00,"prev_credit_bal":-31661.67,"current_debit_amt":196038.33,"current_credit_amt":0.00,"current_debit_bal":0.00,"current_credit_bal":-227700.00,"gl_code_desc":"Interest Income - Car Loan Resident"},{"report_type":"1","trxn_date":"20201231","branch_id":"200","ccy_code":"TZS","gl_code":"IN6010801","on_bal_sheet_ind":"Y","prev_debit_bal":0.00,"prev_credit_bal":54241939.28,"current_debit_amt":54637144.22,"current_credit_amt":167504.94,"current_debit_bal":0.00,"current_credit_bal":-227700.00,"gl_code_desc":"Interest Income - Staff Loan"},{"report_type":"1","trxn_date":"20201231","branch_id":"101","ccy_code":"TZS","gl_code":"EX6081301","on_bal_sheet_ind":"Y","prev_debit_bal":1130604.00,"prev_credit_bal":0.00,"current_debit_amt":0.00,"current_credit_amt":1130604.00,"current_debit_bal":0.00,"current_credit_bal":0.00,"gl_code_desc":"Land Rates Expenses"},{"report_type":"1","trxn_date":"20201231","branch_id":"200","ccy_code":"USD","gl_code":"LI2040201","on_bal_sheet_ind":"Y","prev_debit_bal":0.00,"prev_credit_bal":-396.99,"current_debit_amt":0.00,"current_credit_amt":15.61,"current_debit_bal":0.00,"current_credit_bal":-381.38,"gl_code_desc":"Interest Payable - Fixed Deposit - Resident"},{"report_type":"1","trxn_date":"20201231","branch_id":"200","ccy_code":"USD","gl_code":"LI2040501","on_bal_sheet_ind":"Y","prev_debit_bal":0.00,"prev_credit_bal":93318.05,"current_debit_amt":0.00,"current_credit_amt":721.11,"current_debit_bal":0.00,"current_credit_bal":94039.16,"gl_code_desc":"Interest Payable-Interbank Borrowing - Local"},{"report_type":"1","trxn_date":"20201231","branch_id":"101","ccy_code":"TZS","gl_code":"LI20501","on_bal_sheet_ind":"Y","prev_debit_bal":0.00,"prev_credit_bal":-227699.98,"current_debit_amt":0.00,"current_credit_amt":0.00,"current_debit_bal":0.00,"current_credit_bal":-227699.98,"gl_code_desc":"Expenses Payable - Net Salary &amp; Wages"},{"report_type":"1","trxn_date":"20201231","branch_id":"101","ccy_code":"TZS","gl_code":"LI20502","on_bal_sheet_ind":"Y","prev_debit_bal":0.00,"prev_credit_bal":-227700.45,"current_debit_amt":0.00,"current_credit_amt":0.00,"current_debit_bal":0.00,"current_credit_bal":-227700.45,"gl_code_desc":"Expenses Payable - Pension Fund"},{"report_type":"1","trxn_date":"20201231","branch_id":"101","ccy_code":"TZS","gl_code":"LI20503","on_bal_sheet_ind":"Y","prev_debit_bal":0.00,"prev_credit_bal":-227700.01,"current_debit_amt":0.00,"current_credit_amt":0.00,"current_debit_bal":0.00,"current_credit_bal":-227700.01,"gl_code_desc":"Expenses Payable - WCF"},{"report_type":"1","trxn_date":"20201231","branch_id":"101","ccy_code":"TZS","gl_code":"LI20601","on_bal_sheet_ind":"Y","prev_debit_bal":0.00,"prev_credit_bal":-227700.31,"current_debit_amt":0.00,"current_credit_amt":0.00,"current_debit_bal":0.00,"current_credit_bal":-227700.31,"gl_code_desc":"Tax Payable - Paye"},{"report_type":"1","trxn_date":"20201231","branch_id":"101","ccy_code":"TZS","gl_code":"LI20602","on_bal_sheet_ind":"Y","prev_debit_bal":0.00,"prev_credit_bal":-227699.76,"current_debit_amt":0.00,"current_credit_amt":0.00,"current_debit_bal":0.00,"current_credit_bal":-227699.76,"gl_code_desc":"Tax Payable - SDL"}]},"printer":{},"comm_res":{"busi_org_id":"99","channel_id":"101","trxn_seq":"20210104810990000001309","busi_seq":"23508508239432825767247862541517","sponsor_system":"810","initiator_system":"100","initiator_date":"20210104","recon_code":"80024","busi_teller_id":"300006","busi_branch_id":"102","expect_date":"20210104","session_id":"","ip_address":"172.30.9.243","page_size":20,"total_count":204,"trxn_code":"8105","trxn_date":"20210104","computer_date":"20210104","computer_time":"15:37:49 079","auth_ind":"N","auth_reason":[]}}</t>
  </si>
  <si>
    <t>20210111810990000000039</t>
  </si>
  <si>
    <t>{"input":{"branch_function_class":"","btngridpageup_list01":"","delconfirmbtn":"","btngridpagedown_list01":"","btngridpagegoto_list01":"","gridnowpage_list01":"","addconfirmbtn":"","inquirecancelbtn":"","inquireconfirmbtn":"","real_branch_ind":"","real_branch_ind_input":"","branch_id":"","modifybtn":"","branch_name":""},"comm_req":{"busi_seq":"","page_size":"20","auto_chrg_info":null,"session_id":"","agent_org_id":null,"initiator_date":"20210111","busi_branch_id":"200","sponsor_system":"810","busi_teller_id":"300003","warning_confirm_ind":"","auth_ind":"","ince_id":"","auth_user_id":"","branch_id":"200","recon_code":null,"busi_org_id":"99","total_count":"","channel_id":"101","page_start":"0","over_time":null,"chrg_confirm_ind":"","ip_address":"172.30.9.10","expect_date":"20210111","initiator_system":"100","role_collection":"ITM,SysAdmin,@200","auth_reason":[],"pay_mode":""},"sys":{"prcscd":"10012","bizSysSrvId":"","country":"en"}}</t>
  </si>
  <si>
    <t>{"sys":{"pckgsq":"20210111810990000000039","erortx":"","erorcd":"0000","status":"S","error_id":""},"output":{"list01":[{"branch_id":"000","branch_name":"China DaSheng Bank","real_branch_ind":"N","branch_address":"EX-Telecoms House,Ground Floor 32,Samora Avenue Road","branch_phone":null,"postcode":"388","contacts_name":null,"contacts_phone":null,"branch_function_class":null,"swift_no":"CDSHTZTZ","holiday_code":"*","data_create_user":"S####","data_create_time":"20991231","data_update_user":"S####","data_update_time":"20991231","data_version":1},{"branch_id":"100","branch_name":"HQ Office","real_branch_ind":"N","branch_address":"EX-Telecoms House,Ground Floor 33,Samora Avenue Road","branch_phone":null,"postcode":"388","contacts_name":null,"contacts_phone":null,"branch_function_class":null,"swift_no":"CDSHTZTZ","holiday_code":"*","data_create_user":"S####","data_create_time":"20991231","data_update_user":"S####","data_update_time":"20991231","data_version":1},{"branch_id":"101","branch_name":"FINANCE","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102","branch_name":"CREDIT","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103","branch_name":"HR And Andministration","real_branch_ind":"Y","branch_address":"EX-Telecoms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104","branch_name":"LEGAL SARVICES","real_branch_ind":"Y","branch_address":"EX-Telecoms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105","branch_name":"EXECUTIVE","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107","branch_name":"INTERNAL AUDIT","real_branch_ind":"Y","branch_address":"EX-Telecoms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branch_id":"200","branch_name":"SAMORA","real_branch_ind":"Y","branch_address":"EX-Telecoms House,Ground Floor 36,Samora Avenue Road","branch_phone":null,"postcode":"388","contacts_name":null,"contacts_phone":null,"branch_function_class":null,"swift_no":"CDSHTZTZ","holiday_code":"*","data_create_user":"S####","data_create_time":"20991231","data_update_user":"S####","data_update_time":"20991231","data_version":1}]},"printer":{},"comm_res":{"busi_org_id":"99","channel_id":"101","trxn_seq":"20210111810990000000039","busi_seq":"48995768112316221773590972554159","sponsor_system":"810","initiator_system":"100","initiator_date":"20210111","recon_code":"10012","busi_teller_id":"300003","busi_branch_id":"200","expect_date":"20210111","session_id":"","ip_address":"172.30.9.10","page_size":20,"total_count":9,"trxn_code":"1042","trxn_date":"20210111","computer_date":"20210519","computer_time":"11:27:13 458","auth_ind":"N","auth_reason":[]}}</t>
  </si>
  <si>
    <t>20210104810990000001311</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</si>
  <si>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40","over_time":null,"chrg_confirm_ind":"","ip_address":"172.30.9.243","expect_date":"20210104","initiator_system":"100","role_collection":"ACCOUNTANT,@102","auth_reason":[],"pay_mode":""},"sys":{"prcscd":"80024","bizSysSrvId":"","country":"en"}}</t>
  </si>
  <si>
    <t>{"sys":{"pckgsq":"20210104810990000001311","erortx":"","erorcd":"0000","status":"S","error_id":""},"output":{"list01":[{"report_type":"1","trxn_date":"20201231","branch_id":"200","ccy_code":"USD","gl_code":"LI20603","on_bal_sheet_ind":"Y","prev_debit_bal":0.00,"prev_credit_bal":-694.95,"current_debit_amt":0.00,"current_credit_amt":0.00,"current_debit_bal":0.00,"current_credit_bal":-694.95,"gl_code_desc":"Tax Payable - Deposit Interest"},{"report_type":"1","trxn_date":"20201231","branch_id":"200","ccy_code":"TZS","gl_code":"LI20603","on_bal_sheet_ind":"Y","prev_debit_bal":227700.00,"prev_credit_bal":20.08,"current_debit_amt":0.00,"current_credit_amt":0.00,"current_debit_bal":227700.00,"current_credit_bal":20.08,"gl_code_desc":"Tax Payable - Deposit Interest"},{"report_type":"1","trxn_date":"20201231","branch_id":"200","ccy_code":"TZS","gl_code":"LI20604","on_bal_sheet_ind":"Y","prev_debit_bal":0.00,"prev_credit_bal":46815545.33,"current_debit_amt":0.00,"current_credit_amt":52109.20,"current_debit_bal":0.00,"current_credit_bal":46867654.53,"gl_code_desc":"Tax Payable - Imported Services"},{"report_type":"1","trxn_date":"20201231","branch_id":"101","ccy_code":"TZS","gl_code":"LI20604","on_bal_sheet_ind":"Y","prev_debit_bal":0.00,"prev_credit_bal":-46364352.94,"current_debit_amt":0.00,"current_credit_amt":0.00,"current_debit_bal":0.00,"current_credit_bal":-46364352.94,"gl_code_desc":"Tax Payable - Imported Services"},{"report_type":"1","trxn_date":"20201231","branch_id":"200","ccy_code":"TZS","gl_code":"LI20605","on_bal_sheet_ind":"Y","prev_debit_bal":0.00,"prev_credit_bal":92923771.71,"current_debit_amt":0.00,"current_credit_amt":103776.40,"current_debit_bal":0.00,"current_credit_bal":93027548.11,"gl_code_desc":"Tax Payable - Vat On Imported Services"},{"report_type":"1","trxn_date":"20201231","branch_id":"101","ccy_code":"TZS","gl_code":"LI20605","on_bal_sheet_ind":"Y","prev_debit_bal":0.00,"prev_credit_bal":-90808519.18,"current_debit_amt":0.00,"current_credit_amt":0.00,"current_debit_bal":0.00,"current_credit_bal":-90808519.18,"gl_code_desc":"Tax Payable - Vat On Imported Services"},{"report_type":"1","trxn_date":"20201231","branch_id":"200","ccy_code":"TZS","gl_code":"LI2070301","on_bal_sheet_ind":"Y","prev_debit_bal":0.00,"prev_credit_bal":0.00,"current_debit_amt":90000.00,"current_credit_amt":90000.00,"current_debit_bal":0.00,"current_credit_bal":0.00,"gl_code_desc":"Others Payable - Outward Remittances - Clearing"},{"report_type":"1","trxn_date":"20201231","branch_id":"200","ccy_code":"TZS","gl_code":"LI2079901","on_bal_sheet_ind":"Y","prev_debit_bal":0.00,"prev_credit_bal":417993.00,"current_debit_amt":0.00,"current_credit_amt":0.00,"current_debit_bal":0.00,"current_credit_bal":417993.00,"gl_code_desc":"Others Payable - Others-Suspense"},{"report_type":"1","trxn_date":"20201231","branch_id":"101","ccy_code":"USD","gl_code":"LI2079901","on_bal_sheet_ind":"Y","prev_debit_bal":1000.00,"prev_credit_bal":598600.34,"current_debit_amt":0.00,"current_credit_amt":0.00,"current_debit_bal":1000.00,"current_credit_bal":598600.34,"gl_code_desc":"Others Payable - Others-Suspense"},{"report_type":"1","trxn_date":"20201231","branch_id":"101","ccy_code":"TZS","gl_code":"LI2079901","on_bal_sheet_ind":"Y","prev_debit_bal":0.00,"prev_credit_bal":418158214.97,"current_debit_amt":100881024.56,"current_credit_amt":14819747.48,"current_debit_bal":0.00,"current_credit_bal":332096937.89,"gl_code_desc":"Others Payable - Others-Suspense"},{"report_type":"1","trxn_date":"20201231","branch_id":"101","ccy_code":"TZS","gl_code":"LI2080101","on_bal_sheet_ind":"Y","prev_debit_bal":0.00,"prev_credit_bal":-17674996.02,"current_debit_amt":0.00,"current_credit_amt":0.00,"current_debit_bal":0.00,"current_credit_bal":-17674996.02,"gl_code_desc":"Unearned Income - Interest - Tbills"},{"report_type":"1","trxn_date":"20201231","branch_id":"101","ccy_code":"TZS","gl_code":"LI2080102","on_bal_sheet_ind":"Y","prev_debit_bal":0.00,"prev_credit_bal":3735230443.45,"current_debit_amt":0.00,"current_credit_amt":0.00,"current_debit_bal":0.00,"current_credit_bal":3735230443.45,"gl_code_desc":"Unearned Income - Interest - Tbonds"},{"report_type":"1","trxn_date":"20201231","branch_id":"101","ccy_code":"TZS","gl_code":"LI2090101","on_bal_sheet_ind":"Y","prev_debit_bal":0.00,"prev_credit_bal":183536201.69,"current_debit_amt":9433502.58,"current_credit_amt":0.00,"current_debit_bal":0.00,"current_credit_bal":174102699.11,"gl_code_desc":"Deferred Income - Fees - Appraisal Fees"},{"report_type":"1","trxn_date":"20201231","branch_id":"101","ccy_code":"TZS","gl_code":"AS11501","on_bal_sheet_ind":"Y","prev_debit_bal":67183649.97,"prev_credit_bal":0.00,"current_debit_amt":650027610.60,"current_credit_amt":717211260.57,"current_debit_bal":0.00,"current_credit_bal":0.00,"gl_code_desc":"Prepaid - Rent"},{"report_type":"1","trxn_date":"20201231","branch_id":"101","ccy_code":"TZS","gl_code":"AS11502","on_bal_sheet_ind":"Y","prev_debit_bal":21859788.47,"prev_credit_bal":0.00,"current_debit_amt":0.00,"current_credit_amt":0.00,"current_debit_bal":21859788.47,"current_credit_bal":0.00,"gl_code_desc":"Prepaid - Insurance"},{"report_type":"1","trxn_date":"20201231","branch_id":"101","ccy_code":"TZS","gl_code":"AS11503","on_bal_sheet_ind":"Y","prev_debit_bal":35711289.60,"prev_credit_bal":0.00,"current_debit_amt":0.00,"current_credit_amt":0.00,"current_debit_bal":35711289.60,"current_credit_bal":0.00,"gl_code_desc":"Prepaid - Medical Insurance"},{"report_type":"1","trxn_date":"20201231","branch_id":"101","ccy_code":"TZS","gl_code":"AS11505","on_bal_sheet_ind":"Y","prev_debit_bal":14375000.00,"prev_credit_bal":0.00,"current_debit_amt":0.00,"current_credit_amt":14375000.04,"current_debit_bal":-0.04,"current_credit_bal":0.00,"gl_code_desc":"Prepaid - Adverstisements"},{"report_type":"1","trxn_date":"20201231","branch_id":"101","ccy_code":"TZS","gl_code":"AS11506","on_bal_sheet_ind":"Y","prev_debit_bal":1077113.09,"prev_credit_bal":0.00,"current_debit_amt":0.00,"current_credit_amt":0.00,"current_debit_bal":1077113.09,"current_credit_bal":0.00,"gl_code_desc":"Prepaid - Dpf Contribution"},{"report_type":"1","trxn_date":"20201231","branch_id":"200","ccy_code":"USD","gl_code":"LI2010101","on_bal_sheet_ind":"Y","prev_debit_bal":0.00,"prev_credit_bal":119266.03,"current_debit_amt":5.20,"current_credit_amt":0.00,"current_debit_bal":0.00,"current_credit_bal":119260.83,"gl_code_desc":"Saving Account - Resident"},{"report_type":"1","trxn_date":"20201231","branch_id":"200","ccy_code":"TZS","gl_code":"LI2010101","on_bal_sheet_ind":"Y","prev_debit_bal":0.00,"prev_credit_bal":-142903.51,"current_debit_amt":6490.00,"current_credit_amt":0.00,"current_debit_bal":0.00,"current_credit_bal":-149393.51,"gl_code_desc":"Saving Account - Resident"}]},"printer":{},"comm_res":{"busi_org_id":"99","channel_id":"101","trxn_seq":"20210104810990000001311","busi_seq":"14100681173856104961126210774615","sponsor_system":"810","initiator_system":"100","initiator_date":"20210104","recon_code":"80024","busi_teller_id":"300006","busi_branch_id":"102","expect_date":"20210104","session_id":"","ip_address":"172.30.9.243","page_size":20,"total_count":204,"trxn_code":"8105","trxn_date":"20210104","computer_date":"20210104","computer_time":"15:37:49 779","auth_ind":"N","auth_reason":[]}}</t>
  </si>
  <si>
    <t>20210104810990000001315</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</si>
  <si>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60","over_time":null,"chrg_confirm_ind":"","ip_address":"172.30.9.243","expect_date":"20210104","initiator_system":"100","role_collection":"ACCOUNTANT,@102","auth_reason":[],"pay_mode":""},"sys":{"prcscd":"80024","bizSysSrvId":"","country":"en"}}</t>
  </si>
  <si>
    <t>{"sys":{"pckgsq":"20210104810990000001315","erortx":"","erorcd":"0000","status":"S","error_id":""},"output":{"list01":[{"report_type":"1","trxn_date":"20201231","branch_id":"200","ccy_code":"USD","gl_code":"LI2010201","on_bal_sheet_ind":"Y","prev_debit_bal":0.00,"prev_credit_bal":776044.10,"current_debit_amt":158.60,"current_credit_amt":0.00,"current_debit_bal":0.00,"current_credit_bal":775885.50,"gl_code_desc":"Current Account - Resident"},{"report_type":"1","trxn_date":"20201231","branch_id":"200","ccy_code":"TZS","gl_code":"LI2010201","on_bal_sheet_ind":"Y","prev_debit_bal":0.00,"prev_credit_bal":277281490.51,"current_debit_amt":16991580.00,"current_credit_amt":256000.00,"current_debit_bal":0.00,"current_credit_bal":260545910.51,"gl_code_desc":"Current Account - Resident"},{"report_type":"1","trxn_date":"20201231","branch_id":"200","ccy_code":"USD","gl_code":"LI2010202","on_bal_sheet_ind":"Y","prev_debit_bal":0.00,"prev_credit_bal":-828.58,"current_debit_amt":5.20,"current_credit_amt":0.00,"current_debit_bal":0.00,"current_credit_bal":-833.78,"gl_code_desc":"Current Account - Non Resident"},{"report_type":"1","trxn_date":"20201231","branch_id":"200","ccy_code":"TZS","gl_code":"LI2010202","on_bal_sheet_ind":"Y","prev_debit_bal":0.00,"prev_credit_bal":46268804.69,"current_debit_amt":7788.00,"current_credit_amt":0.00,"current_debit_bal":0.00,"current_credit_bal":46261016.69,"gl_code_desc":"Current Account - Non Resident"},{"report_type":"1","trxn_date":"20201231","branch_id":"200","ccy_code":"USD","gl_code":"LI2010301","on_bal_sheet_ind":"Y","prev_debit_bal":0.00,"prev_credit_bal":152001.00,"current_debit_amt":0.00,"current_credit_amt":0.00,"current_debit_bal":0.00,"current_credit_bal":152001.00,"gl_code_desc":"Fixed Deposits - Resident"},{"report_type":"1","trxn_date":"20201231","branch_id":"200","ccy_code":"USD","gl_code":"LI20201","on_bal_sheet_ind":"Y","prev_debit_bal":0.00,"prev_credit_bal":4399000.00,"current_debit_amt":0.00,"current_credit_amt":0.00,"current_debit_bal":0.00,"current_credit_bal":4399000.00,"gl_code_desc":"Interbank Borrowing - Local"},{"report_type":"1","trxn_date":"20201231","branch_id":"200","ccy_code":"USD","gl_code":"LI2040101","on_bal_sheet_ind":"Y","prev_debit_bal":0.00,"prev_credit_bal":-996.94,"current_debit_amt":0.00,"current_credit_amt":0.01,"current_debit_bal":0.00,"current_credit_bal":-996.93,"gl_code_desc":"Interest Payable - Saving Account - Resident"},{"report_type":"1","trxn_date":"20201231","branch_id":"200","ccy_code":"TZS","gl_code":"LI2040101","on_bal_sheet_ind":"Y","prev_debit_bal":0.00,"prev_credit_bal":-227681.03,"current_debit_amt":0.00,"current_credit_amt":0.05,"current_debit_bal":0.00,"current_credit_bal":-227680.98,"gl_code_desc":"Interest Payable - Saving Account - Resident"},{"report_type":"1","trxn_date":"20201231","branch_id":"200","ccy_code":"USD","gl_code":"AS10101","on_bal_sheet_ind":"Y","prev_debit_bal":8290.00,"prev_credit_bal":0.00,"current_debit_amt":225.00,"current_credit_amt":190.00,"current_debit_bal":8325.00,"current_credit_bal":0.00,"gl_code_desc":"Cash In Vault"},{"report_type":"1","trxn_date":"20201231","branch_id":"200","ccy_code":"TZS","gl_code":"AS10101","on_bal_sheet_ind":"Y","prev_debit_bal":137872800.00,"prev_credit_bal":0.00,"current_debit_amt":3126250.00,"current_credit_amt":19704600.00,"current_debit_bal":121294450.00,"current_credit_bal":0.00,"gl_code_desc":"Cash In Vault"},{"report_type":"1","trxn_date":"20201231","branch_id":"200","ccy_code":"USD","gl_code":"AS10104","on_bal_sheet_ind":"Y","prev_debit_bal":1000.00,"prev_credit_bal":0.00,"current_debit_amt":2060.00,"current_credit_amt":2060.00,"current_debit_bal":1000.00,"current_credit_bal":0.00,"gl_code_desc":"Cash In Teller"},{"report_type":"1","trxn_date":"20201231","branch_id":"200","ccy_code":"TZS","gl_code":"AS10104","on_bal_sheet_ind":"Y","prev_debit_bal":227700.00,"prev_credit_bal":0.00,"current_debit_amt":24073750.00,"current_credit_amt":24073750.00,"current_debit_bal":227700.00,"current_credit_bal":0.00,"gl_code_desc":"Cash In Teller"},{"report_type":"1","trxn_date":"20201231","branch_id":"101","ccy_code":"USD","gl_code":"AS10105","on_bal_sheet_ind":"Y","prev_debit_bal":8092.66,"prev_credit_bal":0.00,"current_debit_amt":0.00,"current_credit_amt":0.00,"current_debit_bal":8092.66,"current_credit_bal":0.00,"gl_code_desc":"Petty Cash"},{"report_type":"1","trxn_date":"20201231","branch_id":"101","ccy_code":"TZS","gl_code":"AS10105","on_bal_sheet_ind":"Y","prev_debit_bal":3803214.38,"prev_credit_bal":0.00,"current_debit_amt":94000.00,"current_credit_amt":0.00,"current_debit_bal":3897214.38,"current_credit_bal":0.00,"gl_code_desc":"Petty Cash"},{"report_type":"1","trxn_date":"20201231","branch_id":"200","ccy_code":"USD","gl_code":"AS10201","on_bal_sheet_ind":"Y","prev_debit_bal":13450.32,"prev_credit_bal":0.00,"current_debit_amt":0.00,"current_credit_amt":0.00,"current_debit_bal":13450.32,"current_credit_bal":0.00,"gl_code_desc":"BOT Clearing Account"},{"report_type":"1","trxn_date":"20201231","branch_id":"200","ccy_code":"TZS","gl_code":"AS10201","on_bal_sheet_ind":"Y","prev_debit_bal":4361347124.18,"prev_credit_bal":0.00,"current_debit_amt":36000000.00,"current_credit_amt":16794400.30,"current_debit_bal":4380552723.88,"current_credit_bal":0.00,"gl_code_desc":"BOT Clearing Account"},{"report_type":"1","trxn_date":"20201231","branch_id":"200","ccy_code":"USD","gl_code":"AS10303","on_bal_sheet_ind":"Y","prev_debit_bal":11421.16,"prev_credit_bal":0.00,"current_debit_amt":0.00,"current_credit_amt":75.11,"current_debit_bal":11346.05,"current_credit_bal":0.00,"gl_code_desc":"Correspondence Bank Deposit - Clearing"},{"report_type":"1","trxn_date":"20201231","branch_id":"200","ccy_code":"TZS","gl_code":"AS10303","on_bal_sheet_ind":"Y","prev_debit_bal":3574253.93,"prev_credit_bal":0.00,"current_debit_amt":750988.98,"current_credit_amt":1422671.37,"current_debit_bal":2902571.54,"current_credit_bal":0.00,"gl_code_desc":"Correspondence Bank Deposit - Clearing"},{"report_type":"1","trxn_date":"20201231","branch_id":"200","ccy_code":"EUR","gl_code":"AS10303","on_bal_sheet_ind":"Y","prev_debit_bal":1944.79,"prev_credit_bal":0.00,"current_debit_amt":0.00,"current_credit_amt":0.00,"current_debit_bal":1944.79,"current_credit_bal":0.00,"gl_code_desc":"Correspondence Bank Deposit - Clearing"},{"report_type":"1","trxn_date":"20201231","branch_id":"200","ccy_code":"TZS","gl_code":"AS10401","on_bal_sheet_ind":"Y","prev_debit_bal":11730000000.00,"prev_credit_bal":0.00,"current_debit_amt":0.00,"current_credit_amt":0.00,"current_debit_bal":11730000000.00,"current_credit_bal":0.00,"gl_code_desc":"Local Interbank Placements"}]},"printer":{},"comm_res":{"busi_org_id":"99","channel_id":"101","trxn_seq":"20210104810990000001315","busi_seq":"22105739126383842326182037616909","sponsor_system":"810","initiator_system":"100","initiator_date":"20210104","recon_code":"80024","busi_teller_id":"300006","busi_branch_id":"102","expect_date":"20210104","session_id":"","ip_address":"172.30.9.243","page_size":20,"total_count":204,"trxn_code":"8105","trxn_date":"20210104","computer_date":"20210104","computer_time":"15:37:50 491","auth_ind":"N","auth_reason":[]}}</t>
  </si>
  <si>
    <t>20210104810990000001317</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</si>
  <si>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80","over_time":null,"chrg_confirm_ind":"","ip_address":"172.30.9.243","expect_date":"20210104","initiator_system":"100","role_collection":"ACCOUNTANT,@102","auth_reason":[],"pay_mode":""},"sys":{"prcscd":"80024","bizSysSrvId":"","country":"en"}}</t>
  </si>
  <si>
    <t>{"sys":{"pckgsq":"20210104810990000001317","erortx":"","erorcd":"0000","status":"S","error_id":""},"output":{"list01":[{"report_type":"1","trxn_date":"20201231","branch_id":"101","ccy_code":"TZS","gl_code":"AS10501","on_bal_sheet_ind":"Y","prev_debit_bal":4000000000.00,"prev_credit_bal":0.00,"current_debit_amt":0.00,"current_credit_amt":0.00,"current_debit_bal":4000000000.00,"current_credit_bal":0.00,"gl_code_desc":"Treasury Bills"},{"report_type":"1","trxn_date":"20201231","branch_id":"101","ccy_code":"TZS","gl_code":"AS10502","on_bal_sheet_ind":"Y","prev_debit_bal":56799772000.00,"prev_credit_bal":0.00,"current_debit_amt":228000.00,"current_credit_amt":0.00,"current_debit_bal":56800000000.00,"current_credit_bal":0.00,"gl_code_desc":"Treasury Bonds"},{"report_type":"1","trxn_date":"20201231","branch_id":"200","ccy_code":"USD","gl_code":"AS1070301","on_bal_sheet_ind":"Y","prev_debit_bal":7665595.40,"prev_credit_bal":0.00,"current_debit_amt":0.00,"current_credit_amt":0.00,"current_debit_bal":7665595.40,"current_credit_bal":0.00,"gl_code_desc":"Term Loan - Resident"},{"report_type":"1","trxn_date":"20201231","branch_id":"200","ccy_code":"TZS","gl_code":"AS1070301","on_bal_sheet_ind":"Y","prev_debit_bal":3624822185.42,"prev_credit_bal":0.00,"current_debit_amt":0.00,"current_credit_amt":0.00,"current_debit_bal":3624822185.42,"current_credit_bal":0.00,"gl_code_desc":"Term Loan - Resident"},{"report_type":"1","trxn_date":"20201231","branch_id":"200","ccy_code":"TZS","gl_code":"AS1070801","on_bal_sheet_ind":"Y","prev_debit_bal":796432651.56,"prev_credit_bal":0.00,"current_debit_amt":0.00,"current_credit_amt":0.00,"current_debit_bal":796432651.56,"current_credit_bal":0.00,"gl_code_desc":"Staff Loan"},{"report_type":"1","trxn_date":"20201231","branch_id":"200","ccy_code":"TZS","gl_code":"AS10801","on_bal_sheet_ind":"Y","prev_debit_bal":3400382209.99,"prev_credit_bal":0.00,"current_debit_amt":0.00,"current_credit_amt":36000000.00,"current_debit_bal":3364382209.99,"current_credit_bal":0.00,"gl_code_desc":"Overdraft - Resident"},{"report_type":"1","trxn_date":"20201231","branch_id":"101","ccy_code":"TZS","gl_code":"AS11002","on_bal_sheet_ind":"Y","prev_debit_bal":869516367.93,"prev_credit_bal":0.00,"current_debit_amt":0.00,"current_credit_amt":0.00,"current_debit_bal":869516367.93,"current_credit_bal":0.00,"gl_code_desc":"Fixed Assets-Leasehold Improvements"},{"report_type":"1","trxn_date":"20201231","branch_id":"101","ccy_code":"TZS","gl_code":"AS11003","on_bal_sheet_ind":"Y","prev_debit_bal":2460711985.12,"prev_credit_bal":0.00,"current_debit_amt":0.00,"current_credit_amt":0.00,"current_debit_bal":2460711985.12,"current_credit_bal":0.00,"gl_code_desc":"Fixed Assets-Computer Hardware"},{"report_type":"1","trxn_date":"20201231","branch_id":"101","ccy_code":"TZS","gl_code":"AS11004","on_bal_sheet_ind":"Y","prev_debit_bal":4567625338.41,"prev_credit_bal":0.00,"current_debit_amt":48762129.42,"current_credit_amt":0.00,"current_debit_bal":4616387467.83,"current_credit_bal":0.00,"gl_code_desc":"Fixed Assets-Computer Software"},{"report_type":"1","trxn_date":"20201231","branch_id":"101","ccy_code":"TZS","gl_code":"AS11005","on_bal_sheet_ind":"Y","prev_debit_bal":31000000.00,"prev_credit_bal":0.00,"current_debit_amt":0.00,"current_credit_amt":0.00,"current_debit_bal":31000000.00,"current_credit_bal":0.00,"gl_code_desc":"Fixed Assets-Motor Vehicles"},{"report_type":"1","trxn_date":"20201231","branch_id":"101","ccy_code":"TZS","gl_code":"AS11006","on_bal_sheet_ind":"Y","prev_debit_bal":190948290.63,"prev_credit_bal":0.00,"current_debit_amt":0.00,"current_credit_amt":0.00,"current_debit_bal":190948290.63,"current_credit_bal":0.00,"gl_code_desc":"Fixed Assets-Office Equipment"},{"report_type":"1","trxn_date":"20201231","branch_id":"101","ccy_code":"TZS","gl_code":"AS11007","on_bal_sheet_ind":"Y","prev_debit_bal":139742600.94,"prev_credit_bal":0.00,"current_debit_amt":0.00,"current_credit_amt":0.00,"current_debit_bal":139742600.94,"current_credit_bal":0.00,"gl_code_desc":"Fixed Assets-Furniture &amp; Fittings"},{"report_type":"1","trxn_date":"20201231","branch_id":"101","ccy_code":"TZS","gl_code":"AS11102","on_bal_sheet_ind":"Y","prev_debit_bal":0.00,"prev_credit_bal":409800290.97,"current_debit_amt":0.00,"current_credit_amt":0.00,"current_debit_bal":0.00,"current_credit_bal":409800290.97,"gl_code_desc":"Accumulated Depreciation-Leasehold Improvements"},{"report_type":"1","trxn_date":"20201231","branch_id":"101","ccy_code":"TZS","gl_code":"AS11103","on_bal_sheet_ind":"Y","prev_debit_bal":0.00,"prev_credit_bal":1109452399.43,"current_debit_amt":0.00,"current_credit_amt":0.00,"current_debit_bal":0.00,"current_credit_bal":1109452399.43,"gl_code_desc":"Accumulated Depreciation-Computer Hardware"},{"report_type":"1","trxn_date":"20201231","branch_id":"101","ccy_code":"TZS","gl_code":"AS11104","on_bal_sheet_ind":"Y","prev_debit_bal":0.00,"prev_credit_bal":1937551420.29,"current_debit_amt":0.00,"current_credit_amt":0.00,"current_debit_bal":0.00,"current_credit_bal":1937551420.29,"gl_code_desc":"Accumulated Depreciation-Computer Software"},{"report_type":"1","trxn_date":"20201231","branch_id":"101","ccy_code":"TZS","gl_code":"AS11105","on_bal_sheet_ind":"Y","prev_debit_bal":0.00,"prev_credit_bal":16299971.21,"current_debit_amt":0.00,"current_credit_amt":0.00,"current_debit_bal":0.00,"current_credit_bal":16299971.21,"gl_code_desc":"Accumulated Depreciation-Motor Vehicles"},{"report_type":"1","trxn_date":"20201231","branch_id":"101","ccy_code":"TZS","gl_code":"AS11106","on_bal_sheet_ind":"Y","prev_debit_bal":0.00,"prev_credit_bal":83839128.91,"current_debit_amt":0.00,"current_credit_amt":0.00,"current_debit_bal":0.00,"current_credit_bal":83839128.91,"gl_code_desc":"Accumulated Depreciation-Office Equipment"},{"report_type":"1","trxn_date":"20201231","branch_id":"101","ccy_code":"TZS","gl_code":"AS11107","on_bal_sheet_ind":"Y","prev_debit_bal":0.00,"prev_credit_bal":54774673.38,"current_debit_amt":0.00,"current_credit_amt":0.00,"current_debit_bal":0.00,"current_credit_bal":54774673.38,"gl_code_desc":"Accumulated Depreciation-Furniture &amp; Fittings"},{"report_type":"1","trxn_date":"20201231","branch_id":"101","ccy_code":"TZS","gl_code":"AS11201","on_bal_sheet_ind":"Y","prev_debit_bal":2891000.00,"prev_credit_bal":0.00,"current_debit_amt":35342735.30,"current_credit_amt":0.00,"current_debit_bal":38233735.30,"current_credit_bal":0.00,"gl_code_desc":"Working In Progress-Computer Software"},{"report_type":"1","trxn_date":"20201231","branch_id":"200","ccy_code":"USD","gl_code":"AS1130301","on_bal_sheet_ind":"Y","prev_debit_bal":129633.48,"prev_credit_bal":0.00,"current_debit_amt":1800.89,"current_credit_amt":0.00,"current_debit_bal":131434.37,"current_credit_bal":0.00,"gl_code_desc":"Interest Receivable - Term Loan Resident"}]},"printer":{},"comm_res":{"busi_org_id":"99","channel_id":"101","trxn_seq":"20210104810990000001317","busi_seq":"49677809479245822052274075948931","sponsor_system":"810","initiator_system":"100","initiator_date":"20210104","recon_code":"80024","busi_teller_id":"300006","busi_branch_id":"102","expect_date":"20210104","session_id":"","ip_address":"172.30.9.243","page_size":20,"total_count":204,"trxn_code":"8105","trxn_date":"20210104","computer_date":"20210104","computer_time":"15:37:51 034","auth_ind":"N","auth_reason":[]}}</t>
  </si>
  <si>
    <t>20210104810990000001319</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</si>
  <si>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100","over_time":null,"chrg_confirm_ind":"","ip_address":"172.30.9.243","expect_date":"20210104","initiator_system":"100","role_collection":"ACCOUNTANT,@102","auth_reason":[],"pay_mode":""},"sys":{"prcscd":"80024","bizSysSrvId":"","country":"en"}}</t>
  </si>
  <si>
    <t>{"sys":{"pckgsq":"20210104810990000001319","erortx":"","erorcd":"0000","status":"S","error_id":""},"output":{"list01":[{"report_type":"1","trxn_date":"20201231","branch_id":"200","ccy_code":"TZS","gl_code":"AS1130301","on_bal_sheet_ind":"Y","prev_debit_bal":19603998.47,"prev_credit_bal":0.00,"current_debit_amt":1760866.35,"current_credit_amt":0.00,"current_debit_bal":21364864.82,"current_credit_bal":0.00,"gl_code_desc":"Interest Receivable - Term Loan Resident"},{"report_type":"1","trxn_date":"20201231","branch_id":"200","ccy_code":"TZS","gl_code":"AS1130701","on_bal_sheet_ind":"Y","prev_debit_bal":4132312.07,"prev_credit_bal":0.00,"current_debit_amt":167504.94,"current_credit_amt":0.00,"current_debit_bal":4299817.01,"current_credit_bal":0.00,"gl_code_desc":"Interest Receivable - Staff Loan"},{"report_type":"1","trxn_date":"20201231","branch_id":"200","ccy_code":"USD","gl_code":"AS1131001","on_bal_sheet_ind":"Y","prev_debit_bal":6601.74,"prev_credit_bal":0.00,"current_debit_amt":0.00,"current_credit_amt":0.00,"current_debit_bal":6601.74,"current_credit_bal":0.00,"gl_code_desc":"Interest Receivable - Overdraft - Resident"},{"report_type":"1","trxn_date":"20201231","branch_id":"200","ccy_code":"TZS","gl_code":"AS1131001","on_bal_sheet_ind":"Y","prev_debit_bal":71869295.48,"prev_credit_bal":0.00,"current_debit_amt":1685178.49,"current_credit_amt":0.00,"current_debit_bal":73554473.97,"current_credit_bal":0.00,"gl_code_desc":"Interest Receivable - Overdraft - Resident"},{"report_type":"1","trxn_date":"20201231","branch_id":"101","ccy_code":"USD","gl_code":"AS1131001","on_bal_sheet_ind":"Y","prev_debit_bal":-6601.74,"prev_credit_bal":0.00,"current_debit_amt":0.00,"current_credit_amt":0.00,"current_debit_bal":-6601.74,"current_credit_bal":0.00,"gl_code_desc":"Interest Receivable - Overdraft - Resident"},{"report_type":"1","trxn_date":"20201231","branch_id":"200","ccy_code":"TZS","gl_code":"AS1131201","on_bal_sheet_ind":"Y","prev_debit_bal":277049520.55,"prev_credit_bal":0.00,"current_debit_amt":2348630.13,"current_credit_amt":0.00,"current_debit_bal":279398150.68,"current_credit_bal":0.00,"gl_code_desc":"Interest Receivable - Interbank Placement - Local"},{"report_type":"1","trxn_date":"20201231","branch_id":"101","ccy_code":"TZS","gl_code":"AS1131202","on_bal_sheet_ind":"Y","prev_debit_bal":154620627.97,"prev_credit_bal":0.00,"current_debit_amt":0.00,"current_credit_amt":0.00,"current_debit_bal":154620627.97,"current_credit_bal":0.00,"gl_code_desc":"Interest Receivable - Interbank Placement - Foreign"},{"report_type":"1","trxn_date":"20201231","branch_id":"101","ccy_code":"TZS","gl_code":"AS1131301","on_bal_sheet_ind":"Y","prev_debit_bal":1845735631.86,"prev_credit_bal":0.00,"current_debit_amt":0.00,"current_credit_amt":0.00,"current_debit_bal":1845735631.86,"current_credit_bal":0.00,"gl_code_desc":"Interest Receivable - Treasury Bonds"},{"report_type":"1","trxn_date":"20201231","branch_id":"101","ccy_code":"USD","gl_code":"AS1149901","on_bal_sheet_ind":"Y","prev_debit_bal":2280.00,"prev_credit_bal":0.00,"current_debit_amt":0.00,"current_credit_amt":0.00,"current_debit_bal":2280.00,"current_credit_bal":0.00,"gl_code_desc":"Other Receivable - Others - Suspense"},{"report_type":"1","trxn_date":"20201231","branch_id":"101","ccy_code":"TZS","gl_code":"AS1149901","on_bal_sheet_ind":"Y","prev_debit_bal":881474629.55,"prev_credit_bal":0.00,"current_debit_amt":43765248.07,"current_credit_amt":134639850.85,"current_debit_bal":790600026.77,"current_credit_bal":0.00,"gl_code_desc":"Other Receivable - Others - Suspense"},{"report_type":"1","trxn_date":"20201231","branch_id":"101","ccy_code":"TZS","gl_code":"AS11108","on_bal_sheet_ind":"Y","prev_debit_bal":0.00,"prev_credit_bal":0.00,"current_debit_amt":0.00,"current_credit_amt":338615299.10,"current_debit_bal":0.00,"current_credit_bal":338615299.10,"gl_code_desc":"Accumulated Depreciation-Right Of Use"},{"report_type":"1","trxn_date":"20201231","branch_id":"101","ccy_code":"TZS","gl_code":"EX6081203","on_bal_sheet_ind":"Y","prev_debit_bal":0.00,"prev_credit_bal":0.00,"current_debit_amt":217044683.77,"current_credit_amt":217044683.77,"current_debit_bal":0.00,"current_credit_bal":0.00,"gl_code_desc":"Interest Expenses - Lease Liability"},{"report_type":"1","trxn_date":"20201231","branch_id":"101","ccy_code":"TZS","gl_code":"EX6082609","on_bal_sheet_ind":"Y","prev_debit_bal":0.00,"prev_credit_bal":0.00,"current_debit_amt":169307649.55,"current_credit_amt":169307649.55,"current_debit_bal":0.00,"current_credit_bal":0.00,"gl_code_desc":"Depreciation - Right Of Use"},{"report_type":"1","trxn_date":"20201231","branch_id":"101","ccy_code":"TZS","gl_code":"LI2079902","on_bal_sheet_ind":"Y","prev_debit_bal":0.00,"prev_credit_bal":0.00,"current_debit_amt":717211260.57,"current_credit_amt":1977736695.51,"current_debit_bal":0.00,"current_credit_bal":1260525434.94,"gl_code_desc":"Lease Liability"},{"report_type":"1","trxn_date":"20201231","branch_id":"101","ccy_code":"TZS","gl_code":"EX6081701","on_bal_sheet_ind":"Y","prev_debit_bal":155898896.88,"prev_credit_bal":0.00,"current_debit_amt":10080656.39,"current_credit_amt":165979553.27,"current_debit_bal":0.00,"current_credit_bal":0.00,"gl_code_desc":"Equipment Repair &amp; Maintenance"},{"report_type":"1","trxn_date":"20201231","branch_id":"101","ccy_code":"TZS","gl_code":"EX6081702","on_bal_sheet_ind":"Y","prev_debit_bal":1416000.00,"prev_credit_bal":0.00,"current_debit_amt":0.00,"current_credit_amt":1416000.00,"current_debit_bal":0.00,"current_credit_bal":0.00,"gl_code_desc":"Service Contract - Hardware"},{"report_type":"1","trxn_date":"20201231","branch_id":"101","ccy_code":"TZS","gl_code":"EX6081703","on_bal_sheet_ind":"Y","prev_debit_bal":100516042.09,"prev_credit_bal":0.00,"current_debit_amt":20461477.64,"current_credit_amt":120977519.73,"current_debit_bal":0.00,"current_credit_bal":0.00,"gl_code_desc":"Service Contract - Software"},{"report_type":"1","trxn_date":"20201231","branch_id":"101","ccy_code":"TZS","gl_code":"EX6081801","on_bal_sheet_ind":"Y","prev_debit_bal":50918134.50,"prev_credit_bal":0.00,"current_debit_amt":0.00,"current_credit_amt":50918134.50,"current_debit_bal":0.00,"current_credit_bal":0.00,"gl_code_desc":"Travelling Expenses"},{"report_type":"1","trxn_date":"20201231","branch_id":"101","ccy_code":"TZS","gl_code":"EX6081802","on_bal_sheet_ind":"Y","prev_debit_bal":6744988.75,"prev_credit_bal":0.00,"current_debit_amt":0.00,"current_credit_amt":6744988.75,"current_debit_bal":0.00,"current_credit_bal":0.00,"gl_code_desc":"Motor Vehicle Repairs &amp; Maintenance"},{"report_type":"1","trxn_date":"20201231","branch_id":"101","ccy_code":"TZS","gl_code":"EX6081803","on_bal_sheet_ind":"Y","prev_debit_bal":9266108.78,"prev_credit_bal":0.00,"current_debit_amt":0.00,"current_credit_amt":9266108.78,"current_debit_bal":0.00,"current_credit_bal":0.00,"gl_code_desc":"Parking Charges"}]},"printer":{},"comm_res":{"busi_org_id":"99","channel_id":"101","trxn_seq":"20210104810990000001319","busi_seq":"85657732787050779464413078344524","sponsor_system":"810","initiator_system":"100","initiator_date":"20210104","recon_code":"80024","busi_teller_id":"300006","busi_branch_id":"102","expect_date":"20210104","session_id":"","ip_address":"172.30.9.243","page_size":20,"total_count":204,"trxn_code":"8105","trxn_date":"20210104","computer_date":"20210104","computer_time":"15:37:51 325","auth_ind":"N","auth_reason":[]}}</t>
  </si>
  <si>
    <t>20210104810990000001321</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</si>
  <si>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120","over_time":null,"chrg_confirm_ind":"","ip_address":"172.30.9.243","expect_date":"20210104","initiator_system":"100","role_collection":"ACCOUNTANT,@102","auth_reason":[],"pay_mode":""},"sys":{"prcscd":"80024","bizSysSrvId":"","country":"en"}}</t>
  </si>
  <si>
    <t>{"sys":{"pckgsq":"20210104810990000001321","erortx":"","erorcd":"0000","status":"S","error_id":""},"output":{"list01":[{"report_type":"1","trxn_date":"20201231","branch_id":"101","ccy_code":"TZS","gl_code":"EX6081805","on_bal_sheet_ind":"Y","prev_debit_bal":826900.00,"prev_credit_bal":0.00,"current_debit_amt":0.00,"current_credit_amt":826900.00,"current_debit_bal":0.00,"current_credit_bal":0.00,"gl_code_desc":"Car Wash"},{"report_type":"1","trxn_date":"20201231","branch_id":"101","ccy_code":"TZS","gl_code":"EX6081806","on_bal_sheet_ind":"Y","prev_debit_bal":16969935.95,"prev_credit_bal":0.00,"current_debit_amt":2071675.02,"current_credit_amt":19041610.97,"current_debit_bal":0.00,"current_credit_bal":0.00,"gl_code_desc":"Car Rental Expenses"},{"report_type":"1","trxn_date":"20201231","branch_id":"101","ccy_code":"TZS","gl_code":"EX6081807","on_bal_sheet_ind":"Y","prev_debit_bal":2085000.00,"prev_credit_bal":0.00,"current_debit_amt":0.00,"current_credit_amt":2085000.00,"current_debit_bal":0.00,"current_credit_bal":0.00,"gl_code_desc":"Transport Expenses"},{"report_type":"1","trxn_date":"20201231","branch_id":"101","ccy_code":"TZS","gl_code":"EX6081902","on_bal_sheet_ind":"Y","prev_debit_bal":37917444.64,"prev_credit_bal":0.00,"current_debit_amt":0.00,"current_credit_amt":37917444.64,"current_debit_bal":0.00,"current_credit_bal":0.00,"gl_code_desc":"Memberships &amp; Subscriptions"},{"report_type":"1","trxn_date":"20201231","branch_id":"101","ccy_code":"TZS","gl_code":"EX6082002","on_bal_sheet_ind":"Y","prev_debit_bal":34384405.10,"prev_credit_bal":0.00,"current_debit_amt":0.00,"current_credit_amt":34384405.10,"current_debit_bal":0.00,"current_credit_bal":0.00,"gl_code_desc":"Insurance Charges - Properties &amp; Equipment"},{"report_type":"1","trxn_date":"20201231","branch_id":"101","ccy_code":"TZS","gl_code":"EX6082101","on_bal_sheet_ind":"Y","prev_debit_bal":1416000.00,"prev_credit_bal":0.00,"current_debit_amt":16813900.00,"current_credit_amt":18229900.00,"current_debit_bal":0.00,"current_credit_bal":0.00,"gl_code_desc":"Advertisement Expenses"},{"report_type":"1","trxn_date":"20201231","branch_id":"101","ccy_code":"TZS","gl_code":"EX6082104","on_bal_sheet_ind":"Y","prev_debit_bal":30374560.00,"prev_credit_bal":0.00,"current_debit_amt":0.00,"current_credit_amt":30374560.00,"current_debit_bal":0.00,"current_credit_bal":0.00,"gl_code_desc":"News Papers And Periodicals"},{"report_type":"1","trxn_date":"20201231","branch_id":"101","ccy_code":"TZS","gl_code":"EX6082201","on_bal_sheet_ind":"Y","prev_debit_bal":2516232.44,"prev_credit_bal":0.00,"current_debit_amt":0.00,"current_credit_amt":2516232.44,"current_debit_bal":0.00,"current_credit_bal":0.00,"gl_code_desc":"Deposit Protection Fund Board"},{"report_type":"1","trxn_date":"20201231","branch_id":"101","ccy_code":"TZS","gl_code":"EX6082301","on_bal_sheet_ind":"Y","prev_debit_bal":187285.00,"prev_credit_bal":0.00,"current_debit_amt":0.00,"current_credit_amt":187285.00,"current_debit_bal":0.00,"current_credit_bal":0.00,"gl_code_desc":"Cheque Book Production Charges"},{"report_type":"1","trxn_date":"20201231","branch_id":"101","ccy_code":"TZS","gl_code":"EX6082502","on_bal_sheet_ind":"Y","prev_debit_bal":160474536.80,"prev_credit_bal":0.00,"current_debit_amt":0.00,"current_credit_amt":160474536.80,"current_debit_bal":0.00,"current_credit_bal":0.00,"gl_code_desc":"Government Fees"},{"report_type":"1","trxn_date":"20201231","branch_id":"101","ccy_code":"TZS","gl_code":"EX6082503","on_bal_sheet_ind":"Y","prev_debit_bal":24019227.27,"prev_credit_bal":0.00,"current_debit_amt":6237800.27,"current_credit_amt":30257027.54,"current_debit_bal":0.00,"current_credit_bal":0.00,"gl_code_desc":"City Service Levy"},{"report_type":"1","trxn_date":"20201231","branch_id":"101","ccy_code":"TZS","gl_code":"EX6082504","on_bal_sheet_ind":"Y","prev_debit_bal":-19729297.00,"prev_credit_bal":0.00,"current_debit_amt":0.00,"current_credit_amt":-19729297.00,"current_debit_bal":0.00,"current_credit_bal":0.00,"gl_code_desc":"Fine&amp; Penalties"},{"report_type":"1","trxn_date":"20201231","branch_id":"101","ccy_code":"TZS","gl_code":"EX6082505","on_bal_sheet_ind":"Y","prev_debit_bal":1985981.00,"prev_credit_bal":0.00,"current_debit_amt":0.00,"current_credit_amt":1985981.00,"current_debit_bal":0.00,"current_credit_bal":0.00,"gl_code_desc":"Meeting Expense"},{"report_type":"1","trxn_date":"20201231","branch_id":"101","ccy_code":"TZS","gl_code":"EX6082601","on_bal_sheet_ind":"Y","prev_debit_bal":174379720.91,"prev_credit_bal":0.00,"current_debit_amt":0.00,"current_credit_amt":174379720.91,"current_debit_bal":0.00,"current_credit_bal":0.00,"gl_code_desc":"Depreciation-Leasehold Improvements"},{"report_type":"1","trxn_date":"20201231","branch_id":"101","ccy_code":"TZS","gl_code":"EX6082603","on_bal_sheet_ind":"Y","prev_debit_bal":37794924.39,"prev_credit_bal":0.00,"current_debit_amt":0.00,"current_credit_amt":37794924.39,"current_debit_bal":0.00,"current_credit_bal":0.00,"gl_code_desc":"Depreciation - Office Equipment"},{"report_type":"1","trxn_date":"20201231","branch_id":"101","ccy_code":"TZS","gl_code":"EX6082604","on_bal_sheet_ind":"Y","prev_debit_bal":6216986.28,"prev_credit_bal":0.00,"current_debit_amt":0.00,"current_credit_amt":6216986.28,"current_debit_bal":0.00,"current_credit_bal":0.00,"gl_code_desc":"Depreciation - Motor Vehicles"},{"report_type":"1","trxn_date":"20201231","branch_id":"101","ccy_code":"TZS","gl_code":"EX6082605","on_bal_sheet_ind":"Y","prev_debit_bal":493122585.76,"prev_credit_bal":0.00,"current_debit_amt":0.00,"current_credit_amt":493122585.76,"current_debit_bal":0.00,"current_credit_bal":0.00,"gl_code_desc":"Depreciation-Computer Hardware"},{"report_type":"1","trxn_date":"20201231","branch_id":"101","ccy_code":"TZS","gl_code":"EX6082606","on_bal_sheet_ind":"Y","prev_debit_bal":915278221.36,"prev_credit_bal":0.00,"current_debit_amt":0.00,"current_credit_amt":915278221.36,"current_debit_bal":0.00,"current_credit_bal":0.00,"gl_code_desc":"Depreciation-Computer Software"},{"report_type":"1","trxn_date":"20201231","branch_id":"101","ccy_code":"TZS","gl_code":"EX6082607","on_bal_sheet_ind":"Y","prev_debit_bal":26069892.81,"prev_credit_bal":0.00,"current_debit_amt":0.00,"current_credit_amt":26069892.81,"current_debit_bal":0.00,"current_credit_bal":0.00,"gl_code_desc":"Depreciation - Office Furniture"},{"report_type":"1","trxn_date":"20201231","branch_id":"200","ccy_code":"TZS","gl_code":"EX60901","on_bal_sheet_ind":"Y","prev_debit_bal":9255426.54,"prev_credit_bal":0.00,"current_debit_amt":0.00,"current_credit_amt":9255426.54,"current_debit_bal":0.00,"current_credit_bal":0.00,"gl_code_desc":"Standard Provision On Loans"}]},"printer":{},"comm_res":{"busi_org_id":"99","channel_id":"101","trxn_seq":"20210104810990000001321","busi_seq":"52590537714651407866170000108174","sponsor_system":"810","initiator_system":"100","initiator_date":"20210104","recon_code":"80024","busi_teller_id":"300006","busi_branch_id":"102","expect_date":"20210104","session_id":"","ip_address":"172.30.9.243","page_size":20,"total_count":204,"trxn_code":"8105","trxn_date":"20210104","computer_date":"20210104","computer_time":"15:37:51 564","auth_ind":"N","auth_reason":[]}}</t>
  </si>
  <si>
    <t>20210104810990000001323</t>
  </si>
  <si>
    <t>{"input":{"gl_code":"","trxn_date_datebtn":"","print_ind":"","inquireresetbtn":"","btngridpageup_list01":"","btngridpagedown_list01":"","btngridpagegoto_list01":"","trxn_date":"20201231","ccy_code":"","gridnowpage_list01":"","inquirecancelbtn":"","inquireconfirmbtn":"","ccy_code_input":"","print_ind_input":"","branch_id_input":"","branch_id":""},"comm_req":{"busi_seq":"","page_size":"20","auto_chrg_info":null,"session_id":"","agent_org_id":null,"initiator_date":"20210104","busi_branch_id":"102","sponsor_system":"810","busi_teller_id":"300006","warning_confirm_ind":"","auth_ind":"","ince_id":"","auth_user_id":"","branch_id":"102","recon_code":null,"busi_org_id":"99","total_count":"","channel_id":"101","page_start":"140","over_time":null,"chrg_confirm_ind":"","ip_address":"172.30.9.243","expect_date":"20210104","initiator_system":"100","role_collection":"ACCOUNTANT,@102","auth_reason":[],"pay_mode":""},"sys":{"prcscd":"80024","bizSysSrvId":"","country":"en"}}</t>
  </si>
  <si>
    <t>{"sys":{"pckgsq":"20210104810990000001323","erortx":"","erorcd":"0000","status":"S","error_id":""},"output":{"list01":[{"report_type":"1","trxn_date":"20201231","branch_id":"101","ccy_code":"TZS","gl_code":"EX60901","on_bal_sheet_ind":"Y","prev_debit_bal":0.00,"prev_credit_bal":0.00,"current_debit_amt":19523840.88,"current_credit_amt":19523840.88,"current_debit_bal":0.00,"current_credit_bal":0.00,"gl_code_desc":"Standard Provision On Loans"},{"report_type":"1","trxn_date":"20201231","branch_id":"102","ccy_code":"TZS","gl_code":"OF90201","on_bal_sheet_ind":"N","prev_debit_bal":120021000000.00,"prev_credit_bal":0.00,"current_debit_amt":0.00,"current_credit_amt":0.00,"current_debit_bal":120021000000.00,"current_credit_bal":0.00,"gl_code_desc":"Pledge And Collateral"},{"report_type":"1","trxn_date":"20201231","branch_id":"200","ccy_code":"TZS","gl_code":"OF9030101","on_bal_sheet_ind":"N","prev_debit_bal":198948000.00,"prev_credit_bal":0.00,"current_debit_amt":0.00,"current_credit_amt":0.00,"current_debit_bal":198948000.00,"current_credit_bal":0.00,"gl_code_desc":"Write-Off-Loan Principal"},{"report_type":"1","trxn_date":"20201231","branch_id":"200","ccy_code":"TZS","gl_code":"IN6020112","on_bal_sheet_ind":"Y","prev_debit_bal":0.00,"prev_credit_bal":117888230.86,"current_debit_amt":0.00,"current_credit_amt":-118115930.86,"current_debit_bal":0.00,"current_credit_bal":-227700.00,"gl_code_desc":"Guarantees Issuance Charge"},{"report_type":"1","trxn_date":"20201231","branch_id":"200","ccy_code":"USD","gl_code":"IN6011001","on_bal_sheet_ind":"Y","prev_debit_bal":0.00,"prev_credit_bal":14290.23,"current_debit_amt":15290.23,"current_credit_amt":0.00,"current_debit_bal":0.00,"current_credit_bal":-1000.00,"gl_code_desc":"Interest Income - Overdraft - Resident"},{"report_type":"1","trxn_date":"20201231","branch_id":"200","ccy_code":"TZS","gl_code":"IN6011001","on_bal_sheet_ind":"Y","prev_debit_bal":0.00,"prev_credit_bal":422925803.96,"current_debit_amt":424838682.45,"current_credit_amt":1685178.49,"current_debit_bal":0.00,"current_credit_bal":-227700.00,"gl_code_desc":"Interest Income - Overdraft - Resident"},{"report_type":"1","trxn_date":"20201231","branch_id":"101","ccy_code":"USD","gl_code":"IN6011001","on_bal_sheet_ind":"Y","prev_debit_bal":1000.00,"prev_credit_bal":-5540.69,"current_debit_amt":-5540.69,"current_credit_amt":0.00,"current_debit_bal":0.00,"current_credit_bal":-1000.00,"gl_code_desc":"Interest Income - Overdraft - Resident"},{"report_type":"1","trxn_date":"20201231","branch_id":"200","ccy_code":"TZS","gl_code":"IN601120201","on_bal_sheet_ind":"Y","prev_debit_bal":0.00,"prev_credit_bal":939946258.90,"current_debit_amt":942522589.03,"current_credit_amt":2348630.13,"current_debit_bal":0.00,"current_credit_bal":-227700.00,"gl_code_desc":"Interest Income-Local Interbank Placements"},{"report_type":"1","trxn_date":"20201231","branch_id":"101","ccy_code":"TZS","gl_code":"IN601120201","on_bal_sheet_ind":"Y","prev_debit_bal":0.00,"prev_credit_bal":48361341.14,"current_debit_amt":48589041.14,"current_credit_amt":0.00,"current_debit_bal":0.00,"current_credit_bal":-227700.00,"gl_code_desc":"Interest Income-Local Interbank Placements"},{"report_type":"1","trxn_date":"20201231","branch_id":"200","ccy_code":"TZS","gl_code":"IN601120203","on_bal_sheet_ind":"Y","prev_debit_bal":0.00,"prev_credit_bal":61065450.69,"current_debit_amt":61293150.69,"current_credit_amt":0.00,"current_debit_bal":0.00,"current_credit_bal":-227700.00,"gl_code_desc":"Interest Income-Foreign Interbank Placements"},{"report_type":"1","trxn_date":"20201231","branch_id":"101","ccy_code":"TZS","gl_code":"IN6011301","on_bal_sheet_ind":"Y","prev_debit_bal":0.00,"prev_credit_bal":453134997.55,"current_debit_amt":453362697.55,"current_credit_amt":0.00,"current_debit_bal":0.00,"current_credit_bal":-227700.00,"gl_code_desc":"Interest Income - Tbills"},{"report_type":"1","trxn_date":"20201231","branch_id":"101","ccy_code":"TZS","gl_code":"IN6011302","on_bal_sheet_ind":"Y","prev_debit_bal":0.00,"prev_credit_bal":196367141.71,"current_debit_amt":196594841.71,"current_credit_amt":0.00,"current_debit_bal":0.00,"current_credit_bal":-227700.00,"gl_code_desc":"Interest Income - Tbonds"},{"report_type":"1","trxn_date":"20201231","branch_id":"101","ccy_code":"TZS","gl_code":"IN6011303","on_bal_sheet_ind":"Y","prev_debit_bal":0.00,"prev_credit_bal":8296562452.42,"current_debit_amt":8296790152.42,"current_credit_amt":0.00,"current_debit_bal":0.00,"current_credit_bal":-227700.00,"gl_code_desc":"Coupon Interest - Tbonds"},{"report_type":"1","trxn_date":"20201231","branch_id":"200","ccy_code":"TZS","gl_code":"IN6020102","on_bal_sheet_ind":"Y","prev_debit_bal":0.00,"prev_credit_bal":10000.00,"current_debit_amt":10000.00,"current_credit_amt":0.00,"current_debit_bal":0.00,"current_credit_bal":0.00,"gl_code_desc":"Fee Income - Chargeable Services - Transaction Fees"},{"report_type":"1","trxn_date":"20201231","branch_id":"200","ccy_code":"TZS","gl_code":"IN6020104","on_bal_sheet_ind":"Y","prev_debit_bal":0.00,"prev_credit_bal":7337505.55,"current_debit_amt":7568205.55,"current_credit_amt":3000.00,"current_debit_bal":0.00,"current_credit_bal":-227700.00,"gl_code_desc":"Fee Income - Chargeable Services - Teller Cash Chgs"},{"report_type":"1","trxn_date":"20201231","branch_id":"200","ccy_code":"TZS","gl_code":"IN6020107","on_bal_sheet_ind":"Y","prev_debit_bal":227700.00,"prev_credit_bal":482446.70,"current_debit_amt":482446.70,"current_credit_amt":0.00,"current_debit_bal":0.00,"current_credit_bal":-227700.00,"gl_code_desc":"Fee Income - Chargeable Services - Outward Swift Charge"},{"report_type":"1","trxn_date":"20201231","branch_id":"200","ccy_code":"TZS","gl_code":"IN6020108","on_bal_sheet_ind":"Y","prev_debit_bal":0.00,"prev_credit_bal":1319528.56,"current_debit_amt":1547228.56,"current_credit_amt":0.00,"current_debit_bal":0.00,"current_credit_bal":-227700.00,"gl_code_desc":"Fee Income - Chargeable Services - Tt Transfer &amp; Rtgs Charges"},{"report_type":"1","trxn_date":"20201231","branch_id":"200","ccy_code":"TZS","gl_code":"IN6020111","on_bal_sheet_ind":"Y","prev_debit_bal":0.00,"prev_credit_bal":2861135.22,"current_debit_amt":3606927.22,"current_credit_amt":518092.00,"current_debit_bal":0.00,"current_credit_bal":-227700.00,"gl_code_desc":"Fee Income - Chargeable Services - Monthly Service Charge"},{"report_type":"1","trxn_date":"20201231","branch_id":"200","ccy_code":"TZS","gl_code":"IN6020403","on_bal_sheet_ind":"Y","prev_debit_bal":227700.00,"prev_credit_bal":340523.40,"current_debit_amt":340523.40,"current_credit_amt":0.00,"current_debit_bal":0.00,"current_credit_bal":-227700.00,"gl_code_desc":"Fee Income - Cheque - Cheque Book Charges"},{"report_type":"1","trxn_date":"20201231","branch_id":"101","ccy_code":"TZS","gl_code":"IN6020501","on_bal_sheet_ind":"Y","prev_debit_bal":0.00,"prev_credit_bal":50469558.81,"current_debit_amt":60130761.39,"current_credit_amt":9433502.58,"current_debit_bal":0.00,"current_credit_bal":-227700.00,"gl_code_desc":"Fee Income - Loan - Appraisal/Commitment/Renewal Fees"}]},"printer":{},"comm_res":{"busi_org_id":"99","channel_id":"101","trxn_seq":"20210104810990000001323","busi_seq":"58489373006286393792496581396188","sponsor_system":"810","initiator_system":"100","initiator_date":"20210104","recon_code":"80024","busi_teller_id":"300006","busi_branch_id":"102","expect_date":"20210104","session_id":"","ip_address":"172.30.9.243","page_size":20,"total_count":204,"trxn_code":"8105","trxn_date":"20210104","computer_date":"20210104","computer_time":"15:37:51 757","auth_ind":"N","auth_reason":[]}}</t>
  </si>
  <si>
    <t>apl_parameter_audit</t>
  </si>
  <si>
    <t>参数审计日志</t>
  </si>
  <si>
    <t>parm_audit_seq</t>
  </si>
  <si>
    <t>parameter audit sequence</t>
  </si>
  <si>
    <t>data_operate_type</t>
  </si>
  <si>
    <t>data operate type</t>
  </si>
  <si>
    <t>A,add
M,modify
D,delete</t>
  </si>
  <si>
    <t>table_name</t>
  </si>
  <si>
    <t>db table name</t>
  </si>
  <si>
    <t>table_desc</t>
  </si>
  <si>
    <t>db table describe</t>
  </si>
  <si>
    <t>pm_key_value</t>
  </si>
  <si>
    <t>primary key value</t>
  </si>
  <si>
    <t>2018112600000002</t>
  </si>
  <si>
    <t>20181126810990000000115</t>
  </si>
  <si>
    <t>82379052560488701255865047989204</t>
  </si>
  <si>
    <t>M</t>
  </si>
  <si>
    <t>ctb_user</t>
  </si>
  <si>
    <t>user information</t>
  </si>
  <si>
    <t>{"user_id":"300006"}</t>
  </si>
  <si>
    <t>2018112700000101</t>
  </si>
  <si>
    <t>20181127999990000011275</t>
  </si>
  <si>
    <t>fat2</t>
  </si>
  <si>
    <t>会计事件流水汇总及入账</t>
  </si>
  <si>
    <t>faa_account</t>
  </si>
  <si>
    <t>总账分户账</t>
  </si>
  <si>
    <t>{"org_id":"99","sys_no":"800","acct_no":"840AS10104000020000001"}</t>
  </si>
  <si>
    <t>2018112700000102</t>
  </si>
  <si>
    <t>{"org_id":"99","sys_no":"800","acct_no":"840LI20102010020000001"}</t>
  </si>
  <si>
    <t>2018121200000016</t>
  </si>
  <si>
    <t>20181212810990000000155</t>
  </si>
  <si>
    <t>95270975546181770570217530074761</t>
  </si>
  <si>
    <t>2018121200000017</t>
  </si>
  <si>
    <t>20181212810990000000171</t>
  </si>
  <si>
    <t>98954821500414778106603518156723</t>
  </si>
  <si>
    <t>8140</t>
  </si>
  <si>
    <t>会计核算事件建立</t>
  </si>
  <si>
    <t>fap_accounting_event_parm</t>
  </si>
  <si>
    <t>Accounting Event Accounting Definition</t>
  </si>
  <si>
    <t>{"org_id":"99","bal_attributes":"TA01","sys_no":"800","accounting_alias":"Printing &amp; Stationery"}</t>
  </si>
  <si>
    <t>2018121200000018</t>
  </si>
  <si>
    <t>20181212810990000000177</t>
  </si>
  <si>
    <t>67670164341962845001269792490596</t>
  </si>
  <si>
    <t>{"org_id":"99","bal_attributes":"TA01","sys_no":"800","accounting_alias":"Consumables"}</t>
  </si>
  <si>
    <t>2018121200000019</t>
  </si>
  <si>
    <t>20181212810990000000183</t>
  </si>
  <si>
    <t>82763014046580545041076911442717</t>
  </si>
  <si>
    <t>{"org_id":"99","bal_attributes":"TA01","sys_no":"800","accounting_alias":"Entertainment Expenses"}</t>
  </si>
  <si>
    <t>2018121200000020</t>
  </si>
  <si>
    <t>20181212810990000000189</t>
  </si>
  <si>
    <t>82025890616221965327103406334871</t>
  </si>
  <si>
    <t>{"org_id":"99","bal_attributes":"TA01","sys_no":"800","accounting_alias":"Fixed Assets-Leasehold Improveme"}</t>
  </si>
  <si>
    <t>2018121200000021</t>
  </si>
  <si>
    <t>20181212810990000000195</t>
  </si>
  <si>
    <t>74127063485589429393915522950269</t>
  </si>
  <si>
    <t>{"org_id":"99","bal_attributes":"TA01","sys_no":"800","accounting_alias":"Advertisement Expenses"}</t>
  </si>
  <si>
    <t>2018121200000022</t>
  </si>
  <si>
    <t>20181212810990000000199</t>
  </si>
  <si>
    <t>30730108519292074135157076896377</t>
  </si>
  <si>
    <t>2018121200000023</t>
  </si>
  <si>
    <t>20181212810990000000203</t>
  </si>
  <si>
    <t>98658703264160101455428005401520</t>
  </si>
  <si>
    <t>2018121200000024</t>
  </si>
  <si>
    <t>20181212810990000000219</t>
  </si>
  <si>
    <t>00984619086844975207314347465007</t>
  </si>
  <si>
    <t>{"org_id":"99","bal_attributes":"TA01","sys_no":"800","accounting_alias":"Professional Fees Expenses - Con"}</t>
  </si>
  <si>
    <t>2018121200000025</t>
  </si>
  <si>
    <t>20181212810990000000225</t>
  </si>
  <si>
    <t>02807119780011165061546586258578</t>
  </si>
  <si>
    <t>{"org_id":"99","bal_attributes":"TA01","sys_no":"800","accounting_alias":"Fixed Assets-Furniture &amp; Fitting"}</t>
  </si>
  <si>
    <t>2018121200000026</t>
  </si>
  <si>
    <t>20181212810990000000231</t>
  </si>
  <si>
    <t>52451069291498587333218149351946</t>
  </si>
  <si>
    <t>{"org_id":"99","bal_attributes":"TA01","sys_no":"800","accounting_alias":"Fixed Assets-Motor Vehicles"}</t>
  </si>
  <si>
    <t>2018121200000027</t>
  </si>
  <si>
    <t>20181212810990000000237</t>
  </si>
  <si>
    <t>13719983432812512597603007751575</t>
  </si>
  <si>
    <t>{"org_id":"99","bal_attributes":"TA01","sys_no":"800","accounting_alias":"Training Expenses"}</t>
  </si>
  <si>
    <t>2018121200000028</t>
  </si>
  <si>
    <t>20181212810990000000243</t>
  </si>
  <si>
    <t>01837968008562964583324633752908</t>
  </si>
  <si>
    <t>{"org_id":"99","bal_attributes":"TA01","sys_no":"800","accounting_alias":"Car Wash"}</t>
  </si>
  <si>
    <t>2018121200000029</t>
  </si>
  <si>
    <t>20181212810990000000249</t>
  </si>
  <si>
    <t>20100806377291458981255693475001</t>
  </si>
  <si>
    <t>{"org_id":"99","bal_attributes":"TA01","sys_no":"800","accounting_alias":"Motor Vehicle Repairs &amp; Maintena"}</t>
  </si>
  <si>
    <t>2018121200000030</t>
  </si>
  <si>
    <t>20181212810990000000255</t>
  </si>
  <si>
    <t>53848952237782442253427819508404</t>
  </si>
  <si>
    <t>{"org_id":"99","bal_attributes":"TA01","sys_no":"800","accounting_alias":"Maintenance - Staff Residence"}</t>
  </si>
  <si>
    <t>2018121200000031</t>
  </si>
  <si>
    <t>20181212810990000000261</t>
  </si>
  <si>
    <t>48032466844743464012194811117722</t>
  </si>
  <si>
    <t>{"org_id":"99","bal_attributes":"TA01","sys_no":"800","accounting_alias":"Recruitment Expenses"}</t>
  </si>
  <si>
    <t>2018121200000032</t>
  </si>
  <si>
    <t>20181212810990000000267</t>
  </si>
  <si>
    <t>33756915910580800916028308085040</t>
  </si>
  <si>
    <t>{"org_id":"99","bal_attributes":"TA01","sys_no":"800","accounting_alias":"Prepaid - Medical Insurance"}</t>
  </si>
  <si>
    <t>2018121200000033</t>
  </si>
  <si>
    <t>20181212810990000000273</t>
  </si>
  <si>
    <t>86560558788948268842795346517390</t>
  </si>
  <si>
    <t>{"org_id":"99","bal_attributes":"TA01","sys_no":"800","accounting_alias":"Security Expenses"}</t>
  </si>
  <si>
    <t>2018121200000034</t>
  </si>
  <si>
    <t>20181212810990000000279</t>
  </si>
  <si>
    <t>20472332977486764149300612450069</t>
  </si>
  <si>
    <t>{"org_id":"99","bal_attributes":"TA01","sys_no":"800","accounting_alias":"Professional Fees Expenses - Aud"}</t>
  </si>
  <si>
    <t>2018121200000035</t>
  </si>
  <si>
    <t>20181212810990000000285</t>
  </si>
  <si>
    <t>84406418962094924728706228581042</t>
  </si>
  <si>
    <t>{"org_id":"99","bal_attributes":"TA01","sys_no":"800","accounting_alias":"News Papers And Periodicals"}</t>
  </si>
  <si>
    <t>2018121200000036</t>
  </si>
  <si>
    <t>20181212810990000000291</t>
  </si>
  <si>
    <t>43838996465700082921584335994160</t>
  </si>
  <si>
    <t>{"org_id":"99","bal_attributes":"TA01","sys_no":"800","accounting_alias":"Fixed Assets-Computer Software"}</t>
  </si>
  <si>
    <t>2018112700000103</t>
  </si>
  <si>
    <t>20181127999990000011708</t>
  </si>
  <si>
    <t>{"org_id":"99","sys_no":"800","acct_no":"834AS10104000020000001"}</t>
  </si>
  <si>
    <t>2018112700000104</t>
  </si>
  <si>
    <t>{"org_id":"99","sys_no":"800","acct_no":"834LI20102010020000001"}</t>
  </si>
  <si>
    <t>2018113000000001</t>
  </si>
  <si>
    <t>20181130999990000000184</t>
  </si>
  <si>
    <t>{"org_id":"99","sys_no":"800","acct_no":"834FX30101000020000001"}</t>
  </si>
  <si>
    <t>2018113000000002</t>
  </si>
  <si>
    <t>{"org_id":"99","sys_no":"800","acct_no":"834IN60201110020000001"}</t>
  </si>
  <si>
    <t>2018113000000003</t>
  </si>
  <si>
    <t>{"org_id":"99","sys_no":"800","acct_no":"834LI20604000020000001"}</t>
  </si>
  <si>
    <t>2018113000000004</t>
  </si>
  <si>
    <t>{"org_id":"99","sys_no":"800","acct_no":"834LI20605000020000001"}</t>
  </si>
  <si>
    <t>2018113000000005</t>
  </si>
  <si>
    <t>{"org_id":"99","sys_no":"800","acct_no":"840FX30101000020000001"}</t>
  </si>
  <si>
    <t>2018120300000102</t>
  </si>
  <si>
    <t>20181203</t>
  </si>
  <si>
    <t>20181203999990000044847</t>
  </si>
  <si>
    <t>{"org_id":"99","sys_no":"800","acct_no":"840AS10301000020000001"}</t>
  </si>
  <si>
    <t>2018120700000101</t>
  </si>
  <si>
    <t>20181207999990000016092</t>
  </si>
  <si>
    <t>{"org_id":"99","sys_no":"800","acct_no":"834LI20799010020000001"}</t>
  </si>
  <si>
    <t>2018120700000102</t>
  </si>
  <si>
    <t>20181207999990000016746</t>
  </si>
  <si>
    <t>{"org_id":"99","sys_no":"800","acct_no":"834IN60201040020000001"}</t>
  </si>
  <si>
    <t>2018121100000002</t>
  </si>
  <si>
    <t>20181211</t>
  </si>
  <si>
    <t>20181211810990000000015</t>
  </si>
  <si>
    <t>79639296462165472454386626761697</t>
  </si>
  <si>
    <t>{"user_id":"300024"}</t>
  </si>
  <si>
    <t>2018121100000101</t>
  </si>
  <si>
    <t>20181211810990000000201</t>
  </si>
  <si>
    <t>93474759644192296888921887161721</t>
  </si>
  <si>
    <t>2018121200000001</t>
  </si>
  <si>
    <t>20181212810990000000003</t>
  </si>
  <si>
    <t>70590810931284231213578021147031</t>
  </si>
  <si>
    <t>2018121200000003</t>
  </si>
  <si>
    <t>20181212810990000000081</t>
  </si>
  <si>
    <t>27261934378128266449096551820212</t>
  </si>
  <si>
    <t>{"org_id":"99","bal_attributes":"TA01","sys_no":"800","accounting_alias":"Medical Expenses"}</t>
  </si>
  <si>
    <t>2018121200000004</t>
  </si>
  <si>
    <t>20181212810990000000087</t>
  </si>
  <si>
    <t>16042289135701130188273696723909</t>
  </si>
  <si>
    <t>{"org_id":"99","bal_attributes":"TA01","sys_no":"800","accounting_alias":"Telephone Expenses"}</t>
  </si>
  <si>
    <t>2018121200000005</t>
  </si>
  <si>
    <t>20181212810990000000093</t>
  </si>
  <si>
    <t>89456887382358804076462714604813</t>
  </si>
  <si>
    <t>{"org_id":"99","bal_attributes":"TA01","sys_no":"800","accounting_alias":"Fuel Expense -  Motor Vehicle"}</t>
  </si>
  <si>
    <t>2018121200000006</t>
  </si>
  <si>
    <t>20181212810990000000099</t>
  </si>
  <si>
    <t>34912628158768686567310317757990</t>
  </si>
  <si>
    <t>{"org_id":"99","bal_attributes":"TA01","sys_no":"800","accounting_alias":"Fine&amp; Penalties"}</t>
  </si>
  <si>
    <t>2018121200000007</t>
  </si>
  <si>
    <t>20181212810990000000105</t>
  </si>
  <si>
    <t>13309292489325933576759087616262</t>
  </si>
  <si>
    <t>{"org_id":"99","bal_attributes":"TA01","sys_no":"800","accounting_alias":"Electricity - Staff"}</t>
  </si>
  <si>
    <t>2018121200000008</t>
  </si>
  <si>
    <t>20181212810990000000111</t>
  </si>
  <si>
    <t>35977693812766762592806924801302</t>
  </si>
  <si>
    <t>{"org_id":"99","bal_attributes":"TA01","sys_no":"800","accounting_alias":"Parking Charges"}</t>
  </si>
  <si>
    <t>2018121200000009</t>
  </si>
  <si>
    <t>20181212810990000000117</t>
  </si>
  <si>
    <t>93348609373449691974257803231127</t>
  </si>
  <si>
    <t>{"org_id":"99","bal_attributes":"TA01","sys_no":"800","accounting_alias":"Work Permit &amp; VISA"}</t>
  </si>
  <si>
    <t>2018121200000010</t>
  </si>
  <si>
    <t>20181212810990000000123</t>
  </si>
  <si>
    <t>68128307400462261041669005739454</t>
  </si>
  <si>
    <t>{"org_id":"99","bal_attributes":"TA01","sys_no":"800","accounting_alias":"Professional Fees Expenses - Leg"}</t>
  </si>
  <si>
    <t>2018121200000011</t>
  </si>
  <si>
    <t>20181212810990000000129</t>
  </si>
  <si>
    <t>84880041712192172656181855940750</t>
  </si>
  <si>
    <t>{"org_id":"99","bal_attributes":"TA01","sys_no":"800","accounting_alias":"Car Rental Expenses"}</t>
  </si>
  <si>
    <t>2018121200000012</t>
  </si>
  <si>
    <t>20181212810990000000135</t>
  </si>
  <si>
    <t>35873548680088338435196662544742</t>
  </si>
  <si>
    <t>{"org_id":"99","bal_attributes":"TA01","sys_no":"800","accounting_alias":"Cash Withdraw Charges"}</t>
  </si>
  <si>
    <t>2018121200000013</t>
  </si>
  <si>
    <t>20181212810990000000141</t>
  </si>
  <si>
    <t>69907795762439455920992052952479</t>
  </si>
  <si>
    <t>{"org_id":"99","bal_attributes":"TA01","sys_no":"800","accounting_alias":"Correspondent Bank Charge"}</t>
  </si>
  <si>
    <t>2018121200000014</t>
  </si>
  <si>
    <t>20181212810990000000147</t>
  </si>
  <si>
    <t>64826264366457158498750633982449</t>
  </si>
  <si>
    <t>{"org_id":"99","bal_attributes":"TA01","sys_no":"800","accounting_alias":"Office Rent Expenses"}</t>
  </si>
  <si>
    <t>2018121200000015</t>
  </si>
  <si>
    <t>20181212810990000000151</t>
  </si>
  <si>
    <t>18788695924693955426468246833846</t>
  </si>
  <si>
    <t>2018112600000001</t>
  </si>
  <si>
    <t>20181126810990000000111</t>
  </si>
  <si>
    <t>58829312787423232292630474067380</t>
  </si>
  <si>
    <t>2018112600000105</t>
  </si>
  <si>
    <t>20181126999990000050463</t>
  </si>
  <si>
    <t>{"org_id":"99","sys_no":"800","acct_no":"840AS10101000020000001"}</t>
  </si>
  <si>
    <t>2018112600000106</t>
  </si>
  <si>
    <t>20181126999990000050538</t>
  </si>
  <si>
    <t>{"org_id":"99","sys_no":"800","acct_no":"834AS10303000020000001"}</t>
  </si>
  <si>
    <t>2018112600000107</t>
  </si>
  <si>
    <t>20181126999990000050646</t>
  </si>
  <si>
    <t>{"org_id":"99","sys_no":"800","acct_no":"834AS10101000020000001"}</t>
  </si>
  <si>
    <t>2018112600000108</t>
  </si>
  <si>
    <t>20181126999990000050651</t>
  </si>
  <si>
    <t>gl16</t>
  </si>
  <si>
    <t>贷款差额计提</t>
  </si>
  <si>
    <t>{"org_id":"99","sys_no":"800","acct_no":"834AS11311020020000001"}</t>
  </si>
  <si>
    <t>2018112600000109</t>
  </si>
  <si>
    <t>{"org_id":"99","sys_no":"800","acct_no":"834IN60112010220000001"}</t>
  </si>
  <si>
    <t>2018112600000110</t>
  </si>
  <si>
    <t>{"org_id":"99","sys_no":"800","acct_no":"840AS11311020020000001"}</t>
  </si>
  <si>
    <t>2018112600000111</t>
  </si>
  <si>
    <t>{"org_id":"99","sys_no":"800","acct_no":"840IN60112010220000001"}</t>
  </si>
  <si>
    <t>2018112600000112</t>
  </si>
  <si>
    <t>20181126999990000050662</t>
  </si>
  <si>
    <t>gl30</t>
  </si>
  <si>
    <t>统一清算</t>
  </si>
  <si>
    <t>{"org_id":"99","sys_no":"810","acct_no":"834OE40403000010100001"}</t>
  </si>
  <si>
    <t>2018112600000113</t>
  </si>
  <si>
    <t>{"org_id":"99","sys_no":"810","acct_no":"834OE40403000020000001"}</t>
  </si>
  <si>
    <t>2018112600000114</t>
  </si>
  <si>
    <t>{"org_id":"99","sys_no":"810","acct_no":"840OE40403000010100001"}</t>
  </si>
  <si>
    <t>2018112600000115</t>
  </si>
  <si>
    <t>{"org_id":"99","sys_no":"810","acct_no":"840OE40403000020000001"}</t>
  </si>
  <si>
    <t>2018120300000101</t>
  </si>
  <si>
    <t>20181203999990000044831</t>
  </si>
  <si>
    <t>{"org_id":"99","sys_no":"800","acct_no":"840LI21006000010100001"}</t>
  </si>
  <si>
    <t>2018120300000103</t>
  </si>
  <si>
    <t>20181203999990000045213</t>
  </si>
  <si>
    <t>{"org_id":"99","sys_no":"800","acct_no":"834AS11003000010100001"}</t>
  </si>
  <si>
    <t>2018120300000104</t>
  </si>
  <si>
    <t>{"org_id":"99","sys_no":"800","acct_no":"834AS11006000010100001"}</t>
  </si>
  <si>
    <t>2018120300000105</t>
  </si>
  <si>
    <t>{"org_id":"99","sys_no":"800","acct_no":"834AS11103000010100001"}</t>
  </si>
  <si>
    <t>2018120300000106</t>
  </si>
  <si>
    <t>{"org_id":"99","sys_no":"800","acct_no":"834AS11106000010100001"}</t>
  </si>
  <si>
    <t>2018120300000107</t>
  </si>
  <si>
    <t>{"org_id":"99","sys_no":"800","acct_no":"834AS11501000010100001"}</t>
  </si>
  <si>
    <t>2018120300000108</t>
  </si>
  <si>
    <t>{"org_id":"99","sys_no":"800","acct_no":"834LI21005000010100001"}</t>
  </si>
  <si>
    <t>2018120300000109</t>
  </si>
  <si>
    <t>{"org_id":"99","sys_no":"800","acct_no":"834OE40101000010100001"}</t>
  </si>
  <si>
    <t>2018120300000110</t>
  </si>
  <si>
    <t>{"org_id":"99","sys_no":"800","acct_no":"834OE40402000010100001"}</t>
  </si>
  <si>
    <t>2018120700000001</t>
  </si>
  <si>
    <t>20181207810990000000003</t>
  </si>
  <si>
    <t>69490128181367524464575845486227</t>
  </si>
  <si>
    <t>{"user_id":"300003"}</t>
  </si>
  <si>
    <t>2018121000000001</t>
  </si>
  <si>
    <t>20181210810990000000003</t>
  </si>
  <si>
    <t>70969095154101031589890129172060</t>
  </si>
  <si>
    <t>2018121100000001</t>
  </si>
  <si>
    <t>20181211810990000000011</t>
  </si>
  <si>
    <t>05802750581297195883892818667500</t>
  </si>
  <si>
    <t>2018121100000102</t>
  </si>
  <si>
    <t>20181211810990000000205</t>
  </si>
  <si>
    <t>95280962322069976577282236090178</t>
  </si>
  <si>
    <t>2018121200000002</t>
  </si>
  <si>
    <t>20181212810990000000075</t>
  </si>
  <si>
    <t>81870621896148328081488392160156</t>
  </si>
  <si>
    <t>{"org_id":"99","bal_attributes":"TA01","sys_no":"800","accounting_alias":"Petty Cash"}</t>
  </si>
  <si>
    <t>2018121200000037</t>
  </si>
  <si>
    <t>20181212810990000000297</t>
  </si>
  <si>
    <t>46354117621178910398661798583013</t>
  </si>
  <si>
    <t>{"org_id":"99","bal_attributes":"TA01","sys_no":"800","accounting_alias":"Meeting Expense"}</t>
  </si>
  <si>
    <t>2018121200000038</t>
  </si>
  <si>
    <t>20181212810990000000303</t>
  </si>
  <si>
    <t>19303292721727762216213320711345</t>
  </si>
  <si>
    <t>{"org_id":"99","bal_attributes":"TA01","sys_no":"800","accounting_alias":"Insurance Charges - Properties &amp;"}</t>
  </si>
  <si>
    <t>2018121200000039</t>
  </si>
  <si>
    <t>20181212810990000000309</t>
  </si>
  <si>
    <t>31575258449029576454729325348629</t>
  </si>
  <si>
    <t>{"org_id":"99","bal_attributes":"TA01","sys_no":"800","accounting_alias":"Postage Expenses"}</t>
  </si>
  <si>
    <t>2018112600000003</t>
  </si>
  <si>
    <t>20181126810990000000137</t>
  </si>
  <si>
    <t>39873888060655928855735348622058</t>
  </si>
  <si>
    <t>2018112600000004</t>
  </si>
  <si>
    <t>20181126810990000000141</t>
  </si>
  <si>
    <t>12206127833987086271063450889897</t>
  </si>
  <si>
    <t>2018112600000005</t>
  </si>
  <si>
    <t>20181126810990000000157</t>
  </si>
  <si>
    <t>24564759683827330340814536597693</t>
  </si>
  <si>
    <t>2018112600000006</t>
  </si>
  <si>
    <t>20181126810990000000161</t>
  </si>
  <si>
    <t>80338607434426586109550709109572</t>
  </si>
  <si>
    <t>2018112600000007</t>
  </si>
  <si>
    <t>20181126810990000000177</t>
  </si>
  <si>
    <t>53737106569997574564907197569120</t>
  </si>
  <si>
    <t>2009</t>
  </si>
  <si>
    <t>柜员密码修改</t>
  </si>
  <si>
    <t>2018112600000008</t>
  </si>
  <si>
    <t>20181126810990000000179</t>
  </si>
  <si>
    <t>60485383394058489797119706815586</t>
  </si>
  <si>
    <t>2018112600000009</t>
  </si>
  <si>
    <t>20181126810990000000183</t>
  </si>
  <si>
    <t>32508887867137331247080785258450</t>
  </si>
  <si>
    <t>2018112600000010</t>
  </si>
  <si>
    <t>20181126810990000000195</t>
  </si>
  <si>
    <t>79063789940401149204929687820065</t>
  </si>
  <si>
    <t>2018112600000011</t>
  </si>
  <si>
    <t>20181126810990000000197</t>
  </si>
  <si>
    <t>82327691908615317005466116854771</t>
  </si>
  <si>
    <t>2018112600000012</t>
  </si>
  <si>
    <t>20181126810990000000201</t>
  </si>
  <si>
    <t>59555683761685936899768284240295</t>
  </si>
  <si>
    <t>2018112600000013</t>
  </si>
  <si>
    <t>20181126810990000000281</t>
  </si>
  <si>
    <t>85479309958898135624879027841034</t>
  </si>
  <si>
    <t>{"org_id":"99","bal_attributes":"TA01","sys_no":"800","accounting_alias":"OTHER_PAYABLE_SUSPENSE"}</t>
  </si>
  <si>
    <t>2018112600000014</t>
  </si>
  <si>
    <t>20181126810990000000407</t>
  </si>
  <si>
    <t>38019770449091701049267972121433</t>
  </si>
  <si>
    <t>2018112600000101</t>
  </si>
  <si>
    <t>20181126999990000048772</t>
  </si>
  <si>
    <t>{"org_id":"99","sys_no":"800","acct_no":"834FX30101000010100001"}</t>
  </si>
  <si>
    <t>2018112600000102</t>
  </si>
  <si>
    <t>{"org_id":"99","sys_no":"800","acct_no":"834LI20799010010100001"}</t>
  </si>
  <si>
    <t>2018112600000103</t>
  </si>
  <si>
    <t>{"org_id":"99","sys_no":"800","acct_no":"840FX30101000010100001"}</t>
  </si>
  <si>
    <t>2018112600000104</t>
  </si>
  <si>
    <t>{"org_id":"99","sys_no":"800","acct_no":"840AS10303000020000001"}</t>
  </si>
  <si>
    <t>2018112600000015</t>
  </si>
  <si>
    <t>20181126810990000000429</t>
  </si>
  <si>
    <t>87962585537220659710282470022500</t>
  </si>
  <si>
    <t>{"user_id":"300010"}</t>
  </si>
  <si>
    <t>2018112600000016</t>
  </si>
  <si>
    <t>20181126810990000000431</t>
  </si>
  <si>
    <t>25868138836379840132596385709711</t>
  </si>
  <si>
    <t>2018112600000017</t>
  </si>
  <si>
    <t>20181126810990000000435</t>
  </si>
  <si>
    <t>81477913002226867026257856249434</t>
  </si>
  <si>
    <t>2018112700000001</t>
  </si>
  <si>
    <t>20181127810990000000003</t>
  </si>
  <si>
    <t>14445566411907629521461538176156</t>
  </si>
  <si>
    <t>2018112700000002</t>
  </si>
  <si>
    <t>20181127810990000000017</t>
  </si>
  <si>
    <t>17753235905585147953009020568444</t>
  </si>
  <si>
    <t>apl_parameter_audit_sub</t>
  </si>
  <si>
    <t>参数审计日志明细</t>
  </si>
  <si>
    <t>field_desc</t>
  </si>
  <si>
    <t>field describe</t>
  </si>
  <si>
    <t>before_value</t>
  </si>
  <si>
    <t>before value</t>
  </si>
  <si>
    <t>after_value</t>
  </si>
  <si>
    <t>after value</t>
  </si>
  <si>
    <t>2018120400000001</t>
  </si>
  <si>
    <t>20181204</t>
  </si>
  <si>
    <t>last_login_time</t>
  </si>
  <si>
    <t>last login date</t>
  </si>
  <si>
    <t>20181203 16:33:39 146</t>
  </si>
  <si>
    <t>20181204 16:48:25 577</t>
  </si>
  <si>
    <t>2018121100000104</t>
  </si>
  <si>
    <t>login_status</t>
  </si>
  <si>
    <t>login status</t>
  </si>
  <si>
    <t>20181211 15:47:25 980</t>
  </si>
  <si>
    <t>20181212 11:22:36 051</t>
  </si>
  <si>
    <t>20181212 12:32:22 255</t>
  </si>
  <si>
    <t>20181212 12:42:10 507</t>
  </si>
  <si>
    <t>2018121200000042</t>
  </si>
  <si>
    <t>2018121300000001</t>
  </si>
  <si>
    <t>20181213 17:11:58 876</t>
  </si>
  <si>
    <t>ip_address</t>
  </si>
  <si>
    <t>ip address</t>
  </si>
  <si>
    <t>172.30.9.238</t>
  </si>
  <si>
    <t>2018121300000002</t>
  </si>
  <si>
    <t>2018121300000003</t>
  </si>
  <si>
    <t>2018121300000004</t>
  </si>
  <si>
    <t>20181213 19:29:09 464</t>
  </si>
  <si>
    <t>172.30.9.12</t>
  </si>
  <si>
    <t>2018121300000005</t>
  </si>
  <si>
    <t>2018121300000006</t>
  </si>
  <si>
    <t>20181207 12:09:24 210</t>
  </si>
  <si>
    <t>20181213 19:44:00 664</t>
  </si>
  <si>
    <t>2018121300000007</t>
  </si>
  <si>
    <t>2018121300000008</t>
  </si>
  <si>
    <t>20181213 19:45:29 066</t>
  </si>
  <si>
    <t>2018121700000001</t>
  </si>
  <si>
    <t>2018122400000001</t>
  </si>
  <si>
    <t>20181224</t>
  </si>
  <si>
    <t>20181210 08:48:34 857</t>
  </si>
  <si>
    <t>20181224 08:07:12 588</t>
  </si>
  <si>
    <t>2018122400000002</t>
  </si>
  <si>
    <t>2018122500000001</t>
  </si>
  <si>
    <t>20181225</t>
  </si>
  <si>
    <t>20181227 07:53:04 386</t>
  </si>
  <si>
    <t>2018122500000002</t>
  </si>
  <si>
    <t>2018122800000102</t>
  </si>
  <si>
    <t>20181228 18:55:36 242</t>
  </si>
  <si>
    <t>2018122800000103</t>
  </si>
  <si>
    <t>2018122800000104</t>
  </si>
  <si>
    <t>password_status</t>
  </si>
  <si>
    <t>password status</t>
  </si>
  <si>
    <t>O</t>
  </si>
  <si>
    <t>2018122800000106</t>
  </si>
  <si>
    <t>2018122800000108</t>
  </si>
  <si>
    <t>invalid_password_count</t>
  </si>
  <si>
    <t>invalid password count</t>
  </si>
  <si>
    <t>2018122800000109</t>
  </si>
  <si>
    <t>20181228 19:30:24 809</t>
  </si>
  <si>
    <t>2018122900000008</t>
  </si>
  <si>
    <t>user_password</t>
  </si>
  <si>
    <t>user password</t>
  </si>
  <si>
    <t>429c2b97bd5bd67bd24849aea9bc54d7</t>
  </si>
  <si>
    <t>a5fb1207f2a38763f2b29270537b4adf</t>
  </si>
  <si>
    <t>password_date</t>
  </si>
  <si>
    <t>password set date</t>
  </si>
  <si>
    <t>2018122900000009</t>
  </si>
  <si>
    <t>2018122900000010</t>
  </si>
  <si>
    <t>20181229 13:14:14 315</t>
  </si>
  <si>
    <t>20181229 13:20:10 004</t>
  </si>
  <si>
    <t>2019011800000001</t>
  </si>
  <si>
    <t>20190118</t>
  </si>
  <si>
    <t>20190117 18:11:17 687</t>
  </si>
  <si>
    <t>20190118 09:32:27 045</t>
  </si>
  <si>
    <t>2019012100000001</t>
  </si>
  <si>
    <t>20190121</t>
  </si>
  <si>
    <t>20190108 17:42:12 289</t>
  </si>
  <si>
    <t>20190121 09:53:11 955</t>
  </si>
  <si>
    <t>2019012200000001</t>
  </si>
  <si>
    <t>20190122</t>
  </si>
  <si>
    <t>20190117 17:31:50 576</t>
  </si>
  <si>
    <t>20190122 17:47:36 692</t>
  </si>
  <si>
    <t>172.30.9.242</t>
  </si>
  <si>
    <t>172.30.9.249</t>
  </si>
  <si>
    <t>2019012200000002</t>
  </si>
  <si>
    <t>2019012300000001</t>
  </si>
  <si>
    <t>20190123</t>
  </si>
  <si>
    <t>20190123 11:00:31 851</t>
  </si>
  <si>
    <t>2019012300000002</t>
  </si>
  <si>
    <t>20190121 18:11:41 956</t>
  </si>
  <si>
    <t>20190123 11:35:00 251</t>
  </si>
  <si>
    <t>2019010200000001</t>
  </si>
  <si>
    <t>20190102</t>
  </si>
  <si>
    <t>2019010200000002</t>
  </si>
  <si>
    <t>2019010200000003</t>
  </si>
  <si>
    <t>20190102 14:52:53 538</t>
  </si>
  <si>
    <t>2019010200000004</t>
  </si>
  <si>
    <t>9b90a3c32d1dced1b877412555883159</t>
  </si>
  <si>
    <t>a27a5934d40c07bd34edd938f89ecc3b</t>
  </si>
  <si>
    <t>2019010200000005</t>
  </si>
  <si>
    <t>2019010200000006</t>
  </si>
  <si>
    <t>20190102 14:54:58 597</t>
  </si>
  <si>
    <t>2019010200000007</t>
  </si>
  <si>
    <t>20181231 18:14:13 705</t>
  </si>
  <si>
    <t>20190102 15:32:23 648</t>
  </si>
  <si>
    <t>2019010200000008</t>
  </si>
  <si>
    <t>2019010200000009</t>
  </si>
  <si>
    <t>2019010200000010</t>
  </si>
  <si>
    <t>20190102 17:18:02 393</t>
  </si>
  <si>
    <t>2019010200000011</t>
  </si>
  <si>
    <t>2019010300000001</t>
  </si>
  <si>
    <t>20190103</t>
  </si>
  <si>
    <t>20190103 09:39:11 295</t>
  </si>
  <si>
    <t>2019010300000002</t>
  </si>
  <si>
    <t>2019010500000001</t>
  </si>
  <si>
    <t>20190105</t>
  </si>
  <si>
    <t>2019010500000002</t>
  </si>
  <si>
    <t>20190107 09:03:15 723</t>
  </si>
  <si>
    <t>2019010700000001</t>
  </si>
  <si>
    <t>20190107</t>
  </si>
  <si>
    <t>2019010900000001</t>
  </si>
  <si>
    <t>20190109</t>
  </si>
  <si>
    <t>2019010900000002</t>
  </si>
  <si>
    <t>2019010900000003</t>
  </si>
  <si>
    <t>2019010900000004</t>
  </si>
  <si>
    <t>20190108 17:48:37 901</t>
  </si>
  <si>
    <t>2019010900000005</t>
  </si>
  <si>
    <t>2019011400000001</t>
  </si>
  <si>
    <t>20190114</t>
  </si>
  <si>
    <t>20190114 09:33:23 651</t>
  </si>
  <si>
    <t>2019011400000002</t>
  </si>
  <si>
    <t>2019011400000003</t>
  </si>
  <si>
    <t>20190114 10:12:13 539</t>
  </si>
  <si>
    <t>apl_business_audit</t>
  </si>
  <si>
    <t>业务数据审计日志</t>
  </si>
  <si>
    <t>busi_audit_seq</t>
  </si>
  <si>
    <t>business audit sequence</t>
  </si>
  <si>
    <t>apl_business_audit_sub</t>
  </si>
  <si>
    <t>业务数据审计日志明细</t>
  </si>
  <si>
    <t>aps_transaction</t>
  </si>
  <si>
    <t>recon_code</t>
  </si>
  <si>
    <t>recon code</t>
  </si>
  <si>
    <t>cash_trxn_ind</t>
  </si>
  <si>
    <t>cash or trxn</t>
  </si>
  <si>
    <t>C,cash
T,transfer</t>
  </si>
  <si>
    <t>trxn_ccy</t>
  </si>
  <si>
    <t>transaction ccy</t>
  </si>
  <si>
    <t>trxn_amt</t>
  </si>
  <si>
    <t>transaction amount</t>
  </si>
  <si>
    <t>trxn_acct_no</t>
  </si>
  <si>
    <t>transaction account no</t>
  </si>
  <si>
    <t>trxn_acct_name</t>
  </si>
  <si>
    <t>transaction account name</t>
  </si>
  <si>
    <t>BaseType.U_ACCTNAME</t>
  </si>
  <si>
    <t>debit_credit</t>
  </si>
  <si>
    <t>debit credit</t>
  </si>
  <si>
    <t>D,debit
C,credit</t>
  </si>
  <si>
    <t>counterparty_acct_no</t>
  </si>
  <si>
    <t>counterparty account no</t>
  </si>
  <si>
    <t>counterparty_acct_na</t>
  </si>
  <si>
    <t>counterparty account name</t>
  </si>
  <si>
    <t>trxn_remark</t>
  </si>
  <si>
    <t>transaction remark</t>
  </si>
  <si>
    <t>customer_remark</t>
  </si>
  <si>
    <t>customer remark</t>
  </si>
  <si>
    <t>trxn_status</t>
  </si>
  <si>
    <t>transaction status</t>
  </si>
  <si>
    <t>N,normal
R,reversed</t>
  </si>
  <si>
    <t>reversal_ind</t>
  </si>
  <si>
    <t>reversal indication</t>
  </si>
  <si>
    <t>agent_org_id</t>
  </si>
  <si>
    <t>agent organization id</t>
  </si>
  <si>
    <t>reversal_exception_count</t>
  </si>
  <si>
    <t>reversal exception counts</t>
  </si>
  <si>
    <t>20181229810990000000375</t>
  </si>
  <si>
    <t>03430097387909505800317397228018</t>
  </si>
  <si>
    <t>80012</t>
  </si>
  <si>
    <t>20181229810990000000381</t>
  </si>
  <si>
    <t>44465909136172853264535069501123</t>
  </si>
  <si>
    <t>20181229810990000000387</t>
  </si>
  <si>
    <t>24211608345083201026590700976491</t>
  </si>
  <si>
    <t>20181229810990000000393</t>
  </si>
  <si>
    <t>12831383722463815156627525596865</t>
  </si>
  <si>
    <t>20181229810990000000399</t>
  </si>
  <si>
    <t>86552856323262859250858237968411</t>
  </si>
  <si>
    <t>20181229810990000000405</t>
  </si>
  <si>
    <t>35236107336952995582219996145690</t>
  </si>
  <si>
    <t>20181229810990000000413</t>
  </si>
  <si>
    <t>15340436778435609935711662619475</t>
  </si>
  <si>
    <t>20181231810990000000021</t>
  </si>
  <si>
    <t>25865834075996928011116415639823</t>
  </si>
  <si>
    <t>20181231810990000000027</t>
  </si>
  <si>
    <t>01037720085401918471469188240080</t>
  </si>
  <si>
    <t>20181231810990000000051</t>
  </si>
  <si>
    <t>41044883370245973603495281199975</t>
  </si>
  <si>
    <t>20181231810990000000075</t>
  </si>
  <si>
    <t>57874506039335625275318406035117</t>
  </si>
  <si>
    <t>20181231810990000000081</t>
  </si>
  <si>
    <t>20809157924031954678398814125590</t>
  </si>
  <si>
    <t>20181231810990000000087</t>
  </si>
  <si>
    <t>50796669010832693287372177367226</t>
  </si>
  <si>
    <t>20009</t>
  </si>
  <si>
    <t>20181203810990000000311</t>
  </si>
  <si>
    <t>54401389791522259148215425495483</t>
  </si>
  <si>
    <t>20181203810990000000369</t>
  </si>
  <si>
    <t>91029151611025380286596724504079</t>
  </si>
  <si>
    <t>20181203810990000000375</t>
  </si>
  <si>
    <t>87329762717027473385255047132852</t>
  </si>
  <si>
    <t>20181203810990000000381</t>
  </si>
  <si>
    <t>36264352578676717011364063576201</t>
  </si>
  <si>
    <t>20181203810990000000387</t>
  </si>
  <si>
    <t>97642764506366007361995321787356</t>
  </si>
  <si>
    <t>20181203810990000000393</t>
  </si>
  <si>
    <t>68953924613892798499258831543285</t>
  </si>
  <si>
    <t>20181203810990000000399</t>
  </si>
  <si>
    <t>28257883808310705489663455651391</t>
  </si>
  <si>
    <t>20181203810990000000405</t>
  </si>
  <si>
    <t>40612204408961261223434751054531</t>
  </si>
  <si>
    <t>20181203810990000000411</t>
  </si>
  <si>
    <t>18487022681869137936848485622652</t>
  </si>
  <si>
    <t>20181203810990000000417</t>
  </si>
  <si>
    <t>87246953292882492636798086508618</t>
  </si>
  <si>
    <t>20181211810990000000223</t>
  </si>
  <si>
    <t>35952262476410372543127019203802</t>
  </si>
  <si>
    <t>20190326810990000000041</t>
  </si>
  <si>
    <t>20190326</t>
  </si>
  <si>
    <t>52603826792591256571918848011712</t>
  </si>
  <si>
    <t>20190326810990000000047</t>
  </si>
  <si>
    <t>31953592073325314025339687967580</t>
  </si>
  <si>
    <t>20190326810990000000053</t>
  </si>
  <si>
    <t>45065731579334068302548086323084</t>
  </si>
  <si>
    <t>20190403810990000000023</t>
  </si>
  <si>
    <t>20190403</t>
  </si>
  <si>
    <t>40963274394941447086370131198814</t>
  </si>
  <si>
    <t>2011</t>
  </si>
  <si>
    <t>柜员密码解锁</t>
  </si>
  <si>
    <t>20011</t>
  </si>
  <si>
    <t>300003</t>
  </si>
  <si>
    <t>20190403810990000000031</t>
  </si>
  <si>
    <t>43812111180662159550004548078556</t>
  </si>
  <si>
    <t>2010</t>
  </si>
  <si>
    <t>柜员密码重置</t>
  </si>
  <si>
    <t>20010</t>
  </si>
  <si>
    <t>20200224810990000000013</t>
  </si>
  <si>
    <t>20200224</t>
  </si>
  <si>
    <t>85722851400760476335145043162948</t>
  </si>
  <si>
    <t>20200318810990000000015</t>
  </si>
  <si>
    <t>20200318</t>
  </si>
  <si>
    <t>36885644465500502221847513045721</t>
  </si>
  <si>
    <t>20200318810990000000037</t>
  </si>
  <si>
    <t>50004026274826182147296296864186</t>
  </si>
  <si>
    <t>20200318810990000000053</t>
  </si>
  <si>
    <t>92719398719230054274301468577217</t>
  </si>
  <si>
    <t>20200324810990000000019</t>
  </si>
  <si>
    <t>20200324</t>
  </si>
  <si>
    <t>95283896912506752962116358843235</t>
  </si>
  <si>
    <t>20200324810990000000025</t>
  </si>
  <si>
    <t>16165318845836676109479279046035</t>
  </si>
  <si>
    <t>20200324810990000000031</t>
  </si>
  <si>
    <t>08706110891782118939314162922110</t>
  </si>
  <si>
    <t>20200324810990000000041</t>
  </si>
  <si>
    <t>23279623484924254699486998913432</t>
  </si>
  <si>
    <t>20200324810990000000047</t>
  </si>
  <si>
    <t>14463796039421299215516909267426</t>
  </si>
  <si>
    <t>20200324810990000000053</t>
  </si>
  <si>
    <t>95474233450091986681858071771626</t>
  </si>
  <si>
    <t>20200324810990000000059</t>
  </si>
  <si>
    <t>89864636873589612484532198261408</t>
  </si>
  <si>
    <t>20200324810990000000065</t>
  </si>
  <si>
    <t>34780270391723513121637792654183</t>
  </si>
  <si>
    <t>20200324810990000000071</t>
  </si>
  <si>
    <t>53370508478068637199487264993380</t>
  </si>
  <si>
    <t>20200324810990000000077</t>
  </si>
  <si>
    <t>85474341013112482709250505341712</t>
  </si>
  <si>
    <t>20200324810990000000085</t>
  </si>
  <si>
    <t>74561874685026851096003632075534</t>
  </si>
  <si>
    <t>20200324810990000000091</t>
  </si>
  <si>
    <t>15658391379496944649754543305946</t>
  </si>
  <si>
    <t>20200324810990000000097</t>
  </si>
  <si>
    <t>31581001696956236504639896699385</t>
  </si>
  <si>
    <t>20200324810990000000103</t>
  </si>
  <si>
    <t>57815220470509363024877262279812</t>
  </si>
  <si>
    <t>20200324810990000000109</t>
  </si>
  <si>
    <t>51149156142521860229347695374255</t>
  </si>
  <si>
    <t>20200324810990000000115</t>
  </si>
  <si>
    <t>15958394348000850589826752228620</t>
  </si>
  <si>
    <t>20200324810990000000121</t>
  </si>
  <si>
    <t>27464699494070455700086725123979</t>
  </si>
  <si>
    <t>20200330810990000000023</t>
  </si>
  <si>
    <t>20200330</t>
  </si>
  <si>
    <t>69066799221918266450637610489365</t>
  </si>
  <si>
    <t>20200330810990000000201</t>
  </si>
  <si>
    <t>40007598263729203413851411868058</t>
  </si>
  <si>
    <t>20200330810990000000227</t>
  </si>
  <si>
    <t>89594320587468749408997509067909</t>
  </si>
  <si>
    <t>2000</t>
  </si>
  <si>
    <t>柜员信息建立</t>
  </si>
  <si>
    <t>20200330810990000000239</t>
  </si>
  <si>
    <t>89086329430311196358382726785736</t>
  </si>
  <si>
    <t>20200330810990000000257</t>
  </si>
  <si>
    <t>70007001084566333023139514839948</t>
  </si>
  <si>
    <t>2006</t>
  </si>
  <si>
    <t>柜员角色分配</t>
  </si>
  <si>
    <t>20006</t>
  </si>
  <si>
    <t>20200330810990000000267</t>
  </si>
  <si>
    <t>32267482769603885390121144630563</t>
  </si>
  <si>
    <t>20200330810990000000309</t>
  </si>
  <si>
    <t>12866351280738046805893676084226</t>
  </si>
  <si>
    <t>300044</t>
  </si>
  <si>
    <t>20200407810990000000015</t>
  </si>
  <si>
    <t>20200407</t>
  </si>
  <si>
    <t>55172312203757011135377672026377</t>
  </si>
  <si>
    <t>20200503810990000000015</t>
  </si>
  <si>
    <t>20200503</t>
  </si>
  <si>
    <t>23755661853257949962434928584271</t>
  </si>
  <si>
    <t>20190620810990000000209</t>
  </si>
  <si>
    <t>20190620</t>
  </si>
  <si>
    <t>77307974228025441025673687873749</t>
  </si>
  <si>
    <t>20190620810990000000215</t>
  </si>
  <si>
    <t>15779304499226752010610399512269</t>
  </si>
  <si>
    <t>20190620810990000000221</t>
  </si>
  <si>
    <t>00877892398759223469746747294489</t>
  </si>
  <si>
    <t>20190620810990000000227</t>
  </si>
  <si>
    <t>22276667073205197117974221199300</t>
  </si>
  <si>
    <t>20190102810990000000153</t>
  </si>
  <si>
    <t>47577971630258745197465223985115</t>
  </si>
  <si>
    <t>20190116810990000000319</t>
  </si>
  <si>
    <t>20190116</t>
  </si>
  <si>
    <t>81757847717254139139741810874132</t>
  </si>
  <si>
    <t>20190117810990000000289</t>
  </si>
  <si>
    <t>20190117</t>
  </si>
  <si>
    <t>89018993446329431625735623308031</t>
  </si>
  <si>
    <t>20190130810990000000103</t>
  </si>
  <si>
    <t>20190130</t>
  </si>
  <si>
    <t>60408641584362213822939886867935</t>
  </si>
  <si>
    <t>20190206810990000000013</t>
  </si>
  <si>
    <t>20190206</t>
  </si>
  <si>
    <t>37931620576627204140146404101328</t>
  </si>
  <si>
    <t>20181229810990000000177</t>
  </si>
  <si>
    <t>01462002425404938406116316894891</t>
  </si>
  <si>
    <t>20181229810990000000183</t>
  </si>
  <si>
    <t>35390186046945407483412389957342</t>
  </si>
  <si>
    <t>20181229810990000000189</t>
  </si>
  <si>
    <t>42358385883580392635279375279705</t>
  </si>
  <si>
    <t>20181229810990000000195</t>
  </si>
  <si>
    <t>91229350591139650439794284111942</t>
  </si>
  <si>
    <t>20181229810990000000201</t>
  </si>
  <si>
    <t>71536909606522627997069955964179</t>
  </si>
  <si>
    <t>20181229810990000000207</t>
  </si>
  <si>
    <t>14854884114705514549080755107192</t>
  </si>
  <si>
    <t>20181229810990000000213</t>
  </si>
  <si>
    <t>68232807836968707978426592838325</t>
  </si>
  <si>
    <t>20181229810990000000219</t>
  </si>
  <si>
    <t>16965227708402511955430670283168</t>
  </si>
  <si>
    <t>20181229810990000000225</t>
  </si>
  <si>
    <t>67666420107490954649295684644587</t>
  </si>
  <si>
    <t>20181229810990000000231</t>
  </si>
  <si>
    <t>00726376368751611662351455997337</t>
  </si>
  <si>
    <t>20181229810990000000237</t>
  </si>
  <si>
    <t>57374536146672961241931393990748</t>
  </si>
  <si>
    <t>20181229810990000000243</t>
  </si>
  <si>
    <t>37294591982059570036342632108828</t>
  </si>
  <si>
    <t>20181229810990000000249</t>
  </si>
  <si>
    <t>07745803174983921597244905281771</t>
  </si>
  <si>
    <t>aps_reversal</t>
  </si>
  <si>
    <t>冲正流水</t>
  </si>
  <si>
    <t>original_trxn_seq</t>
  </si>
  <si>
    <t>original transaction sequence</t>
  </si>
  <si>
    <t>apl_reversal_event</t>
  </si>
  <si>
    <t>冲正事件流水表</t>
  </si>
  <si>
    <t>information_value</t>
  </si>
  <si>
    <t>information value</t>
  </si>
  <si>
    <t>aps_reversal_exception</t>
  </si>
  <si>
    <t>冲正异常登记簿</t>
  </si>
  <si>
    <t>effective_ind</t>
  </si>
  <si>
    <t>effective indication</t>
  </si>
  <si>
    <t>apb_account_route</t>
  </si>
  <si>
    <t>账号路由登记簿</t>
  </si>
  <si>
    <t>acct_no</t>
  </si>
  <si>
    <t>account no</t>
  </si>
  <si>
    <t>acct_route_type</t>
  </si>
  <si>
    <t>acctount route type</t>
  </si>
  <si>
    <t>A,card
B,deposit
C,nostro
D,internal
E,suspense
*,unknown</t>
  </si>
  <si>
    <t>aps_report</t>
  </si>
  <si>
    <t>report sequence</t>
  </si>
  <si>
    <t>report_id</t>
  </si>
  <si>
    <t>report id</t>
  </si>
  <si>
    <t>report_name</t>
  </si>
  <si>
    <t>report name</t>
  </si>
  <si>
    <t>remote_file_path</t>
  </si>
  <si>
    <t>remote file path</t>
  </si>
  <si>
    <t>local_file_path</t>
  </si>
  <si>
    <t>local file path</t>
  </si>
  <si>
    <t>relative_path</t>
  </si>
  <si>
    <t>relative path</t>
  </si>
  <si>
    <t>gen_frequency</t>
  </si>
  <si>
    <t>generate frequency</t>
  </si>
  <si>
    <t>aps_dayend_info</t>
  </si>
  <si>
    <t>day end information</t>
  </si>
  <si>
    <t>dayend_org_id</t>
  </si>
  <si>
    <t>day end org id</t>
  </si>
  <si>
    <t>dayend_flow_define</t>
  </si>
  <si>
    <t>day end flow define</t>
  </si>
  <si>
    <t>BaseType.U_BYTE30</t>
  </si>
  <si>
    <t>day_end_status</t>
  </si>
  <si>
    <t>day end status</t>
  </si>
  <si>
    <t>onprocess,onprocess
success,success
failure,failure</t>
  </si>
  <si>
    <t>system_id_no</t>
  </si>
  <si>
    <t>system indicate number</t>
  </si>
  <si>
    <t>BaseType.U_BYTE10</t>
  </si>
  <si>
    <t>dayend_schedule</t>
  </si>
  <si>
    <t>day end schedule</t>
  </si>
  <si>
    <t>dayend_proportion</t>
  </si>
  <si>
    <t>day end proportion</t>
  </si>
  <si>
    <t>gl_dayend</t>
  </si>
  <si>
    <t>20191028</t>
  </si>
  <si>
    <t>success</t>
  </si>
  <si>
    <t>100%</t>
  </si>
  <si>
    <t>29 : 29</t>
  </si>
  <si>
    <t>20191029</t>
  </si>
  <si>
    <t>20190613</t>
  </si>
  <si>
    <t>31 : 31</t>
  </si>
  <si>
    <t>20190614</t>
  </si>
  <si>
    <t>20190615</t>
  </si>
  <si>
    <t>20190616</t>
  </si>
  <si>
    <t>20190617</t>
  </si>
  <si>
    <t>20190618</t>
  </si>
  <si>
    <t>20190619</t>
  </si>
  <si>
    <t>20190621</t>
  </si>
  <si>
    <t>20190622</t>
  </si>
  <si>
    <t>20190623</t>
  </si>
  <si>
    <t>20190624</t>
  </si>
  <si>
    <t>20190625</t>
  </si>
  <si>
    <t>20190626</t>
  </si>
  <si>
    <t>20190627</t>
  </si>
  <si>
    <t>20190628</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</si>
  <si>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</si>
  <si>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</si>
  <si>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</si>
  <si>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</si>
  <si>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</si>
  <si>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</si>
  <si>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</si>
  <si>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</si>
  <si>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</si>
  <si>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</si>
  <si>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</si>
  <si>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</si>
  <si>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</si>
  <si>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</si>
  <si>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</si>
  <si>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</si>
  <si>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20190629</t>
  </si>
  <si>
    <t>20190101</t>
  </si>
  <si>
    <t>20190104</t>
  </si>
  <si>
    <t>20190106</t>
  </si>
  <si>
    <t>20190108</t>
  </si>
  <si>
    <t>20190110</t>
  </si>
  <si>
    <t>20190115</t>
  </si>
  <si>
    <t>20190120</t>
  </si>
  <si>
    <t>20190125</t>
  </si>
  <si>
    <t>20190126</t>
  </si>
  <si>
    <t>20190127</t>
  </si>
  <si>
    <t>20190129</t>
  </si>
  <si>
    <t>20190124</t>
  </si>
  <si>
    <t>20181215</t>
  </si>
  <si>
    <t>20181219</t>
  </si>
  <si>
    <t>20181220</t>
  </si>
  <si>
    <t>20181222</t>
  </si>
  <si>
    <t>20181223</t>
  </si>
  <si>
    <t>20181121</t>
  </si>
  <si>
    <t>20181226</t>
  </si>
  <si>
    <t>20181124</t>
  </si>
  <si>
    <t>20181129</t>
  </si>
  <si>
    <t>20181230</t>
  </si>
  <si>
    <t>22 : 22</t>
  </si>
  <si>
    <t>TabApBranch</t>
  </si>
  <si>
    <t>app_branch_relation</t>
  </si>
  <si>
    <t>机构关系声明</t>
  </si>
  <si>
    <t>brch_relation_code</t>
  </si>
  <si>
    <t>branch relation code</t>
  </si>
  <si>
    <t>brch_relation_desc</t>
  </si>
  <si>
    <t>branch relation describe</t>
  </si>
  <si>
    <t>diff_ccy_ind</t>
  </si>
  <si>
    <t>different currency indication</t>
  </si>
  <si>
    <t>relation_ref_self</t>
  </si>
  <si>
    <t>relation data refrence self</t>
  </si>
  <si>
    <t>brch_refer_scope</t>
  </si>
  <si>
    <t>branch refer scope</t>
  </si>
  <si>
    <t>R,entity
V,virtual
B,all</t>
  </si>
  <si>
    <t>Account Relationship</t>
  </si>
  <si>
    <t>301</t>
  </si>
  <si>
    <t>Report Relationship</t>
  </si>
  <si>
    <t>R</t>
  </si>
  <si>
    <t>apb_branch</t>
  </si>
  <si>
    <t>机构信息</t>
  </si>
  <si>
    <t>branch_name</t>
  </si>
  <si>
    <t>branch name</t>
  </si>
  <si>
    <t>real_branch_ind</t>
  </si>
  <si>
    <t>real branch indication</t>
  </si>
  <si>
    <t>branch_address</t>
  </si>
  <si>
    <t>branch_phone</t>
  </si>
  <si>
    <t>branch phone</t>
  </si>
  <si>
    <t>BaseType.U_PHONENO</t>
  </si>
  <si>
    <t>postcode</t>
  </si>
  <si>
    <t>contacts_name</t>
  </si>
  <si>
    <t>contact name</t>
  </si>
  <si>
    <t>contacts_phone</t>
  </si>
  <si>
    <t>contacts phone</t>
  </si>
  <si>
    <t>branch_function_class</t>
  </si>
  <si>
    <t>branch function clase</t>
  </si>
  <si>
    <t>swift_no</t>
  </si>
  <si>
    <t>000</t>
  </si>
  <si>
    <t>China DaSheng Bank</t>
  </si>
  <si>
    <t>EX-Telecoms House,Ground Floor 32,Samora Avenue Road</t>
  </si>
  <si>
    <t>388</t>
  </si>
  <si>
    <t>CDSHTZTZ</t>
  </si>
  <si>
    <t>HQ Office</t>
  </si>
  <si>
    <t>EX-Telecoms House,Ground Floor 33,Samora Avenue Road</t>
  </si>
  <si>
    <t>FINANCE</t>
  </si>
  <si>
    <t>EX-Telecoms House,Ground Floor 36,Samora Avenue Road</t>
  </si>
  <si>
    <t>CREDIT</t>
  </si>
  <si>
    <t>103</t>
  </si>
  <si>
    <t>HR And Andministration</t>
  </si>
  <si>
    <t>104</t>
  </si>
  <si>
    <t>LEGAL SARVICES</t>
  </si>
  <si>
    <t>105</t>
  </si>
  <si>
    <t>EXECUTIVE</t>
  </si>
  <si>
    <t>107</t>
  </si>
  <si>
    <t>INTERNAL AUDIT</t>
  </si>
  <si>
    <t>SAMORA</t>
  </si>
  <si>
    <t>apb_branch_relation</t>
  </si>
  <si>
    <t>机构关系数据</t>
  </si>
  <si>
    <t>parent_brch_id</t>
  </si>
  <si>
    <t>parent branch id</t>
  </si>
  <si>
    <t>apb_branch_junior</t>
  </si>
  <si>
    <t>机构下级数据一览</t>
  </si>
  <si>
    <t>child_brch_id</t>
  </si>
  <si>
    <t>child branch id</t>
  </si>
  <si>
    <t>brch_level</t>
  </si>
  <si>
    <t>branch level</t>
  </si>
  <si>
    <t>apb_branch_senior</t>
  </si>
  <si>
    <t>机构上级数据一览</t>
  </si>
  <si>
    <t>Head Voult</t>
  </si>
  <si>
    <t>Business Department</t>
  </si>
  <si>
    <t>TabApCommField</t>
  </si>
  <si>
    <t>apb_field_normal</t>
  </si>
  <si>
    <t>法人相关公共字段表</t>
  </si>
  <si>
    <t>not exist</t>
  </si>
  <si>
    <t>apb_field_other</t>
  </si>
  <si>
    <t>法人无关公共字段表</t>
  </si>
  <si>
    <t>TabApDevelop</t>
  </si>
  <si>
    <t>apb_word</t>
  </si>
  <si>
    <t>词根</t>
  </si>
  <si>
    <t>en_word</t>
  </si>
  <si>
    <t>en word</t>
  </si>
  <si>
    <t>abbreviation</t>
  </si>
  <si>
    <t>apb_dictionary</t>
  </si>
  <si>
    <t>字典</t>
  </si>
  <si>
    <t>ch_field</t>
  </si>
  <si>
    <t>chinese field</t>
  </si>
  <si>
    <t>en_field</t>
  </si>
  <si>
    <t>en field</t>
  </si>
  <si>
    <t>ide_id</t>
  </si>
  <si>
    <t>ide field id</t>
  </si>
  <si>
    <t>apb_auto_eod</t>
  </si>
  <si>
    <t>automatically run the task table</t>
  </si>
  <si>
    <t>auto_dayend_exe_id</t>
  </si>
  <si>
    <t>auto dayend execute id</t>
  </si>
  <si>
    <t>run_status</t>
  </si>
  <si>
    <t>run status</t>
  </si>
  <si>
    <t>auto_dayend_exe_result</t>
  </si>
  <si>
    <t>auto dayend execute result</t>
  </si>
  <si>
    <t>START,start
ONPROCESS,onprocess
STOP,stop
SUCCESS,success</t>
  </si>
  <si>
    <t>TabApFile</t>
  </si>
  <si>
    <t>app_directory</t>
  </si>
  <si>
    <t>文件目录配置</t>
  </si>
  <si>
    <t>dir_code</t>
  </si>
  <si>
    <t>directory code</t>
  </si>
  <si>
    <t>dir_parm_type</t>
  </si>
  <si>
    <t>parm type</t>
  </si>
  <si>
    <t>1,runEnv variable
2,fixed value</t>
  </si>
  <si>
    <t>TA_EXCHANGE_RATE_RECORD_LOCAL</t>
  </si>
  <si>
    <t>cbs</t>
  </si>
  <si>
    <t>EXCHANGE_RATE</t>
  </si>
  <si>
    <t>TA_EXCHANGE_RATE_RECORD_REMOTE</t>
  </si>
  <si>
    <t>TA_ACCOUNTING_LOCAL</t>
  </si>
  <si>
    <t>ACCOUNTING</t>
  </si>
  <si>
    <t>TA_ACCOUNTING_REMOTE</t>
  </si>
  <si>
    <t>TA_ACCURE_REMOTE</t>
  </si>
  <si>
    <t>ACCURE</t>
  </si>
  <si>
    <t>TA_ACCURE_LOCAL</t>
  </si>
  <si>
    <t>CORE_LEDGER_BAL_REMOTE</t>
  </si>
  <si>
    <t>LEDGERBAL</t>
  </si>
  <si>
    <t>CORE_LEDGER_BAL_LOCAL</t>
  </si>
  <si>
    <t>CORE_CHECK_RECORD_REMOTE</t>
  </si>
  <si>
    <t>CHECK</t>
  </si>
  <si>
    <t>CORE_CHECK_RECORD_LOCAL</t>
  </si>
  <si>
    <t>app_batch</t>
  </si>
  <si>
    <t>busi_batch_id</t>
  </si>
  <si>
    <t>batch business id</t>
  </si>
  <si>
    <t>busi_batch_desc</t>
  </si>
  <si>
    <t>batch business describe</t>
  </si>
  <si>
    <t>busi_batch_type</t>
  </si>
  <si>
    <t>batch business type</t>
  </si>
  <si>
    <t>A,one to one transfer
B,frozen
C,accounting event write file
D,accounting event stored
E,accrued data write file
F,accrued data stored
G,ledger balance write file
H,ledger balance stored
I,reconciliation file write
J,reconciliation file stored
K,CB File TwoGoTrade
L,CB File TwoGoTrade Too
M,CB Send File TwoGoTrade
N,original system occurrence
O,original system balance
P,excahnge rate file
Q,excahnge rate stored file</t>
  </si>
  <si>
    <t>file_proc_type</t>
  </si>
  <si>
    <t>file process type</t>
  </si>
  <si>
    <t>A,request acceptance
B,send data</t>
  </si>
  <si>
    <t>file_recv_way</t>
  </si>
  <si>
    <t>file receive way</t>
  </si>
  <si>
    <t>1,online interface
2,aggrement directory</t>
  </si>
  <si>
    <t>local_dir_code</t>
  </si>
  <si>
    <t>local directory code</t>
  </si>
  <si>
    <t>remote_dir_code</t>
  </si>
  <si>
    <t>remote directory code</t>
  </si>
  <si>
    <t>tab7</t>
  </si>
  <si>
    <t>對帳文件同步</t>
  </si>
  <si>
    <t>J</t>
  </si>
  <si>
    <t>taf01</t>
  </si>
  <si>
    <t>會計事件同步</t>
  </si>
  <si>
    <t>D</t>
  </si>
  <si>
    <t>taf02</t>
  </si>
  <si>
    <t>計提文件同步</t>
  </si>
  <si>
    <t>taf03</t>
  </si>
  <si>
    <t>核心分護帳余額文件同步</t>
  </si>
  <si>
    <t>H</t>
  </si>
  <si>
    <t>taf04</t>
  </si>
  <si>
    <t>汇率文件同步</t>
  </si>
  <si>
    <t>Q</t>
  </si>
  <si>
    <t>app_batch_channel</t>
  </si>
  <si>
    <t>文件批量业务渠道许可定义</t>
  </si>
  <si>
    <t>apb_batch_send</t>
  </si>
  <si>
    <t>文件发送薄</t>
  </si>
  <si>
    <t>file_id</t>
  </si>
  <si>
    <t>file id</t>
  </si>
  <si>
    <t>file_name</t>
  </si>
  <si>
    <t>file name</t>
  </si>
  <si>
    <t>file_server_path</t>
  </si>
  <si>
    <t>file server path</t>
  </si>
  <si>
    <t>file_local_path</t>
  </si>
  <si>
    <t>file local path</t>
  </si>
  <si>
    <t>append_ok_ind</t>
  </si>
  <si>
    <t>append success file indication</t>
  </si>
  <si>
    <t>send_ind</t>
  </si>
  <si>
    <t>send indication</t>
  </si>
  <si>
    <t>hash_value</t>
  </si>
  <si>
    <t>hash value</t>
  </si>
  <si>
    <t>send_count</t>
  </si>
  <si>
    <t>file send count</t>
  </si>
  <si>
    <t>apb_batch_receive</t>
  </si>
  <si>
    <t>文件接收薄</t>
  </si>
  <si>
    <t>receive_ind</t>
  </si>
  <si>
    <t>receive indication</t>
  </si>
  <si>
    <t>recevice_count</t>
  </si>
  <si>
    <t>file recevice count</t>
  </si>
  <si>
    <t>2019031599000021</t>
  </si>
  <si>
    <t>ACCOUNTING2019031599005077.txt</t>
  </si>
  <si>
    <t>cbs/99/20190315/ACCOUNTING/</t>
  </si>
  <si>
    <t>2019022899000057</t>
  </si>
  <si>
    <t>LEDGERBAL20190228.txt</t>
  </si>
  <si>
    <t>cbs/99/20190228/LEDGERBAL/</t>
  </si>
  <si>
    <t>2019022899000058</t>
  </si>
  <si>
    <t>ExchangeRate20190228.txt</t>
  </si>
  <si>
    <t>cbs/99/20190228/EXCHANGE_RATE/</t>
  </si>
  <si>
    <t>2019030199000002</t>
  </si>
  <si>
    <t>ACCOUNTING2019030199003242.txt</t>
  </si>
  <si>
    <t>cbs/99/20190301/ACCOUNTING/</t>
  </si>
  <si>
    <t>2019030199000003</t>
  </si>
  <si>
    <t>ACCOUNTING2019030199003243.txt</t>
  </si>
  <si>
    <t>2019030199000004</t>
  </si>
  <si>
    <t>ACCOUNTING2019030199003524.txt</t>
  </si>
  <si>
    <t>2019030199000005</t>
  </si>
  <si>
    <t>ACCOUNTING2019030199003525.txt</t>
  </si>
  <si>
    <t>2019030199000006</t>
  </si>
  <si>
    <t>ACCOUNTING2019030199003547.txt</t>
  </si>
  <si>
    <t>2019030199000007</t>
  </si>
  <si>
    <t>ACCOUNTING2019030199003546.txt</t>
  </si>
  <si>
    <t>2019030199000008</t>
  </si>
  <si>
    <t>ACCOUNTING2019030199003568.txt</t>
  </si>
  <si>
    <t>2019030199000011</t>
  </si>
  <si>
    <t>ACCOUNTING2019030199004190.txt</t>
  </si>
  <si>
    <t>2019030199000012</t>
  </si>
  <si>
    <t>ACCOUNTING2019030199004189.txt</t>
  </si>
  <si>
    <t>2019030299000001</t>
  </si>
  <si>
    <t>CHECKRECORD20190302.txt</t>
  </si>
  <si>
    <t>cbs/99/20190302/CHECK/</t>
  </si>
  <si>
    <t>2019030299000002</t>
  </si>
  <si>
    <t>ACCURE20190302.txt</t>
  </si>
  <si>
    <t>cbs/99/20190302/ACCURE/</t>
  </si>
  <si>
    <t>2019030299000003</t>
  </si>
  <si>
    <t>LEDGERBAL20190302.txt</t>
  </si>
  <si>
    <t>cbs/99/20190302/LEDGERBAL/</t>
  </si>
  <si>
    <t>2019030299000004</t>
  </si>
  <si>
    <t>ExchangeRate20190302.txt</t>
  </si>
  <si>
    <t>cbs/99/20190302/EXCHANGE_RATE/</t>
  </si>
  <si>
    <t>2019030699000004</t>
  </si>
  <si>
    <t>ACCOUNTING2019030699004128.txt</t>
  </si>
  <si>
    <t>cbs/99/20190306/ACCOUNTING/</t>
  </si>
  <si>
    <t>2019030699000009</t>
  </si>
  <si>
    <t>ACCOUNTING2019030699004493.txt</t>
  </si>
  <si>
    <t>2019030699000010</t>
  </si>
  <si>
    <t>ACCOUNTING2019030699004514.txt</t>
  </si>
  <si>
    <t>2019030699000015</t>
  </si>
  <si>
    <t>ACCOUNTING2019030699004919.txt</t>
  </si>
  <si>
    <t>2019030699000021</t>
  </si>
  <si>
    <t>ACCOUNTING2019030699005686.txt</t>
  </si>
  <si>
    <t>2019030699000022</t>
  </si>
  <si>
    <t>ACCOUNTING2019030699005708.txt</t>
  </si>
  <si>
    <t>2019030699000023</t>
  </si>
  <si>
    <t>ACCOUNTING2019030699005685.txt</t>
  </si>
  <si>
    <t>2019030699000024</t>
  </si>
  <si>
    <t>ACCOUNTING2019030699005687.txt</t>
  </si>
  <si>
    <t>2019030699000025</t>
  </si>
  <si>
    <t>ACCOUNTING2019030699005709.txt</t>
  </si>
  <si>
    <t>2019030699000026</t>
  </si>
  <si>
    <t>ACCOUNTING2019030699005710.txt</t>
  </si>
  <si>
    <t>2019030699000027</t>
  </si>
  <si>
    <t>ACCOUNTING2019030699005731.txt</t>
  </si>
  <si>
    <t>2019030799000001</t>
  </si>
  <si>
    <t>ACCOUNTING2019030799003597.txt</t>
  </si>
  <si>
    <t>cbs/99/20190307/ACCOUNTING/</t>
  </si>
  <si>
    <t>2019030799000002</t>
  </si>
  <si>
    <t>ACCOUNTING2019030799003698.txt</t>
  </si>
  <si>
    <t>2019030799000003</t>
  </si>
  <si>
    <t>ACCOUNTING2019030799003719.txt</t>
  </si>
  <si>
    <t>2019030799000004</t>
  </si>
  <si>
    <t>ACCOUNTING2019030799004540.txt</t>
  </si>
  <si>
    <t>2019030799000005</t>
  </si>
  <si>
    <t>ACCOUNTING2019030799004561.txt</t>
  </si>
  <si>
    <t>2019030799000022</t>
  </si>
  <si>
    <t>ACCOUNTING2019030799005378.txt</t>
  </si>
  <si>
    <t>2019030799000023</t>
  </si>
  <si>
    <t>ACCOUNTING2019030799005420.txt</t>
  </si>
  <si>
    <t>2019030799000024</t>
  </si>
  <si>
    <t>ACCOUNTING2019030799005419.txt</t>
  </si>
  <si>
    <t>2019030799000031</t>
  </si>
  <si>
    <t>ACCOUNTING2019030799005930.txt</t>
  </si>
  <si>
    <t>2019030799000032</t>
  </si>
  <si>
    <t>ACCOUNTING2019030799005928.txt</t>
  </si>
  <si>
    <t>2019030799000033</t>
  </si>
  <si>
    <t>ACCOUNTING2019030799005951.txt</t>
  </si>
  <si>
    <t>2019030799000034</t>
  </si>
  <si>
    <t>ACCOUNTING2019030799005927.txt</t>
  </si>
  <si>
    <t>2019030799000035</t>
  </si>
  <si>
    <t>ACCOUNTING2019030799005929.txt</t>
  </si>
  <si>
    <t>2019012499000003</t>
  </si>
  <si>
    <t>ACCOUNTING2019012499003511.txt</t>
  </si>
  <si>
    <t>cbs/99/20190124/ACCOUNTING/</t>
  </si>
  <si>
    <t>2019020899000008</t>
  </si>
  <si>
    <t>ACCOUNTING2019020899005927.txt</t>
  </si>
  <si>
    <t>cbs/99/20190208/ACCOUNTING/</t>
  </si>
  <si>
    <t>2019020899000009</t>
  </si>
  <si>
    <t>ACCOUNTING2019020899005949.txt</t>
  </si>
  <si>
    <t>2019020899000010</t>
  </si>
  <si>
    <t>ACCOUNTING2019020899005950.txt</t>
  </si>
  <si>
    <t>2019020899000017</t>
  </si>
  <si>
    <t>ACCOUNTING2019020899006018.txt</t>
  </si>
  <si>
    <t>2019020899000018</t>
  </si>
  <si>
    <t>ACCOUNTING2019020899006039.txt</t>
  </si>
  <si>
    <t>2019012799000001</t>
  </si>
  <si>
    <t>CHECKRECORD20190127.txt</t>
  </si>
  <si>
    <t>cbs/99/20190127/CHECK/</t>
  </si>
  <si>
    <t>2019012799000002</t>
  </si>
  <si>
    <t>ACCURE20190127.txt</t>
  </si>
  <si>
    <t>cbs/99/20190127/ACCURE/</t>
  </si>
  <si>
    <t>2019012799000003</t>
  </si>
  <si>
    <t>LEDGERBAL20190127.txt</t>
  </si>
  <si>
    <t>cbs/99/20190127/LEDGERBAL/</t>
  </si>
  <si>
    <t>2019012799000004</t>
  </si>
  <si>
    <t>ExchangeRate20190127.txt</t>
  </si>
  <si>
    <t>cbs/99/20190127/EXCHANGE_RATE/</t>
  </si>
  <si>
    <t>2019013099000006</t>
  </si>
  <si>
    <t>ACCOUNTING2019013099005314.txt</t>
  </si>
  <si>
    <t>cbs/99/20190130/ACCOUNTING/</t>
  </si>
  <si>
    <t>2019013099000007</t>
  </si>
  <si>
    <t>ACCOUNTING2019013099006296.txt</t>
  </si>
  <si>
    <t>2019013099000008</t>
  </si>
  <si>
    <t>ACCOUNTING2019013099006295.txt</t>
  </si>
  <si>
    <t>2019013099000009</t>
  </si>
  <si>
    <t>ACCOUNTING2019013099006317.txt</t>
  </si>
  <si>
    <t>2019013099000010</t>
  </si>
  <si>
    <t>ACCOUNTING2019013099006318.txt</t>
  </si>
  <si>
    <t>2019013099000011</t>
  </si>
  <si>
    <t>ACCOUNTING2019013099006359.txt</t>
  </si>
  <si>
    <t>2019013099000012</t>
  </si>
  <si>
    <t>ACCOUNTING2019013099006380.txt</t>
  </si>
  <si>
    <t>2019013099000013</t>
  </si>
  <si>
    <t>ACCOUNTING2019013099006441.txt</t>
  </si>
  <si>
    <t>2019013099000014</t>
  </si>
  <si>
    <t>ACCOUNTING2019013099006482.txt</t>
  </si>
  <si>
    <t>2019013099000015</t>
  </si>
  <si>
    <t>ACCOUNTING2019013099006503.txt</t>
  </si>
  <si>
    <t>2019013099000016</t>
  </si>
  <si>
    <t>ACCOUNTING2019013099006524.txt</t>
  </si>
  <si>
    <t>2019013099000017</t>
  </si>
  <si>
    <t>ACCOUNTING2019013099006545.txt</t>
  </si>
  <si>
    <t>2019013099000018</t>
  </si>
  <si>
    <t>ACCOUNTING2019013099006566.txt</t>
  </si>
  <si>
    <t>2019013099000019</t>
  </si>
  <si>
    <t>ACCOUNTING2019013099006588.txt</t>
  </si>
  <si>
    <t>2019013099000020</t>
  </si>
  <si>
    <t>ACCOUNTING2019013099006587.txt</t>
  </si>
  <si>
    <t>2019013099000021</t>
  </si>
  <si>
    <t>CHECKRECORD20190130.txt</t>
  </si>
  <si>
    <t>cbs/99/20190130/CHECK/</t>
  </si>
  <si>
    <t>2019013099000022</t>
  </si>
  <si>
    <t>ACCURE20190130.txt</t>
  </si>
  <si>
    <t>cbs/99/20190130/ACCURE/</t>
  </si>
  <si>
    <t>2019013099000023</t>
  </si>
  <si>
    <t>LEDGERBAL20190130.txt</t>
  </si>
  <si>
    <t>cbs/99/20190130/LEDGERBAL/</t>
  </si>
  <si>
    <t>2019013099000024</t>
  </si>
  <si>
    <t>ExchangeRate20190130.txt</t>
  </si>
  <si>
    <t>cbs/99/20190130/EXCHANGE_RATE/</t>
  </si>
  <si>
    <t>2019013199000078</t>
  </si>
  <si>
    <t>CHECKRECORD20190131.txt</t>
  </si>
  <si>
    <t>cbs/99/20190131/CHECK/</t>
  </si>
  <si>
    <t>2019013199000079</t>
  </si>
  <si>
    <t>ACCURE20190131.txt</t>
  </si>
  <si>
    <t>cbs/99/20190131/ACCURE/</t>
  </si>
  <si>
    <t>2019013199000080</t>
  </si>
  <si>
    <t>LEDGERBAL20190131.txt</t>
  </si>
  <si>
    <t>cbs/99/20190131/LEDGERBAL/</t>
  </si>
  <si>
    <t>2019013199000081</t>
  </si>
  <si>
    <t>ExchangeRate20190131.txt</t>
  </si>
  <si>
    <t>cbs/99/20190131/EXCHANGE_RATE/</t>
  </si>
  <si>
    <t>2019020199000005</t>
  </si>
  <si>
    <t>ACCOUNTING2019020199002898.txt</t>
  </si>
  <si>
    <t>cbs/99/20190201/ACCOUNTING/</t>
  </si>
  <si>
    <t>2019020199000006</t>
  </si>
  <si>
    <t>ACCOUNTING2019020199002897.txt</t>
  </si>
  <si>
    <t>2019020499000008</t>
  </si>
  <si>
    <t>ACCOUNTING2019020499002344.txt</t>
  </si>
  <si>
    <t>cbs/99/20190204/ACCOUNTING/</t>
  </si>
  <si>
    <t>2019020499000009</t>
  </si>
  <si>
    <t>ACCOUNTING2019020499002345.txt</t>
  </si>
  <si>
    <t>2019020799000006</t>
  </si>
  <si>
    <t>ACCOUNTING2019020799005238.txt</t>
  </si>
  <si>
    <t>cbs/99/20190207/ACCOUNTING/</t>
  </si>
  <si>
    <t>2019020799000007</t>
  </si>
  <si>
    <t>ACCOUNTING2019020799005279.txt</t>
  </si>
  <si>
    <t>2019020899000003</t>
  </si>
  <si>
    <t>ACCOUNTING2019020899005403.txt</t>
  </si>
  <si>
    <t>2019020899000004</t>
  </si>
  <si>
    <t>ACCOUNTING2019020899005424.txt</t>
  </si>
  <si>
    <t>2019020899000011</t>
  </si>
  <si>
    <t>ACCOUNTING2019020899005972.txt</t>
  </si>
  <si>
    <t>2018112099000002</t>
  </si>
  <si>
    <t>ACCURE20181120.txt</t>
  </si>
  <si>
    <t>cbs/99/20181120/ACCURE/</t>
  </si>
  <si>
    <t>2019012199000009</t>
  </si>
  <si>
    <t>ACCOUNTING2019012299000107.txt</t>
  </si>
  <si>
    <t>cbs/99/20190121/ACCOUNTING/</t>
  </si>
  <si>
    <t>2019010399000005</t>
  </si>
  <si>
    <t>ACCOUNTING2019010399004153.txt</t>
  </si>
  <si>
    <t>cbs/99/20190103/ACCOUNTING/</t>
  </si>
  <si>
    <t>2019010799000006</t>
  </si>
  <si>
    <t>ACCOUNTING2019010799001686.txt</t>
  </si>
  <si>
    <t>cbs/99/20190107/ACCOUNTING/</t>
  </si>
  <si>
    <t>2019011099000001</t>
  </si>
  <si>
    <t>ACCOUNTING2019011099004657.txt</t>
  </si>
  <si>
    <t>cbs/99/20190110/ACCOUNTING/</t>
  </si>
  <si>
    <t>2019011499000001</t>
  </si>
  <si>
    <t>ACCOUNTING2019011499001545.txt</t>
  </si>
  <si>
    <t>cbs/99/20190114/ACCOUNTING/</t>
  </si>
  <si>
    <t>2019011499000002</t>
  </si>
  <si>
    <t>ACCOUNTING2019011499001566.txt</t>
  </si>
  <si>
    <t>2019011499000003</t>
  </si>
  <si>
    <t>ACCOUNTING2019011499001947.txt</t>
  </si>
  <si>
    <t>2019011699000001</t>
  </si>
  <si>
    <t>ACCOUNTING2019011699005149.txt</t>
  </si>
  <si>
    <t>cbs/99/20190116/ACCOUNTING/</t>
  </si>
  <si>
    <t>2019011899000033</t>
  </si>
  <si>
    <t>ACCOUNTING2019011899002412.txt</t>
  </si>
  <si>
    <t>cbs/99/20190118/ACCOUNTING/</t>
  </si>
  <si>
    <t>2019011899000034</t>
  </si>
  <si>
    <t>ACCOUNTING2019011899002434.txt</t>
  </si>
  <si>
    <t>2019012199000010</t>
  </si>
  <si>
    <t>ACCOUNTING2019012299000109.txt</t>
  </si>
  <si>
    <t>2019012199000011</t>
  </si>
  <si>
    <t>ACCOUNTING2019012299000111.txt</t>
  </si>
  <si>
    <t>2019012199000012</t>
  </si>
  <si>
    <t>ACCOUNTING2019012299000113.txt</t>
  </si>
  <si>
    <t>2019012199000013</t>
  </si>
  <si>
    <t>ACCOUNTING2019012299000115.txt</t>
  </si>
  <si>
    <t>2019012199000014</t>
  </si>
  <si>
    <t>ACCOUNTING2019012299000117.txt</t>
  </si>
  <si>
    <t>2019012199000015</t>
  </si>
  <si>
    <t>ACCOUNTING2019012299000110.txt</t>
  </si>
  <si>
    <t>2019012199000016</t>
  </si>
  <si>
    <t>ACCOUNTING2019012299000112.txt</t>
  </si>
  <si>
    <t>apb_batch_request</t>
  </si>
  <si>
    <t>文件批量请求薄</t>
  </si>
  <si>
    <t>busi_batch_code</t>
  </si>
  <si>
    <t>batch business code</t>
  </si>
  <si>
    <t>request_file_id</t>
  </si>
  <si>
    <t>request file id</t>
  </si>
  <si>
    <t>timing_process_ind</t>
  </si>
  <si>
    <t>Timing processing indication</t>
  </si>
  <si>
    <t>timing_process_time</t>
  </si>
  <si>
    <t>Timing processing time</t>
  </si>
  <si>
    <t>file_handling_status</t>
  </si>
  <si>
    <t>file deal status</t>
  </si>
  <si>
    <t>A,pending to check
B,checked
C,success
Q,check fail - others
X,check fail - schedule imported abnormal
Y,check fail - format error
Z,check fail - unmatch</t>
  </si>
  <si>
    <t>head_total_count</t>
  </si>
  <si>
    <t>header total count</t>
  </si>
  <si>
    <t>head_total_amt</t>
  </si>
  <si>
    <t>header total amount</t>
  </si>
  <si>
    <t>filebody_total_count</t>
  </si>
  <si>
    <t>filebody total count</t>
  </si>
  <si>
    <t>filebody_total_amt</t>
  </si>
  <si>
    <t>filebody total amount</t>
  </si>
  <si>
    <t>success_total_count</t>
  </si>
  <si>
    <t>success total count</t>
  </si>
  <si>
    <t>success_total_amt</t>
  </si>
  <si>
    <t>success total amount</t>
  </si>
  <si>
    <t>return_file_id</t>
  </si>
  <si>
    <t>return file id</t>
  </si>
  <si>
    <t>FF201901280001</t>
  </si>
  <si>
    <t>2019012899000001</t>
  </si>
  <si>
    <t>ACCOUNTING2019012899002046.txt</t>
  </si>
  <si>
    <t>18000000</t>
  </si>
  <si>
    <t>FF201901040011</t>
  </si>
  <si>
    <t>2019010499000011</t>
  </si>
  <si>
    <t>ACCOUNTING2019010499005283.txt</t>
  </si>
  <si>
    <t>400000</t>
  </si>
  <si>
    <t>FF201901040012</t>
  </si>
  <si>
    <t>2019010499000012</t>
  </si>
  <si>
    <t>ACCOUNTING2019010499005344.txt</t>
  </si>
  <si>
    <t>FF201901040013</t>
  </si>
  <si>
    <t>2019010499000013</t>
  </si>
  <si>
    <t>ACCOUNTING2019010499005425.txt</t>
  </si>
  <si>
    <t>5000000</t>
  </si>
  <si>
    <t>FF201901040014</t>
  </si>
  <si>
    <t>2019010499000014</t>
  </si>
  <si>
    <t>ACCOUNTING2019010499005446.txt</t>
  </si>
  <si>
    <t>12830100</t>
  </si>
  <si>
    <t>FF201901040015</t>
  </si>
  <si>
    <t>2019010499000015</t>
  </si>
  <si>
    <t>ACCOUNTING2019010499005467.txt</t>
  </si>
  <si>
    <t>FF201901040016</t>
  </si>
  <si>
    <t>2019010499000016</t>
  </si>
  <si>
    <t>ACCOUNTING2019010499005488.txt</t>
  </si>
  <si>
    <t>FF201901070013</t>
  </si>
  <si>
    <t>2019010799000013</t>
  </si>
  <si>
    <t>CHECKRECORD20190107.txt</t>
  </si>
  <si>
    <t>C</t>
  </si>
  <si>
    <t>FF201901070014</t>
  </si>
  <si>
    <t>2019010799000014</t>
  </si>
  <si>
    <t>ACCURE20190107.txt</t>
  </si>
  <si>
    <t>6445.84</t>
  </si>
  <si>
    <t>FF201901070015</t>
  </si>
  <si>
    <t>2019010799000015</t>
  </si>
  <si>
    <t>LEDGERBAL20190107.txt</t>
  </si>
  <si>
    <t>119</t>
  </si>
  <si>
    <t>217346433255.75</t>
  </si>
  <si>
    <t>FF201901070016</t>
  </si>
  <si>
    <t>2019010799000016</t>
  </si>
  <si>
    <t>ExchangeRate20190107.txt</t>
  </si>
  <si>
    <t>FF201901180004</t>
  </si>
  <si>
    <t>2019011899000004</t>
  </si>
  <si>
    <t>ACCOUNTING2019011899002024.txt</t>
  </si>
  <si>
    <t>315660590</t>
  </si>
  <si>
    <t>FF201901180005</t>
  </si>
  <si>
    <t>2019011899000005</t>
  </si>
  <si>
    <t>ACCOUNTING2019011899002045.txt</t>
  </si>
  <si>
    <t>153727314</t>
  </si>
  <si>
    <t>FF201901180039</t>
  </si>
  <si>
    <t>2019011899000039</t>
  </si>
  <si>
    <t>CHECKRECORD20190118.txt</t>
  </si>
  <si>
    <t>FF201901180040</t>
  </si>
  <si>
    <t>2019011899000040</t>
  </si>
  <si>
    <t>ACCURE20190118.txt</t>
  </si>
  <si>
    <t>4176936.73</t>
  </si>
  <si>
    <t>FF201901180041</t>
  </si>
  <si>
    <t>2019011899000041</t>
  </si>
  <si>
    <t>LEDGERBAL20190118.txt</t>
  </si>
  <si>
    <t>123</t>
  </si>
  <si>
    <t>251430384397.4</t>
  </si>
  <si>
    <t>FF201901180042</t>
  </si>
  <si>
    <t>2019011899000042</t>
  </si>
  <si>
    <t>ExchangeRate20190118.txt</t>
  </si>
  <si>
    <t>FF201901230006</t>
  </si>
  <si>
    <t>2019012399000006</t>
  </si>
  <si>
    <t>ACCOUNTING2019012399003942.txt</t>
  </si>
  <si>
    <t>2000000</t>
  </si>
  <si>
    <t>FF201901230008</t>
  </si>
  <si>
    <t>2019012399000008</t>
  </si>
  <si>
    <t>ACCOUNTING2019012399005144.txt</t>
  </si>
  <si>
    <t>9790000</t>
  </si>
  <si>
    <t>FF201901230009</t>
  </si>
  <si>
    <t>2019012399000009</t>
  </si>
  <si>
    <t>ACCOUNTING2019012399005145.txt</t>
  </si>
  <si>
    <t>5380000</t>
  </si>
  <si>
    <t>FF201901250001</t>
  </si>
  <si>
    <t>2019012599000001</t>
  </si>
  <si>
    <t>ACCOUNTING2019012599003585.txt</t>
  </si>
  <si>
    <t>6860000</t>
  </si>
  <si>
    <t>FF201901250002</t>
  </si>
  <si>
    <t>2019012599000002</t>
  </si>
  <si>
    <t>ACCOUNTING2019012599003606.txt</t>
  </si>
  <si>
    <t>FF201901250003</t>
  </si>
  <si>
    <t>2019012599000003</t>
  </si>
  <si>
    <t>ACCOUNTING2019012599003767.txt</t>
  </si>
  <si>
    <t>4400000</t>
  </si>
  <si>
    <t>FF201901250004</t>
  </si>
  <si>
    <t>2019012599000004</t>
  </si>
  <si>
    <t>ACCOUNTING2019012599003788.txt</t>
  </si>
  <si>
    <t>FF201901250005</t>
  </si>
  <si>
    <t>2019012599000005</t>
  </si>
  <si>
    <t>ACCOUNTING2019012599003829.txt</t>
  </si>
  <si>
    <t>7960000</t>
  </si>
  <si>
    <t>FF201901250006</t>
  </si>
  <si>
    <t>2019012599000006</t>
  </si>
  <si>
    <t>ACCOUNTING2019012599005170.txt</t>
  </si>
  <si>
    <t>300000</t>
  </si>
  <si>
    <t>FF201901250008</t>
  </si>
  <si>
    <t>2019012599000008</t>
  </si>
  <si>
    <t>ACCOUNTING2019012599005312.txt</t>
  </si>
  <si>
    <t>43894</t>
  </si>
  <si>
    <t>FF201901250009</t>
  </si>
  <si>
    <t>2019012599000009</t>
  </si>
  <si>
    <t>ACCOUNTING2019012599005634.txt</t>
  </si>
  <si>
    <t>FF201901250010</t>
  </si>
  <si>
    <t>2019012599000010</t>
  </si>
  <si>
    <t>ACCOUNTING2019012599005633.txt</t>
  </si>
  <si>
    <t>15920000</t>
  </si>
  <si>
    <t>FF201901250011</t>
  </si>
  <si>
    <t>2019012599000011</t>
  </si>
  <si>
    <t>ACCOUNTING2019012599005655.txt</t>
  </si>
  <si>
    <t>3520000</t>
  </si>
  <si>
    <t>FF201901250012</t>
  </si>
  <si>
    <t>2019012599000012</t>
  </si>
  <si>
    <t>ACCOUNTING2019012599005916.txt</t>
  </si>
  <si>
    <t>10000000</t>
  </si>
  <si>
    <t>FF201901250013</t>
  </si>
  <si>
    <t>2019012599000013</t>
  </si>
  <si>
    <t>ACCOUNTING2019012599005938.txt</t>
  </si>
  <si>
    <t>23510000000</t>
  </si>
  <si>
    <t>FF201901250014</t>
  </si>
  <si>
    <t>2019012599000014</t>
  </si>
  <si>
    <t>ACCOUNTING2019012599005937.txt</t>
  </si>
  <si>
    <t>14000000000</t>
  </si>
  <si>
    <t>FF201901280002</t>
  </si>
  <si>
    <t>2019012899000002</t>
  </si>
  <si>
    <t>ACCOUNTING2019012899002068.txt</t>
  </si>
  <si>
    <t>4000000</t>
  </si>
  <si>
    <t>FF201901280003</t>
  </si>
  <si>
    <t>2019012899000003</t>
  </si>
  <si>
    <t>ACCOUNTING2019012899002045.txt</t>
  </si>
  <si>
    <t>3880000</t>
  </si>
  <si>
    <t>FF201901280004</t>
  </si>
  <si>
    <t>2019012899000004</t>
  </si>
  <si>
    <t>ACCOUNTING2019012899002047.txt</t>
  </si>
  <si>
    <t>FF201901280005</t>
  </si>
  <si>
    <t>2019012899000005</t>
  </si>
  <si>
    <t>ACCOUNTING2019012899002669.txt</t>
  </si>
  <si>
    <t>803894</t>
  </si>
  <si>
    <t>FF201901290005</t>
  </si>
  <si>
    <t>2019012999000005</t>
  </si>
  <si>
    <t>ACCOUNTING2019012999004769.txt</t>
  </si>
  <si>
    <t>7000000</t>
  </si>
  <si>
    <t>FF201901290006</t>
  </si>
  <si>
    <t>2019012999000006</t>
  </si>
  <si>
    <t>ACCOUNTING2019012999005030.txt</t>
  </si>
  <si>
    <t>1260000</t>
  </si>
  <si>
    <t>FF201901290007</t>
  </si>
  <si>
    <t>2019012999000007</t>
  </si>
  <si>
    <t>ACCOUNTING2019012999005051.txt</t>
  </si>
  <si>
    <t>11520000</t>
  </si>
  <si>
    <t>FF201901290008</t>
  </si>
  <si>
    <t>2019012999000008</t>
  </si>
  <si>
    <t>ACCOUNTING2019012999005092.txt</t>
  </si>
  <si>
    <t>1000000</t>
  </si>
  <si>
    <t>FF201901290009</t>
  </si>
  <si>
    <t>2019012999000009</t>
  </si>
  <si>
    <t>ACCOUNTING2019012999005093.txt</t>
  </si>
  <si>
    <t>FF201901300014</t>
  </si>
  <si>
    <t>2503560972.84</t>
  </si>
  <si>
    <t>FF201901300015</t>
  </si>
  <si>
    <t>327287738.64</t>
  </si>
  <si>
    <t>FF201903270004</t>
  </si>
  <si>
    <t>2019032799000004</t>
  </si>
  <si>
    <t>ACCOUNTING2019032799003020.txt</t>
  </si>
  <si>
    <t>7686600</t>
  </si>
  <si>
    <t>FF201903270010</t>
  </si>
  <si>
    <t>2019032799000010</t>
  </si>
  <si>
    <t>ACCOUNTING2019032799004386.txt</t>
  </si>
  <si>
    <t>84220000</t>
  </si>
  <si>
    <t>FF201903270011</t>
  </si>
  <si>
    <t>2019032799000011</t>
  </si>
  <si>
    <t>ACCOUNTING2019032799004547.txt</t>
  </si>
  <si>
    <t>11150400</t>
  </si>
  <si>
    <t>FF201903270012</t>
  </si>
  <si>
    <t>2019032799000012</t>
  </si>
  <si>
    <t>ACCOUNTING2019032799004568.txt</t>
  </si>
  <si>
    <t>11615000</t>
  </si>
  <si>
    <t>FF201903200061</t>
  </si>
  <si>
    <t>2019032099000061</t>
  </si>
  <si>
    <t>ACCOUNTING2019032099005293.txt</t>
  </si>
  <si>
    <t>371400</t>
  </si>
  <si>
    <t>FF201903200062</t>
  </si>
  <si>
    <t>2019032099000062</t>
  </si>
  <si>
    <t>ACCOUNTING2019032099005314.txt</t>
  </si>
  <si>
    <t>FF201903200063</t>
  </si>
  <si>
    <t>2019032099000063</t>
  </si>
  <si>
    <t>ACCOUNTING2019032099005316.txt</t>
  </si>
  <si>
    <t>2800000</t>
  </si>
  <si>
    <t>FF201903200064</t>
  </si>
  <si>
    <t>2019032099000064</t>
  </si>
  <si>
    <t>ACCOUNTING2019032099005337.txt</t>
  </si>
  <si>
    <t>6000000</t>
  </si>
  <si>
    <t>FF201903200065</t>
  </si>
  <si>
    <t>2019032099000065</t>
  </si>
  <si>
    <t>ACCOUNTING2019032099005339.txt</t>
  </si>
  <si>
    <t>FF201903200066</t>
  </si>
  <si>
    <t>2019032099000066</t>
  </si>
  <si>
    <t>ACCOUNTING2019032099005315.txt</t>
  </si>
  <si>
    <t>FF201903200075</t>
  </si>
  <si>
    <t>2019032099000075</t>
  </si>
  <si>
    <t>ACCOUNTING2019032099005468.txt</t>
  </si>
  <si>
    <t>1400000</t>
  </si>
  <si>
    <t>FF201903200076</t>
  </si>
  <si>
    <t>2019032099000076</t>
  </si>
  <si>
    <t>ACCOUNTING2019032099005469.txt</t>
  </si>
  <si>
    <t>FF201903200077</t>
  </si>
  <si>
    <t>2019032099000077</t>
  </si>
  <si>
    <t>ACCOUNTING2019032099005467.txt</t>
  </si>
  <si>
    <t>56203740.4</t>
  </si>
  <si>
    <t>FF201903200085</t>
  </si>
  <si>
    <t>2019032099000085</t>
  </si>
  <si>
    <t>ACCOUNTING2019032099005718.txt</t>
  </si>
  <si>
    <t>14733334</t>
  </si>
  <si>
    <t>FF201903200086</t>
  </si>
  <si>
    <t>2019032099000086</t>
  </si>
  <si>
    <t>ACCOUNTING2019032099005717.txt</t>
  </si>
  <si>
    <t>2350000000</t>
  </si>
  <si>
    <t>FF201903200087</t>
  </si>
  <si>
    <t>2019032099000087</t>
  </si>
  <si>
    <t>ACCOUNTING2019032099005779.txt</t>
  </si>
  <si>
    <t>FF201903210001</t>
  </si>
  <si>
    <t>2019032199000001</t>
  </si>
  <si>
    <t>ACCOUNTING2019032199003695.txt</t>
  </si>
  <si>
    <t>35550600</t>
  </si>
  <si>
    <t>FF201903210002</t>
  </si>
  <si>
    <t>2019032199000002</t>
  </si>
  <si>
    <t>ACCOUNTING2019032199003756.txt</t>
  </si>
  <si>
    <t>469200</t>
  </si>
  <si>
    <t>FF201903210003</t>
  </si>
  <si>
    <t>2019032199000003</t>
  </si>
  <si>
    <t>ACCOUNTING2019032199003917.txt</t>
  </si>
  <si>
    <t>120000</t>
  </si>
  <si>
    <t>FF201903210004</t>
  </si>
  <si>
    <t>2019032199000004</t>
  </si>
  <si>
    <t>ACCOUNTING2019032199004138.txt</t>
  </si>
  <si>
    <t>FF201903210005</t>
  </si>
  <si>
    <t>2019032199000005</t>
  </si>
  <si>
    <t>ACCOUNTING2019032199004439.txt</t>
  </si>
  <si>
    <t>8000000</t>
  </si>
  <si>
    <t>FF201903220041</t>
  </si>
  <si>
    <t>2019032299000041</t>
  </si>
  <si>
    <t>ACCOUNTING2019032299005788.txt</t>
  </si>
  <si>
    <t>1318780.44</t>
  </si>
  <si>
    <t>FF201903270013</t>
  </si>
  <si>
    <t>2019032799000013</t>
  </si>
  <si>
    <t>ACCOUNTING2019032799004570.txt</t>
  </si>
  <si>
    <t>464600</t>
  </si>
  <si>
    <t>FF201903270014</t>
  </si>
  <si>
    <t>2019032799000014</t>
  </si>
  <si>
    <t>ACCOUNTING2019032799004591.txt</t>
  </si>
  <si>
    <t>927200</t>
  </si>
  <si>
    <t>FF201903270015</t>
  </si>
  <si>
    <t>2019032799000015</t>
  </si>
  <si>
    <t>ACCOUNTING2019032799004569.txt</t>
  </si>
  <si>
    <t>1084824</t>
  </si>
  <si>
    <t>FF201903270016</t>
  </si>
  <si>
    <t>2019032799000016</t>
  </si>
  <si>
    <t>ACCOUNTING2019032799004592.txt</t>
  </si>
  <si>
    <t>4646000</t>
  </si>
  <si>
    <t>FF201903270017</t>
  </si>
  <si>
    <t>2019032799000017</t>
  </si>
  <si>
    <t>ACCOUNTING2019032799004614.txt</t>
  </si>
  <si>
    <t>2323000</t>
  </si>
  <si>
    <t>FF201903270018</t>
  </si>
  <si>
    <t>2019032799000018</t>
  </si>
  <si>
    <t>ACCOUNTING2019032799004613.txt</t>
  </si>
  <si>
    <t>6039800</t>
  </si>
  <si>
    <t>FF201903270019</t>
  </si>
  <si>
    <t>2019032799000019</t>
  </si>
  <si>
    <t>ACCOUNTING2019032799004615.txt</t>
  </si>
  <si>
    <t>40420200</t>
  </si>
  <si>
    <t>FF201903270020</t>
  </si>
  <si>
    <t>2019032799000020</t>
  </si>
  <si>
    <t>ACCOUNTING2019032799004637.txt</t>
  </si>
  <si>
    <t>1626100</t>
  </si>
  <si>
    <t>FF201903270021</t>
  </si>
  <si>
    <t>2019032799000021</t>
  </si>
  <si>
    <t>ACCOUNTING2019032799004636.txt</t>
  </si>
  <si>
    <t>1858400</t>
  </si>
  <si>
    <t>FF201903270022</t>
  </si>
  <si>
    <t>2019032799000022</t>
  </si>
  <si>
    <t>ACCOUNTING2019032799004638.txt</t>
  </si>
  <si>
    <t>FF201903270023</t>
  </si>
  <si>
    <t>2019032799000023</t>
  </si>
  <si>
    <t>ACCOUNTING2019032799004660.txt</t>
  </si>
  <si>
    <t>929200</t>
  </si>
  <si>
    <t>FF201903270024</t>
  </si>
  <si>
    <t>2019032799000024</t>
  </si>
  <si>
    <t>ACCOUNTING2019032799004682.txt</t>
  </si>
  <si>
    <t>FF201903270025</t>
  </si>
  <si>
    <t>2019032799000025</t>
  </si>
  <si>
    <t>ACCOUNTING2019032799004659.txt</t>
  </si>
  <si>
    <t>FF201903270026</t>
  </si>
  <si>
    <t>2019032799000026</t>
  </si>
  <si>
    <t>ACCOUNTING2019032799004661.txt</t>
  </si>
  <si>
    <t>FF201903270027</t>
  </si>
  <si>
    <t>2019032799000027</t>
  </si>
  <si>
    <t>ACCOUNTING2019032799004683.txt</t>
  </si>
  <si>
    <t>2787600</t>
  </si>
  <si>
    <t>FF201903270028</t>
  </si>
  <si>
    <t>2019032799000028</t>
  </si>
  <si>
    <t>ACCOUNTING2019032799004684.txt</t>
  </si>
  <si>
    <t>232300</t>
  </si>
  <si>
    <t>FF201903270029</t>
  </si>
  <si>
    <t>2019032799000029</t>
  </si>
  <si>
    <t>ACCOUNTING2019032799004726.txt</t>
  </si>
  <si>
    <t>FF201903270030</t>
  </si>
  <si>
    <t>2019032799000030</t>
  </si>
  <si>
    <t>ACCOUNTING2019032799004748.txt</t>
  </si>
  <si>
    <t>FF201903270031</t>
  </si>
  <si>
    <t>2019032799000031</t>
  </si>
  <si>
    <t>ACCOUNTING2019032799004751.txt</t>
  </si>
  <si>
    <t>FF201903270032</t>
  </si>
  <si>
    <t>2019032799000032</t>
  </si>
  <si>
    <t>ACCOUNTING2019032799004725.txt</t>
  </si>
  <si>
    <t>FF201903270033</t>
  </si>
  <si>
    <t>2019032799000033</t>
  </si>
  <si>
    <t>ACCOUNTING2019032799004727.txt</t>
  </si>
  <si>
    <t>FF201903260004</t>
  </si>
  <si>
    <t>2019032699000004</t>
  </si>
  <si>
    <t>ACCOUNTING2019032699003828.txt</t>
  </si>
  <si>
    <t>44000</t>
  </si>
  <si>
    <t>FF201903260005</t>
  </si>
  <si>
    <t>2019032699000005</t>
  </si>
  <si>
    <t>ACCOUNTING2019032699003829.txt</t>
  </si>
  <si>
    <t>FF201903260055</t>
  </si>
  <si>
    <t>2019032699000055</t>
  </si>
  <si>
    <t>ACCOUNTING2019032699005760.txt</t>
  </si>
  <si>
    <t>929600</t>
  </si>
  <si>
    <t>FF201903260056</t>
  </si>
  <si>
    <t>2019032699000056</t>
  </si>
  <si>
    <t>ACCOUNTING2019032699005762.txt</t>
  </si>
  <si>
    <t>12084800</t>
  </si>
  <si>
    <t>FF201903260057</t>
  </si>
  <si>
    <t>2019032699000057</t>
  </si>
  <si>
    <t>ACCOUNTING2019032699005759.txt</t>
  </si>
  <si>
    <t>2324000</t>
  </si>
  <si>
    <t>FF201903260058</t>
  </si>
  <si>
    <t>2019032699000058</t>
  </si>
  <si>
    <t>ACCOUNTING2019032699005761.txt</t>
  </si>
  <si>
    <t>3021200</t>
  </si>
  <si>
    <t>FF201903260059</t>
  </si>
  <si>
    <t>2019032699000059</t>
  </si>
  <si>
    <t>ACCOUNTING2019032699005763.txt</t>
  </si>
  <si>
    <t>464800</t>
  </si>
  <si>
    <t>FF201903280006</t>
  </si>
  <si>
    <t>2019032899000006</t>
  </si>
  <si>
    <t>ACCOUNTING2019032899003314.txt</t>
  </si>
  <si>
    <t>4636000</t>
  </si>
  <si>
    <t>FF201903280007</t>
  </si>
  <si>
    <t>2019032899000007</t>
  </si>
  <si>
    <t>ACCOUNTING2019032899003396.txt</t>
  </si>
  <si>
    <t>91000</t>
  </si>
  <si>
    <t>FF201903280008</t>
  </si>
  <si>
    <t>2019032899000008</t>
  </si>
  <si>
    <t>ACCOUNTING2019032899003395.txt</t>
  </si>
  <si>
    <t>231800</t>
  </si>
  <si>
    <t>FF201903280009</t>
  </si>
  <si>
    <t>2019032899000009</t>
  </si>
  <si>
    <t>ACCOUNTING2019032899003457.txt</t>
  </si>
  <si>
    <t>231300</t>
  </si>
  <si>
    <t>FF201903280019</t>
  </si>
  <si>
    <t>2019032899000019</t>
  </si>
  <si>
    <t>ACCOUNTING2019032899003728.txt</t>
  </si>
  <si>
    <t>922400</t>
  </si>
  <si>
    <t>FF201903280020</t>
  </si>
  <si>
    <t>2019032899000020</t>
  </si>
  <si>
    <t>ACCOUNTING2019032899003727.txt</t>
  </si>
  <si>
    <t>3800000</t>
  </si>
  <si>
    <t>app_root_directory</t>
  </si>
  <si>
    <t>file root directory define</t>
  </si>
  <si>
    <t>root_dir_id</t>
  </si>
  <si>
    <t>root directory id</t>
  </si>
  <si>
    <t>TabApRule</t>
  </si>
  <si>
    <t>app_rule</t>
  </si>
  <si>
    <t>业务规则的主定义档</t>
  </si>
  <si>
    <t>rule_id</t>
  </si>
  <si>
    <t>rule id</t>
  </si>
  <si>
    <t>rule_desc</t>
  </si>
  <si>
    <t>rule_describe</t>
  </si>
  <si>
    <t>rule_type</t>
  </si>
  <si>
    <t>rule type</t>
  </si>
  <si>
    <t>A,simple
B,scene</t>
  </si>
  <si>
    <t>rule_scene_code</t>
  </si>
  <si>
    <t>rule scene</t>
  </si>
  <si>
    <t>rule_sort</t>
  </si>
  <si>
    <t>rule sort</t>
  </si>
  <si>
    <t>exception_rule_id</t>
  </si>
  <si>
    <t>exception rule id</t>
  </si>
  <si>
    <t>mapping_result</t>
  </si>
  <si>
    <t>mapping result</t>
  </si>
  <si>
    <t>app_rule_data</t>
  </si>
  <si>
    <t>规则数据定义</t>
  </si>
  <si>
    <t>rule_group_no</t>
  </si>
  <si>
    <t>rule group no</t>
  </si>
  <si>
    <t>data_mapping_operator</t>
  </si>
  <si>
    <t>data mapping operator</t>
  </si>
  <si>
    <t>EQ,equal
NE,not equal
IN,in
NI,not in
GT,greater then
LT,less then
GTEQ,greater than or equal to
LTEQ,less than or equal to
EXP,regular expression</t>
  </si>
  <si>
    <t>data_mapping_value</t>
  </si>
  <si>
    <t>data mapping value</t>
  </si>
  <si>
    <t>TabApSystem</t>
  </si>
  <si>
    <t>app_date</t>
  </si>
  <si>
    <t>系统日期</t>
  </si>
  <si>
    <t>last_date</t>
  </si>
  <si>
    <t>last date</t>
  </si>
  <si>
    <t>next_date</t>
  </si>
  <si>
    <t>next date</t>
  </si>
  <si>
    <t>bal_sheet_date</t>
  </si>
  <si>
    <t>balance sheet date</t>
  </si>
  <si>
    <t>20210110</t>
  </si>
  <si>
    <t>20210111</t>
  </si>
  <si>
    <t>20210112</t>
  </si>
  <si>
    <t>20211231</t>
  </si>
  <si>
    <t>app_organization</t>
  </si>
  <si>
    <t>法人信息</t>
  </si>
  <si>
    <t>org_name</t>
  </si>
  <si>
    <t>organization name</t>
  </si>
  <si>
    <t>BaseType.U_CHNAME</t>
  </si>
  <si>
    <t>org_address</t>
  </si>
  <si>
    <t>organization address</t>
  </si>
  <si>
    <t>BaseType.U_ADDRESS</t>
  </si>
  <si>
    <t>default_org_ind</t>
  </si>
  <si>
    <t>default organization indication</t>
  </si>
  <si>
    <t>ref_org_id</t>
  </si>
  <si>
    <t>reference organization</t>
  </si>
  <si>
    <t>ground floor, extelecoms house, 32 samora avenue,Dar es Salaam, Tanzania . P.O.BOX 388</t>
  </si>
  <si>
    <t>app_parameter_reference</t>
  </si>
  <si>
    <t>参数引用定义</t>
  </si>
  <si>
    <t>parm_table_name</t>
  </si>
  <si>
    <t>parameter table name</t>
  </si>
  <si>
    <t>app_system_parameter</t>
  </si>
  <si>
    <t>系统杂项参数</t>
  </si>
  <si>
    <t>ACCOUNT_RELATION</t>
  </si>
  <si>
    <t>Accounting Branch Relationship Code</t>
  </si>
  <si>
    <t>REPORT_RELATION</t>
  </si>
  <si>
    <t>Statement Branch Relationship Code Parameters</t>
  </si>
  <si>
    <t>Statement Branch Relationship Code</t>
  </si>
  <si>
    <t>EOD_SLEEP_TIME</t>
  </si>
  <si>
    <t>Systematic Sleep Time</t>
  </si>
  <si>
    <t>Unit (Seconds)</t>
  </si>
  <si>
    <t>FIRST_LEVEL_SUBJECT_LENGTH</t>
  </si>
  <si>
    <t>Length of the First Subject</t>
  </si>
  <si>
    <t>INCREASE_SUBJECT_LENGTH</t>
  </si>
  <si>
    <t>Each Tier Increasing Length of Subject</t>
  </si>
  <si>
    <t>SETT_FLAT_FLAG</t>
  </si>
  <si>
    <t>Liquidation Filling-in Indicator</t>
  </si>
  <si>
    <t>Y Filling-in N Not Filling-in(No Need to Filling-in  in Single Liquidation)</t>
  </si>
  <si>
    <t>SETT_FLAT_TYPE</t>
  </si>
  <si>
    <t>Liquidation Filling-in Mode</t>
  </si>
  <si>
    <t>0 Filling-in  in Real-time One by One  1 Filling-in in Bacth One by One 2 Filling-in in Batch Tie-up</t>
  </si>
  <si>
    <t>SETT_SINGLE_SUBJECT</t>
  </si>
  <si>
    <t>Single Liquidation Filling-in Subject</t>
  </si>
  <si>
    <t>OE40403</t>
  </si>
  <si>
    <t>SETT_TYPE</t>
  </si>
  <si>
    <t>System Liquidation Mode</t>
  </si>
  <si>
    <t>1 Single Liquidation 2 Multistage Liquidation</t>
  </si>
  <si>
    <t>BATCH_SUBMIT_COUNT</t>
  </si>
  <si>
    <t>Batch Submission Counts</t>
  </si>
  <si>
    <t>BATCH_DO_COUNT</t>
  </si>
  <si>
    <t>Batch Processing Counts</t>
  </si>
  <si>
    <t>LEDGERC_CHECK_ERROR</t>
  </si>
  <si>
    <t>Ledger Check Failure Report Error</t>
  </si>
  <si>
    <t>1 Error(Default) 0 Not Report Error</t>
  </si>
  <si>
    <t>Source Method of Converting Exchange Rate</t>
  </si>
  <si>
    <t>1 Hand Maintenance 2 Core System</t>
  </si>
  <si>
    <t>GL_CODE_ANALYSIS_ERROR</t>
  </si>
  <si>
    <t>Subject Parse Report Error</t>
  </si>
  <si>
    <t>PROFIT_SUBJECT</t>
  </si>
  <si>
    <t>Current Profit Subject</t>
  </si>
  <si>
    <t>OE403</t>
  </si>
  <si>
    <t>Current Profit Subject No.</t>
  </si>
  <si>
    <t>SETTLE_FLAT_SUBJECT</t>
  </si>
  <si>
    <t>Liquidation Filling-in Subject Parameters</t>
  </si>
  <si>
    <t>Liquidation Filling-in Subject No.</t>
  </si>
  <si>
    <t>EXCHANGE_FLAT_SUBJECT</t>
  </si>
  <si>
    <t>Exchange Rate Converting Filling-in Subject Parameters</t>
  </si>
  <si>
    <t>IN60402</t>
  </si>
  <si>
    <t>Exchange Rate Converting Filling-in Subject No.</t>
  </si>
  <si>
    <t>EXCHANGE_ERROR_FLAT_SUBJECT</t>
  </si>
  <si>
    <t>Converted Difference Subject</t>
  </si>
  <si>
    <t>WAIT_FILE_DOWN</t>
  </si>
  <si>
    <t>CHECKING</t>
  </si>
  <si>
    <t>Waiting for Accounting Events to be Recorded</t>
  </si>
  <si>
    <t>DYNAMIC_DROP_LIST</t>
  </si>
  <si>
    <t>AP0001</t>
  </si>
  <si>
    <t>Dynamic Dropdown Dictionary of Branch Relations</t>
  </si>
  <si>
    <t>ApBasic.dynamicDropBrchRelayionCode</t>
  </si>
  <si>
    <t>ORIGINAL_VOCH</t>
  </si>
  <si>
    <t>Default Query</t>
  </si>
  <si>
    <t>Outer System Original Voucher 1 Default Query or Filter Query</t>
  </si>
  <si>
    <t>AP0006</t>
  </si>
  <si>
    <t>Dynamic Dropdown Dictionary of Dropdown Dictionary Value</t>
  </si>
  <si>
    <t>ApBasic.dynamicDropListValue</t>
  </si>
  <si>
    <t>AP0010</t>
  </si>
  <si>
    <t>Branch Dropdown</t>
  </si>
  <si>
    <t>ApBranch.selBranchValueAndDesc</t>
  </si>
  <si>
    <t>AP0003</t>
  </si>
  <si>
    <t>Dynamic Dropdown Dictionary of Branch Browse</t>
  </si>
  <si>
    <t>ApBasic.dynamicBrowseBranchList</t>
  </si>
  <si>
    <t>Ledger Check Failure Report Error’s Acounting Entity</t>
  </si>
  <si>
    <t>1Deposit 2Loan 3Cash 4Certificate 5Service Charge 6Internal Account</t>
  </si>
  <si>
    <t>1Deposit 2Loan 3Cash 4Certificate 5Service Charge 7Internal Account</t>
  </si>
  <si>
    <t>1Deposit 2Loan 3Cash 4Certificate 5Service Charge 8Internal Account</t>
  </si>
  <si>
    <t>1Deposit 2Loan 3Cash 4Certificate 5Service Charge 9Internal Account</t>
  </si>
  <si>
    <t>1Deposit 2Loan 3Cash 4Certificate 5Service Charge 10Internal Account</t>
  </si>
  <si>
    <t>1Deposit 2Loan 3Cash 4Certificate 5Service Charge 11Internal Account</t>
  </si>
  <si>
    <t>1Deposit 2Loan 3Cash 4Certificate 5Service Charge 12Internal Account</t>
  </si>
  <si>
    <t>LOCAL_FILE_ROOT_DIR</t>
  </si>
  <si>
    <t>Local Directory</t>
  </si>
  <si>
    <t>${HOME}/temp/${ltts.app.name}/</t>
  </si>
  <si>
    <t>AP0002</t>
  </si>
  <si>
    <t>Dynamic Dropdown Dictionary of Holiday</t>
  </si>
  <si>
    <t>ApBasic.dynamicDropHolidayCode</t>
  </si>
  <si>
    <t>AP0014</t>
  </si>
  <si>
    <t>Query Ccy Code</t>
  </si>
  <si>
    <t>ApBasic.dynamicCcyCode</t>
  </si>
  <si>
    <t>LEDGERC_CHECK_NO_GL_CODE</t>
  </si>
  <si>
    <t>800</t>
  </si>
  <si>
    <t>General Ledger Does Not Check The List of Subjects</t>
  </si>
  <si>
    <t>IN601,IN602,IN603,IN604,IN605,EX606,EX607,EX608,EX610,LI2070301,EX609,LI2070201,OF901,IN6010301,IN6011001,IN6020111,EX6050101,OE403</t>
  </si>
  <si>
    <t>Subject No.Separat by ,</t>
  </si>
  <si>
    <t>DAYEND_DATA</t>
  </si>
  <si>
    <t>DAYEND_CHANNEL_ID</t>
  </si>
  <si>
    <t>Day end channel id</t>
  </si>
  <si>
    <t>DAYEND_TRAN_BRANCH</t>
  </si>
  <si>
    <t>Day end transaction branch</t>
  </si>
  <si>
    <t>2101</t>
  </si>
  <si>
    <t>DAYEND_TRAN_TELLER</t>
  </si>
  <si>
    <t>Day end transaction teller</t>
  </si>
  <si>
    <t>app_transaction</t>
  </si>
  <si>
    <t>交易码定义</t>
  </si>
  <si>
    <t>trxn_type</t>
  </si>
  <si>
    <t>transaction type</t>
  </si>
  <si>
    <t>Q,query
F,financial
M,normal maintain
P,parm maintain</t>
  </si>
  <si>
    <t>allow_reversal</t>
  </si>
  <si>
    <t>allow reversal</t>
  </si>
  <si>
    <t>flow_trxn_id</t>
  </si>
  <si>
    <t>flow transaction id</t>
  </si>
  <si>
    <t>register_packet_ind</t>
  </si>
  <si>
    <t>register packet indication</t>
  </si>
  <si>
    <t>over_time</t>
  </si>
  <si>
    <t>over time</t>
  </si>
  <si>
    <t>log_level</t>
  </si>
  <si>
    <t>log level</t>
  </si>
  <si>
    <t>enable_ind</t>
  </si>
  <si>
    <t>enable indication</t>
  </si>
  <si>
    <t>global_parm_mntn_ind</t>
  </si>
  <si>
    <t>global param maintain indicate</t>
  </si>
  <si>
    <t>0500</t>
  </si>
  <si>
    <t>查詢日終交易日期</t>
  </si>
  <si>
    <t>ap0500</t>
  </si>
  <si>
    <t>error</t>
  </si>
  <si>
    <t>0501</t>
  </si>
  <si>
    <t>日終任務提交交易</t>
  </si>
  <si>
    <t>ap0501</t>
  </si>
  <si>
    <t>0503</t>
  </si>
  <si>
    <t>子法人查詢</t>
  </si>
  <si>
    <t>ap0503</t>
  </si>
  <si>
    <t>1010</t>
  </si>
  <si>
    <t>P</t>
  </si>
  <si>
    <t>法人資訊建立</t>
  </si>
  <si>
    <t>ap1010</t>
  </si>
  <si>
    <t>1011</t>
  </si>
  <si>
    <t>法人資訊維護</t>
  </si>
  <si>
    <t>ap1011</t>
  </si>
  <si>
    <t>1012</t>
  </si>
  <si>
    <t>法人列表查詢</t>
  </si>
  <si>
    <t>ap1012</t>
  </si>
  <si>
    <t>1020</t>
  </si>
  <si>
    <t>業務參數查詢</t>
  </si>
  <si>
    <t>ap1020</t>
  </si>
  <si>
    <t>1021</t>
  </si>
  <si>
    <t>業務參數維護</t>
  </si>
  <si>
    <t>ap1021</t>
  </si>
  <si>
    <t>1030</t>
  </si>
  <si>
    <t>系統參數查詢</t>
  </si>
  <si>
    <t>ap1030</t>
  </si>
  <si>
    <t>1041</t>
  </si>
  <si>
    <t>機構資訊維護</t>
  </si>
  <si>
    <t>ap1041</t>
  </si>
  <si>
    <t>1042</t>
  </si>
  <si>
    <t>機構資訊查詢</t>
  </si>
  <si>
    <t>ap1042</t>
  </si>
  <si>
    <t>1043</t>
  </si>
  <si>
    <t>機構關係查詢</t>
  </si>
  <si>
    <t>ap1043</t>
  </si>
  <si>
    <t>1044</t>
  </si>
  <si>
    <t>機構關係維護</t>
  </si>
  <si>
    <t>ap1044</t>
  </si>
  <si>
    <t>1050</t>
  </si>
  <si>
    <t>下拉字典查詢</t>
  </si>
  <si>
    <t>ap1050</t>
  </si>
  <si>
    <t>1051</t>
  </si>
  <si>
    <t>下拉字典維護</t>
  </si>
  <si>
    <t>ap1051</t>
  </si>
  <si>
    <t>1052</t>
  </si>
  <si>
    <t>下拉字典明細查詢</t>
  </si>
  <si>
    <t>ap1052</t>
  </si>
  <si>
    <t>ap1053</t>
  </si>
  <si>
    <t>1054</t>
  </si>
  <si>
    <t>下拉字典明细查询</t>
  </si>
  <si>
    <t>ap1054</t>
  </si>
  <si>
    <t>1060</t>
  </si>
  <si>
    <t>貨幣資訊查詢</t>
  </si>
  <si>
    <t>ap1060</t>
  </si>
  <si>
    <t>櫃員資訊建立</t>
  </si>
  <si>
    <t>ct2000</t>
  </si>
  <si>
    <t>2001</t>
  </si>
  <si>
    <t>櫃員資訊維護</t>
  </si>
  <si>
    <t>ct2001</t>
  </si>
  <si>
    <t>2002</t>
  </si>
  <si>
    <t>櫃員資訊查詢(列表)</t>
  </si>
  <si>
    <t>ct2002</t>
  </si>
  <si>
    <t>櫃員簽到</t>
  </si>
  <si>
    <t>ct2003</t>
  </si>
  <si>
    <t>身份認證</t>
  </si>
  <si>
    <t>ct2004</t>
  </si>
  <si>
    <t>櫃員角色分配</t>
  </si>
  <si>
    <t>ct2006</t>
  </si>
  <si>
    <t>櫃員簽退</t>
  </si>
  <si>
    <t>ct2007</t>
  </si>
  <si>
    <t>2008</t>
  </si>
  <si>
    <t>櫃員強制簽退</t>
  </si>
  <si>
    <t>ct2008</t>
  </si>
  <si>
    <t>櫃員密碼修改</t>
  </si>
  <si>
    <t>ct2009</t>
  </si>
  <si>
    <t>櫃員密碼重置</t>
  </si>
  <si>
    <t>ct2010</t>
  </si>
  <si>
    <t>櫃員密碼解鎖</t>
  </si>
  <si>
    <t>ct2011</t>
  </si>
  <si>
    <t>2012</t>
  </si>
  <si>
    <t>授權櫃員資訊校驗</t>
  </si>
  <si>
    <t>ct2012</t>
  </si>
  <si>
    <t>2013</t>
  </si>
  <si>
    <t>機構開機</t>
  </si>
  <si>
    <t>ct2013</t>
  </si>
  <si>
    <t>2014</t>
  </si>
  <si>
    <t>機構關機</t>
  </si>
  <si>
    <t>ct2014</t>
  </si>
  <si>
    <t>2015</t>
  </si>
  <si>
    <t>介面展示</t>
  </si>
  <si>
    <t>ct2015</t>
  </si>
  <si>
    <t>2016</t>
  </si>
  <si>
    <t>生成待辦事項</t>
  </si>
  <si>
    <t>ct2016</t>
  </si>
  <si>
    <t>2017</t>
  </si>
  <si>
    <t>簽收人列表查詢</t>
  </si>
  <si>
    <t>ct2017</t>
  </si>
  <si>
    <t>待辦事項列表查詢</t>
  </si>
  <si>
    <t>ct2018</t>
  </si>
  <si>
    <t>2019</t>
  </si>
  <si>
    <t>待辦事項明細查詢</t>
  </si>
  <si>
    <t>ct2019</t>
  </si>
  <si>
    <t>2020</t>
  </si>
  <si>
    <t>機構重開機</t>
  </si>
  <si>
    <t>ct2020</t>
  </si>
  <si>
    <t>2021</t>
  </si>
  <si>
    <t>聯動交易頁面查詢</t>
  </si>
  <si>
    <t>ct2021</t>
  </si>
  <si>
    <t>2022</t>
  </si>
  <si>
    <t>根據櫃員ID查詢櫃員資訊</t>
  </si>
  <si>
    <t>ct2022</t>
  </si>
  <si>
    <t>2023</t>
  </si>
  <si>
    <t>櫃員ID合法性檢查</t>
  </si>
  <si>
    <t>ct2023</t>
  </si>
  <si>
    <t>2024</t>
  </si>
  <si>
    <t>櫃員角色資訊查詢</t>
  </si>
  <si>
    <t>ct2024</t>
  </si>
  <si>
    <t>2025</t>
  </si>
  <si>
    <t>角色資訊列表查詢</t>
  </si>
  <si>
    <t>ct2025</t>
  </si>
  <si>
    <t>菜单信息查询</t>
  </si>
  <si>
    <t>ct2035</t>
  </si>
  <si>
    <t>2050</t>
  </si>
  <si>
    <t>角色信息查询</t>
  </si>
  <si>
    <t>ct2050</t>
  </si>
  <si>
    <t>8100</t>
  </si>
  <si>
    <t>科目資訊列表查詢</t>
  </si>
  <si>
    <t>fa8100</t>
  </si>
  <si>
    <t>8101</t>
  </si>
  <si>
    <t>科目資訊新增</t>
  </si>
  <si>
    <t>fa8101</t>
  </si>
  <si>
    <t>8103</t>
  </si>
  <si>
    <t>科目資訊刪除</t>
  </si>
  <si>
    <t>fa8103</t>
  </si>
  <si>
    <t>8104</t>
  </si>
  <si>
    <t>科目信息维护</t>
  </si>
  <si>
    <t>fa8104</t>
  </si>
  <si>
    <t>gl8105</t>
  </si>
  <si>
    <t>8130</t>
  </si>
  <si>
    <t>系統定義查詢</t>
  </si>
  <si>
    <t>fa8130</t>
  </si>
  <si>
    <t>會計核算新增</t>
  </si>
  <si>
    <t>fa8140</t>
  </si>
  <si>
    <t>8142</t>
  </si>
  <si>
    <t>會計核算刪除</t>
  </si>
  <si>
    <t>fa8142</t>
  </si>
  <si>
    <t>8143</t>
  </si>
  <si>
    <t>會計核算查詢</t>
  </si>
  <si>
    <t>fa8143</t>
  </si>
  <si>
    <t>8144</t>
  </si>
  <si>
    <t>会计核算事件维护</t>
  </si>
  <si>
    <t>fa8144</t>
  </si>
  <si>
    <t>8400</t>
  </si>
  <si>
    <t>套賬申請</t>
  </si>
  <si>
    <t>fa8400</t>
  </si>
  <si>
    <t>8411</t>
  </si>
  <si>
    <t>套號記賬明細錄入</t>
  </si>
  <si>
    <t>fa8411</t>
  </si>
  <si>
    <t>8412</t>
  </si>
  <si>
    <t>套平入賬</t>
  </si>
  <si>
    <t>fa8412</t>
  </si>
  <si>
    <t>8413</t>
  </si>
  <si>
    <t>套賬明細刪除</t>
  </si>
  <si>
    <t>fa8413</t>
  </si>
  <si>
    <t>8414</t>
  </si>
  <si>
    <t>套賬作廢</t>
  </si>
  <si>
    <t>fa8414</t>
  </si>
  <si>
    <t>8415</t>
  </si>
  <si>
    <t>套賬明細查詢</t>
  </si>
  <si>
    <t>fa8415</t>
  </si>
  <si>
    <t>8416</t>
  </si>
  <si>
    <t>表外記賬</t>
  </si>
  <si>
    <t>fa8416</t>
  </si>
  <si>
    <t>8417</t>
  </si>
  <si>
    <t>套账主簿查询</t>
  </si>
  <si>
    <t>fa8417</t>
  </si>
  <si>
    <t>8418</t>
  </si>
  <si>
    <t>fa8418</t>
  </si>
  <si>
    <t>8501</t>
  </si>
  <si>
    <t>外系統原始憑證查詢</t>
  </si>
  <si>
    <t>fa8501</t>
  </si>
  <si>
    <t>8502</t>
  </si>
  <si>
    <t>總賬憑證查詢</t>
  </si>
  <si>
    <t>fa8502</t>
  </si>
  <si>
    <t>8503</t>
  </si>
  <si>
    <t>fa8503</t>
  </si>
  <si>
    <t>8504</t>
  </si>
  <si>
    <t>總賬核算資訊查詢</t>
  </si>
  <si>
    <t>fa8504</t>
  </si>
  <si>
    <t>8505</t>
  </si>
  <si>
    <t>科目餘額資訊查詢</t>
  </si>
  <si>
    <t>fa8505</t>
  </si>
  <si>
    <t>8506</t>
  </si>
  <si>
    <t>原系统发生额列表查询</t>
  </si>
  <si>
    <t>fa8506</t>
  </si>
  <si>
    <t>8507</t>
  </si>
  <si>
    <t>原系统余额汇列表查询</t>
  </si>
  <si>
    <t>fa8507</t>
  </si>
  <si>
    <t>8602</t>
  </si>
  <si>
    <t>折算匯率查詢</t>
  </si>
  <si>
    <t>gl8602</t>
  </si>
  <si>
    <t>8603</t>
  </si>
  <si>
    <t>折算匯率新增</t>
  </si>
  <si>
    <t>gl8603</t>
  </si>
  <si>
    <t>8604</t>
  </si>
  <si>
    <t>折算匯率刪除</t>
  </si>
  <si>
    <t>gl8604</t>
  </si>
  <si>
    <t>8605</t>
  </si>
  <si>
    <t>折算汇率维护</t>
  </si>
  <si>
    <t>gl8605</t>
  </si>
  <si>
    <t>2094</t>
  </si>
  <si>
    <t>Transaction Author Enquiry</t>
  </si>
  <si>
    <t>ct2094</t>
  </si>
  <si>
    <t>2097</t>
  </si>
  <si>
    <t>ct2097</t>
  </si>
  <si>
    <t>2100</t>
  </si>
  <si>
    <t>Workflow Route Infamation Enquiry</t>
  </si>
  <si>
    <t>ct2100</t>
  </si>
  <si>
    <t>2103</t>
  </si>
  <si>
    <t>Workflow Definition Enquiry</t>
  </si>
  <si>
    <t>ct2103</t>
  </si>
  <si>
    <t>ap0511</t>
  </si>
  <si>
    <t>deleteScheduletask</t>
  </si>
  <si>
    <t>ap0512</t>
  </si>
  <si>
    <t>submitScheduleTask</t>
  </si>
  <si>
    <t>ap0513</t>
  </si>
  <si>
    <t>selScheduleTaskInfo</t>
  </si>
  <si>
    <t>ap0531</t>
  </si>
  <si>
    <t>deleteBatchController</t>
  </si>
  <si>
    <t>ap0532</t>
  </si>
  <si>
    <t>selBatchController</t>
  </si>
  <si>
    <t>ap0533</t>
  </si>
  <si>
    <t>insertOrUpdateBatchController</t>
  </si>
  <si>
    <t>ap0534</t>
  </si>
  <si>
    <t>doTaskForFlowStepProcess</t>
  </si>
  <si>
    <t>ap0535</t>
  </si>
  <si>
    <t>doTaskForGroupProcess</t>
  </si>
  <si>
    <t>ap0600</t>
  </si>
  <si>
    <t>Batch process definition information query</t>
  </si>
  <si>
    <t>ap0601</t>
  </si>
  <si>
    <t>insertOrUpdateBatchFlowDefine</t>
  </si>
  <si>
    <t>ap0602</t>
  </si>
  <si>
    <t>deleteBatchFlowDefine</t>
  </si>
  <si>
    <t>ap0603</t>
  </si>
  <si>
    <t>getBatchFlowStepController</t>
  </si>
  <si>
    <t>ap0604</t>
  </si>
  <si>
    <t>insertOrUpdateBatchFlowStepController</t>
  </si>
  <si>
    <t>ap0605</t>
  </si>
  <si>
    <t>deleteBatchFlowStepController</t>
  </si>
  <si>
    <t>ap0606</t>
  </si>
  <si>
    <t>getBatchTranGroupController</t>
  </si>
  <si>
    <t>ap0607</t>
  </si>
  <si>
    <t>insertOrUpdateBatchTranGroupController</t>
  </si>
  <si>
    <t>ap0608</t>
  </si>
  <si>
    <t>deleteBatchTranGroupController</t>
  </si>
  <si>
    <t>ap0610</t>
  </si>
  <si>
    <t>getBatchTaskController</t>
  </si>
  <si>
    <t>ap0611</t>
  </si>
  <si>
    <t>updateBatchTask</t>
  </si>
  <si>
    <t>ap0612</t>
  </si>
  <si>
    <t>getBatchTaskControllerMore</t>
  </si>
  <si>
    <t>app_channel</t>
  </si>
  <si>
    <t>渠道定义</t>
  </si>
  <si>
    <t>channel_desc</t>
  </si>
  <si>
    <t>channel describe</t>
  </si>
  <si>
    <t>counter_ind</t>
  </si>
  <si>
    <t>counter indication</t>
  </si>
  <si>
    <t>reg_reversal_event_ind</t>
  </si>
  <si>
    <t>register reversal event indication</t>
  </si>
  <si>
    <t>reg_receipt_ind</t>
  </si>
  <si>
    <t>register receipt indication</t>
  </si>
  <si>
    <t>银行柜面</t>
  </si>
  <si>
    <t>批量平台</t>
  </si>
  <si>
    <t>app_data_clean</t>
  </si>
  <si>
    <t>数据分区及清理定义</t>
  </si>
  <si>
    <t>partition_day</t>
  </si>
  <si>
    <t>partition day</t>
  </si>
  <si>
    <t>preset_partition</t>
  </si>
  <si>
    <t>preset partition</t>
  </si>
  <si>
    <t>reserve_partition</t>
  </si>
  <si>
    <t>reserve partition</t>
  </si>
  <si>
    <t>app_system</t>
  </si>
  <si>
    <t>系统定义</t>
  </si>
  <si>
    <t>system_id</t>
  </si>
  <si>
    <t>system id</t>
  </si>
  <si>
    <t>system_name</t>
  </si>
  <si>
    <t>system name</t>
  </si>
  <si>
    <t>trxn_seq_mode</t>
  </si>
  <si>
    <t>transaction sequence mode</t>
  </si>
  <si>
    <t>A,interface
B,auto generate</t>
  </si>
  <si>
    <t>system_segment</t>
  </si>
  <si>
    <t>system segment</t>
  </si>
  <si>
    <t>总账</t>
  </si>
  <si>
    <t>app_service</t>
  </si>
  <si>
    <t>内部服务控制定义</t>
  </si>
  <si>
    <t>service_owner</t>
  </si>
  <si>
    <t>service owner</t>
  </si>
  <si>
    <t>service_id</t>
  </si>
  <si>
    <t>service id</t>
  </si>
  <si>
    <t>create_buffer_ind</t>
  </si>
  <si>
    <t>create buffer indication</t>
  </si>
  <si>
    <t>app_report</t>
  </si>
  <si>
    <t>reprot control</t>
  </si>
  <si>
    <t>report_no</t>
  </si>
  <si>
    <t>report no</t>
  </si>
  <si>
    <t>keeping_days</t>
  </si>
  <si>
    <t>keeping days</t>
  </si>
  <si>
    <t>upload_ind</t>
  </si>
  <si>
    <t>upload indicate</t>
  </si>
  <si>
    <t>register_log_ind</t>
  </si>
  <si>
    <t>register log indicate</t>
  </si>
  <si>
    <t>report_type</t>
  </si>
  <si>
    <t>report type</t>
  </si>
  <si>
    <t>1,report report
2,audit report
3,merge report
4,trial report
5,real-time report</t>
  </si>
  <si>
    <t>report_file_type</t>
  </si>
  <si>
    <t>report file type</t>
  </si>
  <si>
    <t>html,html type
pdf,pdf type
xml,xml type
txt,txt type
excel,excel type
rtf,rtf type
docx,docx type</t>
  </si>
  <si>
    <t>GlAssetLiability</t>
  </si>
  <si>
    <t>statement_of_assets_and_liabilities</t>
  </si>
  <si>
    <t>21000101</t>
  </si>
  <si>
    <t>pdf</t>
  </si>
  <si>
    <t>GlIncomeStatement</t>
  </si>
  <si>
    <t>income_statement</t>
  </si>
  <si>
    <t>GlProfitLoss</t>
  </si>
  <si>
    <t>profit_and_loss_statement</t>
  </si>
  <si>
    <t>GlInsideGenl</t>
  </si>
  <si>
    <t>GlOutGenl</t>
  </si>
  <si>
    <t>FabFaParm</t>
  </si>
  <si>
    <t>fap_accounting_subject</t>
  </si>
  <si>
    <t>accounting subject define</t>
  </si>
  <si>
    <t>gl_code</t>
  </si>
  <si>
    <t>科目号</t>
  </si>
  <si>
    <t>BaseType.U_SUBJECTNO</t>
  </si>
  <si>
    <t>gl_code_desc</t>
  </si>
  <si>
    <t>科目名称</t>
  </si>
  <si>
    <t>upper_lvl_gl_code</t>
  </si>
  <si>
    <t>上级科目</t>
  </si>
  <si>
    <t>gl_code_type</t>
  </si>
  <si>
    <t>科目类别</t>
  </si>
  <si>
    <t>gl_code_level</t>
  </si>
  <si>
    <t>科目级别</t>
  </si>
  <si>
    <t>end_gl_code_ind</t>
  </si>
  <si>
    <t>末层科目标志</t>
  </si>
  <si>
    <t>识别码</t>
  </si>
  <si>
    <t>BaseType.U_BYTE12</t>
  </si>
  <si>
    <t>bal_prop</t>
  </si>
  <si>
    <t>余额性质</t>
  </si>
  <si>
    <t>BusinessType.E_BALPROP</t>
  </si>
  <si>
    <t>on_bal_sheet_ind</t>
  </si>
  <si>
    <t>表内标志</t>
  </si>
  <si>
    <t>simple_list_display_ind</t>
  </si>
  <si>
    <t>简表展示标识</t>
  </si>
  <si>
    <t>bal_check_ind</t>
  </si>
  <si>
    <t>余额检查标志</t>
  </si>
  <si>
    <t>debit_manual_allow</t>
  </si>
  <si>
    <t>借方手工记账许可</t>
  </si>
  <si>
    <t>credit_manual_allow</t>
  </si>
  <si>
    <t>贷方手工记账许可</t>
  </si>
  <si>
    <t>manual_open_acct_mode</t>
  </si>
  <si>
    <t>手工开户受理模式</t>
  </si>
  <si>
    <t>BusinessType.E_MANUALOPENACCTMODE</t>
  </si>
  <si>
    <t>allow_accounting_sys</t>
  </si>
  <si>
    <t>允许记账的系统</t>
  </si>
  <si>
    <t>BaseType.U_SYSNO</t>
  </si>
  <si>
    <t>valid_ind</t>
  </si>
  <si>
    <t>有效标志</t>
  </si>
  <si>
    <t>opp_open_ind</t>
  </si>
  <si>
    <t>对开标志</t>
  </si>
  <si>
    <t>offset_gl_code</t>
  </si>
  <si>
    <t>对方科目</t>
  </si>
  <si>
    <t>opp_open_way</t>
  </si>
  <si>
    <t>对开账户识别方式</t>
  </si>
  <si>
    <t>BusinessType.E_OPPOPENWAY</t>
  </si>
  <si>
    <t>create_date</t>
  </si>
  <si>
    <t>建立日期</t>
  </si>
  <si>
    <t>LI2090103</t>
  </si>
  <si>
    <t>Deferred Income - Fees - Letter Of Credit</t>
  </si>
  <si>
    <t>LI20901</t>
  </si>
  <si>
    <t>LI209010300</t>
  </si>
  <si>
    <t>20991231</t>
  </si>
  <si>
    <t>LI2090199</t>
  </si>
  <si>
    <t>Deferred Income - Fees - Others</t>
  </si>
  <si>
    <t>LI209019900</t>
  </si>
  <si>
    <t>LI20999</t>
  </si>
  <si>
    <t>Deferred Income - Others</t>
  </si>
  <si>
    <t>LI209</t>
  </si>
  <si>
    <t>LI209990000</t>
  </si>
  <si>
    <t>LI210</t>
  </si>
  <si>
    <t>Provision For Assets</t>
  </si>
  <si>
    <t>LI210000000</t>
  </si>
  <si>
    <t>LI21001</t>
  </si>
  <si>
    <t>Provision For Loans</t>
  </si>
  <si>
    <t>LI210010000</t>
  </si>
  <si>
    <t>LI2100101</t>
  </si>
  <si>
    <t>General Provision For Loans</t>
  </si>
  <si>
    <t>LI210010100</t>
  </si>
  <si>
    <t>LI21002</t>
  </si>
  <si>
    <t>Provision For Fixed Assets</t>
  </si>
  <si>
    <t>LI210020000</t>
  </si>
  <si>
    <t>LI21003</t>
  </si>
  <si>
    <t>Provision For Working In Progress</t>
  </si>
  <si>
    <t>LI210030000</t>
  </si>
  <si>
    <t>LI21004</t>
  </si>
  <si>
    <t>Provision For Intangible Assets</t>
  </si>
  <si>
    <t>LI210040000</t>
  </si>
  <si>
    <t>LI21005</t>
  </si>
  <si>
    <t>Provision For Audit Fee</t>
  </si>
  <si>
    <t>LI210050000</t>
  </si>
  <si>
    <t>LI21006</t>
  </si>
  <si>
    <t>Provision For Consultancy Fee</t>
  </si>
  <si>
    <t>LI210060000</t>
  </si>
  <si>
    <t>LI21099</t>
  </si>
  <si>
    <t>Provision For Other Assets</t>
  </si>
  <si>
    <t>LI210990000</t>
  </si>
  <si>
    <t>LI290</t>
  </si>
  <si>
    <t>Assets Overage Pending</t>
  </si>
  <si>
    <t>LI290000000</t>
  </si>
  <si>
    <t>LI29001</t>
  </si>
  <si>
    <t>Assets Overage Pending - Cash Overage</t>
  </si>
  <si>
    <t>LI290010000</t>
  </si>
  <si>
    <t>LI299</t>
  </si>
  <si>
    <t>Deferred Tax Liabilities</t>
  </si>
  <si>
    <t>LI299000000</t>
  </si>
  <si>
    <t>LI29901</t>
  </si>
  <si>
    <t>LI299010000</t>
  </si>
  <si>
    <t>FX301</t>
  </si>
  <si>
    <t>Foreign Exchange</t>
  </si>
  <si>
    <t>FX301000000</t>
  </si>
  <si>
    <t>FX30101</t>
  </si>
  <si>
    <t>Foreign Exchange-Customer</t>
  </si>
  <si>
    <t>FX301010000</t>
  </si>
  <si>
    <t>FX30102</t>
  </si>
  <si>
    <t>FX301020000</t>
  </si>
  <si>
    <t>OE401</t>
  </si>
  <si>
    <t>Paid Up Capital</t>
  </si>
  <si>
    <t>OE401000000</t>
  </si>
  <si>
    <t>OE40101</t>
  </si>
  <si>
    <t>Paid Up Capital - Ordinary Shares</t>
  </si>
  <si>
    <t>OE401010000</t>
  </si>
  <si>
    <t>OE402</t>
  </si>
  <si>
    <t>Other Capital</t>
  </si>
  <si>
    <t>OE402000000</t>
  </si>
  <si>
    <t>OE40201</t>
  </si>
  <si>
    <t>Share Premium</t>
  </si>
  <si>
    <t>OE402010000</t>
  </si>
  <si>
    <t>OE40202</t>
  </si>
  <si>
    <t>Capital Reserves</t>
  </si>
  <si>
    <t>OE402020000</t>
  </si>
  <si>
    <t>OE4020201</t>
  </si>
  <si>
    <t>Capital Reserves - Statutory Reserves</t>
  </si>
  <si>
    <t>OE402020100</t>
  </si>
  <si>
    <t>OE4020202</t>
  </si>
  <si>
    <t>Capital Reserves - General Reserves</t>
  </si>
  <si>
    <t>OE402020200</t>
  </si>
  <si>
    <t>OE40203</t>
  </si>
  <si>
    <t>Fixed Asset Revalution Reserves</t>
  </si>
  <si>
    <t>OE402030000</t>
  </si>
  <si>
    <t>OE40299</t>
  </si>
  <si>
    <t>Other Reserves</t>
  </si>
  <si>
    <t>OE402990000</t>
  </si>
  <si>
    <t>Current Year Profit/Loss</t>
  </si>
  <si>
    <t>OE403000000</t>
  </si>
  <si>
    <t>OE404</t>
  </si>
  <si>
    <t>Retained Earning</t>
  </si>
  <si>
    <t>OE404000000</t>
  </si>
  <si>
    <t>OE40401</t>
  </si>
  <si>
    <t>Retained Earning - Normal Loan</t>
  </si>
  <si>
    <t>OE404010000</t>
  </si>
  <si>
    <t>OE40402</t>
  </si>
  <si>
    <t>Retained Earning - Accumulated profit/loss previous years</t>
  </si>
  <si>
    <t>OE404020000</t>
  </si>
  <si>
    <t>Retained Earning - Other</t>
  </si>
  <si>
    <t>OE404030000</t>
  </si>
  <si>
    <t>IN601</t>
  </si>
  <si>
    <t>Interest Income</t>
  </si>
  <si>
    <t>IN601000000</t>
  </si>
  <si>
    <t>IN60101</t>
  </si>
  <si>
    <t>Interest Income Mortgage Loan</t>
  </si>
  <si>
    <t>IN601010000</t>
  </si>
  <si>
    <t>IN6010101</t>
  </si>
  <si>
    <t>Interest Income Mortgage Loan - Resident</t>
  </si>
  <si>
    <t>IN601010100</t>
  </si>
  <si>
    <t>IN6010102</t>
  </si>
  <si>
    <t>Interest Income Mortgage Loan - Non Resident</t>
  </si>
  <si>
    <t>IN601010200</t>
  </si>
  <si>
    <t>IN60102</t>
  </si>
  <si>
    <t>Interest Income - Personal Loan</t>
  </si>
  <si>
    <t>IN601020000</t>
  </si>
  <si>
    <t>IN6010201</t>
  </si>
  <si>
    <t>Interest Income - Personal Loan - Resident</t>
  </si>
  <si>
    <t>IN601020100</t>
  </si>
  <si>
    <t>IN6010202</t>
  </si>
  <si>
    <t>Interest Income - Personal Loan - Non Resident</t>
  </si>
  <si>
    <t>IN601020200</t>
  </si>
  <si>
    <t>IN60103</t>
  </si>
  <si>
    <t>Interest Income - Term Loan</t>
  </si>
  <si>
    <t>IN601030000</t>
  </si>
  <si>
    <t>IN6010301</t>
  </si>
  <si>
    <t>Interest Income - Term Loan Resident</t>
  </si>
  <si>
    <t>IN601030100</t>
  </si>
  <si>
    <t>IN6010302</t>
  </si>
  <si>
    <t>Interest Income - Term Loan Non Resident</t>
  </si>
  <si>
    <t>IN601030200</t>
  </si>
  <si>
    <t>IN60104</t>
  </si>
  <si>
    <t>Interest Income - Sydication Loan</t>
  </si>
  <si>
    <t>IN601040000</t>
  </si>
  <si>
    <t>IN6010401</t>
  </si>
  <si>
    <t>Interest Income - Sydication Loan - Resident</t>
  </si>
  <si>
    <t>IN601040100</t>
  </si>
  <si>
    <t>IN6010402</t>
  </si>
  <si>
    <t>Interest Income - Sydication Loan - Non Resident</t>
  </si>
  <si>
    <t>IN601040200</t>
  </si>
  <si>
    <t>IN60105</t>
  </si>
  <si>
    <t>Interest Income - Study Loan</t>
  </si>
  <si>
    <t>IN601050000</t>
  </si>
  <si>
    <t>IN6010501</t>
  </si>
  <si>
    <t>Interest Income - Study Loan - Resident</t>
  </si>
  <si>
    <t>IN601050100</t>
  </si>
  <si>
    <t>IN6010502</t>
  </si>
  <si>
    <t>Interest Income - Study Loan - Non Resident</t>
  </si>
  <si>
    <t>IN601050200</t>
  </si>
  <si>
    <t>IN60106</t>
  </si>
  <si>
    <t>Interest Income - Car Loan</t>
  </si>
  <si>
    <t>IN601060000</t>
  </si>
  <si>
    <t>IN6010601</t>
  </si>
  <si>
    <t>Interest Income - Car Loan Resident</t>
  </si>
  <si>
    <t>IN601060100</t>
  </si>
  <si>
    <t>IN6010602</t>
  </si>
  <si>
    <t>Interest Income - Car Loan Non Resident</t>
  </si>
  <si>
    <t>IN601060200</t>
  </si>
  <si>
    <t>IN60107</t>
  </si>
  <si>
    <t>Interest Income - Building Loan</t>
  </si>
  <si>
    <t>IN601070000</t>
  </si>
  <si>
    <t>IN6010701</t>
  </si>
  <si>
    <t>Interest Income - Building Loan - Resident</t>
  </si>
  <si>
    <t>IN601070100</t>
  </si>
  <si>
    <t>IN6010702</t>
  </si>
  <si>
    <t>Interest Income - Building Loan - Non Resident</t>
  </si>
  <si>
    <t>IN601070200</t>
  </si>
  <si>
    <t>IN60108</t>
  </si>
  <si>
    <t>Interest Income - Staff Loan</t>
  </si>
  <si>
    <t>IN601080000</t>
  </si>
  <si>
    <t>IN6010801</t>
  </si>
  <si>
    <t>IN601080100</t>
  </si>
  <si>
    <t>IN60109</t>
  </si>
  <si>
    <t>Interest Income - Insurance Premium Finance</t>
  </si>
  <si>
    <t>IN601090000</t>
  </si>
  <si>
    <t>IN6010901</t>
  </si>
  <si>
    <t>Interest Income - Insurance Premium Finance - Resident</t>
  </si>
  <si>
    <t>IN601090100</t>
  </si>
  <si>
    <t>EX6081301</t>
  </si>
  <si>
    <t>Land Rates Expenses</t>
  </si>
  <si>
    <t>EX60813</t>
  </si>
  <si>
    <t>EX608130100</t>
  </si>
  <si>
    <t>LI2040201</t>
  </si>
  <si>
    <t>Interest Payable - Fixed Deposit - Resident</t>
  </si>
  <si>
    <t>LI20402</t>
  </si>
  <si>
    <t>LI204020100</t>
  </si>
  <si>
    <t>LI2040202</t>
  </si>
  <si>
    <t>Interest Payable - Fixed Deposit - Non Resident</t>
  </si>
  <si>
    <t>LI204020200</t>
  </si>
  <si>
    <t>LI2040203</t>
  </si>
  <si>
    <t>Interest Payable - Fixed Deposit - Public Institution</t>
  </si>
  <si>
    <t>LI204020300</t>
  </si>
  <si>
    <t>LI2040204</t>
  </si>
  <si>
    <t>Interest Payable - Fixed Deposit - Staff</t>
  </si>
  <si>
    <t>LI204020400</t>
  </si>
  <si>
    <t>LI20403</t>
  </si>
  <si>
    <t>Interest Payable - Call Deposits</t>
  </si>
  <si>
    <t>LI204</t>
  </si>
  <si>
    <t>LI204030000</t>
  </si>
  <si>
    <t>LI2040301</t>
  </si>
  <si>
    <t>Interest Payable - Call Deposits - Resident</t>
  </si>
  <si>
    <t>LI204030100</t>
  </si>
  <si>
    <t>LI2040302</t>
  </si>
  <si>
    <t>Interest Payable - Call Deposits - Non Resident</t>
  </si>
  <si>
    <t>LI204030200</t>
  </si>
  <si>
    <t>LI2040303</t>
  </si>
  <si>
    <t>Interest Payable - Call Deposits - Public Institution</t>
  </si>
  <si>
    <t>LI204030300</t>
  </si>
  <si>
    <t>LI2040304</t>
  </si>
  <si>
    <t>Interest Payable - Call Deposits - Staff</t>
  </si>
  <si>
    <t>LI204030400</t>
  </si>
  <si>
    <t>LI20404</t>
  </si>
  <si>
    <t>Interest Payable - Margin Deposits</t>
  </si>
  <si>
    <t>LI204040000</t>
  </si>
  <si>
    <t>LI2040401</t>
  </si>
  <si>
    <t>Interest Payable - Margin Deposits - Letter Of Credit</t>
  </si>
  <si>
    <t>LI204040100</t>
  </si>
  <si>
    <t>LI204040101</t>
  </si>
  <si>
    <t>Interest Payable - Margin Deposits - Lc - Resident</t>
  </si>
  <si>
    <t>LI204040102</t>
  </si>
  <si>
    <t>Interest Payable - Margin Deposits - Lc - Non Resident</t>
  </si>
  <si>
    <t>LI2040402</t>
  </si>
  <si>
    <t>Interest Payable - Margin Deposits - Gurantee</t>
  </si>
  <si>
    <t>LI204040200</t>
  </si>
  <si>
    <t>LI204040201</t>
  </si>
  <si>
    <t>Interest Payable - Margin Deposits - Gurantee - Resident</t>
  </si>
  <si>
    <t>LI204040202</t>
  </si>
  <si>
    <t>Interest Payable - Margin Deposits - Gurantee - Non Resident</t>
  </si>
  <si>
    <t>LI20405</t>
  </si>
  <si>
    <t>Interest Payable-Interbank Borrowing</t>
  </si>
  <si>
    <t>LI204050000</t>
  </si>
  <si>
    <t>LI2040501</t>
  </si>
  <si>
    <t>Interest Payable-Interbank Borrowing - Local</t>
  </si>
  <si>
    <t>LI204050100</t>
  </si>
  <si>
    <t>LI2040502</t>
  </si>
  <si>
    <t>Interest Payable-Interbank Borrowing - Foreign</t>
  </si>
  <si>
    <t>LI204050200</t>
  </si>
  <si>
    <t>LI20406</t>
  </si>
  <si>
    <t>Interest Payable-Local Interbank Deposit</t>
  </si>
  <si>
    <t>LI204060000</t>
  </si>
  <si>
    <t>LI2040601</t>
  </si>
  <si>
    <t xml:space="preserve">Interest Payable-Local Interbank Deposit - Clearing </t>
  </si>
  <si>
    <t>LI204060100</t>
  </si>
  <si>
    <t>LI2040602</t>
  </si>
  <si>
    <t>Interest Payable-Local Interbank Deposit - Saving</t>
  </si>
  <si>
    <t>LI204060200</t>
  </si>
  <si>
    <t>LI20407</t>
  </si>
  <si>
    <t>Interest Payable-Foreign Interbank Deposit</t>
  </si>
  <si>
    <t>LI204070000</t>
  </si>
  <si>
    <t>LI2040701</t>
  </si>
  <si>
    <t xml:space="preserve">Interest Payable-Foreign Interbank Deposit - Clearing </t>
  </si>
  <si>
    <t>LI204070100</t>
  </si>
  <si>
    <t>LI2040702</t>
  </si>
  <si>
    <t>Interest Payable-Foreign Interbank Deposit - Saving</t>
  </si>
  <si>
    <t>LI204070200</t>
  </si>
  <si>
    <t>LI205</t>
  </si>
  <si>
    <t>Expenses Payable</t>
  </si>
  <si>
    <t>LI205000000</t>
  </si>
  <si>
    <t>LI20501</t>
  </si>
  <si>
    <t>Expenses Payable - Net Salary &amp; Wages</t>
  </si>
  <si>
    <t>LI205010000</t>
  </si>
  <si>
    <t>LI20502</t>
  </si>
  <si>
    <t>Expenses Payable - Pension Fund</t>
  </si>
  <si>
    <t>LI205020000</t>
  </si>
  <si>
    <t>LI20503</t>
  </si>
  <si>
    <t>Expenses Payable - WCF</t>
  </si>
  <si>
    <t>LI205030000</t>
  </si>
  <si>
    <t>LI206</t>
  </si>
  <si>
    <t>Tax Payable</t>
  </si>
  <si>
    <t>LI206000000</t>
  </si>
  <si>
    <t>LI20601</t>
  </si>
  <si>
    <t>Tax Payable - Paye</t>
  </si>
  <si>
    <t>LI206010000</t>
  </si>
  <si>
    <t>LI20602</t>
  </si>
  <si>
    <t>Tax Payable - SDL</t>
  </si>
  <si>
    <t>LI206020000</t>
  </si>
  <si>
    <t>LI20603</t>
  </si>
  <si>
    <t>Tax Payable - Deposit Interest</t>
  </si>
  <si>
    <t>LI206030000</t>
  </si>
  <si>
    <t>LI20604</t>
  </si>
  <si>
    <t>Tax Payable - Imported Services</t>
  </si>
  <si>
    <t>LI206040000</t>
  </si>
  <si>
    <t>LI20605</t>
  </si>
  <si>
    <t>Tax Payable - Vat On Imported Services</t>
  </si>
  <si>
    <t>LI206050000</t>
  </si>
  <si>
    <t>LI207</t>
  </si>
  <si>
    <t>Others Payable</t>
  </si>
  <si>
    <t>LI207000000</t>
  </si>
  <si>
    <t>LI20701</t>
  </si>
  <si>
    <t>Others Payable - Cheque</t>
  </si>
  <si>
    <t>LI207010000</t>
  </si>
  <si>
    <t>LI2070101</t>
  </si>
  <si>
    <t>Others Payable - Inward Clearing(Cheque)</t>
  </si>
  <si>
    <t>LI207010100</t>
  </si>
  <si>
    <t>LI2070102</t>
  </si>
  <si>
    <t>Others Payable - Bank Cheque</t>
  </si>
  <si>
    <t>LI207010200</t>
  </si>
  <si>
    <t>LI20702</t>
  </si>
  <si>
    <t>Others Payable - Inward Remittances</t>
  </si>
  <si>
    <t>LI207020000</t>
  </si>
  <si>
    <t>fap_branch_agent</t>
  </si>
  <si>
    <t>accounting agent relation branch</t>
  </si>
  <si>
    <t>账务机构</t>
  </si>
  <si>
    <t>agent_brch_id</t>
  </si>
  <si>
    <t>代理机构</t>
  </si>
  <si>
    <t>fap_branch_settlement</t>
  </si>
  <si>
    <t>accounting settlement relation branch</t>
  </si>
  <si>
    <t>货币代码</t>
  </si>
  <si>
    <t>上级机构</t>
  </si>
  <si>
    <t>busi_relation_level</t>
  </si>
  <si>
    <t>业务关系级别</t>
  </si>
  <si>
    <t>fap_sys_define</t>
  </si>
  <si>
    <t>system definition</t>
  </si>
  <si>
    <t>sys_no</t>
  </si>
  <si>
    <t>系统编号</t>
  </si>
  <si>
    <t>sys_name</t>
  </si>
  <si>
    <t>系统名称</t>
  </si>
  <si>
    <t>system_service_status</t>
  </si>
  <si>
    <t>系统服务状态</t>
  </si>
  <si>
    <t>BusinessType.E_SYSTEMSERVICESTATUS</t>
  </si>
  <si>
    <t>system_date</t>
  </si>
  <si>
    <t>busi_seq_format</t>
  </si>
  <si>
    <t>业务流水组织形式</t>
  </si>
  <si>
    <t>BusinessType.E_BUSISEQFORMAT</t>
  </si>
  <si>
    <t>ledger_clearing_gl_code</t>
  </si>
  <si>
    <t>与总账往来科目</t>
  </si>
  <si>
    <t>error_gl_code</t>
  </si>
  <si>
    <t>差错补偿科目</t>
  </si>
  <si>
    <t>备注</t>
  </si>
  <si>
    <t>Core System</t>
  </si>
  <si>
    <t>20170308</t>
  </si>
  <si>
    <t>3001</t>
  </si>
  <si>
    <t>002</t>
  </si>
  <si>
    <t>Financial System</t>
  </si>
  <si>
    <t>General Ledger</t>
  </si>
  <si>
    <t>20170101</t>
  </si>
  <si>
    <t>113</t>
  </si>
  <si>
    <t>Card System</t>
  </si>
  <si>
    <t>business accounting event parameter</t>
  </si>
  <si>
    <t>accounting_subject</t>
  </si>
  <si>
    <t>会计主体</t>
  </si>
  <si>
    <t>BaseType.U_ACCOUNTINGSUBJECT</t>
  </si>
  <si>
    <t>accounting_alias</t>
  </si>
  <si>
    <t>核算别名</t>
  </si>
  <si>
    <t>bal_attributes</t>
  </si>
  <si>
    <t>余额属性</t>
  </si>
  <si>
    <t>BaseType.U_BALPROPERTY</t>
  </si>
  <si>
    <t>NL_SYDICATION_NONRES</t>
  </si>
  <si>
    <t>Sydication Loan of non-Resident(Subsidy Interest Receivable)</t>
  </si>
  <si>
    <t>LNRD01</t>
  </si>
  <si>
    <t>AS1130402</t>
  </si>
  <si>
    <t>Sydication Loan of non-Resident(Subsidy Interest Income)</t>
  </si>
  <si>
    <t>LNRC01</t>
  </si>
  <si>
    <t>Sydication Loan of non-Resident(Provision on Normal Loan)</t>
  </si>
  <si>
    <t>LNPV01</t>
  </si>
  <si>
    <t>Sydication Loan of non-Resident(Provision on Overdue Loan)</t>
  </si>
  <si>
    <t>LNPV02</t>
  </si>
  <si>
    <t>EX60901</t>
  </si>
  <si>
    <t>Sydication Loan of non-Resident(Loss on Normal Loan)</t>
  </si>
  <si>
    <t>LNLS01</t>
  </si>
  <si>
    <t>Sydication Loan of non-Resident(Bad Debts Written Off-Principal)</t>
  </si>
  <si>
    <t>LNLP01</t>
  </si>
  <si>
    <t>EX60902</t>
  </si>
  <si>
    <t>Sydication Loan of non-Resident(Bad Debts Written Off-Interest)</t>
  </si>
  <si>
    <t>LNLI01</t>
  </si>
  <si>
    <t>EX60903</t>
  </si>
  <si>
    <t>Sydication Loan of non-Resident(Deferred Interest)</t>
  </si>
  <si>
    <t>LNIU01</t>
  </si>
  <si>
    <t>LI2080103</t>
  </si>
  <si>
    <t>NL_STUDY_RES</t>
  </si>
  <si>
    <t>Study Loan of Resident(Principle)</t>
  </si>
  <si>
    <t>LNPR01</t>
  </si>
  <si>
    <t>AS1070501</t>
  </si>
  <si>
    <t>Study Loan of Resident(Interest Receivable Accrued)</t>
  </si>
  <si>
    <t>LNIA01</t>
  </si>
  <si>
    <t>AS1130501</t>
  </si>
  <si>
    <t>Study Loan of Resident(Interest Receivable)</t>
  </si>
  <si>
    <t>LNID01</t>
  </si>
  <si>
    <t>Study Loan of Resident(Interest Income)</t>
  </si>
  <si>
    <t>LNIC01</t>
  </si>
  <si>
    <t>Study Loan of Resident(Overdue Interest Receivable Accrued)</t>
  </si>
  <si>
    <t>LNOA01</t>
  </si>
  <si>
    <t>Study Loan of Resident(Overdue Interest Receivable)</t>
  </si>
  <si>
    <t>LNOD01</t>
  </si>
  <si>
    <t>Study Loan of Resident(Overdue Interest Income)</t>
  </si>
  <si>
    <t>LNOC01</t>
  </si>
  <si>
    <t>Study Loan of Resident(Compound Interest Receivable Accrued)</t>
  </si>
  <si>
    <t>LNCA01</t>
  </si>
  <si>
    <t>Study Loan of Resident(Compound Interest Receivable)</t>
  </si>
  <si>
    <t>LNCD01</t>
  </si>
  <si>
    <t>Study Loan of Resident(Compound Interest Income)</t>
  </si>
  <si>
    <t>LNCC01</t>
  </si>
  <si>
    <t>Study Loan of Resident(Written-Off Principle)</t>
  </si>
  <si>
    <t>LNWP01</t>
  </si>
  <si>
    <t>OF9030101</t>
  </si>
  <si>
    <t>Study Loan of Resident(Written-Off Interest)</t>
  </si>
  <si>
    <t>LNWI01</t>
  </si>
  <si>
    <t>OF9030102</t>
  </si>
  <si>
    <t>Study Loan of Resident(Subsidy Interest Receivable Accrued)</t>
  </si>
  <si>
    <t>LNRA01</t>
  </si>
  <si>
    <t>Study Loan of Resident(Subsidy Interest Receivable)</t>
  </si>
  <si>
    <t>Study Loan of Resident(Subsidy Interest Income)</t>
  </si>
  <si>
    <t>Study Loan of Resident(Provision on Normal Loan)</t>
  </si>
  <si>
    <t>Study Loan of Resident(Provision on Overdue Loan)</t>
  </si>
  <si>
    <t>Study Loan of Resident(Loss on Normal Loan)</t>
  </si>
  <si>
    <t>Study Loan of Resident(Bad Debts Written Off-Principal)</t>
  </si>
  <si>
    <t>Study Loan of Resident(Bad Debts Written Off-Interest)</t>
  </si>
  <si>
    <t>Study Loan of Resident(Deferred Interest)</t>
  </si>
  <si>
    <t>NL_STUDY_NONRES</t>
  </si>
  <si>
    <t>Study Loan of non-Resident(Principle)</t>
  </si>
  <si>
    <t>AS1070502</t>
  </si>
  <si>
    <t>Study Loan of non-Resident(Interest Receivable Accrued)</t>
  </si>
  <si>
    <t>AS1130502</t>
  </si>
  <si>
    <t>Study Loan of non-Resident(Interest Receivable)</t>
  </si>
  <si>
    <t>Study Loan of non-Resident(Interest Income)</t>
  </si>
  <si>
    <t>Study Loan of non-Resident(Overdue Interest Receivable Accrued)</t>
  </si>
  <si>
    <t>Study Loan of non-Resident(Overdue Interest Receivable)</t>
  </si>
  <si>
    <t>Study Loan of non-Resident(Overdue Interest Income)</t>
  </si>
  <si>
    <t>Study Loan of non-Resident(Compound Interest Receivable Accrued)</t>
  </si>
  <si>
    <t>Study Loan of non-Resident(Compound Interest Receivable)</t>
  </si>
  <si>
    <t>Study Loan of non-Resident(Compound Interest Income)</t>
  </si>
  <si>
    <t>Study Loan of non-Resident(Written-Off Principle)</t>
  </si>
  <si>
    <t>Study Loan of non-Resident(Written-Off Interest)</t>
  </si>
  <si>
    <t>Study Loan of non-Resident(Subsidy Interest Receivable Accrued)</t>
  </si>
  <si>
    <t>Study Loan of non-Resident(Subsidy Interest Receivable)</t>
  </si>
  <si>
    <t>Study Loan of non-Resident(Subsidy Interest Income)</t>
  </si>
  <si>
    <t>Study Loan of non-Resident(Provision on Normal Loan)</t>
  </si>
  <si>
    <t>Study Loan of non-Resident(Provision on Overdue Loan)</t>
  </si>
  <si>
    <t>Study Loan of non-Resident(Loss on Normal Loan)</t>
  </si>
  <si>
    <t>Study Loan of non-Resident(Bad Debts Written Off-Principal)</t>
  </si>
  <si>
    <t>Study Loan of non-Resident(Bad Debts Written Off-Interest)</t>
  </si>
  <si>
    <t>Study Loan of non-Resident(Deferred Interest)</t>
  </si>
  <si>
    <t>NL_CAR_RES</t>
  </si>
  <si>
    <t>Car Loan of Resident(Principle)</t>
  </si>
  <si>
    <t>AS1070601</t>
  </si>
  <si>
    <t>Car Loan of Resident(Interest Receivable Accrued)</t>
  </si>
  <si>
    <t>AS1130601</t>
  </si>
  <si>
    <t>Car Loan of Resident(Interest Receivable)</t>
  </si>
  <si>
    <t>Car Loan of Resident(Interest Income)</t>
  </si>
  <si>
    <t>Car Loan of Resident(Overdue Interest Receivable Accrued)</t>
  </si>
  <si>
    <t>Car Loan of Resident(Overdue Interest Receivable)</t>
  </si>
  <si>
    <t>Car Loan of Resident(Overdue Interest Income)</t>
  </si>
  <si>
    <t>Car Loan of Resident(Compound Interest Receivable Accrued)</t>
  </si>
  <si>
    <t>Car Loan of Resident(Compound Interest Receivable)</t>
  </si>
  <si>
    <t>NL_TERM_RES</t>
  </si>
  <si>
    <t>Term Loan of Resident(Deferred Interest)</t>
  </si>
  <si>
    <t>NL_TERM_NONRES</t>
  </si>
  <si>
    <t>Term Loan of non-Resident(Principle)</t>
  </si>
  <si>
    <t>AS1070302</t>
  </si>
  <si>
    <t>Term Loan of non-Resident(Interest Receivable Accrued)</t>
  </si>
  <si>
    <t>AS1130302</t>
  </si>
  <si>
    <t>Term Loan of non-Resident(Interest Receivable)</t>
  </si>
  <si>
    <t>Term Loan of non-Resident(Interest Income)</t>
  </si>
  <si>
    <t>Term Loan of non-Resident(Overdue Interest Receivable Accrued)</t>
  </si>
  <si>
    <t>Term Loan of non-Resident(Overdue Interest Receivable)</t>
  </si>
  <si>
    <t>Term Loan of non-Resident(Overdue Interest Income)</t>
  </si>
  <si>
    <t>Term Loan of non-Resident(Compound Interest Receivable Accrued)</t>
  </si>
  <si>
    <t>Term Loan of non-Resident(Compound Interest Receivable)</t>
  </si>
  <si>
    <t>Term Loan of non-Resident(Compound Interest Income)</t>
  </si>
  <si>
    <t>Term Loan of non-Resident(Written-Off Principle)</t>
  </si>
  <si>
    <t>Term Loan of non-Resident(Written-Off Interest)</t>
  </si>
  <si>
    <t>Term Loan of non-Resident(Subsidy Interest Receivable Accrued)</t>
  </si>
  <si>
    <t>Term Loan of non-Resident(Subsidy Interest Receivable)</t>
  </si>
  <si>
    <t>Term Loan of non-Resident(Subsidy Interest Income)</t>
  </si>
  <si>
    <t>Term Loan of non-Resident(Provision on Normal Loan)</t>
  </si>
  <si>
    <t>Term Loan of non-Resident(Provision on Overdue Loan)</t>
  </si>
  <si>
    <t>Term Loan of non-Resident(Loss on Normal Loan)</t>
  </si>
  <si>
    <t>Term Loan of non-Resident(Bad Debts Written Off-Principal)</t>
  </si>
  <si>
    <t>Term Loan of non-Resident(Bad Debts Written Off-Interest)</t>
  </si>
  <si>
    <t>Term Loan of non-Resident(Deferred Interest)</t>
  </si>
  <si>
    <t>NL_SYDICATION_RES</t>
  </si>
  <si>
    <t>Sydication Loan of Resident(Principle)</t>
  </si>
  <si>
    <t>AS1070401</t>
  </si>
  <si>
    <t>Sydication Loan of Resident(Interest Receivable Accrued)</t>
  </si>
  <si>
    <t>AS1130401</t>
  </si>
  <si>
    <t>Sydication Loan of Resident(Interest Receivable)</t>
  </si>
  <si>
    <t>Sydication Loan of Resident(Interest Income)</t>
  </si>
  <si>
    <t>Sydication Loan of Resident(Overdue Interest Receivable Accrued)</t>
  </si>
  <si>
    <t>Sydication Loan of Resident(Overdue Interest Receivable)</t>
  </si>
  <si>
    <t>Sydication Loan of Resident(Overdue Interest Income)</t>
  </si>
  <si>
    <t>Sydication Loan of Resident(Compound Interest Receivable Accrued)</t>
  </si>
  <si>
    <t>Sydication Loan of Resident(Compound Interest Receivable)</t>
  </si>
  <si>
    <t>Sydication Loan of Resident(Compound Interest Income)</t>
  </si>
  <si>
    <t>Sydication Loan of Resident(Written-Off Principle)</t>
  </si>
  <si>
    <t>Sydication Loan of Resident(Written-Off Interest)</t>
  </si>
  <si>
    <t>Sydication Loan of Resident(Subsidy Interest Receivable Accrued)</t>
  </si>
  <si>
    <t>Sydication Loan of Resident(Subsidy Interest Receivable)</t>
  </si>
  <si>
    <t>Sydication Loan of Resident(Subsidy Interest Income)</t>
  </si>
  <si>
    <t>Sydication Loan of Resident(Provision on Normal Loan)</t>
  </si>
  <si>
    <t>Sydication Loan of Resident(Provision on Overdue Loan)</t>
  </si>
  <si>
    <t>Sydication Loan of Resident(Loss on Normal Loan)</t>
  </si>
  <si>
    <t>Sydication Loan of Resident(Bad Debts Written Off-Principal)</t>
  </si>
  <si>
    <t>TabFaAccount</t>
  </si>
  <si>
    <t>账号</t>
  </si>
  <si>
    <t>acct_name</t>
  </si>
  <si>
    <t>账户名称</t>
  </si>
  <si>
    <t>账户序号</t>
  </si>
  <si>
    <t>acct_type</t>
  </si>
  <si>
    <t>账户分类</t>
  </si>
  <si>
    <t>BusinessType.E_ACCTTYPE</t>
  </si>
  <si>
    <t>bal_direction</t>
  </si>
  <si>
    <t>余额方向</t>
  </si>
  <si>
    <t>acct_bal</t>
  </si>
  <si>
    <t>账户余额</t>
  </si>
  <si>
    <t>previous_bal_direction</t>
  </si>
  <si>
    <t>上期余额方向</t>
  </si>
  <si>
    <t>previous_acct_bal</t>
  </si>
  <si>
    <t>上期账户余额</t>
  </si>
  <si>
    <t>bal_update_date</t>
  </si>
  <si>
    <t>余额更新日期</t>
  </si>
  <si>
    <t>acct_status</t>
  </si>
  <si>
    <t>账户状态</t>
  </si>
  <si>
    <t>BusinessType.E_ACCTSTATUS</t>
  </si>
  <si>
    <t>open_acct_brch</t>
  </si>
  <si>
    <t>开户机构</t>
  </si>
  <si>
    <t>open_acct_user</t>
  </si>
  <si>
    <t>开户柜员</t>
  </si>
  <si>
    <t>open_acct_date</t>
  </si>
  <si>
    <t xml:space="preserve">开户日期 </t>
  </si>
  <si>
    <t>open_acct_seq</t>
  </si>
  <si>
    <t>开户流水</t>
  </si>
  <si>
    <t>close_acct_brch</t>
  </si>
  <si>
    <t>销户机构</t>
  </si>
  <si>
    <t>close_acct_user</t>
  </si>
  <si>
    <t>销户柜员</t>
  </si>
  <si>
    <t>close_acct_date</t>
  </si>
  <si>
    <t>销户日期</t>
  </si>
  <si>
    <t>close_acct_seq</t>
  </si>
  <si>
    <t>销户流水</t>
  </si>
  <si>
    <t>834IN60112010220000001</t>
  </si>
  <si>
    <t>Interest Income-Correspondence Interbank Deposit-Clearing</t>
  </si>
  <si>
    <t>IN601120102</t>
  </si>
  <si>
    <t>840AS11311020020000001</t>
  </si>
  <si>
    <t>Interest Receivable - Interbank Deposit - Foreign</t>
  </si>
  <si>
    <t>AS1131102</t>
  </si>
  <si>
    <t>840IN60112010220000001</t>
  </si>
  <si>
    <t>834OE40403000010100001</t>
  </si>
  <si>
    <t>-5196307211.99</t>
  </si>
  <si>
    <t>-5201791398.89</t>
  </si>
  <si>
    <t>834OE40403000020000001</t>
  </si>
  <si>
    <t>22961463480.06</t>
  </si>
  <si>
    <t>22966947666.96</t>
  </si>
  <si>
    <t>840OE40403000010100001</t>
  </si>
  <si>
    <t>-8264858.74</t>
  </si>
  <si>
    <t>-8264933.85</t>
  </si>
  <si>
    <t>840OE40403000020000001</t>
  </si>
  <si>
    <t>9199700.32</t>
  </si>
  <si>
    <t>8805813.45</t>
  </si>
  <si>
    <t>840LI21006000010100001</t>
  </si>
  <si>
    <t>71293.66</t>
  </si>
  <si>
    <t>S####</t>
  </si>
  <si>
    <t>834AS11003000010100001</t>
  </si>
  <si>
    <t>Fixed Assets-Computer Hardware</t>
  </si>
  <si>
    <t>AS11003</t>
  </si>
  <si>
    <t>2460711985.12</t>
  </si>
  <si>
    <t>834AS11006000010100001</t>
  </si>
  <si>
    <t>Fixed Assets-Office Equipment</t>
  </si>
  <si>
    <t>AS11006</t>
  </si>
  <si>
    <t>194672370.63</t>
  </si>
  <si>
    <t>834AS11103000010100001</t>
  </si>
  <si>
    <t>Accumulated Depreciation-Computer Hardware</t>
  </si>
  <si>
    <t>AS11103</t>
  </si>
  <si>
    <t>1109680099.43</t>
  </si>
  <si>
    <t>834AS11106000010100001</t>
  </si>
  <si>
    <t>Accumulated Depreciation-Office Equipment</t>
  </si>
  <si>
    <t>AS11106</t>
  </si>
  <si>
    <t>84066828.91</t>
  </si>
  <si>
    <t>834AS11501000010100001</t>
  </si>
  <si>
    <t>Prepaid - Rent</t>
  </si>
  <si>
    <t>AS11501</t>
  </si>
  <si>
    <t>834LI21005000010100001</t>
  </si>
  <si>
    <t>38750873</t>
  </si>
  <si>
    <t>834OE40101000010100001</t>
  </si>
  <si>
    <t>89040000000</t>
  </si>
  <si>
    <t>834OE40402000010100001</t>
  </si>
  <si>
    <t>-2472346124</t>
  </si>
  <si>
    <t>834EX60706010010100001</t>
  </si>
  <si>
    <t>Training Expenses</t>
  </si>
  <si>
    <t>EX6070601</t>
  </si>
  <si>
    <t>20181214999990000016949</t>
  </si>
  <si>
    <t>834EX60807010010100001</t>
  </si>
  <si>
    <t>Correspondent Bank Charge</t>
  </si>
  <si>
    <t>EX6080701</t>
  </si>
  <si>
    <t>20181214999990000017817</t>
  </si>
  <si>
    <t>834AS10105000010100001</t>
  </si>
  <si>
    <t>Petty Cash</t>
  </si>
  <si>
    <t>AS10105</t>
  </si>
  <si>
    <t>4497214.38</t>
  </si>
  <si>
    <t>20181214999990000018615</t>
  </si>
  <si>
    <t>834EX60705010010100001</t>
  </si>
  <si>
    <t>Medical Expenses</t>
  </si>
  <si>
    <t>EX6070501</t>
  </si>
  <si>
    <t>20181224999990000008848</t>
  </si>
  <si>
    <t>834EX60803010010100001</t>
  </si>
  <si>
    <t>Entertainment Expenses</t>
  </si>
  <si>
    <t>EX6080301</t>
  </si>
  <si>
    <t>20181224999990000010288</t>
  </si>
  <si>
    <t>834EX60818050010100001</t>
  </si>
  <si>
    <t>Car Wash</t>
  </si>
  <si>
    <t>EX6081805</t>
  </si>
  <si>
    <t>20181227999990000011883</t>
  </si>
  <si>
    <t>834EX60814020010100001</t>
  </si>
  <si>
    <t>Postage Expenses</t>
  </si>
  <si>
    <t>EX6081402</t>
  </si>
  <si>
    <t>20181227999990000014369</t>
  </si>
  <si>
    <t>840AS10801000020000001</t>
  </si>
  <si>
    <t>Overdraft - Resident</t>
  </si>
  <si>
    <t>AS10801</t>
  </si>
  <si>
    <t>20181231999990000003877</t>
  </si>
  <si>
    <t>834FX30101000010100001</t>
  </si>
  <si>
    <t>17317144825.38</t>
  </si>
  <si>
    <t>834LI20799010010100001</t>
  </si>
  <si>
    <t>Others Payable - Others-Suspense</t>
  </si>
  <si>
    <t>LI2079901</t>
  </si>
  <si>
    <t>323503853.33</t>
  </si>
  <si>
    <t>840FX30101000010100001</t>
  </si>
  <si>
    <t>7660616.62</t>
  </si>
  <si>
    <t>840AS10303000020000001</t>
  </si>
  <si>
    <t>Correspondence Bank Deposit - Clearing</t>
  </si>
  <si>
    <t>AS10303</t>
  </si>
  <si>
    <t>11346.05</t>
  </si>
  <si>
    <t>834EX60704110010100001</t>
  </si>
  <si>
    <t>Electricity - Staff</t>
  </si>
  <si>
    <t>EX6070411</t>
  </si>
  <si>
    <t>20181214999990000019054</t>
  </si>
  <si>
    <t>834EX60802030010100001</t>
  </si>
  <si>
    <t>Printing &amp; Stationery</t>
  </si>
  <si>
    <t>EX6080203</t>
  </si>
  <si>
    <t>20181224999990000008697</t>
  </si>
  <si>
    <t>834EX60601030010100001</t>
  </si>
  <si>
    <t>Professional Fees Expenses - Consultancy Fees</t>
  </si>
  <si>
    <t>EX6060103</t>
  </si>
  <si>
    <t>20181227999990000010565</t>
  </si>
  <si>
    <t>840AS11303010020000001</t>
  </si>
  <si>
    <t>Interest Receivable - Term Loan Resident</t>
  </si>
  <si>
    <t>AS1130301</t>
  </si>
  <si>
    <t>149443.2</t>
  </si>
  <si>
    <t>147642.31</t>
  </si>
  <si>
    <t>20181227999990000028712</t>
  </si>
  <si>
    <t>840IN60103010020000001</t>
  </si>
  <si>
    <t>18008.83</t>
  </si>
  <si>
    <t>16207.94</t>
  </si>
  <si>
    <t>840OE40401000020000001</t>
  </si>
  <si>
    <t>76655.95</t>
  </si>
  <si>
    <t>20181230999990000016158</t>
  </si>
  <si>
    <t>840OE40202020020000001</t>
  </si>
  <si>
    <t>-76655.95</t>
  </si>
  <si>
    <t>834AS11499010010100001</t>
  </si>
  <si>
    <t>Other Receivable - Others - Suspense</t>
  </si>
  <si>
    <t>AS1149901</t>
  </si>
  <si>
    <t>790600026.77</t>
  </si>
  <si>
    <t>20181231999990000008341</t>
  </si>
  <si>
    <t>834EX60805020010100001</t>
  </si>
  <si>
    <t>Cash In Transit Charges</t>
  </si>
  <si>
    <t>EX6080502</t>
  </si>
  <si>
    <t>20181231999990000009367</t>
  </si>
  <si>
    <t>840AS10104000020000001</t>
  </si>
  <si>
    <t>Cash In Teller</t>
  </si>
  <si>
    <t>AS10104</t>
  </si>
  <si>
    <t>840LI20102010020000001</t>
  </si>
  <si>
    <t>Current Account - Resident</t>
  </si>
  <si>
    <t>LI2010201</t>
  </si>
  <si>
    <t>739958.96</t>
  </si>
  <si>
    <t>834EX60601010010100001</t>
  </si>
  <si>
    <t>Professional Fees Expenses - Legal Fees</t>
  </si>
  <si>
    <t>EX6060101</t>
  </si>
  <si>
    <t>20181214999990000017237</t>
  </si>
  <si>
    <t>834EX60818030010100001</t>
  </si>
  <si>
    <t>Parking Charges</t>
  </si>
  <si>
    <t>EX6081803</t>
  </si>
  <si>
    <t>20181214999990000018979</t>
  </si>
  <si>
    <t>834EX60802020010100001</t>
  </si>
  <si>
    <t>Consumables</t>
  </si>
  <si>
    <t>EX6080202</t>
  </si>
  <si>
    <t>834EX60818040010100001</t>
  </si>
  <si>
    <t>Work Permit &amp; VISA</t>
  </si>
  <si>
    <t>EX6081804</t>
  </si>
  <si>
    <t>834EX60814010010100001</t>
  </si>
  <si>
    <t>Telephone Expenses</t>
  </si>
  <si>
    <t>EX6081401</t>
  </si>
  <si>
    <t>1625016.73</t>
  </si>
  <si>
    <t>20181214999990000019129</t>
  </si>
  <si>
    <t>834EX60806010010100001</t>
  </si>
  <si>
    <t>Fuel Expense -  Motor Vehicle</t>
  </si>
  <si>
    <t>EX6080601</t>
  </si>
  <si>
    <t>834EX60825040010100001</t>
  </si>
  <si>
    <t>Fine&amp; Penalties</t>
  </si>
  <si>
    <t>EX6082504</t>
  </si>
  <si>
    <t>840LI20101010020000001</t>
  </si>
  <si>
    <t>Saving Account - Resident</t>
  </si>
  <si>
    <t>LI2010101</t>
  </si>
  <si>
    <t>120260.66</t>
  </si>
  <si>
    <t>20181222999990000013944</t>
  </si>
  <si>
    <t>834AS11002000010100001</t>
  </si>
  <si>
    <t>Fixed Assets-Leasehold Improvements</t>
  </si>
  <si>
    <t>AS11002</t>
  </si>
  <si>
    <t>869516367.93</t>
  </si>
  <si>
    <t>20181224999990000008993</t>
  </si>
  <si>
    <t>834EX60704040010100001</t>
  </si>
  <si>
    <t>Recruitment Expenses</t>
  </si>
  <si>
    <t>EX6070404</t>
  </si>
  <si>
    <t>20181224999990000012034</t>
  </si>
  <si>
    <t>834EX60704130010100001</t>
  </si>
  <si>
    <t>Maintenance - Staff Residence</t>
  </si>
  <si>
    <t>EX6070413</t>
  </si>
  <si>
    <t>20181227999990000012689</t>
  </si>
  <si>
    <t>834EX60821040010100001</t>
  </si>
  <si>
    <t>News Papers And Periodicals</t>
  </si>
  <si>
    <t>EX6082104</t>
  </si>
  <si>
    <t>193600</t>
  </si>
  <si>
    <t>20181228999990000013398</t>
  </si>
  <si>
    <t>834AS11007000010100001</t>
  </si>
  <si>
    <t>Fixed Assets-Furniture &amp; Fittings</t>
  </si>
  <si>
    <t>AS11007</t>
  </si>
  <si>
    <t>139742600.94</t>
  </si>
  <si>
    <t>20181230999990000002487</t>
  </si>
  <si>
    <t>834AS11503000010100001</t>
  </si>
  <si>
    <t>Prepaid - Medical Insurance</t>
  </si>
  <si>
    <t>AS11503</t>
  </si>
  <si>
    <t>35711289.6</t>
  </si>
  <si>
    <t>20181230999990000002636</t>
  </si>
  <si>
    <t>834EX60602020010100001</t>
  </si>
  <si>
    <t>Directors Fees - Directors Releiving &amp; Travelling</t>
  </si>
  <si>
    <t>EX6060202</t>
  </si>
  <si>
    <t>20181231999990000010925</t>
  </si>
  <si>
    <t>834EX60602010010100001</t>
  </si>
  <si>
    <t>Directors Fees - Directors Fees</t>
  </si>
  <si>
    <t>EX6060201</t>
  </si>
  <si>
    <t>20181231999990000011075</t>
  </si>
  <si>
    <t>834EX60602040010100001</t>
  </si>
  <si>
    <t>Directors Fees - Directors Sitting  Allowance</t>
  </si>
  <si>
    <t>EX6060204</t>
  </si>
  <si>
    <t>840AS10101000020000001</t>
  </si>
  <si>
    <t>Cash In Vault</t>
  </si>
  <si>
    <t>AS10101</t>
  </si>
  <si>
    <t>16270</t>
  </si>
  <si>
    <t>834AS10303000020000001</t>
  </si>
  <si>
    <t>2902571.54</t>
  </si>
  <si>
    <t>834AS10101000020000001</t>
  </si>
  <si>
    <t>106011200</t>
  </si>
  <si>
    <t>834AS11311020020000001</t>
  </si>
  <si>
    <t>834IN60201120020000001</t>
  </si>
  <si>
    <t>Guarantees Issuance Charge</t>
  </si>
  <si>
    <t>IN6020112</t>
  </si>
  <si>
    <t>20181227999990000003079</t>
  </si>
  <si>
    <t>840AS10703010020000001</t>
  </si>
  <si>
    <t>Term Loan - Resident</t>
  </si>
  <si>
    <t>AS1070301</t>
  </si>
  <si>
    <t>7665595.4</t>
  </si>
  <si>
    <t>840LI20401010020000001</t>
  </si>
  <si>
    <t>Interest Payable - Saving Account - Resident</t>
  </si>
  <si>
    <t>LI2040101</t>
  </si>
  <si>
    <t>.17</t>
  </si>
  <si>
    <t>.15</t>
  </si>
  <si>
    <t>20181222999990000052420</t>
  </si>
  <si>
    <t>840EX60501010020000001</t>
  </si>
  <si>
    <t>Interest Expenses - Saving Account - Resident</t>
  </si>
  <si>
    <t>EX6050101</t>
  </si>
  <si>
    <t>834OF90201000010200001</t>
  </si>
  <si>
    <t>Pledge And Collateral</t>
  </si>
  <si>
    <t>OF90201</t>
  </si>
  <si>
    <t>120021000000</t>
  </si>
  <si>
    <t>20181227999990000001535</t>
  </si>
  <si>
    <t>834IN60201070020000001</t>
  </si>
  <si>
    <t>Fee Income - Chargeable Services - Outward Swift Charge</t>
  </si>
  <si>
    <t>IN6020107</t>
  </si>
  <si>
    <t>20181227999990000006334</t>
  </si>
  <si>
    <t>840LI20703010020000001</t>
  </si>
  <si>
    <t>Others Payable - Outward Remittances - Clearing</t>
  </si>
  <si>
    <t>LI2070301</t>
  </si>
  <si>
    <t>834EX60818020010100001</t>
  </si>
  <si>
    <t>Motor Vehicle Repairs &amp; Maintenance</t>
  </si>
  <si>
    <t>EX6081802</t>
  </si>
  <si>
    <t>20181227999990000012458</t>
  </si>
  <si>
    <t>834EX60809010010100001</t>
  </si>
  <si>
    <t>Licences</t>
  </si>
  <si>
    <t>EX6080901</t>
  </si>
  <si>
    <t>20181227999990000014824</t>
  </si>
  <si>
    <t>834EX60805010010100001</t>
  </si>
  <si>
    <t>Security Expenses</t>
  </si>
  <si>
    <t>EX6080501</t>
  </si>
  <si>
    <t>20181228999990000022695</t>
  </si>
  <si>
    <t>834EX60821010010100001</t>
  </si>
  <si>
    <t>Advertisement Expenses</t>
  </si>
  <si>
    <t>EX6082101</t>
  </si>
  <si>
    <t>834AS11004000010100001</t>
  </si>
  <si>
    <t>Fixed Assets-Computer Software</t>
  </si>
  <si>
    <t>AS11004</t>
  </si>
  <si>
    <t>4616387467.83</t>
  </si>
  <si>
    <t>834EX60808010010100001</t>
  </si>
  <si>
    <t>Office Cleaning Expenses</t>
  </si>
  <si>
    <t>EX6080801</t>
  </si>
  <si>
    <t>20181229999990000025051</t>
  </si>
  <si>
    <t>834AS11005000010100001</t>
  </si>
  <si>
    <t>Fixed Assets-Motor Vehicles</t>
  </si>
  <si>
    <t>AS11005</t>
  </si>
  <si>
    <t>31000000</t>
  </si>
  <si>
    <t>20181230999990000001840</t>
  </si>
  <si>
    <t>834LI20901010010100001</t>
  </si>
  <si>
    <t>Deferred Income - Fees - Appraisal Fees</t>
  </si>
  <si>
    <t>LI2090101</t>
  </si>
  <si>
    <t>174330399.11</t>
  </si>
  <si>
    <t>20181231999990000009442</t>
  </si>
  <si>
    <t>834EX60818010010100001</t>
  </si>
  <si>
    <t>Travelling Expenses</t>
  </si>
  <si>
    <t>EX6081801</t>
  </si>
  <si>
    <t>20181231999990000009587</t>
  </si>
  <si>
    <t>834AS11502000010100001</t>
  </si>
  <si>
    <t>Prepaid - Insurance</t>
  </si>
  <si>
    <t>AS11502</t>
  </si>
  <si>
    <t>21859788.47</t>
  </si>
  <si>
    <t>20181231999990000010031</t>
  </si>
  <si>
    <t>840LI20799010010100001</t>
  </si>
  <si>
    <t>598600.34</t>
  </si>
  <si>
    <t>20181231999990000011523</t>
  </si>
  <si>
    <t>840AS10105000010100001</t>
  </si>
  <si>
    <t>8092.66</t>
  </si>
  <si>
    <t>20181214999990000017312</t>
  </si>
  <si>
    <t>834EX60704210010100001</t>
  </si>
  <si>
    <t>Food And Bevarage</t>
  </si>
  <si>
    <t>EX6070421</t>
  </si>
  <si>
    <t>20181214999990000018832</t>
  </si>
  <si>
    <t>834EX60818060010100001</t>
  </si>
  <si>
    <t>Car Rental Expenses</t>
  </si>
  <si>
    <t>EX6081806</t>
  </si>
  <si>
    <t>840IN60110010010100001</t>
  </si>
  <si>
    <t>Interest Income - Overdraft - Resident</t>
  </si>
  <si>
    <t>IN6011001</t>
  </si>
  <si>
    <t>20190225</t>
  </si>
  <si>
    <t>20190225999990000016364</t>
  </si>
  <si>
    <t>834EX60819020010100001</t>
  </si>
  <si>
    <t>Memberships &amp; Subscriptions</t>
  </si>
  <si>
    <t>EX6081902</t>
  </si>
  <si>
    <t>20190228</t>
  </si>
  <si>
    <t>20190228999990000019562</t>
  </si>
  <si>
    <t>840AS10201000020000001</t>
  </si>
  <si>
    <t>BOT Clearing Account</t>
  </si>
  <si>
    <t>AS10201</t>
  </si>
  <si>
    <t>22250.32</t>
  </si>
  <si>
    <t>20190306</t>
  </si>
  <si>
    <t>20190306999990000016460</t>
  </si>
  <si>
    <t>840LI20201000020000001</t>
  </si>
  <si>
    <t>Interbank Borrowing - Local</t>
  </si>
  <si>
    <t>LI20201</t>
  </si>
  <si>
    <t>4450000</t>
  </si>
  <si>
    <t>20190306999990000016611</t>
  </si>
  <si>
    <t>834AS10708010020000001</t>
  </si>
  <si>
    <t>Staff Loan</t>
  </si>
  <si>
    <t>AS1070801</t>
  </si>
  <si>
    <t>796432651.56</t>
  </si>
  <si>
    <t>20190306999990000019926</t>
  </si>
  <si>
    <t>840LI20405010020000001</t>
  </si>
  <si>
    <t>102264.86</t>
  </si>
  <si>
    <t>101543.74</t>
  </si>
  <si>
    <t>20190306999990000021038</t>
  </si>
  <si>
    <t>840EX60506010020000001</t>
  </si>
  <si>
    <t>Interest Expense -Interbank Borrowing - Local</t>
  </si>
  <si>
    <t>EX6050601</t>
  </si>
  <si>
    <t>7225.7</t>
  </si>
  <si>
    <t>6504.58</t>
  </si>
  <si>
    <t>834AS11307010020000001</t>
  </si>
  <si>
    <t>Interest Receivable - Staff Loan</t>
  </si>
  <si>
    <t>AS1130701</t>
  </si>
  <si>
    <t>5974865.74</t>
  </si>
  <si>
    <t>5807360.82</t>
  </si>
  <si>
    <t>20190307</t>
  </si>
  <si>
    <t>20190307999990000021953</t>
  </si>
  <si>
    <t>834IN60108010020000001</t>
  </si>
  <si>
    <t>1675048.73</t>
  </si>
  <si>
    <t>1507543.81</t>
  </si>
  <si>
    <t>834IN60201120010100001</t>
  </si>
  <si>
    <t>20190311</t>
  </si>
  <si>
    <t>20190311999990000014958</t>
  </si>
  <si>
    <t>834IN60203010010100001</t>
  </si>
  <si>
    <t>Fee Income - Guarantee - Guarantee Issuance Comm/Chgs</t>
  </si>
  <si>
    <t>IN6020301</t>
  </si>
  <si>
    <t>20190311999990000015101</t>
  </si>
  <si>
    <t>834EX60818070010100001</t>
  </si>
  <si>
    <t>Transport Expenses</t>
  </si>
  <si>
    <t>EX6081807</t>
  </si>
  <si>
    <t>20181231999990000009808</t>
  </si>
  <si>
    <t>834EX60801010010100001</t>
  </si>
  <si>
    <t>Electricity Expenses</t>
  </si>
  <si>
    <t>EX6080101</t>
  </si>
  <si>
    <t>20181231999990000010107</t>
  </si>
  <si>
    <t>834IN60304030010100001</t>
  </si>
  <si>
    <t>IN6030403</t>
  </si>
  <si>
    <t>20181231999990000015085</t>
  </si>
  <si>
    <t>834EX60704090010100001</t>
  </si>
  <si>
    <t>Vocational/Eductn &amp; Trning Levy-Sdl</t>
  </si>
  <si>
    <t>EX6070409</t>
  </si>
  <si>
    <t>20181231999990000015445</t>
  </si>
  <si>
    <t>834LI20501000010100001</t>
  </si>
  <si>
    <t>.02</t>
  </si>
  <si>
    <t>834LI20601000010100001</t>
  </si>
  <si>
    <t>-.31</t>
  </si>
  <si>
    <t>834LI20602000010100001</t>
  </si>
  <si>
    <t>.24</t>
  </si>
  <si>
    <t>834EX60701010010100001</t>
  </si>
  <si>
    <t>Salaries &amp; Wages Expenses</t>
  </si>
  <si>
    <t>EX6070101</t>
  </si>
  <si>
    <t>20181231999990000016245</t>
  </si>
  <si>
    <t>faa_acct_seq_define</t>
  </si>
  <si>
    <t>账户序号定义</t>
  </si>
  <si>
    <t>available_ccy_list</t>
  </si>
  <si>
    <t>适用币种</t>
  </si>
  <si>
    <t>batch_open_brch_scope</t>
  </si>
  <si>
    <t>批开机构范围</t>
  </si>
  <si>
    <t>BusinessType.E_BATCHOPENBRCHSCOPE</t>
  </si>
  <si>
    <t>batch_open_brch</t>
  </si>
  <si>
    <t>批开适用机构</t>
  </si>
  <si>
    <t>auto_batch_open_ind</t>
  </si>
  <si>
    <t>自动批开标志</t>
  </si>
  <si>
    <t>acct_seq_status</t>
  </si>
  <si>
    <t>专户序号状态</t>
  </si>
  <si>
    <t>BusinessType.E_ACCTSEQSTATE</t>
  </si>
  <si>
    <t>include_lower_level_ind</t>
  </si>
  <si>
    <t>包含下级标志</t>
  </si>
  <si>
    <t>fah_balance</t>
  </si>
  <si>
    <t>内部账户历史余额表</t>
  </si>
  <si>
    <t>start_date</t>
  </si>
  <si>
    <t>起始日期</t>
  </si>
  <si>
    <t>end_date</t>
  </si>
  <si>
    <t>截止日期</t>
  </si>
  <si>
    <t>200000</t>
  </si>
  <si>
    <t>46.58</t>
  </si>
  <si>
    <t>840FX30101000020000001</t>
  </si>
  <si>
    <t>2503.74</t>
  </si>
  <si>
    <t>20996.26</t>
  </si>
  <si>
    <t>-229500000</t>
  </si>
  <si>
    <t>10009995</t>
  </si>
  <si>
    <t>-10009995</t>
  </si>
  <si>
    <t>100050000</t>
  </si>
  <si>
    <t>129450000</t>
  </si>
  <si>
    <t>229500000</t>
  </si>
  <si>
    <t>9989995</t>
  </si>
  <si>
    <t>3553620</t>
  </si>
  <si>
    <t>31501960</t>
  </si>
  <si>
    <t>500000</t>
  </si>
  <si>
    <t>2050300</t>
  </si>
  <si>
    <t>1831410</t>
  </si>
  <si>
    <t>10000</t>
  </si>
  <si>
    <t>451000</t>
  </si>
  <si>
    <t>76334.02</t>
  </si>
  <si>
    <t>150000</t>
  </si>
  <si>
    <t>5500</t>
  </si>
  <si>
    <t>562535</t>
  </si>
  <si>
    <t>1350084</t>
  </si>
  <si>
    <t>30000</t>
  </si>
  <si>
    <t>19996432182.56</t>
  </si>
  <si>
    <t>-227763328</t>
  </si>
  <si>
    <t>1150</t>
  </si>
  <si>
    <t>8969800.95</t>
  </si>
  <si>
    <t>-9938945.5</t>
  </si>
  <si>
    <t>129544738</t>
  </si>
  <si>
    <t>227763328</t>
  </si>
  <si>
    <t>840AS10301000020000001</t>
  </si>
  <si>
    <t>3347.09</t>
  </si>
  <si>
    <t>9915598.41</t>
  </si>
  <si>
    <t>9938945.5</t>
  </si>
  <si>
    <t>834EX60501010020000001</t>
  </si>
  <si>
    <t>.1</t>
  </si>
  <si>
    <t>834LI20401010020000001</t>
  </si>
  <si>
    <t>.01</t>
  </si>
  <si>
    <t>834FX30101000020000001</t>
  </si>
  <si>
    <t>4375.8</t>
  </si>
  <si>
    <t>834IN60201110020000001</t>
  </si>
  <si>
    <t>3366</t>
  </si>
  <si>
    <t>834LI20604000020000001</t>
  </si>
  <si>
    <t>336.6</t>
  </si>
  <si>
    <t>834LI20605000020000001</t>
  </si>
  <si>
    <t>673.2</t>
  </si>
  <si>
    <t>1.95</t>
  </si>
  <si>
    <t>98.05</t>
  </si>
  <si>
    <t>3074925.48</t>
  </si>
  <si>
    <t>660000</t>
  </si>
  <si>
    <t>20190327</t>
  </si>
  <si>
    <t>796787.53</t>
  </si>
  <si>
    <t>171021.95</t>
  </si>
  <si>
    <t>20070000</t>
  </si>
  <si>
    <t>20036661715.58</t>
  </si>
  <si>
    <t>39882672.58</t>
  </si>
  <si>
    <t>5062259</t>
  </si>
  <si>
    <t>22649522898</t>
  </si>
  <si>
    <t>-2405362460</t>
  </si>
  <si>
    <t>-229606538</t>
  </si>
  <si>
    <t>8987679.63</t>
  </si>
  <si>
    <t>970294.55</t>
  </si>
  <si>
    <t>-9957974.18</t>
  </si>
  <si>
    <t>100350000</t>
  </si>
  <si>
    <t>129556538</t>
  </si>
  <si>
    <t>834LI20102010020000001</t>
  </si>
  <si>
    <t>197000</t>
  </si>
  <si>
    <t>39213796.55</t>
  </si>
  <si>
    <t>14509193.07</t>
  </si>
  <si>
    <t>688321956.18</t>
  </si>
  <si>
    <t>148067453.22</t>
  </si>
  <si>
    <t>250586973.11</t>
  </si>
  <si>
    <t>46035960</t>
  </si>
  <si>
    <t>3281200</t>
  </si>
  <si>
    <t>43144994.15</t>
  </si>
  <si>
    <t>3617581.92</t>
  </si>
  <si>
    <t>12169937.38</t>
  </si>
  <si>
    <t>.03</t>
  </si>
  <si>
    <t>478816.5</t>
  </si>
  <si>
    <t>389840565.57</t>
  </si>
  <si>
    <t>105802785.61</t>
  </si>
  <si>
    <t>33001960</t>
  </si>
  <si>
    <t>3717000</t>
  </si>
  <si>
    <t>8283013.5</t>
  </si>
  <si>
    <t>25500</t>
  </si>
  <si>
    <t>34150</t>
  </si>
  <si>
    <t>6423155.22</t>
  </si>
  <si>
    <t>1201000</t>
  </si>
  <si>
    <t>863430.94</t>
  </si>
  <si>
    <t>901000</t>
  </si>
  <si>
    <t>21100</t>
  </si>
  <si>
    <t>3515768.05</t>
  </si>
  <si>
    <t>4514656</t>
  </si>
  <si>
    <t>87194903361.62</t>
  </si>
  <si>
    <t>67738659236.58</t>
  </si>
  <si>
    <t>TabFaRegBook</t>
  </si>
  <si>
    <t>fab_accrue</t>
  </si>
  <si>
    <t>accrue registration sheet</t>
  </si>
  <si>
    <t>system no</t>
  </si>
  <si>
    <t>accrue_date</t>
  </si>
  <si>
    <t>accrue date</t>
  </si>
  <si>
    <t>accrue_type</t>
  </si>
  <si>
    <t>accrue type</t>
  </si>
  <si>
    <t>BusinessType.E_ACCRUETYPE</t>
  </si>
  <si>
    <t>record_no</t>
  </si>
  <si>
    <t>record number</t>
  </si>
  <si>
    <t>account branch</t>
  </si>
  <si>
    <t>accounting alias</t>
  </si>
  <si>
    <t>balance attributes</t>
  </si>
  <si>
    <t>budget_inst_amt</t>
  </si>
  <si>
    <t>accrue amount</t>
  </si>
  <si>
    <t>accrue_gl_code</t>
  </si>
  <si>
    <t>accrue gl code</t>
  </si>
  <si>
    <t>offset gl code</t>
  </si>
  <si>
    <t>analysis_state</t>
  </si>
  <si>
    <t>analysis state</t>
  </si>
  <si>
    <t>BusinessType.E_ANALYSISSTATE</t>
  </si>
  <si>
    <t>FICLEARINGACCT_NRA</t>
  </si>
  <si>
    <t>DP12</t>
  </si>
  <si>
    <t>PERSONALSAVINGACCT</t>
  </si>
  <si>
    <t>DP02</t>
  </si>
  <si>
    <t>.05</t>
  </si>
  <si>
    <t>.11</t>
  </si>
  <si>
    <t>.14</t>
  </si>
  <si>
    <t>93.15</t>
  </si>
  <si>
    <t>.07</t>
  </si>
  <si>
    <t>139.73</t>
  </si>
  <si>
    <t>.18</t>
  </si>
  <si>
    <t>CORPORATECURRENTACCT</t>
  </si>
  <si>
    <t>111.07</t>
  </si>
  <si>
    <t>AS1131001</t>
  </si>
  <si>
    <t>232.88</t>
  </si>
  <si>
    <t>PROVISIONACCRUAL</t>
  </si>
  <si>
    <t>.4</t>
  </si>
  <si>
    <t>1553.47</t>
  </si>
  <si>
    <t>419.18</t>
  </si>
  <si>
    <t>.91</t>
  </si>
  <si>
    <t>3886.02</t>
  </si>
  <si>
    <t>558.9</t>
  </si>
  <si>
    <t>1.07</t>
  </si>
  <si>
    <t>4885.68</t>
  </si>
  <si>
    <t>605.48</t>
  </si>
  <si>
    <t>1.21</t>
  </si>
  <si>
    <t>.04</t>
  </si>
  <si>
    <t>.08</t>
  </si>
  <si>
    <t>.12</t>
  </si>
  <si>
    <t>.16</t>
  </si>
  <si>
    <t>186.3</t>
  </si>
  <si>
    <t>fab_accrue_accounting</t>
  </si>
  <si>
    <t>accrue accounting registration sheet</t>
  </si>
  <si>
    <t>accrue_branch</t>
  </si>
  <si>
    <t>accrue branch</t>
  </si>
  <si>
    <t>BaseType.U_BRANCH</t>
  </si>
  <si>
    <t>accrue_offset_gl_code</t>
  </si>
  <si>
    <t>accrue offset gl code</t>
  </si>
  <si>
    <t>accrue_inst_total_amt</t>
  </si>
  <si>
    <t>accrue interest total amount</t>
  </si>
  <si>
    <t>accrued_amt</t>
  </si>
  <si>
    <t>accrued amount</t>
  </si>
  <si>
    <t>current_accrue_amt</t>
  </si>
  <si>
    <t>current accrue amount</t>
  </si>
  <si>
    <t>accounting_date</t>
  </si>
  <si>
    <t>accounting date</t>
  </si>
  <si>
    <t>accounting_seq</t>
  </si>
  <si>
    <t>accounting sequence</t>
  </si>
  <si>
    <t>accrue_acct_no</t>
  </si>
  <si>
    <t>accrue account no</t>
  </si>
  <si>
    <t>accrue_opp_acct_no</t>
  </si>
  <si>
    <t>opponent acctant number</t>
  </si>
  <si>
    <t>201812249999900000000061</t>
  </si>
  <si>
    <t>201812249999900000000062</t>
  </si>
  <si>
    <t>201812249999900000000063</t>
  </si>
  <si>
    <t>201812249999900000000064</t>
  </si>
  <si>
    <t>201811269999900000000026</t>
  </si>
  <si>
    <t>201811269999900000000027</t>
  </si>
  <si>
    <t>201812129999900000000001</t>
  </si>
  <si>
    <t>201812129999900000000002</t>
  </si>
  <si>
    <t>201812149999900000000016</t>
  </si>
  <si>
    <t>201812149999900000000017</t>
  </si>
  <si>
    <t>201812259999900000000001</t>
  </si>
  <si>
    <t>201812259999900000000002</t>
  </si>
  <si>
    <t>201812259999900000000003</t>
  </si>
  <si>
    <t>201812259999900000000004</t>
  </si>
  <si>
    <t>201812299999900000000227</t>
  </si>
  <si>
    <t>201812299999900000000228</t>
  </si>
  <si>
    <t>201812299999900000000229</t>
  </si>
  <si>
    <t>201812299999900000000230</t>
  </si>
  <si>
    <t>201812299999900000000231</t>
  </si>
  <si>
    <t>201811309999900000000004</t>
  </si>
  <si>
    <t>201811309999900000000005</t>
  </si>
  <si>
    <t>201812039999900000000009</t>
  </si>
  <si>
    <t>201812039999900000000010</t>
  </si>
  <si>
    <t>201812079999900000000009</t>
  </si>
  <si>
    <t>201812079999900000000010</t>
  </si>
  <si>
    <t>201812199999900000000005</t>
  </si>
  <si>
    <t>201812199999900000000006</t>
  </si>
  <si>
    <t>201812199999900000000007</t>
  </si>
  <si>
    <t>201812219999900000000008</t>
  </si>
  <si>
    <t>201812219999900000000009</t>
  </si>
  <si>
    <t>201812219999900000000010</t>
  </si>
  <si>
    <t>201812229999900000000003</t>
  </si>
  <si>
    <t>201812229999900000000004</t>
  </si>
  <si>
    <t>201812229999900000000005</t>
  </si>
  <si>
    <t>201812229999900000000006</t>
  </si>
  <si>
    <t>201812269999900000000001</t>
  </si>
  <si>
    <t>201812269999900000000002</t>
  </si>
  <si>
    <t>201812269999900000000003</t>
  </si>
  <si>
    <t>201812269999900000000004</t>
  </si>
  <si>
    <t>201812289999900000000231</t>
  </si>
  <si>
    <t>201812289999900000000232</t>
  </si>
  <si>
    <t>46.57</t>
  </si>
  <si>
    <t>201812289999900000000233</t>
  </si>
  <si>
    <t>201901029999900000000011</t>
  </si>
  <si>
    <t>201901029999900000000012</t>
  </si>
  <si>
    <t>326.03</t>
  </si>
  <si>
    <t>279.45</t>
  </si>
  <si>
    <t>201901029999900000000013</t>
  </si>
  <si>
    <t>555.49</t>
  </si>
  <si>
    <t>222.19</t>
  </si>
  <si>
    <t>333.3</t>
  </si>
  <si>
    <t>201901029999900000000014</t>
  </si>
  <si>
    <t>840AS11310010020000001</t>
  </si>
  <si>
    <t>840IN60110010020000001</t>
  </si>
  <si>
    <t>201901029999900000000015</t>
  </si>
  <si>
    <t>201901029999900000000016</t>
  </si>
  <si>
    <t>201901029999900000000017</t>
  </si>
  <si>
    <t>.58</t>
  </si>
  <si>
    <t>201901059999900000000008</t>
  </si>
  <si>
    <t>201901059999900000000009</t>
  </si>
  <si>
    <t>465.75</t>
  </si>
  <si>
    <t>201901059999900000000010</t>
  </si>
  <si>
    <t>2219.91</t>
  </si>
  <si>
    <t>666.44</t>
  </si>
  <si>
    <t>201901059999900000000011</t>
  </si>
  <si>
    <t>201901059999900000000012</t>
  </si>
  <si>
    <t>201901059999900000000013</t>
  </si>
  <si>
    <t>201901059999900000000014</t>
  </si>
  <si>
    <t>20190112</t>
  </si>
  <si>
    <t>201901129999900000000002</t>
  </si>
  <si>
    <t>791.78</t>
  </si>
  <si>
    <t>745.21</t>
  </si>
  <si>
    <t>201901129999900000000003</t>
  </si>
  <si>
    <t>9995.07</t>
  </si>
  <si>
    <t>8551.11</t>
  </si>
  <si>
    <t>1443.96</t>
  </si>
  <si>
    <t>201901129999900000000004</t>
  </si>
  <si>
    <t>201901129999900000000005</t>
  </si>
  <si>
    <t>201901129999900000000006</t>
  </si>
  <si>
    <t>201901129999900000000007</t>
  </si>
  <si>
    <t>20190113</t>
  </si>
  <si>
    <t>1.67</t>
  </si>
  <si>
    <t>1.57</t>
  </si>
  <si>
    <t>201901139999900000000001</t>
  </si>
  <si>
    <t>201901139999900000000002</t>
  </si>
  <si>
    <t>838.36</t>
  </si>
  <si>
    <t>201901139999900000000003</t>
  </si>
  <si>
    <t>11550.1</t>
  </si>
  <si>
    <t>1555.03</t>
  </si>
  <si>
    <t>201901139999900000000004</t>
  </si>
  <si>
    <t>201901139999900000000005</t>
  </si>
  <si>
    <t>201901139999900000000006</t>
  </si>
  <si>
    <t>201901139999900000000007</t>
  </si>
  <si>
    <t>1.76</t>
  </si>
  <si>
    <t>.09</t>
  </si>
  <si>
    <t>201901149999900000000004</t>
  </si>
  <si>
    <t>201901149999900000000005</t>
  </si>
  <si>
    <t>884.93</t>
  </si>
  <si>
    <t>201901149999900000000006</t>
  </si>
  <si>
    <t>13216.21</t>
  </si>
  <si>
    <t>1666.11</t>
  </si>
  <si>
    <t>201901149999900000000007</t>
  </si>
  <si>
    <t>201901149999900000000008</t>
  </si>
  <si>
    <t>201901149999900000000009</t>
  </si>
  <si>
    <t>201901149999900000000010</t>
  </si>
  <si>
    <t>1.83</t>
  </si>
  <si>
    <t>201901159999900000000008</t>
  </si>
  <si>
    <t>201901159999900000000009</t>
  </si>
  <si>
    <t>954944.19</t>
  </si>
  <si>
    <t>201901159999900000000010</t>
  </si>
  <si>
    <t>834AS11303010020000001</t>
  </si>
  <si>
    <t>834IN60103010020000001</t>
  </si>
  <si>
    <t>2781.35</t>
  </si>
  <si>
    <t>1896.42</t>
  </si>
  <si>
    <t>201901159999900000000011</t>
  </si>
  <si>
    <t>14993.39</t>
  </si>
  <si>
    <t>1777.18</t>
  </si>
  <si>
    <t>201901159999900000000012</t>
  </si>
  <si>
    <t>201901159999900000000013</t>
  </si>
  <si>
    <t>201901159999900000000014</t>
  </si>
  <si>
    <t>201812289999900000000234</t>
  </si>
  <si>
    <t>201812289999900000000235</t>
  </si>
  <si>
    <t>201811279999900000000004</t>
  </si>
  <si>
    <t>201811279999900000000005</t>
  </si>
  <si>
    <t>201812049999900000000001</t>
  </si>
  <si>
    <t>201812049999900000000002</t>
  </si>
  <si>
    <t>201812139999900000000003</t>
  </si>
  <si>
    <t>201812139999900000000004</t>
  </si>
  <si>
    <t>201812239999900000000001</t>
  </si>
  <si>
    <t>201812239999900000000002</t>
  </si>
  <si>
    <t>201812239999900000000003</t>
  </si>
  <si>
    <t>201812239999900000000004</t>
  </si>
  <si>
    <t>201812319999900000000246</t>
  </si>
  <si>
    <t>201812319999900000000247</t>
  </si>
  <si>
    <t>201812319999900000000248</t>
  </si>
  <si>
    <t>201812319999900000000249</t>
  </si>
  <si>
    <t>201812319999900000000250</t>
  </si>
  <si>
    <t>fab_ledger_check_result</t>
  </si>
  <si>
    <t>ledger account check result</t>
  </si>
  <si>
    <t>ledger_bal_direction</t>
  </si>
  <si>
    <t>ledger_acct_bal</t>
  </si>
  <si>
    <t>gl code</t>
  </si>
  <si>
    <t>gl_bal_direction</t>
  </si>
  <si>
    <t>general ledger balance direction</t>
  </si>
  <si>
    <t>gl_acct_bal</t>
  </si>
  <si>
    <t>general ledger account balance</t>
  </si>
  <si>
    <t>ledger_check_result</t>
  </si>
  <si>
    <t>ledger check result</t>
  </si>
  <si>
    <t>BusinessType.E_LEDGERCHECKRESULT</t>
  </si>
  <si>
    <t>EX6082604</t>
  </si>
  <si>
    <t>-108675379.99</t>
  </si>
  <si>
    <t>108675379.99</t>
  </si>
  <si>
    <t>73876498241</t>
  </si>
  <si>
    <t>IN6020501</t>
  </si>
  <si>
    <t>EX6082001</t>
  </si>
  <si>
    <t>EX6081202</t>
  </si>
  <si>
    <t>AS11201</t>
  </si>
  <si>
    <t>EX6080706</t>
  </si>
  <si>
    <t>48043500</t>
  </si>
  <si>
    <t>22441265.88</t>
  </si>
  <si>
    <t>6826140</t>
  </si>
  <si>
    <t>12517.43</t>
  </si>
  <si>
    <t>1726949172.77</t>
  </si>
  <si>
    <t>146106.01</t>
  </si>
  <si>
    <t>11398.71</t>
  </si>
  <si>
    <t>10115027.61</t>
  </si>
  <si>
    <t>AS10301</t>
  </si>
  <si>
    <t>499831.68</t>
  </si>
  <si>
    <t>39685000000</t>
  </si>
  <si>
    <t>50950</t>
  </si>
  <si>
    <t>-796787.53</t>
  </si>
  <si>
    <t>AS11105</t>
  </si>
  <si>
    <t>EX6082602</t>
  </si>
  <si>
    <t>EX6060203</t>
  </si>
  <si>
    <t>2046949622.58</t>
  </si>
  <si>
    <t>-89040000000</t>
  </si>
  <si>
    <t>2335253996.03</t>
  </si>
  <si>
    <t>-32874267.07</t>
  </si>
  <si>
    <t>32874267.07</t>
  </si>
  <si>
    <t>EX6082002</t>
  </si>
  <si>
    <t>EX6070406</t>
  </si>
  <si>
    <t>5875078.82</t>
  </si>
  <si>
    <t>5129200</t>
  </si>
  <si>
    <t>EX6070423</t>
  </si>
  <si>
    <t>28923.27</t>
  </si>
  <si>
    <t>21876835.49</t>
  </si>
  <si>
    <t>-171021.95</t>
  </si>
  <si>
    <t>EX6082603</t>
  </si>
  <si>
    <t>EX6082606</t>
  </si>
  <si>
    <t>EX6060205</t>
  </si>
  <si>
    <t>EX6082505</t>
  </si>
  <si>
    <t>EX6070201</t>
  </si>
  <si>
    <t>2405362460</t>
  </si>
  <si>
    <t>-38350</t>
  </si>
  <si>
    <t>38350</t>
  </si>
  <si>
    <t>EX6082601</t>
  </si>
  <si>
    <t>19426357.93</t>
  </si>
  <si>
    <t>-139194423</t>
  </si>
  <si>
    <t>139194423</t>
  </si>
  <si>
    <t>EX6082608</t>
  </si>
  <si>
    <t>14169999.85</t>
  </si>
  <si>
    <t>-14169999.85</t>
  </si>
  <si>
    <t>4462889157.08</t>
  </si>
  <si>
    <t>82002548.85</t>
  </si>
  <si>
    <t>-389599.69</t>
  </si>
  <si>
    <t>389599.69</t>
  </si>
  <si>
    <t>-5389797.08</t>
  </si>
  <si>
    <t>5389797.08</t>
  </si>
  <si>
    <t>825655721.9</t>
  </si>
  <si>
    <t>fab_accounting_seq</t>
  </si>
  <si>
    <t>accounting subject</t>
  </si>
  <si>
    <t>trxn_seq_status</t>
  </si>
  <si>
    <t>transaction sequence status</t>
  </si>
  <si>
    <t>BusinessType.E_TRXNSEQSTATE</t>
  </si>
  <si>
    <t>total_batch_no</t>
  </si>
  <si>
    <t>total batch no</t>
  </si>
  <si>
    <t>sub_acct_seq</t>
  </si>
  <si>
    <t>subclass account sequence</t>
  </si>
  <si>
    <t>BaseType.U_SUBACCTSEQ</t>
  </si>
  <si>
    <t>1812311010006708</t>
  </si>
  <si>
    <t>40000</t>
  </si>
  <si>
    <t>OTHER_PAYABLE_SUSPENSE</t>
  </si>
  <si>
    <t>TA01</t>
  </si>
  <si>
    <t>2018123100000037</t>
  </si>
  <si>
    <t>10183400026</t>
  </si>
  <si>
    <t>1812311010006869</t>
  </si>
  <si>
    <t>20260240</t>
  </si>
  <si>
    <t>2018123100000046</t>
  </si>
  <si>
    <t>10183402505</t>
  </si>
  <si>
    <t>1812311010016025</t>
  </si>
  <si>
    <t>1984933957.3</t>
  </si>
  <si>
    <t>FCY_EXCHANGE_CUST</t>
  </si>
  <si>
    <t>2018123100000245</t>
  </si>
  <si>
    <t>10183400053</t>
  </si>
  <si>
    <t>866371.01</t>
  </si>
  <si>
    <t>10184000037</t>
  </si>
  <si>
    <t>10183401141</t>
  </si>
  <si>
    <t>DP11</t>
  </si>
  <si>
    <t>5010000008</t>
  </si>
  <si>
    <t>1901021010002437</t>
  </si>
  <si>
    <t>110000</t>
  </si>
  <si>
    <t>SUSPENSE_CREDIT</t>
  </si>
  <si>
    <t>1900003</t>
  </si>
  <si>
    <t>PERSONALCURRENTACCT</t>
  </si>
  <si>
    <t>DP01</t>
  </si>
  <si>
    <t>1040000210</t>
  </si>
  <si>
    <t>1901021010002530</t>
  </si>
  <si>
    <t>CASH</t>
  </si>
  <si>
    <t>CS05</t>
  </si>
  <si>
    <t>10005834002</t>
  </si>
  <si>
    <t>1901041010000790</t>
  </si>
  <si>
    <t>990</t>
  </si>
  <si>
    <t>2019010400000005</t>
  </si>
  <si>
    <t>2070000108</t>
  </si>
  <si>
    <t>20084000019</t>
  </si>
  <si>
    <t>2222550</t>
  </si>
  <si>
    <t>20083400017</t>
  </si>
  <si>
    <t>Deferred Income - Fees - Apprais</t>
  </si>
  <si>
    <t>10183403817</t>
  </si>
  <si>
    <t>1901041010001120</t>
  </si>
  <si>
    <t>400.89</t>
  </si>
  <si>
    <t>PY_REMIT_OUT_CLEAR</t>
  </si>
  <si>
    <t>2019010400000006</t>
  </si>
  <si>
    <t>20084001072</t>
  </si>
  <si>
    <t>1901041010002454</t>
  </si>
  <si>
    <t>6415000</t>
  </si>
  <si>
    <t>2019010400000014</t>
  </si>
  <si>
    <t>10005834052</t>
  </si>
  <si>
    <t>CS01</t>
  </si>
  <si>
    <t>10001834003</t>
  </si>
  <si>
    <t>10005840052</t>
  </si>
  <si>
    <t>10001840002</t>
  </si>
  <si>
    <t>1901041010002664</t>
  </si>
  <si>
    <t>2019010400000016</t>
  </si>
  <si>
    <t>1901071010001668</t>
  </si>
  <si>
    <t>100000</t>
  </si>
  <si>
    <t>2019010700000005</t>
  </si>
  <si>
    <t>1060000507</t>
  </si>
  <si>
    <t>297</t>
  </si>
  <si>
    <t>1500</t>
  </si>
  <si>
    <t>EXC_RATE</t>
  </si>
  <si>
    <t>CG01</t>
  </si>
  <si>
    <t>VAT_RATE</t>
  </si>
  <si>
    <t>CHARGE003</t>
  </si>
  <si>
    <t>IN6020104</t>
  </si>
  <si>
    <t>1901071010001982</t>
  </si>
  <si>
    <t>2700000</t>
  </si>
  <si>
    <t>Receivable - Others - Suspense</t>
  </si>
  <si>
    <t>2019010700000006</t>
  </si>
  <si>
    <t>10183403648</t>
  </si>
  <si>
    <t>1900019</t>
  </si>
  <si>
    <t>1901071010002102</t>
  </si>
  <si>
    <t>2019010700000008</t>
  </si>
  <si>
    <t>1900021</t>
  </si>
  <si>
    <t>1901071010002161</t>
  </si>
  <si>
    <t>2019010700000007</t>
  </si>
  <si>
    <t>1040000707</t>
  </si>
  <si>
    <t>1901071010002296</t>
  </si>
  <si>
    <t>2019010700000009</t>
  </si>
  <si>
    <t>1020000303</t>
  </si>
  <si>
    <t>1901071010002457</t>
  </si>
  <si>
    <t>2930000</t>
  </si>
  <si>
    <t>2019010700000011</t>
  </si>
  <si>
    <t>1901071010002272</t>
  </si>
  <si>
    <t>2019010700000010</t>
  </si>
  <si>
    <t>1090000306</t>
  </si>
  <si>
    <t>1901081010000868</t>
  </si>
  <si>
    <t>2019010800000003</t>
  </si>
  <si>
    <t>1901081010001145</t>
  </si>
  <si>
    <t>1100000</t>
  </si>
  <si>
    <t>2019010800000004</t>
  </si>
  <si>
    <t>2090000007</t>
  </si>
  <si>
    <t>1812291010003593</t>
  </si>
  <si>
    <t>3000</t>
  </si>
  <si>
    <t>2018122900000220</t>
  </si>
  <si>
    <t>5010000016</t>
  </si>
  <si>
    <t>1812291010002281</t>
  </si>
  <si>
    <t>2950000</t>
  </si>
  <si>
    <t>2018122900000201</t>
  </si>
  <si>
    <t>1812301010000816</t>
  </si>
  <si>
    <t>2310000</t>
  </si>
  <si>
    <t>Fixed Assets-Furniture &amp; Fitting</t>
  </si>
  <si>
    <t>2018123000000003</t>
  </si>
  <si>
    <t>10183403023</t>
  </si>
  <si>
    <t>1812301010000648</t>
  </si>
  <si>
    <t>420000</t>
  </si>
  <si>
    <t>2018123000000009</t>
  </si>
  <si>
    <t>1812301010000678</t>
  </si>
  <si>
    <t>729000</t>
  </si>
  <si>
    <t>1812301010000768</t>
  </si>
  <si>
    <t>4814000</t>
  </si>
  <si>
    <t>1812301010000874</t>
  </si>
  <si>
    <t>1755000</t>
  </si>
  <si>
    <t>2018123000000002</t>
  </si>
  <si>
    <t>1812301010000616</t>
  </si>
  <si>
    <t>490000</t>
  </si>
  <si>
    <t>2018123000000008</t>
  </si>
  <si>
    <t>1812301010000736</t>
  </si>
  <si>
    <t>1812301010000968</t>
  </si>
  <si>
    <t>16221687.86</t>
  </si>
  <si>
    <t>2018123000000004</t>
  </si>
  <si>
    <t>1812301010000944</t>
  </si>
  <si>
    <t>12290663.99</t>
  </si>
  <si>
    <t>2018123000000007</t>
  </si>
  <si>
    <t>1812301010000792</t>
  </si>
  <si>
    <t>1344600</t>
  </si>
  <si>
    <t>2018123000000006</t>
  </si>
  <si>
    <t>1812301010000910</t>
  </si>
  <si>
    <t>12641200</t>
  </si>
  <si>
    <t>2018123000000005</t>
  </si>
  <si>
    <t>1812301010000702</t>
  </si>
  <si>
    <t>900000</t>
  </si>
  <si>
    <t>1812301010001156</t>
  </si>
  <si>
    <t>2460760.88</t>
  </si>
  <si>
    <t>2018123000000014</t>
  </si>
  <si>
    <t>10183402658</t>
  </si>
  <si>
    <t>1812301010001306</t>
  </si>
  <si>
    <t>1500366.73</t>
  </si>
  <si>
    <t>1812301010001190</t>
  </si>
  <si>
    <t>3769248.07</t>
  </si>
  <si>
    <t>2018123000000016</t>
  </si>
  <si>
    <t>1812301010001050</t>
  </si>
  <si>
    <t>730000</t>
  </si>
  <si>
    <t>2018123000000011</t>
  </si>
  <si>
    <t>1812301010001098</t>
  </si>
  <si>
    <t>13801442.81</t>
  </si>
  <si>
    <t>2018123000000015</t>
  </si>
  <si>
    <t>1812301010001024</t>
  </si>
  <si>
    <t>401200</t>
  </si>
  <si>
    <t>2018123000000012</t>
  </si>
  <si>
    <t>1812301010001122</t>
  </si>
  <si>
    <t>5400523.3</t>
  </si>
  <si>
    <t>2018123000000013</t>
  </si>
  <si>
    <t>1812301010001272</t>
  </si>
  <si>
    <t>503908.05</t>
  </si>
  <si>
    <t>1812301010001074</t>
  </si>
  <si>
    <t>870000</t>
  </si>
  <si>
    <t>2018123000000017</t>
  </si>
  <si>
    <t>1812281010002616</t>
  </si>
  <si>
    <t>1683446.45</t>
  </si>
  <si>
    <t>2018122800000033</t>
  </si>
  <si>
    <t>736.2</t>
  </si>
  <si>
    <t>1812281010002644</t>
  </si>
  <si>
    <t>285000</t>
  </si>
  <si>
    <t>2018122800000032</t>
  </si>
  <si>
    <t>10183402523</t>
  </si>
  <si>
    <t>10183402248</t>
  </si>
  <si>
    <t>1812281010002668</t>
  </si>
  <si>
    <t>1012440</t>
  </si>
  <si>
    <t>Motor Vehicle Repairs &amp; Maintena</t>
  </si>
  <si>
    <t>2018122800000036</t>
  </si>
  <si>
    <t>10183402612</t>
  </si>
  <si>
    <t>5030000006</t>
  </si>
  <si>
    <t>1812281010002696</t>
  </si>
  <si>
    <t>34100</t>
  </si>
  <si>
    <t>2018122800000035</t>
  </si>
  <si>
    <t>10183402621</t>
  </si>
  <si>
    <t>1812281010002552</t>
  </si>
  <si>
    <t>1844305</t>
  </si>
  <si>
    <t>2018122800000031</t>
  </si>
  <si>
    <t>10183401178</t>
  </si>
  <si>
    <t>fab_original_voch</t>
  </si>
  <si>
    <t>external original accounting vocher</t>
  </si>
  <si>
    <t>20181229999990000024757</t>
  </si>
  <si>
    <t>1812291010001091</t>
  </si>
  <si>
    <t>11100</t>
  </si>
  <si>
    <t>10183402239</t>
  </si>
  <si>
    <t>1812291010002013</t>
  </si>
  <si>
    <t>31081752.11</t>
  </si>
  <si>
    <t>13571.81</t>
  </si>
  <si>
    <t>10183401150</t>
  </si>
  <si>
    <t>1812291010002043</t>
  </si>
  <si>
    <t>2171200</t>
  </si>
  <si>
    <t>10183402275</t>
  </si>
  <si>
    <t>1812291010003105</t>
  </si>
  <si>
    <t>46000000</t>
  </si>
  <si>
    <t>5040000005</t>
  </si>
  <si>
    <t>1812291010001211</t>
  </si>
  <si>
    <t>370000</t>
  </si>
  <si>
    <t>1812291010003531</t>
  </si>
  <si>
    <t>2070770.2</t>
  </si>
  <si>
    <t>10183402667</t>
  </si>
  <si>
    <t>1812291010000833</t>
  </si>
  <si>
    <t>23130360</t>
  </si>
  <si>
    <t>1812291010002611</t>
  </si>
  <si>
    <t>4000</t>
  </si>
  <si>
    <t>1812291010002867</t>
  </si>
  <si>
    <t>24000</t>
  </si>
  <si>
    <t>10183402514</t>
  </si>
  <si>
    <t>1812291010000344</t>
  </si>
  <si>
    <t>1850000</t>
  </si>
  <si>
    <t>10183402694</t>
  </si>
  <si>
    <t>450000</t>
  </si>
  <si>
    <t>1812291010001647</t>
  </si>
  <si>
    <t>1812291010001767</t>
  </si>
  <si>
    <t>1812291010002991</t>
  </si>
  <si>
    <t>3500000</t>
  </si>
  <si>
    <t>10183402202</t>
  </si>
  <si>
    <t>1812291010000424</t>
  </si>
  <si>
    <t>5039870</t>
  </si>
  <si>
    <t>2200</t>
  </si>
  <si>
    <t>10183402284</t>
  </si>
  <si>
    <t>10184002026</t>
  </si>
  <si>
    <t>1812291010000454</t>
  </si>
  <si>
    <t>600000</t>
  </si>
  <si>
    <t>10183402587</t>
  </si>
  <si>
    <t>1812291010000634</t>
  </si>
  <si>
    <t>758614.98</t>
  </si>
  <si>
    <t>331.15</t>
  </si>
  <si>
    <t>1812291010003459</t>
  </si>
  <si>
    <t>9204000</t>
  </si>
  <si>
    <t>1812291010000969</t>
  </si>
  <si>
    <t>245000</t>
  </si>
  <si>
    <t>1812291010002305</t>
  </si>
  <si>
    <t>1194950</t>
  </si>
  <si>
    <t>10183402630</t>
  </si>
  <si>
    <t>1812291010002515</t>
  </si>
  <si>
    <t>5836384.5</t>
  </si>
  <si>
    <t>10183402195</t>
  </si>
  <si>
    <t>1812291010000690</t>
  </si>
  <si>
    <t>1901031010003302</t>
  </si>
  <si>
    <t>8400000</t>
  </si>
  <si>
    <t>1812291010001539</t>
  </si>
  <si>
    <t>6816826.35</t>
  </si>
  <si>
    <t>5660494</t>
  </si>
  <si>
    <t>1812291010001719</t>
  </si>
  <si>
    <t>168000</t>
  </si>
  <si>
    <t>1812291010001989</t>
  </si>
  <si>
    <t>1563750</t>
  </si>
  <si>
    <t>1020000</t>
  </si>
  <si>
    <t>93750</t>
  </si>
  <si>
    <t>1812291010003045</t>
  </si>
  <si>
    <t>20036816</t>
  </si>
  <si>
    <t>3626000</t>
  </si>
  <si>
    <t>16410816</t>
  </si>
  <si>
    <t>1812291010000482</t>
  </si>
  <si>
    <t>1812291010003483</t>
  </si>
  <si>
    <t>3410200</t>
  </si>
  <si>
    <t>1812291010003569</t>
  </si>
  <si>
    <t>1194950.6</t>
  </si>
  <si>
    <t>1812291010002257</t>
  </si>
  <si>
    <t>1812291010002587</t>
  </si>
  <si>
    <t>54000</t>
  </si>
  <si>
    <t>1812291010002635</t>
  </si>
  <si>
    <t>1080000</t>
  </si>
  <si>
    <t>10183402676</t>
  </si>
  <si>
    <t>Professional Fees Expenses - Con</t>
  </si>
  <si>
    <t>1812291010000272</t>
  </si>
  <si>
    <t>1812291010001563</t>
  </si>
  <si>
    <t>1300000</t>
  </si>
  <si>
    <t>1812291010001623</t>
  </si>
  <si>
    <t>114250000</t>
  </si>
  <si>
    <t>1812291010001867</t>
  </si>
  <si>
    <t>514185</t>
  </si>
  <si>
    <t>1812291010002129</t>
  </si>
  <si>
    <t>250000</t>
  </si>
  <si>
    <t>1812291010003267</t>
  </si>
  <si>
    <t>387837.68</t>
  </si>
  <si>
    <t>1812291010001339</t>
  </si>
  <si>
    <t>842600</t>
  </si>
  <si>
    <t>1812291010003691</t>
  </si>
  <si>
    <t>10260240</t>
  </si>
  <si>
    <t>1812291010002435</t>
  </si>
  <si>
    <t>1793600</t>
  </si>
  <si>
    <t>10183402685</t>
  </si>
  <si>
    <t>1717600</t>
  </si>
  <si>
    <t>76000</t>
  </si>
  <si>
    <t>1812291010002659</t>
  </si>
  <si>
    <t>1240000</t>
  </si>
  <si>
    <t>fab_accounting_seq_sum</t>
  </si>
  <si>
    <t>accounting sequence summary</t>
  </si>
  <si>
    <t>total_count</t>
  </si>
  <si>
    <t>total count</t>
  </si>
  <si>
    <t>total_amt</t>
  </si>
  <si>
    <t>total amount</t>
  </si>
  <si>
    <t>533531.69</t>
  </si>
  <si>
    <t>201901309999900000000012</t>
  </si>
  <si>
    <t>2019013000000012</t>
  </si>
  <si>
    <t>1251246917.71</t>
  </si>
  <si>
    <t>20190131</t>
  </si>
  <si>
    <t>240000</t>
  </si>
  <si>
    <t>201901319999900000000022</t>
  </si>
  <si>
    <t>2019013100000022</t>
  </si>
  <si>
    <t>7190000</t>
  </si>
  <si>
    <t>201901319999900000000023</t>
  </si>
  <si>
    <t>2019013100000023</t>
  </si>
  <si>
    <t>5000</t>
  </si>
  <si>
    <t>950000</t>
  </si>
  <si>
    <t>201901319999900000000031</t>
  </si>
  <si>
    <t>2019013100000031</t>
  </si>
  <si>
    <t>AS10401</t>
  </si>
  <si>
    <t>12000000000</t>
  </si>
  <si>
    <t>201901319999900000000038</t>
  </si>
  <si>
    <t>2019013100000038</t>
  </si>
  <si>
    <t>AS1131202</t>
  </si>
  <si>
    <t>11506849.32</t>
  </si>
  <si>
    <t>IN601120201</t>
  </si>
  <si>
    <t>821917.81</t>
  </si>
  <si>
    <t>201901319999900000000039</t>
  </si>
  <si>
    <t>2019013100000039</t>
  </si>
  <si>
    <t>6000000000</t>
  </si>
  <si>
    <t>201901319999900000000040</t>
  </si>
  <si>
    <t>2019013100000040</t>
  </si>
  <si>
    <t>8500000000</t>
  </si>
  <si>
    <t>201901319999900000000041</t>
  </si>
  <si>
    <t>2019013100000041</t>
  </si>
  <si>
    <t>1397260.27</t>
  </si>
  <si>
    <t>201901319999900000000043</t>
  </si>
  <si>
    <t>2019013100000043</t>
  </si>
  <si>
    <t>986301.37</t>
  </si>
  <si>
    <t>201901319999900000000044</t>
  </si>
  <si>
    <t>2019013100000044</t>
  </si>
  <si>
    <t>201901319999900000000045</t>
  </si>
  <si>
    <t>2019013100000045</t>
  </si>
  <si>
    <t>730787.67</t>
  </si>
  <si>
    <t>201901319999900000000047</t>
  </si>
  <si>
    <t>2019013100000047</t>
  </si>
  <si>
    <t>201901319999900000000061</t>
  </si>
  <si>
    <t>2019013100000061</t>
  </si>
  <si>
    <t>361.64</t>
  </si>
  <si>
    <t>201901319999900000000062</t>
  </si>
  <si>
    <t>2019013100000062</t>
  </si>
  <si>
    <t>5200000</t>
  </si>
  <si>
    <t>201901319999900000000063</t>
  </si>
  <si>
    <t>2019013100000063</t>
  </si>
  <si>
    <t>12334400000</t>
  </si>
  <si>
    <t>201901319999900000000064</t>
  </si>
  <si>
    <t>2019013100000064</t>
  </si>
  <si>
    <t>10574235.1</t>
  </si>
  <si>
    <t>201901319999900000000072</t>
  </si>
  <si>
    <t>2019013100000072</t>
  </si>
  <si>
    <t>4511</t>
  </si>
  <si>
    <t>7495850</t>
  </si>
  <si>
    <t>201901319999900000000073</t>
  </si>
  <si>
    <t>2019013100000073</t>
  </si>
  <si>
    <t>2999022.56</t>
  </si>
  <si>
    <t>201901319999900000000074</t>
  </si>
  <si>
    <t>2019013100000074</t>
  </si>
  <si>
    <t>20190201</t>
  </si>
  <si>
    <t>IN6020111</t>
  </si>
  <si>
    <t>2352.08</t>
  </si>
  <si>
    <t>201902019999900000000001</t>
  </si>
  <si>
    <t>2019020100000001</t>
  </si>
  <si>
    <t>3053</t>
  </si>
  <si>
    <t>235.21</t>
  </si>
  <si>
    <t>465.71</t>
  </si>
  <si>
    <t>58498.74</t>
  </si>
  <si>
    <t>201902019999900000000002</t>
  </si>
  <si>
    <t>2019020100000002</t>
  </si>
  <si>
    <t>4600000</t>
  </si>
  <si>
    <t>201902019999900000000003</t>
  </si>
  <si>
    <t>2019020100000003</t>
  </si>
  <si>
    <t>20190208</t>
  </si>
  <si>
    <t>LI2080101</t>
  </si>
  <si>
    <t>243813000</t>
  </si>
  <si>
    <t>201902089999900000000037</t>
  </si>
  <si>
    <t>2019020800000037</t>
  </si>
  <si>
    <t>EX6070202</t>
  </si>
  <si>
    <t>2614684.5</t>
  </si>
  <si>
    <t>201812319999900000000212</t>
  </si>
  <si>
    <t>2018123100000212</t>
  </si>
  <si>
    <t>1197570.16</t>
  </si>
  <si>
    <t>266126.7</t>
  </si>
  <si>
    <t>17505989.83</t>
  </si>
  <si>
    <t>5229369</t>
  </si>
  <si>
    <t>6491996</t>
  </si>
  <si>
    <t>3991186.15</t>
  </si>
  <si>
    <t>201812319999900000000230</t>
  </si>
  <si>
    <t>2018123100000230</t>
  </si>
  <si>
    <t>69665701.58</t>
  </si>
  <si>
    <t>65674515.43</t>
  </si>
  <si>
    <t>16032</t>
  </si>
  <si>
    <t>201812319999900000000231</t>
  </si>
  <si>
    <t>2018123100000231</t>
  </si>
  <si>
    <t>18696</t>
  </si>
  <si>
    <t>2664</t>
  </si>
  <si>
    <t>201901029999900000000006</t>
  </si>
  <si>
    <t>201901029999900000000010</t>
  </si>
  <si>
    <t>750000</t>
  </si>
  <si>
    <t>201901039999900000000003</t>
  </si>
  <si>
    <t>2019010300000003</t>
  </si>
  <si>
    <t>1948000</t>
  </si>
  <si>
    <t>201901039999900000000004</t>
  </si>
  <si>
    <t>2019010300000004</t>
  </si>
  <si>
    <t>1281200</t>
  </si>
  <si>
    <t>201901039999900000000006</t>
  </si>
  <si>
    <t>2019010300000006</t>
  </si>
  <si>
    <t>201901039999900000000020</t>
  </si>
  <si>
    <t>2019010300000020</t>
  </si>
  <si>
    <t>1122500</t>
  </si>
  <si>
    <t>201901049999900000000004</t>
  </si>
  <si>
    <t>2019010400000004</t>
  </si>
  <si>
    <t>500</t>
  </si>
  <si>
    <t>201901059999900000000004</t>
  </si>
  <si>
    <t>2019010500000004</t>
  </si>
  <si>
    <t>201901059999900000000007</t>
  </si>
  <si>
    <t>2019010500000007</t>
  </si>
  <si>
    <t>201901079999900000000003</t>
  </si>
  <si>
    <t>2019010700000003</t>
  </si>
  <si>
    <t>16445000</t>
  </si>
  <si>
    <t>201901089999900000000001</t>
  </si>
  <si>
    <t>2019010800000001</t>
  </si>
  <si>
    <t>201901089999900000000002</t>
  </si>
  <si>
    <t>2019010800000002</t>
  </si>
  <si>
    <t>201901089999900000000004</t>
  </si>
  <si>
    <t>3200000</t>
  </si>
  <si>
    <t>201901089999900000000007</t>
  </si>
  <si>
    <t>2019010800000007</t>
  </si>
  <si>
    <t>1600000</t>
  </si>
  <si>
    <t>201901089999900000000008</t>
  </si>
  <si>
    <t>2019010800000008</t>
  </si>
  <si>
    <t>fab_set_accounts_main</t>
  </si>
  <si>
    <t>set of accounts main</t>
  </si>
  <si>
    <t>set_account_no</t>
  </si>
  <si>
    <t>set account number</t>
  </si>
  <si>
    <t>set_account_type</t>
  </si>
  <si>
    <t>set account type</t>
  </si>
  <si>
    <t>BusinessType.E_SETACCOUNTTYPE</t>
  </si>
  <si>
    <t>gl_code_accounting_ind</t>
  </si>
  <si>
    <t>gl code accounting indicator</t>
  </si>
  <si>
    <t>trxn_branch</t>
  </si>
  <si>
    <t>transaction branch</t>
  </si>
  <si>
    <t>set_account_status</t>
  </si>
  <si>
    <t>set account status</t>
  </si>
  <si>
    <t>BusinessType.E_SETACCOUNTSTATE</t>
  </si>
  <si>
    <t>posting_date</t>
  </si>
  <si>
    <t>posting date</t>
  </si>
  <si>
    <t>posting_seq</t>
  </si>
  <si>
    <t>posting sequence</t>
  </si>
  <si>
    <t>posting_branch</t>
  </si>
  <si>
    <t>posting branch</t>
  </si>
  <si>
    <t>posting_teller</t>
  </si>
  <si>
    <t>posting teller</t>
  </si>
  <si>
    <t>fab_set_accounts_detail</t>
  </si>
  <si>
    <t>set of accounts detail</t>
  </si>
  <si>
    <t>gl code desc</t>
  </si>
  <si>
    <t>accounting_amt</t>
  </si>
  <si>
    <t>accounting amount</t>
  </si>
  <si>
    <t>exchg_method</t>
  </si>
  <si>
    <t>exchange method</t>
  </si>
  <si>
    <t>BusinessType.E_EXCHANGEMODE</t>
  </si>
  <si>
    <t>exchg_org_ccy_amt</t>
  </si>
  <si>
    <t>exchange original currency amount</t>
  </si>
  <si>
    <t>exchg_dol_ccy_amt</t>
  </si>
  <si>
    <t>exchange dollar currency amount</t>
  </si>
  <si>
    <t>trxn_offset_acct_no</t>
  </si>
  <si>
    <t>transaction offset account number</t>
  </si>
  <si>
    <t>trxn_offset_acct_name</t>
  </si>
  <si>
    <t>transaction offset account name</t>
  </si>
  <si>
    <t>BusinessType.E_CASHTRXN</t>
  </si>
  <si>
    <t>summary_desc</t>
  </si>
  <si>
    <t>summary description</t>
  </si>
  <si>
    <t>fab_teller_seq</t>
  </si>
  <si>
    <t>teller sequence</t>
  </si>
  <si>
    <t>trxn_name</t>
  </si>
  <si>
    <t>transaction name</t>
  </si>
  <si>
    <t>trxn_seq_type</t>
  </si>
  <si>
    <t>transaction sequence type</t>
  </si>
  <si>
    <t>BusinessType.E_TRXNSEQTYPE</t>
  </si>
  <si>
    <t>trxn_subject</t>
  </si>
  <si>
    <t>transaction subject</t>
  </si>
  <si>
    <t>busi_ref_no</t>
  </si>
  <si>
    <t>business reference number</t>
  </si>
  <si>
    <t>sett_status</t>
  </si>
  <si>
    <t>settlement status</t>
  </si>
  <si>
    <t>BusinessType.E_SETTSTATE</t>
  </si>
  <si>
    <t>sett_batch_no</t>
  </si>
  <si>
    <t>settlement batch no</t>
  </si>
  <si>
    <t>reversal_status</t>
  </si>
  <si>
    <t>reversal status</t>
  </si>
  <si>
    <t>BusinessType.E_REVERSALSTATE</t>
  </si>
  <si>
    <t>original_trxn_date</t>
  </si>
  <si>
    <t>original trxn date</t>
  </si>
  <si>
    <t>host_date</t>
  </si>
  <si>
    <t>host date</t>
  </si>
  <si>
    <t>trxn_time</t>
  </si>
  <si>
    <t>transaction time</t>
  </si>
  <si>
    <t>review_teller</t>
  </si>
  <si>
    <t>review teller</t>
  </si>
  <si>
    <t>201901049999900000000011</t>
  </si>
  <si>
    <t>20190104999990000019031</t>
  </si>
  <si>
    <t>bookAccountingSeq</t>
  </si>
  <si>
    <t>20190104000001</t>
  </si>
  <si>
    <t>15:48:00 422</t>
  </si>
  <si>
    <t>201901119999900000000001</t>
  </si>
  <si>
    <t>20190111999990000007519</t>
  </si>
  <si>
    <t>20190111000001</t>
  </si>
  <si>
    <t>19:05:00 462</t>
  </si>
  <si>
    <t>201901119999900000000002</t>
  </si>
  <si>
    <t>201901119999900000000003</t>
  </si>
  <si>
    <t>201901119999900000000004</t>
  </si>
  <si>
    <t>201901119999900000000005</t>
  </si>
  <si>
    <t>201901119999900000000006</t>
  </si>
  <si>
    <t>201901119999900000000007</t>
  </si>
  <si>
    <t>201901019999900000000005</t>
  </si>
  <si>
    <t>gl15</t>
  </si>
  <si>
    <t>存款差额计提</t>
  </si>
  <si>
    <t>20190101999990000004604</t>
  </si>
  <si>
    <t>20190101000001</t>
  </si>
  <si>
    <t>07:54:48 882</t>
  </si>
  <si>
    <t>201901019999900000000006</t>
  </si>
  <si>
    <t>201901019999900000000007</t>
  </si>
  <si>
    <t>20190101999990000004606</t>
  </si>
  <si>
    <t>07:54:49 186</t>
  </si>
  <si>
    <t>201901019999900000000008</t>
  </si>
  <si>
    <t>201901019999900000000009</t>
  </si>
  <si>
    <t>201901019999900000000010</t>
  </si>
  <si>
    <t>201901019999900000000011</t>
  </si>
  <si>
    <t>gl17</t>
  </si>
  <si>
    <t>贷款损失准备差额计提</t>
  </si>
  <si>
    <t>20190101999990000004608</t>
  </si>
  <si>
    <t>07:54:49 491</t>
  </si>
  <si>
    <t>20190103999990000013697</t>
  </si>
  <si>
    <t>20190103000001</t>
  </si>
  <si>
    <t>10:13:00 337</t>
  </si>
  <si>
    <t>201901039999900000000016</t>
  </si>
  <si>
    <t>20190103999990000017666</t>
  </si>
  <si>
    <t>14:48:00 333</t>
  </si>
  <si>
    <t>201901039999900000000017</t>
  </si>
  <si>
    <t>20190103999990000018319</t>
  </si>
  <si>
    <t>15:33:00 338</t>
  </si>
  <si>
    <t>201901039999900000000021</t>
  </si>
  <si>
    <t>20190103999990000018953</t>
  </si>
  <si>
    <t>16:17:00 366</t>
  </si>
  <si>
    <t>201901049999900000000012</t>
  </si>
  <si>
    <t>20190104999990000019247</t>
  </si>
  <si>
    <t>16:03:00 322</t>
  </si>
  <si>
    <t>201901049999900000000015</t>
  </si>
  <si>
    <t>20190104999990000019686</t>
  </si>
  <si>
    <t>16:33:00 345</t>
  </si>
  <si>
    <t>20190105999990000014529</t>
  </si>
  <si>
    <t>20190105000001</t>
  </si>
  <si>
    <t>10:38:00 382</t>
  </si>
  <si>
    <t>20190105999990000016255</t>
  </si>
  <si>
    <t>12:38:00 331</t>
  </si>
  <si>
    <t>20190108999990000013675</t>
  </si>
  <si>
    <t>20190108000001</t>
  </si>
  <si>
    <t>09:33:00 296</t>
  </si>
  <si>
    <t>201901089999900000000019</t>
  </si>
  <si>
    <t>20190108999990000019942</t>
  </si>
  <si>
    <t>16:48:00 386</t>
  </si>
  <si>
    <t>201901099999900000000001</t>
  </si>
  <si>
    <t>20190109999990000014762</t>
  </si>
  <si>
    <t>20190109000001</t>
  </si>
  <si>
    <t>10:48:00 368</t>
  </si>
  <si>
    <t>201901099999900000000003</t>
  </si>
  <si>
    <t>20190109999990000015198</t>
  </si>
  <si>
    <t>11:18:00 386</t>
  </si>
  <si>
    <t>201901119999900000000008</t>
  </si>
  <si>
    <t>20190111999990000007555</t>
  </si>
  <si>
    <t>19:06:23 284</t>
  </si>
  <si>
    <t>201901119999900000000009</t>
  </si>
  <si>
    <t>201901119999900000000010</t>
  </si>
  <si>
    <t>20190111999990000007557</t>
  </si>
  <si>
    <t>19:06:23 679</t>
  </si>
  <si>
    <t>201901119999900000000011</t>
  </si>
  <si>
    <t>201901119999900000000012</t>
  </si>
  <si>
    <t>201901269999900000000014</t>
  </si>
  <si>
    <t>20190126999990000034126</t>
  </si>
  <si>
    <t>20190126000001</t>
  </si>
  <si>
    <t>11:04:07 301</t>
  </si>
  <si>
    <t>20190128</t>
  </si>
  <si>
    <t>201901289999900000000004</t>
  </si>
  <si>
    <t>20190128999990000009111</t>
  </si>
  <si>
    <t>20190128000001</t>
  </si>
  <si>
    <t>14:08:00 403</t>
  </si>
  <si>
    <t>201901289999900000000006</t>
  </si>
  <si>
    <t>20190128999990000010905</t>
  </si>
  <si>
    <t>16:13:00 306</t>
  </si>
  <si>
    <t>201901289999900000000007</t>
  </si>
  <si>
    <t>20190128999990000013484</t>
  </si>
  <si>
    <t>19:11:08 055</t>
  </si>
  <si>
    <t>201901289999900000000008</t>
  </si>
  <si>
    <t>201901289999900000000009</t>
  </si>
  <si>
    <t>20190128999990000013486</t>
  </si>
  <si>
    <t>19:11:08 351</t>
  </si>
  <si>
    <t>201901289999900000000010</t>
  </si>
  <si>
    <t>201901289999900000000011</t>
  </si>
  <si>
    <t>201901289999900000000012</t>
  </si>
  <si>
    <t>201901289999900000000013</t>
  </si>
  <si>
    <t>201901189999900000000001</t>
  </si>
  <si>
    <t>20190118999990000005219</t>
  </si>
  <si>
    <t>20190118000001</t>
  </si>
  <si>
    <t>10:18:00 360</t>
  </si>
  <si>
    <t>201901189999900000000002</t>
  </si>
  <si>
    <t>201901189999900000000013</t>
  </si>
  <si>
    <t>20190118999990000023453</t>
  </si>
  <si>
    <t>18:13:00 380</t>
  </si>
  <si>
    <t>201901189999900000000014</t>
  </si>
  <si>
    <t>201901189999900000000015</t>
  </si>
  <si>
    <t>201901189999900000000016</t>
  </si>
  <si>
    <t>201901189999900000000017</t>
  </si>
  <si>
    <t>201901189999900000000018</t>
  </si>
  <si>
    <t>201901189999900000000019</t>
  </si>
  <si>
    <t>201901189999900000000020</t>
  </si>
  <si>
    <t>201901189999900000000021</t>
  </si>
  <si>
    <t>201901209999900000000001</t>
  </si>
  <si>
    <t>20190120999990000000264</t>
  </si>
  <si>
    <t>20190120000001</t>
  </si>
  <si>
    <t>08:48:14 318</t>
  </si>
  <si>
    <t>201901209999900000000002</t>
  </si>
  <si>
    <t>201901209999900000000003</t>
  </si>
  <si>
    <t>20190120999990000000266</t>
  </si>
  <si>
    <t>08:48:14 629</t>
  </si>
  <si>
    <t>201901209999900000000004</t>
  </si>
  <si>
    <t>201901209999900000000005</t>
  </si>
  <si>
    <t>201901209999900000000006</t>
  </si>
  <si>
    <t>201901209999900000000007</t>
  </si>
  <si>
    <t>201901209999900000000008</t>
  </si>
  <si>
    <t>201901209999900000000009</t>
  </si>
  <si>
    <t>20190120999990000000268</t>
  </si>
  <si>
    <t>08:48:15 021</t>
  </si>
  <si>
    <t>201901249999900000000002</t>
  </si>
  <si>
    <t>20190124999990000011457</t>
  </si>
  <si>
    <t>20190124000001</t>
  </si>
  <si>
    <t>09:53:00 401</t>
  </si>
  <si>
    <t>201901249999900000000003</t>
  </si>
  <si>
    <t>20190124999990000012681</t>
  </si>
  <si>
    <t>11:18:00 394</t>
  </si>
  <si>
    <t>201901249999900000000007</t>
  </si>
  <si>
    <t>20190124999990000018695</t>
  </si>
  <si>
    <t>18:15:48 234</t>
  </si>
  <si>
    <t>201901249999900000000008</t>
  </si>
  <si>
    <t>201901249999900000000009</t>
  </si>
  <si>
    <t>20190124999990000018697</t>
  </si>
  <si>
    <t>18:15:48 537</t>
  </si>
  <si>
    <t>20190213</t>
  </si>
  <si>
    <t>201902139999900000000003</t>
  </si>
  <si>
    <t>20190213999990000014743</t>
  </si>
  <si>
    <t>20190213000001</t>
  </si>
  <si>
    <t>10:23:00 440</t>
  </si>
  <si>
    <t>20190227</t>
  </si>
  <si>
    <t>201902279999900000000022</t>
  </si>
  <si>
    <t>20190227999990000020797</t>
  </si>
  <si>
    <t>20190227000001</t>
  </si>
  <si>
    <t>18:25:04 577</t>
  </si>
  <si>
    <t>201902279999900000000023</t>
  </si>
  <si>
    <t>201902279999900000000024</t>
  </si>
  <si>
    <t>20190215</t>
  </si>
  <si>
    <t>201902159999900000000001</t>
  </si>
  <si>
    <t>20190215999990000000153</t>
  </si>
  <si>
    <t>20190215000001</t>
  </si>
  <si>
    <t>20190214</t>
  </si>
  <si>
    <t>17:48:00 528</t>
  </si>
  <si>
    <t>201902159999900000000002</t>
  </si>
  <si>
    <t>201902159999900000000006</t>
  </si>
  <si>
    <t>20190215999990000019227</t>
  </si>
  <si>
    <t>15:58:00 515</t>
  </si>
  <si>
    <t>20190216</t>
  </si>
  <si>
    <t>201902169999900000000001</t>
  </si>
  <si>
    <t>20190216999990000014350</t>
  </si>
  <si>
    <t>20190216000001</t>
  </si>
  <si>
    <t>10:08:00 511</t>
  </si>
  <si>
    <t>201902169999900000000013</t>
  </si>
  <si>
    <t>20190216999990000046439</t>
  </si>
  <si>
    <t>20190217</t>
  </si>
  <si>
    <t>23:24:03 120</t>
  </si>
  <si>
    <t>201902169999900000000014</t>
  </si>
  <si>
    <t>201902169999900000000015</t>
  </si>
  <si>
    <t>201902169999900000000016</t>
  </si>
  <si>
    <t>201902169999900000000017</t>
  </si>
  <si>
    <t>201902169999900000000018</t>
  </si>
  <si>
    <t>20190216999990000046441</t>
  </si>
  <si>
    <t>23:24:03 521</t>
  </si>
  <si>
    <t>20190218</t>
  </si>
  <si>
    <t>201902189999900000000007</t>
  </si>
  <si>
    <t>20190218999990000007605</t>
  </si>
  <si>
    <t>20190218000001</t>
  </si>
  <si>
    <t>16:53:00 533</t>
  </si>
  <si>
    <t>201902189999900000000008</t>
  </si>
  <si>
    <t>20190218999990000008360</t>
  </si>
  <si>
    <t>17:44:03 639</t>
  </si>
  <si>
    <t>201902189999900000000009</t>
  </si>
  <si>
    <t>201902189999900000000010</t>
  </si>
  <si>
    <t>20190218999990000008364</t>
  </si>
  <si>
    <t>17:44:03 910</t>
  </si>
  <si>
    <t>201902189999900000000011</t>
  </si>
  <si>
    <t>201902189999900000000012</t>
  </si>
  <si>
    <t>201902189999900000000013</t>
  </si>
  <si>
    <t>201902189999900000000014</t>
  </si>
  <si>
    <t>201902189999900000000015</t>
  </si>
  <si>
    <t>20190220</t>
  </si>
  <si>
    <t>201902209999900000000022</t>
  </si>
  <si>
    <t>20190220999990000016861</t>
  </si>
  <si>
    <t>20190220000001</t>
  </si>
  <si>
    <t>12:53:00 476</t>
  </si>
  <si>
    <t>201902209999900000000023</t>
  </si>
  <si>
    <t>201902209999900000000024</t>
  </si>
  <si>
    <t>201902209999900000000025</t>
  </si>
  <si>
    <t>201902209999900000000026</t>
  </si>
  <si>
    <t>201902209999900000000033</t>
  </si>
  <si>
    <t>20190220999990000018310</t>
  </si>
  <si>
    <t>14:33:00 459</t>
  </si>
  <si>
    <t>201902209999900000000012</t>
  </si>
  <si>
    <t>20190220999990000016713</t>
  </si>
  <si>
    <t>12:43:00 458</t>
  </si>
  <si>
    <t>fab_accounting_voch</t>
  </si>
  <si>
    <t>accounting voucher</t>
  </si>
  <si>
    <t>account sequence</t>
  </si>
  <si>
    <t>on balance sheet indicator</t>
  </si>
  <si>
    <t>balance direction</t>
  </si>
  <si>
    <t>account balance</t>
  </si>
  <si>
    <t>201812319999900000000218</t>
  </si>
  <si>
    <t>834EX60704230010100001</t>
  </si>
  <si>
    <t>1062600.1</t>
  </si>
  <si>
    <t>2558308.15</t>
  </si>
  <si>
    <t>20:58:00 318</t>
  </si>
  <si>
    <t>55495701.58</t>
  </si>
  <si>
    <t>834LI20502000010100001</t>
  </si>
  <si>
    <t>21171446.4</t>
  </si>
  <si>
    <t>50956886.74</t>
  </si>
  <si>
    <t>834LI20503000010100001</t>
  </si>
  <si>
    <t>26008585</t>
  </si>
  <si>
    <t>63228710</t>
  </si>
  <si>
    <t>4781700.44</t>
  </si>
  <si>
    <t>11512386.66</t>
  </si>
  <si>
    <t>201812319999900000000219</t>
  </si>
  <si>
    <t>100821009.23</t>
  </si>
  <si>
    <t>356071268.25</t>
  </si>
  <si>
    <t>834EX60702020010100001</t>
  </si>
  <si>
    <t>10082100.92</t>
  </si>
  <si>
    <t>35560544.29</t>
  </si>
  <si>
    <t>834EX60704060010100001</t>
  </si>
  <si>
    <t>500000.01</t>
  </si>
  <si>
    <t>1080555.57</t>
  </si>
  <si>
    <t>4559445.42</t>
  </si>
  <si>
    <t>16770832.08</t>
  </si>
  <si>
    <t>1013210.09</t>
  </si>
  <si>
    <t>3571518.24</t>
  </si>
  <si>
    <t>66304302.31</t>
  </si>
  <si>
    <t>121800003.89</t>
  </si>
  <si>
    <t>20164201.85</t>
  </si>
  <si>
    <t>71121088.59</t>
  </si>
  <si>
    <t>24934606</t>
  </si>
  <si>
    <t>88163316</t>
  </si>
  <si>
    <t>16071832.08</t>
  </si>
  <si>
    <t>201812319999900000000220</t>
  </si>
  <si>
    <t>302867722</t>
  </si>
  <si>
    <t>62313116.16</t>
  </si>
  <si>
    <t>1482827316.47</t>
  </si>
  <si>
    <t>201812319999900000000221</t>
  </si>
  <si>
    <t>298876535.85</t>
  </si>
  <si>
    <t>67394912.02</t>
  </si>
  <si>
    <t>-11899210.44</t>
  </si>
  <si>
    <t>63403725.87</t>
  </si>
  <si>
    <t>1419423590.6</t>
  </si>
  <si>
    <t>201812319999900000000222</t>
  </si>
  <si>
    <t>102557232</t>
  </si>
  <si>
    <t>458628500.25</t>
  </si>
  <si>
    <t>10255723.2</t>
  </si>
  <si>
    <t>45816267.49</t>
  </si>
  <si>
    <t>297222.22</t>
  </si>
  <si>
    <t>1377777.79</t>
  </si>
  <si>
    <t>4628450.44</t>
  </si>
  <si>
    <t>21399282.52</t>
  </si>
  <si>
    <t>1028544.54</t>
  </si>
  <si>
    <t>4600062.78</t>
  </si>
  <si>
    <t>20511446.4</t>
  </si>
  <si>
    <t>91632534.99</t>
  </si>
  <si>
    <t>25203819</t>
  </si>
  <si>
    <t>113367135</t>
  </si>
  <si>
    <t>20700282.52</t>
  </si>
  <si>
    <t>201812319999900000000084</t>
  </si>
  <si>
    <t>10117001.81</t>
  </si>
  <si>
    <t>21:13:00 318</t>
  </si>
  <si>
    <t>201812319999900000000226</t>
  </si>
  <si>
    <t>2287845182.18</t>
  </si>
  <si>
    <t>22:18:00 363</t>
  </si>
  <si>
    <t>201812309999900000000023</t>
  </si>
  <si>
    <t>08:19:02 199</t>
  </si>
  <si>
    <t>loanAccure</t>
  </si>
  <si>
    <t>201812249999900000000033</t>
  </si>
  <si>
    <t>26000000</t>
  </si>
  <si>
    <t>39324696.88</t>
  </si>
  <si>
    <t>20:28:00 322</t>
  </si>
  <si>
    <t>201812299999900000000002</t>
  </si>
  <si>
    <t>51900</t>
  </si>
  <si>
    <t>12:33:00 299</t>
  </si>
  <si>
    <t>201812299999900000000204</t>
  </si>
  <si>
    <t>2531.15</t>
  </si>
  <si>
    <t>37106350.8</t>
  </si>
  <si>
    <t>13:33:00 296</t>
  </si>
  <si>
    <t>2068000</t>
  </si>
  <si>
    <t>1745274702.63</t>
  </si>
  <si>
    <t>201812299999900000000205</t>
  </si>
  <si>
    <t>845000</t>
  </si>
  <si>
    <t>28640288.47</t>
  </si>
  <si>
    <t>638000</t>
  </si>
  <si>
    <t>8697485.12</t>
  </si>
  <si>
    <t>207000</t>
  </si>
  <si>
    <t>5112400</t>
  </si>
  <si>
    <t>5603858.06</t>
  </si>
  <si>
    <t>1743481102.63</t>
  </si>
  <si>
    <t>201812299999900000000206</t>
  </si>
  <si>
    <t>27690288.47</t>
  </si>
  <si>
    <t>14454165.86</t>
  </si>
  <si>
    <t>201812299999900000000207</t>
  </si>
  <si>
    <t>183800</t>
  </si>
  <si>
    <t>27506488.47</t>
  </si>
  <si>
    <t>89800</t>
  </si>
  <si>
    <t>1097035</t>
  </si>
  <si>
    <t>14494165.86</t>
  </si>
  <si>
    <t>3186965</t>
  </si>
  <si>
    <t>251000</t>
  </si>
  <si>
    <t>67237198514.23</t>
  </si>
  <si>
    <t>1384185</t>
  </si>
  <si>
    <t>1742096917.63</t>
  </si>
  <si>
    <t>201812299999900000000208</t>
  </si>
  <si>
    <t>6866187.38</t>
  </si>
  <si>
    <t>1741096917.63</t>
  </si>
  <si>
    <t>201812299999900000000209</t>
  </si>
  <si>
    <t>413000</t>
  </si>
  <si>
    <t>27093488.47</t>
  </si>
  <si>
    <t>80438550.93</t>
  </si>
  <si>
    <t>245004082.79</t>
  </si>
  <si>
    <t>680546.92</t>
  </si>
  <si>
    <t>1777581.92</t>
  </si>
  <si>
    <t>8429937.38</t>
  </si>
  <si>
    <t>8942485.12</t>
  </si>
  <si>
    <t>83572130933.82</t>
  </si>
  <si>
    <t>10872366.73</t>
  </si>
  <si>
    <t>67226326147.5</t>
  </si>
  <si>
    <t>297.16</t>
  </si>
  <si>
    <t>81699.76</t>
  </si>
  <si>
    <t>37106053.64</t>
  </si>
  <si>
    <t>92706667.66</t>
  </si>
  <si>
    <t>1648390249.97</t>
  </si>
  <si>
    <t>201812299999900000000210</t>
  </si>
  <si>
    <t>2869608</t>
  </si>
  <si>
    <t>675159734.68</t>
  </si>
  <si>
    <t>1645520641.97</t>
  </si>
  <si>
    <t>201812299999900000000211</t>
  </si>
  <si>
    <t>637600</t>
  </si>
  <si>
    <t>26455888.47</t>
  </si>
  <si>
    <t>13162221.5</t>
  </si>
  <si>
    <t>620000</t>
  </si>
  <si>
    <t>9562485.12</t>
  </si>
  <si>
    <t>17600</t>
  </si>
  <si>
    <t>117400</t>
  </si>
  <si>
    <t>201811279999900000000002</t>
  </si>
  <si>
    <t>834AS10104000020000001</t>
  </si>
  <si>
    <t>10:27:00 299</t>
  </si>
  <si>
    <t>201812309999900000000024</t>
  </si>
  <si>
    <t>-2000</t>
  </si>
  <si>
    <t>08:19:02 494</t>
  </si>
  <si>
    <t>201812319999900000000001</t>
  </si>
  <si>
    <t>6366</t>
  </si>
  <si>
    <t>08:28:00 342</t>
  </si>
  <si>
    <t>3894</t>
  </si>
  <si>
    <t>673622</t>
  </si>
  <si>
    <t>450345.5</t>
  </si>
  <si>
    <t>594</t>
  </si>
  <si>
    <t>891666.16</t>
  </si>
  <si>
    <t>201812319999900000000002</t>
  </si>
  <si>
    <t>4385.55</t>
  </si>
  <si>
    <t>5606474.53</t>
  </si>
  <si>
    <t>3373.5</t>
  </si>
  <si>
    <t>9739.5</t>
  </si>
  <si>
    <t>337.35</t>
  </si>
  <si>
    <t>450682.85</t>
  </si>
  <si>
    <t>674.7</t>
  </si>
  <si>
    <t>892340.86</t>
  </si>
  <si>
    <t>2505.69</t>
  </si>
  <si>
    <t>20994.31</t>
  </si>
  <si>
    <t>201812319999900000000003</t>
  </si>
  <si>
    <t>5847.4</t>
  </si>
  <si>
    <t>5612321.93</t>
  </si>
  <si>
    <t>4498</t>
  </si>
  <si>
    <t>14237.5</t>
  </si>
  <si>
    <t>449.8</t>
  </si>
  <si>
    <t>451132.65</t>
  </si>
  <si>
    <t>899.6</t>
  </si>
  <si>
    <t>893240.46</t>
  </si>
  <si>
    <t>2.6</t>
  </si>
  <si>
    <t>2508.29</t>
  </si>
  <si>
    <t>20991.71</t>
  </si>
  <si>
    <t>201812319999900000000004</t>
  </si>
  <si>
    <t>17237.5</t>
  </si>
  <si>
    <t>669728</t>
  </si>
  <si>
    <t>451432.65</t>
  </si>
  <si>
    <t>893834.46</t>
  </si>
  <si>
    <t>201812319999900000000005</t>
  </si>
  <si>
    <t>5618169.33</t>
  </si>
  <si>
    <t>21735.5</t>
  </si>
  <si>
    <t>451882.45</t>
  </si>
  <si>
    <t>894734.06</t>
  </si>
  <si>
    <t>2510.89</t>
  </si>
  <si>
    <t>20989.11</t>
  </si>
  <si>
    <t>fab_settlement</t>
  </si>
  <si>
    <t>settlement registration sheet</t>
  </si>
  <si>
    <t>sett_accounting_seq</t>
  </si>
  <si>
    <t>settlement accounting sequence</t>
  </si>
  <si>
    <t>sett_branch</t>
  </si>
  <si>
    <t>settlement branch</t>
  </si>
  <si>
    <t>debit_amt</t>
  </si>
  <si>
    <t>debit amount</t>
  </si>
  <si>
    <t>credit_amt</t>
  </si>
  <si>
    <t>credit amount</t>
  </si>
  <si>
    <t>sett_amt</t>
  </si>
  <si>
    <t>settlement amount</t>
  </si>
  <si>
    <t>20190322000001</t>
  </si>
  <si>
    <t>201903229999900000000057</t>
  </si>
  <si>
    <t>20190322</t>
  </si>
  <si>
    <t>7487915.93</t>
  </si>
  <si>
    <t>-7487915.93</t>
  </si>
  <si>
    <t>201903229999900000000058</t>
  </si>
  <si>
    <t>1393.35</t>
  </si>
  <si>
    <t>201903229999900000000059</t>
  </si>
  <si>
    <t>-1393.35</t>
  </si>
  <si>
    <t>20190401000001</t>
  </si>
  <si>
    <t>201904019999900000000093</t>
  </si>
  <si>
    <t>20190401</t>
  </si>
  <si>
    <t>371890164.05</t>
  </si>
  <si>
    <t>-371890164.05</t>
  </si>
  <si>
    <t>201904019999900000000094</t>
  </si>
  <si>
    <t>201904019999900000000095</t>
  </si>
  <si>
    <t>3336462.99</t>
  </si>
  <si>
    <t>201904019999900000000096</t>
  </si>
  <si>
    <t>-3336462.99</t>
  </si>
  <si>
    <t>20190424000001</t>
  </si>
  <si>
    <t>201904249999900000000092</t>
  </si>
  <si>
    <t>20190424</t>
  </si>
  <si>
    <t>3000000</t>
  </si>
  <si>
    <t>201904249999900000000093</t>
  </si>
  <si>
    <t>-3000000</t>
  </si>
  <si>
    <t>20190425000001</t>
  </si>
  <si>
    <t>201904259999900000000106</t>
  </si>
  <si>
    <t>20190425</t>
  </si>
  <si>
    <t>42000</t>
  </si>
  <si>
    <t>201904259999900000000107</t>
  </si>
  <si>
    <t>-42000</t>
  </si>
  <si>
    <t>201902209999900000000212</t>
  </si>
  <si>
    <t>63925668.24</t>
  </si>
  <si>
    <t>201902209999900000000213</t>
  </si>
  <si>
    <t>-63925668.24</t>
  </si>
  <si>
    <t>201902209999900000000214</t>
  </si>
  <si>
    <t>15783</t>
  </si>
  <si>
    <t>201902209999900000000215</t>
  </si>
  <si>
    <t>-15783</t>
  </si>
  <si>
    <t>20190221000001</t>
  </si>
  <si>
    <t>201902219999900000000045</t>
  </si>
  <si>
    <t>20190221</t>
  </si>
  <si>
    <t>2972636.65</t>
  </si>
  <si>
    <t>201902219999900000000046</t>
  </si>
  <si>
    <t>3074828.76</t>
  </si>
  <si>
    <t>-3074828.76</t>
  </si>
  <si>
    <t>201902219999900000000047</t>
  </si>
  <si>
    <t>11.51</t>
  </si>
  <si>
    <t>-11.51</t>
  </si>
  <si>
    <t>201902279999900000000029</t>
  </si>
  <si>
    <t>116441096.57</t>
  </si>
  <si>
    <t>201902279999900000000030</t>
  </si>
  <si>
    <t>-116441096.57</t>
  </si>
  <si>
    <t>20190228000001</t>
  </si>
  <si>
    <t>201902289999900000000065</t>
  </si>
  <si>
    <t>6044746241.8</t>
  </si>
  <si>
    <t>201902289999900000000066</t>
  </si>
  <si>
    <t>-6044746241.8</t>
  </si>
  <si>
    <t>20190304000001</t>
  </si>
  <si>
    <t>201903049999900000000022</t>
  </si>
  <si>
    <t>20190304</t>
  </si>
  <si>
    <t>2006542.35</t>
  </si>
  <si>
    <t>201903049999900000000023</t>
  </si>
  <si>
    <t>-2006542.35</t>
  </si>
  <si>
    <t>20190305000001</t>
  </si>
  <si>
    <t>201903059999900000000023</t>
  </si>
  <si>
    <t>20190305</t>
  </si>
  <si>
    <t>153650000</t>
  </si>
  <si>
    <t>201903059999900000000024</t>
  </si>
  <si>
    <t>-153650000</t>
  </si>
  <si>
    <t>20190306000001</t>
  </si>
  <si>
    <t>201903069999900000000040</t>
  </si>
  <si>
    <t>5734.6</t>
  </si>
  <si>
    <t>201903069999900000000041</t>
  </si>
  <si>
    <t>-5734.6</t>
  </si>
  <si>
    <t>20190307000001</t>
  </si>
  <si>
    <t>201903079999900000000049</t>
  </si>
  <si>
    <t>237006413.55</t>
  </si>
  <si>
    <t>-237006413.55</t>
  </si>
  <si>
    <t>201903079999900000000050</t>
  </si>
  <si>
    <t>20190314000001</t>
  </si>
  <si>
    <t>201903149999900000000035</t>
  </si>
  <si>
    <t>20190314</t>
  </si>
  <si>
    <t>1440.75</t>
  </si>
  <si>
    <t>201903149999900000000036</t>
  </si>
  <si>
    <t>-1440.75</t>
  </si>
  <si>
    <t>20190403000001</t>
  </si>
  <si>
    <t>201904039999900000000147</t>
  </si>
  <si>
    <t>877452464.47</t>
  </si>
  <si>
    <t>201904039999900000000148</t>
  </si>
  <si>
    <t>-877452464.47</t>
  </si>
  <si>
    <t>201904039999900000000149</t>
  </si>
  <si>
    <t>201904039999900000000150</t>
  </si>
  <si>
    <t>-600</t>
  </si>
  <si>
    <t>20190312000001</t>
  </si>
  <si>
    <t>201903129999900000000042</t>
  </si>
  <si>
    <t>20190312</t>
  </si>
  <si>
    <t>18412823.52</t>
  </si>
  <si>
    <t>201903129999900000000043</t>
  </si>
  <si>
    <t>-18412823.52</t>
  </si>
  <si>
    <t>20190318000001</t>
  </si>
  <si>
    <t>201903189999900000000029</t>
  </si>
  <si>
    <t>20190318</t>
  </si>
  <si>
    <t>8726.08</t>
  </si>
  <si>
    <t>201903189999900000000030</t>
  </si>
  <si>
    <t>-8726.08</t>
  </si>
  <si>
    <t>20190325000001</t>
  </si>
  <si>
    <t>201903259999900000000038</t>
  </si>
  <si>
    <t>20190325</t>
  </si>
  <si>
    <t>48032914</t>
  </si>
  <si>
    <t>201903259999900000000039</t>
  </si>
  <si>
    <t>-48032914</t>
  </si>
  <si>
    <t>20190327000001</t>
  </si>
  <si>
    <t>201903279999900000000077</t>
  </si>
  <si>
    <t>5367500</t>
  </si>
  <si>
    <t>201903279999900000000078</t>
  </si>
  <si>
    <t>-5367500</t>
  </si>
  <si>
    <t>20190329000001</t>
  </si>
  <si>
    <t>201903299999900000000043</t>
  </si>
  <si>
    <t>20190329</t>
  </si>
  <si>
    <t>294898912</t>
  </si>
  <si>
    <t>-294898912</t>
  </si>
  <si>
    <t>201903299999900000000044</t>
  </si>
  <si>
    <t>201903299999900000000045</t>
  </si>
  <si>
    <t>24039.36</t>
  </si>
  <si>
    <t>201903299999900000000046</t>
  </si>
  <si>
    <t>-24039.36</t>
  </si>
  <si>
    <t>20190409000001</t>
  </si>
  <si>
    <t>201904099999900000000136</t>
  </si>
  <si>
    <t>20190409</t>
  </si>
  <si>
    <t>8369940.8</t>
  </si>
  <si>
    <t>201904099999900000000137</t>
  </si>
  <si>
    <t>-8369940.8</t>
  </si>
  <si>
    <t>201904099999900000000138</t>
  </si>
  <si>
    <t>4600.7</t>
  </si>
  <si>
    <t>201904099999900000000139</t>
  </si>
  <si>
    <t>-4600.7</t>
  </si>
  <si>
    <t>20190410000001</t>
  </si>
  <si>
    <t>201904109999900000000125</t>
  </si>
  <si>
    <t>20190410</t>
  </si>
  <si>
    <t>6000</t>
  </si>
  <si>
    <t>201904109999900000000126</t>
  </si>
  <si>
    <t>-6000</t>
  </si>
  <si>
    <t>201904109999900000000127</t>
  </si>
  <si>
    <t>2370</t>
  </si>
  <si>
    <t>201904109999900000000128</t>
  </si>
  <si>
    <t>-2370</t>
  </si>
  <si>
    <t>20190411000001</t>
  </si>
  <si>
    <t>201904119999900000000077</t>
  </si>
  <si>
    <t>20190411</t>
  </si>
  <si>
    <t>13793.94</t>
  </si>
  <si>
    <t>201904119999900000000078</t>
  </si>
  <si>
    <t>-13793.94</t>
  </si>
  <si>
    <t>201904119999900000000079</t>
  </si>
  <si>
    <t>91068031.53</t>
  </si>
  <si>
    <t>201904119999900000000080</t>
  </si>
  <si>
    <t>-91068031.53</t>
  </si>
  <si>
    <t>201904119999900000000081</t>
  </si>
  <si>
    <t>14078.94</t>
  </si>
  <si>
    <t>20190528000001</t>
  </si>
  <si>
    <t>201905289999900000000043</t>
  </si>
  <si>
    <t>20190528</t>
  </si>
  <si>
    <t>9070070</t>
  </si>
  <si>
    <t>201905289999900000000044</t>
  </si>
  <si>
    <t>-9070070</t>
  </si>
  <si>
    <t>201905289999900000000045</t>
  </si>
  <si>
    <t>-100</t>
  </si>
  <si>
    <t>201905289999900000000046</t>
  </si>
  <si>
    <t>20190530000001</t>
  </si>
  <si>
    <t>201905309999900000000084</t>
  </si>
  <si>
    <t>20190530</t>
  </si>
  <si>
    <t>82913875.58</t>
  </si>
  <si>
    <t>201905309999900000000085</t>
  </si>
  <si>
    <t>-82913875.58</t>
  </si>
  <si>
    <t>20190531000001</t>
  </si>
  <si>
    <t>201905319999900000000117</t>
  </si>
  <si>
    <t>20190531</t>
  </si>
  <si>
    <t>1314500</t>
  </si>
  <si>
    <t>201905319999900000000118</t>
  </si>
  <si>
    <t>-1314500</t>
  </si>
  <si>
    <t>20190604000001</t>
  </si>
  <si>
    <t>201906049999900000000101</t>
  </si>
  <si>
    <t>20190604</t>
  </si>
  <si>
    <t>4843750.44</t>
  </si>
  <si>
    <t>201906049999900000000102</t>
  </si>
  <si>
    <t>-4843750.44</t>
  </si>
  <si>
    <t>201906049999900000000103</t>
  </si>
  <si>
    <t>6050.4</t>
  </si>
  <si>
    <t>201906049999900000000104</t>
  </si>
  <si>
    <t>-6050.4</t>
  </si>
  <si>
    <t>20190607000001</t>
  </si>
  <si>
    <t>201906079999900000000082</t>
  </si>
  <si>
    <t>20190607</t>
  </si>
  <si>
    <t>25000</t>
  </si>
  <si>
    <t>201906079999900000000083</t>
  </si>
  <si>
    <t>-25000</t>
  </si>
  <si>
    <t>20190610000001</t>
  </si>
  <si>
    <t>201906109999900000000072</t>
  </si>
  <si>
    <t>20190610</t>
  </si>
  <si>
    <t>8896958.45</t>
  </si>
  <si>
    <t>201906109999900000000073</t>
  </si>
  <si>
    <t>-8896958.45</t>
  </si>
  <si>
    <t>20190611000001</t>
  </si>
  <si>
    <t>201906119999900000000073</t>
  </si>
  <si>
    <t>20190611</t>
  </si>
  <si>
    <t>236000</t>
  </si>
  <si>
    <t>201906119999900000000074</t>
  </si>
  <si>
    <t>-236000</t>
  </si>
  <si>
    <t>20190612000001</t>
  </si>
  <si>
    <t>201906129999900000000065</t>
  </si>
  <si>
    <t>20190612</t>
  </si>
  <si>
    <t>434</t>
  </si>
  <si>
    <t>201906129999900000000066</t>
  </si>
  <si>
    <t>-434</t>
  </si>
  <si>
    <t>20190613000001</t>
  </si>
  <si>
    <t>201906139999900000000215</t>
  </si>
  <si>
    <t>1255.63</t>
  </si>
  <si>
    <t>201906139999900000000216</t>
  </si>
  <si>
    <t>-1255.63</t>
  </si>
  <si>
    <t>201906139999900000000217</t>
  </si>
  <si>
    <t>1130315</t>
  </si>
  <si>
    <t>201906139999900000000218</t>
  </si>
  <si>
    <t>-1130315</t>
  </si>
  <si>
    <t>20190614000001</t>
  </si>
  <si>
    <t>201906149999900000000021</t>
  </si>
  <si>
    <t>68000</t>
  </si>
  <si>
    <t>201906149999900000000022</t>
  </si>
  <si>
    <t>-68000</t>
  </si>
  <si>
    <t>20190617000001</t>
  </si>
  <si>
    <t>201906179999900000000066</t>
  </si>
  <si>
    <t>201906179999900000000067</t>
  </si>
  <si>
    <t>-45</t>
  </si>
  <si>
    <t>201906179999900000000068</t>
  </si>
  <si>
    <t>192050</t>
  </si>
  <si>
    <t>201906179999900000000069</t>
  </si>
  <si>
    <t>-192050</t>
  </si>
  <si>
    <t>201906179999900000000070</t>
  </si>
  <si>
    <t>152.19</t>
  </si>
  <si>
    <t>201906179999900000000071</t>
  </si>
  <si>
    <t>-152.19</t>
  </si>
  <si>
    <t>20190619000001</t>
  </si>
  <si>
    <t>201906199999900000000070</t>
  </si>
  <si>
    <t>1750000</t>
  </si>
  <si>
    <t>-1750000</t>
  </si>
  <si>
    <t>201906199999900000000071</t>
  </si>
  <si>
    <t>201906199999900000000072</t>
  </si>
  <si>
    <t>1740000</t>
  </si>
  <si>
    <t>201906199999900000000073</t>
  </si>
  <si>
    <t>201906199999900000000074</t>
  </si>
  <si>
    <t>-10</t>
  </si>
  <si>
    <t>20190620000001</t>
  </si>
  <si>
    <t>201906209999900000000123</t>
  </si>
  <si>
    <t>64100446.15</t>
  </si>
  <si>
    <t>201906209999900000000124</t>
  </si>
  <si>
    <t>-64100446.15</t>
  </si>
  <si>
    <t>fab_deposit_paid</t>
  </si>
  <si>
    <t>deposit paid registration sheet</t>
  </si>
  <si>
    <t>register_no</t>
  </si>
  <si>
    <t>register number</t>
  </si>
  <si>
    <t>register_date</t>
  </si>
  <si>
    <t>register date</t>
  </si>
  <si>
    <t>deposit_busi_type</t>
  </si>
  <si>
    <t>deposit type</t>
  </si>
  <si>
    <t>BusinessType.E_DEPOSITPAIDBUSIPROP</t>
  </si>
  <si>
    <t>deposit_level</t>
  </si>
  <si>
    <t>deposit level</t>
  </si>
  <si>
    <t>reserve_type</t>
  </si>
  <si>
    <t>reserve amount type</t>
  </si>
  <si>
    <t>BusinessType.E_RESERVEAMTTYPE</t>
  </si>
  <si>
    <t>deposit_brch</t>
  </si>
  <si>
    <t>deposit branch</t>
  </si>
  <si>
    <t>deposit_parent_brch</t>
  </si>
  <si>
    <t>deposit parent branch</t>
  </si>
  <si>
    <t>deposit_payable_bal</t>
  </si>
  <si>
    <t>deposit payable balance</t>
  </si>
  <si>
    <t>deposit_percent</t>
  </si>
  <si>
    <t>deposit percent</t>
  </si>
  <si>
    <t>deposit_payable_amt</t>
  </si>
  <si>
    <t>deposit payabe amount</t>
  </si>
  <si>
    <t>deposit_paid_amt</t>
  </si>
  <si>
    <t>deposit paid amount</t>
  </si>
  <si>
    <t>current_deposit_amt</t>
  </si>
  <si>
    <t>current deposit amount</t>
  </si>
  <si>
    <t>deposit_status</t>
  </si>
  <si>
    <t>deposit status</t>
  </si>
  <si>
    <t>BusinessType.E_DEPOSITPAIDSTATE</t>
  </si>
  <si>
    <t>fab_ledger_check_seq</t>
  </si>
  <si>
    <t>ledger account check sequence</t>
  </si>
  <si>
    <t>bal_type</t>
  </si>
  <si>
    <t>the balance type</t>
  </si>
  <si>
    <t>107308725.76</t>
  </si>
  <si>
    <t>Professional Fees Expenses - Leg</t>
  </si>
  <si>
    <t>22569500</t>
  </si>
  <si>
    <t>Provision For Working In Progres</t>
  </si>
  <si>
    <t>R_E- Accumulated profit&amp;loss</t>
  </si>
  <si>
    <t>2283853996.03</t>
  </si>
  <si>
    <t>25451655.52</t>
  </si>
  <si>
    <t>Vocational/Eductn &amp; Trning Levy</t>
  </si>
  <si>
    <t>Working In Progress-Computer Sof</t>
  </si>
  <si>
    <t>Workman Compasation Fund - WCF</t>
  </si>
  <si>
    <t>Provision_For Consultancy Fee</t>
  </si>
  <si>
    <t>CO_COLLATERAL</t>
  </si>
  <si>
    <t>CO01</t>
  </si>
  <si>
    <t>CBCLEARINGACCT</t>
  </si>
  <si>
    <t>288318</t>
  </si>
  <si>
    <t>1727849172.77</t>
  </si>
  <si>
    <t>477516</t>
  </si>
  <si>
    <t>20000.01</t>
  </si>
  <si>
    <t>99255500</t>
  </si>
  <si>
    <t>16891785.49</t>
  </si>
  <si>
    <t>690.41</t>
  </si>
  <si>
    <t>499931.01</t>
  </si>
  <si>
    <t>FICLEARINGACCT</t>
  </si>
  <si>
    <t>106</t>
  </si>
  <si>
    <t>15096.1</t>
  </si>
  <si>
    <t>108</t>
  </si>
  <si>
    <t>109</t>
  </si>
  <si>
    <t>110</t>
  </si>
  <si>
    <t>111</t>
  </si>
  <si>
    <t>114</t>
  </si>
  <si>
    <t>115</t>
  </si>
  <si>
    <t>116</t>
  </si>
  <si>
    <t>7534.73</t>
  </si>
  <si>
    <t>117</t>
  </si>
  <si>
    <t>Depreciation-Computer Software</t>
  </si>
  <si>
    <t>Depreciation-Leasehold Improveme</t>
  </si>
  <si>
    <t>Directors Fees - Agm Expenses</t>
  </si>
  <si>
    <t>Directors Meeting Expense</t>
  </si>
  <si>
    <t>Directors Releiving &amp; Travelling</t>
  </si>
  <si>
    <t>Directors Sitting  Allowance</t>
  </si>
  <si>
    <t>Expenses Payable - Net Salary</t>
  </si>
  <si>
    <t>Market Exchange Profit</t>
  </si>
  <si>
    <t>Meeting Expense</t>
  </si>
  <si>
    <t>41358146.52</t>
  </si>
  <si>
    <t>Office Rent Expenses</t>
  </si>
  <si>
    <t>Overtime</t>
  </si>
  <si>
    <t>Paid Up Capital - Ordinary Share</t>
  </si>
  <si>
    <t>Pension Expenses - NSSF Expenses</t>
  </si>
  <si>
    <t>Pension Expenses - PPF Expenses</t>
  </si>
  <si>
    <t>Prepaid - Adverstisements</t>
  </si>
  <si>
    <t>AS11505</t>
  </si>
  <si>
    <t>21059226.25</t>
  </si>
  <si>
    <t>fab_org_sys_occurr</t>
  </si>
  <si>
    <t>original system Occurrence registration sheet</t>
  </si>
  <si>
    <t>fab_org_sys_bal</t>
  </si>
  <si>
    <t>original system balance registration sheet</t>
  </si>
  <si>
    <t>FabGLBasic</t>
  </si>
  <si>
    <t>gla_branch_gl</t>
  </si>
  <si>
    <t>报表类型</t>
  </si>
  <si>
    <t>BusinessType.E_REPORTTYPE</t>
  </si>
  <si>
    <t>交易日期</t>
  </si>
  <si>
    <t>机构号</t>
  </si>
  <si>
    <t>prev_debit_bal</t>
  </si>
  <si>
    <t>上期借方余额</t>
  </si>
  <si>
    <t>prev_credit_bal</t>
  </si>
  <si>
    <t>上期贷方余额</t>
  </si>
  <si>
    <t>current_debit_amt</t>
  </si>
  <si>
    <t>本期借方发生额</t>
  </si>
  <si>
    <t>current_credit_amt</t>
  </si>
  <si>
    <t>本期贷方发生额</t>
  </si>
  <si>
    <t>current_debit_bal</t>
  </si>
  <si>
    <t>本期借方余额</t>
  </si>
  <si>
    <t>current_credit_bal</t>
  </si>
  <si>
    <t>本期贷方余额</t>
  </si>
  <si>
    <t>33273637.43</t>
  </si>
  <si>
    <t>11815000</t>
  </si>
  <si>
    <t>148727453.22</t>
  </si>
  <si>
    <t>1637000</t>
  </si>
  <si>
    <t>14565050</t>
  </si>
  <si>
    <t>-1226760359.55</t>
  </si>
  <si>
    <t>-1782466612.77</t>
  </si>
  <si>
    <t>-33273293.49</t>
  </si>
  <si>
    <t>1.46</t>
  </si>
  <si>
    <t>3000.12</t>
  </si>
  <si>
    <t>456943.11</t>
  </si>
  <si>
    <t>904702.44</t>
  </si>
  <si>
    <t>1500000</t>
  </si>
  <si>
    <t>1787029616.56</t>
  </si>
  <si>
    <t>9754.48</t>
  </si>
  <si>
    <t>512.33</t>
  </si>
  <si>
    <t>3640000</t>
  </si>
  <si>
    <t>7490680719.85</t>
  </si>
  <si>
    <t>21073384.93</t>
  </si>
  <si>
    <t>41183494.52</t>
  </si>
  <si>
    <t>62256879.45</t>
  </si>
  <si>
    <t>IN6011301</t>
  </si>
  <si>
    <t>12857819.78</t>
  </si>
  <si>
    <t>135654825.99</t>
  </si>
  <si>
    <t>6757954.08</t>
  </si>
  <si>
    <t>173376174</t>
  </si>
  <si>
    <t>31608362.52</t>
  </si>
  <si>
    <t>77269183.52</t>
  </si>
  <si>
    <t>572172980.22</t>
  </si>
  <si>
    <t>4061896500</t>
  </si>
  <si>
    <t>4634069480.22</t>
  </si>
  <si>
    <t>-2383136833.67</t>
  </si>
  <si>
    <t>4270964222.01</t>
  </si>
  <si>
    <t>-6654101055.68</t>
  </si>
  <si>
    <t>24412.27</t>
  </si>
  <si>
    <t>1283.33</t>
  </si>
  <si>
    <t>4786793.98</t>
  </si>
  <si>
    <t>glb_exchange_rate</t>
  </si>
  <si>
    <t>exchange_ccy_code</t>
  </si>
  <si>
    <t>折合币种</t>
  </si>
  <si>
    <t>BaseType.U_CCY</t>
  </si>
  <si>
    <t>exchange_rate</t>
  </si>
  <si>
    <t>折算汇率</t>
  </si>
  <si>
    <t>BaseType.U_EXCHANGERATE</t>
  </si>
  <si>
    <t>exchange_rate_unit</t>
  </si>
  <si>
    <t>折算单位</t>
  </si>
  <si>
    <t>SCY</t>
  </si>
  <si>
    <t>334.27</t>
  </si>
  <si>
    <t>2781</t>
  </si>
  <si>
    <t>3176</t>
  </si>
  <si>
    <t>HKD</t>
  </si>
  <si>
    <t>290.9814</t>
  </si>
  <si>
    <t>21.29</t>
  </si>
  <si>
    <t>UGX</t>
  </si>
  <si>
    <t>.6119</t>
  </si>
  <si>
    <t>2258</t>
  </si>
  <si>
    <t>157.5716</t>
  </si>
  <si>
    <t>SUS</t>
  </si>
  <si>
    <t>2295</t>
  </si>
  <si>
    <t>2305</t>
  </si>
  <si>
    <t>2300</t>
  </si>
  <si>
    <t>2297</t>
  </si>
  <si>
    <t>glb_exchange_process</t>
  </si>
  <si>
    <t>折算过程</t>
  </si>
  <si>
    <t>report_branch_id</t>
  </si>
  <si>
    <t>报表机构号</t>
  </si>
  <si>
    <t>debit_adj_amt</t>
  </si>
  <si>
    <t>借方补平金额</t>
  </si>
  <si>
    <t>credit_adj_amt</t>
  </si>
  <si>
    <t>贷方补平金额</t>
  </si>
  <si>
    <t>debit_adj_err_amt</t>
  </si>
  <si>
    <t>误差借方补平</t>
  </si>
  <si>
    <t>credit_adj_err_amt</t>
  </si>
  <si>
    <t>误差贷方补平</t>
  </si>
  <si>
    <t>107064.43</t>
  </si>
  <si>
    <t>107040.84</t>
  </si>
  <si>
    <t>214058.7</t>
  </si>
  <si>
    <t>510814.81</t>
  </si>
  <si>
    <t>765923.4</t>
  </si>
  <si>
    <t>1276516.02</t>
  </si>
  <si>
    <t>26205634.29</t>
  </si>
  <si>
    <t>26194235.58</t>
  </si>
  <si>
    <t>36293186.49</t>
  </si>
  <si>
    <t>36277399.98</t>
  </si>
  <si>
    <t>15786.51</t>
  </si>
  <si>
    <t>-4598000</t>
  </si>
  <si>
    <t>-4596000</t>
  </si>
  <si>
    <t>4598000</t>
  </si>
  <si>
    <t>4596000</t>
  </si>
  <si>
    <t>76496092451.57</t>
  </si>
  <si>
    <t>76462818814.14</t>
  </si>
  <si>
    <t>99307400</t>
  </si>
  <si>
    <t>99197400</t>
  </si>
  <si>
    <t>1750290438.65</t>
  </si>
  <si>
    <t>9.81</t>
  </si>
  <si>
    <t>499940.82</t>
  </si>
  <si>
    <t>31398.72</t>
  </si>
  <si>
    <t>781620.51</t>
  </si>
  <si>
    <t>198000</t>
  </si>
  <si>
    <t>693620.51</t>
  </si>
  <si>
    <t>456343.11</t>
  </si>
  <si>
    <t>903514.44</t>
  </si>
  <si>
    <t>1875124403.99</t>
  </si>
  <si>
    <t>33310626.14</t>
  </si>
  <si>
    <t>16884250.76</t>
  </si>
  <si>
    <t>16913785.49</t>
  </si>
  <si>
    <t>7544.54</t>
  </si>
  <si>
    <t>66465674.46</t>
  </si>
  <si>
    <t>75545065726.86</t>
  </si>
  <si>
    <t>895300087.62</t>
  </si>
  <si>
    <t>88128300</t>
  </si>
  <si>
    <t>-76462028440.02</t>
  </si>
  <si>
    <t>5904002.09</t>
  </si>
  <si>
    <t>18900000</t>
  </si>
  <si>
    <t>2302753996.03</t>
  </si>
  <si>
    <t>73843623973.93</t>
  </si>
  <si>
    <t>41747746.21</t>
  </si>
  <si>
    <t>23029200</t>
  </si>
  <si>
    <t>11220000</t>
  </si>
  <si>
    <t>-1870561056.26</t>
  </si>
  <si>
    <t>-1847531856.26</t>
  </si>
  <si>
    <t>4129200</t>
  </si>
  <si>
    <t>119266200</t>
  </si>
  <si>
    <t>123862200</t>
  </si>
  <si>
    <t>23244333447.78</t>
  </si>
  <si>
    <t>51570028992.24</t>
  </si>
  <si>
    <t>1820303253.99</t>
  </si>
  <si>
    <t>2000000000</t>
  </si>
  <si>
    <t>1842500438.15</t>
  </si>
  <si>
    <t>494834.28</t>
  </si>
  <si>
    <t>553333.02</t>
  </si>
  <si>
    <t>16265935.23</t>
  </si>
  <si>
    <t>956819.73</t>
  </si>
  <si>
    <t>17222754.96</t>
  </si>
  <si>
    <t>4155.56</t>
  </si>
  <si>
    <t>AS1131201</t>
  </si>
  <si>
    <t>1643835.62</t>
  </si>
  <si>
    <t>10.76</t>
  </si>
  <si>
    <t>.81</t>
  </si>
  <si>
    <t>11.57</t>
  </si>
  <si>
    <t>1976572191.98</t>
  </si>
  <si>
    <t>840708.98</t>
  </si>
  <si>
    <t>1977412900.96</t>
  </si>
  <si>
    <t>16266633.86</t>
  </si>
  <si>
    <t>17223453.59</t>
  </si>
  <si>
    <t>62654.3</t>
  </si>
  <si>
    <t>10500</t>
  </si>
  <si>
    <t>379180.5</t>
  </si>
  <si>
    <t>51625.12</t>
  </si>
  <si>
    <t>53977.2</t>
  </si>
  <si>
    <t>276573700.4</t>
  </si>
  <si>
    <t>1196278.42</t>
  </si>
  <si>
    <t>1193225.42</t>
  </si>
  <si>
    <t>23354615.18</t>
  </si>
  <si>
    <t>3307195.15</t>
  </si>
  <si>
    <t>15964310</t>
  </si>
  <si>
    <t>36011730.03</t>
  </si>
  <si>
    <t>28157861.66</t>
  </si>
  <si>
    <t>28158096.87</t>
  </si>
  <si>
    <t>55752546.54</t>
  </si>
  <si>
    <t>55753012.25</t>
  </si>
  <si>
    <t>4700000</t>
  </si>
  <si>
    <t>302395.15</t>
  </si>
  <si>
    <t>5002395.15</t>
  </si>
  <si>
    <t>11993402822.8</t>
  </si>
  <si>
    <t>952310</t>
  </si>
  <si>
    <t>11992450512.8</t>
  </si>
  <si>
    <t>709419021.9</t>
  </si>
  <si>
    <t>20190202</t>
  </si>
  <si>
    <t>57271185.42</t>
  </si>
  <si>
    <t>860207.82</t>
  </si>
  <si>
    <t>15921818677.08</t>
  </si>
  <si>
    <t>4692000000</t>
  </si>
  <si>
    <t>glb_exchange_voch</t>
  </si>
  <si>
    <t>折币种凭证</t>
  </si>
  <si>
    <t>reg_no</t>
  </si>
  <si>
    <t>登记号</t>
  </si>
  <si>
    <t>记账方向</t>
  </si>
  <si>
    <t>记账金额</t>
  </si>
  <si>
    <t>current term rate exchange</t>
  </si>
  <si>
    <t>36752000</t>
  </si>
  <si>
    <t>509200567.9</t>
  </si>
  <si>
    <t>68273515334.67</t>
  </si>
  <si>
    <t>9084060</t>
  </si>
  <si>
    <t>85732785.61</t>
  </si>
  <si>
    <t>6232713.5</t>
  </si>
  <si>
    <t>787096.92</t>
  </si>
  <si>
    <t>751000</t>
  </si>
  <si>
    <t>15600</t>
  </si>
  <si>
    <t>2953233.05</t>
  </si>
  <si>
    <t>3164572</t>
  </si>
  <si>
    <t>67698998244.7</t>
  </si>
  <si>
    <t>29722906.11</t>
  </si>
  <si>
    <t>24524632.57</t>
  </si>
  <si>
    <t>68794943270</t>
  </si>
  <si>
    <t>12153540.31</t>
  </si>
  <si>
    <t>530255294.94</t>
  </si>
  <si>
    <t>67698776564</t>
  </si>
  <si>
    <t>47183.43</t>
  </si>
  <si>
    <t>11485000</t>
  </si>
  <si>
    <t>1148500000</t>
  </si>
  <si>
    <t>149189943270</t>
  </si>
  <si>
    <t>90104076.84</t>
  </si>
  <si>
    <t>427651325.4</t>
  </si>
  <si>
    <t>81637276609.93</t>
  </si>
  <si>
    <t>186178.2</t>
  </si>
  <si>
    <t>60742175.96</t>
  </si>
  <si>
    <t>5833213.18</t>
  </si>
  <si>
    <t>199601.79</t>
  </si>
  <si>
    <t>448055.06</t>
  </si>
  <si>
    <t>459783782.76</t>
  </si>
  <si>
    <t>587774690.06</t>
  </si>
  <si>
    <t>5976311.63</t>
  </si>
  <si>
    <t>106994.26</t>
  </si>
  <si>
    <t>459400000</t>
  </si>
  <si>
    <t>452509000</t>
  </si>
  <si>
    <t>200167.08</t>
  </si>
  <si>
    <t>508141.98</t>
  </si>
  <si>
    <t>2601.79</t>
  </si>
  <si>
    <t>9999.32</t>
  </si>
  <si>
    <t>4484000</t>
  </si>
  <si>
    <t>449408.9</t>
  </si>
  <si>
    <t>889804.96</t>
  </si>
  <si>
    <t>508647246</t>
  </si>
  <si>
    <t>133632000</t>
  </si>
  <si>
    <t>2581116618.24</t>
  </si>
  <si>
    <t>65825600</t>
  </si>
  <si>
    <t>207281315.87</t>
  </si>
  <si>
    <t>47779539.8</t>
  </si>
  <si>
    <t>672290126.68</t>
  </si>
  <si>
    <t>90727741.11</t>
  </si>
  <si>
    <t>55131285</t>
  </si>
  <si>
    <t>8500000</t>
  </si>
  <si>
    <t>270000</t>
  </si>
  <si>
    <t>1250000</t>
  </si>
  <si>
    <t>20691191.9</t>
  </si>
  <si>
    <t>482400</t>
  </si>
  <si>
    <t>410000</t>
  </si>
  <si>
    <t>4115950.12</t>
  </si>
  <si>
    <t>3069850</t>
  </si>
  <si>
    <t>170765912.97</t>
  </si>
  <si>
    <t>rate profit and loss</t>
  </si>
  <si>
    <t>189201509.42</t>
  </si>
  <si>
    <t>18435596.45</t>
  </si>
  <si>
    <t>37.05</t>
  </si>
  <si>
    <t>189205309.42</t>
  </si>
  <si>
    <t>3762.95</t>
  </si>
  <si>
    <t>383800</t>
  </si>
  <si>
    <t>158868.31</t>
  </si>
  <si>
    <t>188662641.11</t>
  </si>
  <si>
    <t>gla_exchange_gl</t>
  </si>
  <si>
    <t>折币总账</t>
  </si>
  <si>
    <t>66523521</t>
  </si>
  <si>
    <t>665235.21</t>
  </si>
  <si>
    <t>67188756.21</t>
  </si>
  <si>
    <t>68710814261</t>
  </si>
  <si>
    <t>687108142.61</t>
  </si>
  <si>
    <t>69397922403.61</t>
  </si>
  <si>
    <t>896079287</t>
  </si>
  <si>
    <t>8960792.87</t>
  </si>
  <si>
    <t>905040079.87</t>
  </si>
  <si>
    <t>88205000</t>
  </si>
  <si>
    <t>882050</t>
  </si>
  <si>
    <t>89087050</t>
  </si>
  <si>
    <t>-69628575027</t>
  </si>
  <si>
    <t>696285750.27</t>
  </si>
  <si>
    <t>-70324860777.27</t>
  </si>
  <si>
    <t>5229200</t>
  </si>
  <si>
    <t>66846623973.93</t>
  </si>
  <si>
    <t>76863657</t>
  </si>
  <si>
    <t>26979446</t>
  </si>
  <si>
    <t>1368157</t>
  </si>
  <si>
    <t>34181751</t>
  </si>
  <si>
    <t>6156707</t>
  </si>
  <si>
    <t>58550557</t>
  </si>
  <si>
    <t>89244234</t>
  </si>
  <si>
    <t>72441423.21</t>
  </si>
  <si>
    <t>-8812739906.26</t>
  </si>
  <si>
    <t>-8754189349.26</t>
  </si>
  <si>
    <t>13489723</t>
  </si>
  <si>
    <t>134897232</t>
  </si>
  <si>
    <t>75610814261</t>
  </si>
  <si>
    <t>-76528575027</t>
  </si>
  <si>
    <t>-1815739906.26</t>
  </si>
  <si>
    <t>124085000</t>
  </si>
  <si>
    <t>6900000</t>
  </si>
  <si>
    <t>117185000</t>
  </si>
  <si>
    <t>23264563503</t>
  </si>
  <si>
    <t>51614911524</t>
  </si>
  <si>
    <t>460000000</t>
  </si>
  <si>
    <t>1149612864</t>
  </si>
  <si>
    <t>1606849</t>
  </si>
  <si>
    <t>107134</t>
  </si>
  <si>
    <t>1713983</t>
  </si>
  <si>
    <t>16601929</t>
  </si>
  <si>
    <t>3065624</t>
  </si>
  <si>
    <t>19667553</t>
  </si>
  <si>
    <t>22435304</t>
  </si>
  <si>
    <t>1071225</t>
  </si>
  <si>
    <t>1178359</t>
  </si>
  <si>
    <t>26217033</t>
  </si>
  <si>
    <t>35690089</t>
  </si>
  <si>
    <t>28790089</t>
  </si>
  <si>
    <t>-4600000</t>
  </si>
  <si>
    <t>76529366089</t>
  </si>
  <si>
    <t>56797450</t>
  </si>
  <si>
    <t>3115000</t>
  </si>
  <si>
    <t>11818000</t>
  </si>
  <si>
    <t>48094450</t>
  </si>
  <si>
    <t>1749390438.65</t>
  </si>
  <si>
    <t>698.63</t>
  </si>
  <si>
    <t>7218.23</t>
  </si>
  <si>
    <t>1332.88</t>
  </si>
  <si>
    <t>1.39</t>
  </si>
  <si>
    <t>1.48</t>
  </si>
  <si>
    <t>21867081.01</t>
  </si>
  <si>
    <t>642735</t>
  </si>
  <si>
    <t>107111</t>
  </si>
  <si>
    <t>749846</t>
  </si>
  <si>
    <t>gla_exchange_ledger</t>
  </si>
  <si>
    <t>折币明细账</t>
  </si>
  <si>
    <t>exchange_debit_amt</t>
  </si>
  <si>
    <t>折算借方发生额</t>
  </si>
  <si>
    <t>exchange_credit_amt</t>
  </si>
  <si>
    <t>折算贷方发生额</t>
  </si>
  <si>
    <t>exchange_debit_bal</t>
  </si>
  <si>
    <t>折算借方余额</t>
  </si>
  <si>
    <t>exchange_credit_bal</t>
  </si>
  <si>
    <t>折算贷方余额</t>
  </si>
  <si>
    <t>71947</t>
  </si>
  <si>
    <t>8630000</t>
  </si>
  <si>
    <t>FabGLParm</t>
  </si>
  <si>
    <t>glp_reserve_cycle</t>
  </si>
  <si>
    <t>准备金缴存周期</t>
  </si>
  <si>
    <t>deposit_cycle</t>
  </si>
  <si>
    <t>缴存周期</t>
  </si>
  <si>
    <t>BusinessType.E_DEPOSITPAIDCYCLE</t>
  </si>
  <si>
    <t>glp_reserve_percent</t>
  </si>
  <si>
    <t>准备金缴存比率</t>
  </si>
  <si>
    <t>准备金种类</t>
  </si>
  <si>
    <t>reserve_percent</t>
  </si>
  <si>
    <t>准备金比率</t>
  </si>
  <si>
    <t>BaseType.U_INTERESTRATE</t>
  </si>
  <si>
    <t>bank_intn_dep_add_percent</t>
  </si>
  <si>
    <t>行内缴存追加比率</t>
  </si>
  <si>
    <t>glp_reserve_index</t>
  </si>
  <si>
    <t>准备金缴存指标</t>
  </si>
  <si>
    <t>calc_factor</t>
  </si>
  <si>
    <t>计算因子</t>
  </si>
  <si>
    <t>BusinessType.E_CALCFACTOR</t>
  </si>
  <si>
    <t>paired_gl_code</t>
  </si>
  <si>
    <t>配对科目</t>
  </si>
  <si>
    <t>glp_reserve_level_define</t>
  </si>
  <si>
    <t>准备金缴存层级定义表</t>
  </si>
  <si>
    <t>缴存层级</t>
  </si>
  <si>
    <t>缴存款业务性质</t>
  </si>
  <si>
    <t>deposit_processing_category</t>
  </si>
  <si>
    <t>缴存款处理类别</t>
  </si>
  <si>
    <t>BusinessType.E_DEPOSITPAIDDEALTYPE</t>
  </si>
  <si>
    <t>accounting_gl_code</t>
  </si>
  <si>
    <t>记账科目号</t>
  </si>
  <si>
    <t>parent_accounting_gl_code</t>
  </si>
  <si>
    <t>上级记账科目号</t>
  </si>
  <si>
    <t>glp_reserve_appoint</t>
  </si>
  <si>
    <t>指定日期缴存定义</t>
  </si>
  <si>
    <t>appoint_date</t>
  </si>
  <si>
    <t>指定日期</t>
  </si>
  <si>
    <t>glp_reserve_special</t>
  </si>
  <si>
    <t>特殊对外缴存定义</t>
  </si>
  <si>
    <t>FabGLReport</t>
  </si>
  <si>
    <t>glb_gl_report</t>
  </si>
  <si>
    <t>general ledger report</t>
  </si>
  <si>
    <t>gl_date_interval</t>
  </si>
  <si>
    <t>general ledger date interval</t>
  </si>
  <si>
    <t>BusinessType.E_GLDATEINTERVAL</t>
  </si>
  <si>
    <t>gl code level</t>
  </si>
  <si>
    <t>gl code description</t>
  </si>
  <si>
    <t>end level gl code indicatior</t>
  </si>
  <si>
    <t>simple list display indicator</t>
  </si>
  <si>
    <t>previous debit balance</t>
  </si>
  <si>
    <t>previous credit balance</t>
  </si>
  <si>
    <t>current credit amount</t>
  </si>
  <si>
    <t>current debit balance</t>
  </si>
  <si>
    <t>current credit balance</t>
  </si>
  <si>
    <t>Local Interbank Deposit - Clearing</t>
  </si>
  <si>
    <t>8361.49</t>
  </si>
  <si>
    <t>9929612.69</t>
  </si>
  <si>
    <t>13298.05</t>
  </si>
  <si>
    <t>9957974.18</t>
  </si>
  <si>
    <t>LI201</t>
  </si>
  <si>
    <t>Deposits</t>
  </si>
  <si>
    <t>229900</t>
  </si>
  <si>
    <t>4483.05</t>
  </si>
  <si>
    <t>225416.95</t>
  </si>
  <si>
    <t>IN602</t>
  </si>
  <si>
    <t>Fees And Commission Income</t>
  </si>
  <si>
    <t>AS101</t>
  </si>
  <si>
    <t>Cash In Hand</t>
  </si>
  <si>
    <t>20100</t>
  </si>
  <si>
    <t>45900000</t>
  </si>
  <si>
    <t>229500</t>
  </si>
  <si>
    <t>46129500</t>
  </si>
  <si>
    <t>AS103</t>
  </si>
  <si>
    <t>Interbank Deposit</t>
  </si>
  <si>
    <t>459000</t>
  </si>
  <si>
    <t>22972938525</t>
  </si>
  <si>
    <t>LI20102</t>
  </si>
  <si>
    <t>Current Account</t>
  </si>
  <si>
    <t>100300000</t>
  </si>
  <si>
    <t>22927038525</t>
  </si>
  <si>
    <t>LI20799</t>
  </si>
  <si>
    <t>Others Payable - Others</t>
  </si>
  <si>
    <t>22649522898.45</t>
  </si>
  <si>
    <t>-23012978505</t>
  </si>
  <si>
    <t>23012978505</t>
  </si>
  <si>
    <t>22420022898.45</t>
  </si>
  <si>
    <t>46209900</t>
  </si>
  <si>
    <t>22966998505</t>
  </si>
  <si>
    <t>1640814.05</t>
  </si>
  <si>
    <t>IN60201</t>
  </si>
  <si>
    <t>Fee Income - Chargeable Services</t>
  </si>
  <si>
    <t>Fee Income - Chargeable Services - Monthly Service Charge</t>
  </si>
  <si>
    <t>9937974.18</t>
  </si>
  <si>
    <t>10009996.95</t>
  </si>
  <si>
    <t>22410017277.3</t>
  </si>
  <si>
    <t>IN604</t>
  </si>
  <si>
    <t>Exchange Profit And Loss</t>
  </si>
  <si>
    <t>20020090</t>
  </si>
  <si>
    <t>22420027274.25</t>
  </si>
  <si>
    <t>57018035.1</t>
  </si>
  <si>
    <t>EX6081501</t>
  </si>
  <si>
    <t>Office Repairs,Maintenance Expenses</t>
  </si>
  <si>
    <t>1580600</t>
  </si>
  <si>
    <t>140000</t>
  </si>
  <si>
    <t>Insurance Charges - Properties &amp; Equipment</t>
  </si>
  <si>
    <t>5792340.66</t>
  </si>
  <si>
    <t>10020100</t>
  </si>
  <si>
    <t>100320100</t>
  </si>
  <si>
    <t>139439995</t>
  </si>
  <si>
    <t>Depreciation-Leasehold Improvements</t>
  </si>
  <si>
    <t>28586839.49</t>
  </si>
  <si>
    <t>EX6082607</t>
  </si>
  <si>
    <t>Depreciation - Office Furniture</t>
  </si>
  <si>
    <t>4171942.3</t>
  </si>
  <si>
    <t>Exchange Profit And Loss on Report</t>
  </si>
  <si>
    <t>1009.8</t>
  </si>
  <si>
    <t>glp_report_define</t>
  </si>
  <si>
    <t>general ledger report data define</t>
  </si>
  <si>
    <t>BusinessType.E_REPORTNAME</t>
  </si>
  <si>
    <t>report_item_no</t>
  </si>
  <si>
    <t>report item number</t>
  </si>
  <si>
    <t>BaseType.U_BYTE4</t>
  </si>
  <si>
    <t>report_item_line</t>
  </si>
  <si>
    <t>report item line</t>
  </si>
  <si>
    <t>report_item_column</t>
  </si>
  <si>
    <t>report item column</t>
  </si>
  <si>
    <t>item_data_type</t>
  </si>
  <si>
    <t>item data type</t>
  </si>
  <si>
    <t>BusinessType.E_ITEMDATATYPE</t>
  </si>
  <si>
    <t>item_data_prop</t>
  </si>
  <si>
    <t>item data property</t>
  </si>
  <si>
    <t>BusinessType.E_ITEMDATAPROP</t>
  </si>
  <si>
    <t>item_data_name</t>
  </si>
  <si>
    <t>the item name of report</t>
  </si>
  <si>
    <t>report_item_calc_level</t>
  </si>
  <si>
    <t>report item calculation level</t>
  </si>
  <si>
    <t>add_item_calc_factor</t>
  </si>
  <si>
    <t>add item calculation factor</t>
  </si>
  <si>
    <t>reduce_item_calc_factor</t>
  </si>
  <si>
    <t xml:space="preserve">reduce item calculation </t>
  </si>
  <si>
    <t>netting_item</t>
  </si>
  <si>
    <t>netting item</t>
  </si>
  <si>
    <t>netting_way</t>
  </si>
  <si>
    <t>netting way</t>
  </si>
  <si>
    <t>BusinessType.E_NETTINGWAY</t>
  </si>
  <si>
    <t>print_display_no</t>
  </si>
  <si>
    <t>print display number</t>
  </si>
  <si>
    <t>front_fill_space_count</t>
  </si>
  <si>
    <t>front fill space count</t>
  </si>
  <si>
    <t>25_f</t>
  </si>
  <si>
    <t>其他資產計算子項6</t>
  </si>
  <si>
    <t>3001,3010,3015,3020,3045,3050</t>
  </si>
  <si>
    <t>44_a</t>
  </si>
  <si>
    <t>其他負債計算子項1</t>
  </si>
  <si>
    <t>1152,2086</t>
  </si>
  <si>
    <t>44_b</t>
  </si>
  <si>
    <t>其他負債計算子項2</t>
  </si>
  <si>
    <t>1154,2087</t>
  </si>
  <si>
    <t>44_c</t>
  </si>
  <si>
    <t>其他負債計算子項3</t>
  </si>
  <si>
    <t>1156,2088</t>
  </si>
  <si>
    <t>44_d</t>
  </si>
  <si>
    <t>其他負債計算子項4</t>
  </si>
  <si>
    <t>1380,2301</t>
  </si>
  <si>
    <t>44_e</t>
  </si>
  <si>
    <t>其他負債計算子項5</t>
  </si>
  <si>
    <t>44_f</t>
  </si>
  <si>
    <t>其他負債計算子項6</t>
  </si>
  <si>
    <t>2230,2231,2232,2233,2250,2260,2401,2601,2710,2999</t>
  </si>
  <si>
    <t>0001</t>
  </si>
  <si>
    <t>6001利息收入</t>
  </si>
  <si>
    <t>6001</t>
  </si>
  <si>
    <t>0002</t>
  </si>
  <si>
    <t>公司短期貸款利息收入</t>
  </si>
  <si>
    <t>600103</t>
  </si>
  <si>
    <t>60010303</t>
  </si>
  <si>
    <t>0003</t>
  </si>
  <si>
    <t>公司中長期貸款利息收入</t>
  </si>
  <si>
    <t>600104</t>
  </si>
  <si>
    <t>60010403</t>
  </si>
  <si>
    <t>0004</t>
  </si>
  <si>
    <t>個人短期貸款利息收入</t>
  </si>
  <si>
    <t>600101</t>
  </si>
  <si>
    <t>0005</t>
  </si>
  <si>
    <t>個人中長期貸款利息收入</t>
  </si>
  <si>
    <t>600102</t>
  </si>
  <si>
    <t>0006</t>
  </si>
  <si>
    <t>房地產短期開發貸款利息收入</t>
  </si>
  <si>
    <t>0007</t>
  </si>
  <si>
    <t>房地產中長期開發貸款利息收入</t>
  </si>
  <si>
    <t>0008</t>
  </si>
  <si>
    <t>貼現利息收入</t>
  </si>
  <si>
    <t>600148</t>
  </si>
  <si>
    <t>0009</t>
  </si>
  <si>
    <t>信用卡透支利息收入</t>
  </si>
  <si>
    <t>600121</t>
  </si>
  <si>
    <t>0010</t>
  </si>
  <si>
    <t>墊款利息收入</t>
  </si>
  <si>
    <t>600130</t>
  </si>
  <si>
    <t>0011</t>
  </si>
  <si>
    <t>貿易融資利息收入</t>
  </si>
  <si>
    <t>600140,600141</t>
  </si>
  <si>
    <t>0012</t>
  </si>
  <si>
    <t>其他利息收入</t>
  </si>
  <si>
    <t>600110,600120,600142,600143,600199</t>
  </si>
  <si>
    <t>0013</t>
  </si>
  <si>
    <t>0014</t>
  </si>
  <si>
    <t>0015</t>
  </si>
  <si>
    <t>0016</t>
  </si>
  <si>
    <t>6005金融機構往來利息收入</t>
  </si>
  <si>
    <t>6005</t>
  </si>
  <si>
    <t>0017</t>
  </si>
  <si>
    <t>存放中央銀行款項利息收入</t>
  </si>
  <si>
    <t>600501</t>
  </si>
  <si>
    <t>0018</t>
  </si>
  <si>
    <t>存放同業一般款項利息收入</t>
  </si>
  <si>
    <t>600511,600512</t>
  </si>
  <si>
    <t>0019</t>
  </si>
  <si>
    <t>存放同業清算款項利息收入</t>
  </si>
  <si>
    <t>600510</t>
  </si>
  <si>
    <t>0020</t>
  </si>
  <si>
    <t>拆出資金利息收入</t>
  </si>
  <si>
    <t>600520,600521,600530</t>
  </si>
  <si>
    <t>0021</t>
  </si>
  <si>
    <t>買入返售金融資產利息收入</t>
  </si>
  <si>
    <t>600560,600561,600562,600563</t>
  </si>
  <si>
    <t>0022</t>
  </si>
  <si>
    <t>存出保證金利息收入</t>
  </si>
  <si>
    <t>600555</t>
  </si>
  <si>
    <t>0023</t>
  </si>
  <si>
    <t>轉貼現利息收入</t>
  </si>
  <si>
    <t>600541</t>
  </si>
  <si>
    <t>0024</t>
  </si>
  <si>
    <t>金融機構往來其他利息收入</t>
  </si>
  <si>
    <t>600540,600550,600551,600552,600553,600570,600571,600575,600599</t>
  </si>
  <si>
    <t>0025</t>
  </si>
  <si>
    <t>0026</t>
  </si>
  <si>
    <t>0027</t>
  </si>
  <si>
    <t>0028</t>
  </si>
  <si>
    <t>6110 投資買賣損益</t>
  </si>
  <si>
    <t>6110</t>
  </si>
  <si>
    <t>0029</t>
  </si>
  <si>
    <t>交易性金融資產投資收益</t>
  </si>
  <si>
    <t>611001</t>
  </si>
  <si>
    <t>0030</t>
  </si>
  <si>
    <t>交易性金融負債投資收益</t>
  </si>
  <si>
    <t>611002</t>
  </si>
  <si>
    <t>0031</t>
  </si>
  <si>
    <t>可供出售金融資產投資收益</t>
  </si>
  <si>
    <t>611020</t>
  </si>
  <si>
    <t>0032</t>
  </si>
  <si>
    <t>應收款項類投資投資收益</t>
  </si>
  <si>
    <t>611030</t>
  </si>
  <si>
    <t>0033</t>
  </si>
  <si>
    <t>長期股權投資收益</t>
  </si>
  <si>
    <t>611040</t>
  </si>
  <si>
    <t>0034</t>
  </si>
  <si>
    <t>貴金屬投資收益</t>
  </si>
  <si>
    <t>611050</t>
  </si>
  <si>
    <t>0035</t>
  </si>
  <si>
    <t>信貸資產轉讓投資收益</t>
  </si>
  <si>
    <t>611060</t>
  </si>
  <si>
    <t>0036</t>
  </si>
  <si>
    <t>貼現資產轉讓投資收益</t>
  </si>
  <si>
    <t>611070</t>
  </si>
  <si>
    <t>0037</t>
  </si>
  <si>
    <t>貿易融資業務轉讓投資收益</t>
  </si>
  <si>
    <t>611071,611080,611090,611099</t>
  </si>
  <si>
    <t>0038</t>
  </si>
  <si>
    <t>0039</t>
  </si>
  <si>
    <t>0040</t>
  </si>
  <si>
    <t>0041</t>
  </si>
  <si>
    <t>6101公允價值變動損益</t>
  </si>
  <si>
    <t>6101</t>
  </si>
  <si>
    <t>0042</t>
  </si>
  <si>
    <t>交易性債券投資公允價值變動損益</t>
  </si>
  <si>
    <t>61010101,61010103,61010104,61010107,61010108</t>
  </si>
  <si>
    <t>0043</t>
  </si>
  <si>
    <t>其他交易性金融資產公允價值變動損益</t>
  </si>
  <si>
    <t>610101,610120,610130,610140,610199</t>
  </si>
  <si>
    <t>0044</t>
  </si>
  <si>
    <t>交易性金融負債公允價值變動損益</t>
  </si>
  <si>
    <t>610110</t>
  </si>
  <si>
    <t>0045</t>
  </si>
  <si>
    <t>0046</t>
  </si>
  <si>
    <t>0047</t>
  </si>
  <si>
    <t>0048</t>
  </si>
  <si>
    <t>0049</t>
  </si>
  <si>
    <t>0050</t>
  </si>
  <si>
    <t>0051</t>
  </si>
  <si>
    <t>0052</t>
  </si>
  <si>
    <t>0053</t>
  </si>
  <si>
    <t>0054</t>
  </si>
  <si>
    <t>0055</t>
  </si>
  <si>
    <t>0056</t>
  </si>
  <si>
    <t>0057</t>
  </si>
  <si>
    <t>0058</t>
  </si>
  <si>
    <t>0059</t>
  </si>
  <si>
    <t>0198</t>
  </si>
  <si>
    <t>當期應交所得稅</t>
  </si>
  <si>
    <t>680101</t>
  </si>
  <si>
    <t>0199</t>
  </si>
  <si>
    <t>遞延所得稅資產</t>
  </si>
  <si>
    <t>680110</t>
  </si>
  <si>
    <t>0200</t>
  </si>
  <si>
    <t>遞延所得稅負債</t>
  </si>
  <si>
    <t>0201</t>
  </si>
  <si>
    <t>6901 以前年度損益調整</t>
  </si>
  <si>
    <t>6901</t>
  </si>
  <si>
    <t>0202</t>
  </si>
  <si>
    <t>支出合計</t>
  </si>
  <si>
    <t>0103,0113,0121,0125,0128,0131,0136,0141,0175,0190</t>
  </si>
  <si>
    <t>0203</t>
  </si>
  <si>
    <t>利潤總額</t>
  </si>
  <si>
    <t>0100,0201</t>
  </si>
  <si>
    <t>0204</t>
  </si>
  <si>
    <t>淨利潤</t>
  </si>
  <si>
    <t>0197</t>
  </si>
  <si>
    <t>001</t>
  </si>
  <si>
    <t>一、營業收入</t>
  </si>
  <si>
    <t>002,005,008,009,010,011</t>
  </si>
  <si>
    <t>利息淨收入</t>
  </si>
  <si>
    <t>003</t>
  </si>
  <si>
    <t>004</t>
  </si>
  <si>
    <t>利息收入</t>
  </si>
  <si>
    <t>6001,6005</t>
  </si>
  <si>
    <t>利息支出</t>
  </si>
  <si>
    <t>6401,6405,6410</t>
  </si>
  <si>
    <t>005</t>
  </si>
  <si>
    <t>手續費及傭金淨收入</t>
  </si>
  <si>
    <t>006</t>
  </si>
  <si>
    <t>007</t>
  </si>
  <si>
    <t>手續費及傭金收入</t>
  </si>
  <si>
    <t>6010</t>
  </si>
  <si>
    <t>手續費及傭金支出</t>
  </si>
  <si>
    <t>6501</t>
  </si>
  <si>
    <t>應交稅費</t>
  </si>
  <si>
    <t>2210</t>
  </si>
  <si>
    <t>0190</t>
  </si>
  <si>
    <t>6710 營業外支出</t>
  </si>
  <si>
    <t>6710</t>
  </si>
  <si>
    <t>0191</t>
  </si>
  <si>
    <t>處置固定資產損失</t>
  </si>
  <si>
    <t>671001</t>
  </si>
  <si>
    <t>0192</t>
  </si>
  <si>
    <t>非貨幣性資產交換支出</t>
  </si>
  <si>
    <t>671060</t>
  </si>
  <si>
    <t>0193</t>
  </si>
  <si>
    <t>罰款支出</t>
  </si>
  <si>
    <t>671030</t>
  </si>
  <si>
    <t>0194</t>
  </si>
  <si>
    <t>捐贈支出</t>
  </si>
  <si>
    <t>671040</t>
  </si>
  <si>
    <t>0195</t>
  </si>
  <si>
    <t>出納短款損失</t>
  </si>
  <si>
    <t>671020</t>
  </si>
  <si>
    <t>0196</t>
  </si>
  <si>
    <t>其他營業外支出</t>
  </si>
  <si>
    <t>671010,671050,671070,671080,671090,671099</t>
  </si>
  <si>
    <t>6801 所得稅費用</t>
  </si>
  <si>
    <t>6801</t>
  </si>
  <si>
    <t>0060</t>
  </si>
  <si>
    <t>6010 手續費及傭金收入</t>
  </si>
  <si>
    <t>0061</t>
  </si>
  <si>
    <t>結算手續費收入</t>
  </si>
  <si>
    <t>601001,601010,601020</t>
  </si>
  <si>
    <t>0062</t>
  </si>
  <si>
    <t>委託業務手續費收入</t>
  </si>
  <si>
    <t>60103008,60103009</t>
  </si>
  <si>
    <t>0063</t>
  </si>
  <si>
    <t>代理業務手續費收入</t>
  </si>
  <si>
    <t>601030</t>
  </si>
  <si>
    <t>60103008,60103009,60103004,60103005,60103006,60103007</t>
  </si>
  <si>
    <t>0064</t>
  </si>
  <si>
    <t>保理業務手續費收入</t>
  </si>
  <si>
    <t>601080</t>
  </si>
  <si>
    <t>0065</t>
  </si>
  <si>
    <t>理財業務手續費收入</t>
  </si>
  <si>
    <t>60103004,60103005,60103006,60103007</t>
  </si>
  <si>
    <t>0066</t>
  </si>
  <si>
    <t>其他手續費收入</t>
  </si>
  <si>
    <t>601040,601050,601060,601070,601081,601099</t>
  </si>
  <si>
    <t>0067</t>
  </si>
  <si>
    <t>0068</t>
  </si>
  <si>
    <t>0069</t>
  </si>
  <si>
    <t>0070</t>
  </si>
  <si>
    <t>6020 其他業務收入</t>
  </si>
  <si>
    <t>6020</t>
  </si>
  <si>
    <t>glb_report_calc_result</t>
  </si>
  <si>
    <t>general ledger report calculation result</t>
  </si>
  <si>
    <t>cur_term_amt</t>
  </si>
  <si>
    <t>current term amount</t>
  </si>
  <si>
    <t>add_up_amt</t>
  </si>
  <si>
    <t>add up amount</t>
  </si>
  <si>
    <t>glb_balance_sheet</t>
  </si>
  <si>
    <t>balance sheet</t>
  </si>
  <si>
    <t>first_column_item_no</t>
  </si>
  <si>
    <t>first column item number</t>
  </si>
  <si>
    <t>first_column_item_name</t>
  </si>
  <si>
    <t>first column item name</t>
  </si>
  <si>
    <t>first_column_print_display_no</t>
  </si>
  <si>
    <t>first column print display number</t>
  </si>
  <si>
    <t>first_column_cur_term_amt</t>
  </si>
  <si>
    <t>first column current term amount</t>
  </si>
  <si>
    <t>first_column_add_up_amt</t>
  </si>
  <si>
    <t>first column add up amount</t>
  </si>
  <si>
    <t>second_column_item_no</t>
  </si>
  <si>
    <t>second column item number</t>
  </si>
  <si>
    <t>second_column_item_name</t>
  </si>
  <si>
    <t>second column item name</t>
  </si>
  <si>
    <t>second_column_print_display_no</t>
  </si>
  <si>
    <t>second column print display number</t>
  </si>
  <si>
    <t>second_column_cur_term_amt</t>
  </si>
  <si>
    <t>second column current term amount</t>
  </si>
  <si>
    <t>second_column_add_up_amt</t>
  </si>
  <si>
    <t>the accumulated amount of the second column</t>
  </si>
  <si>
    <t>固定資產</t>
  </si>
  <si>
    <t>負債合計</t>
  </si>
  <si>
    <t>在建工程</t>
  </si>
  <si>
    <t>所有者權益：</t>
  </si>
  <si>
    <t>固定資產清理</t>
  </si>
  <si>
    <t>實收資本</t>
  </si>
  <si>
    <t>無形資產</t>
  </si>
  <si>
    <t>資本公積</t>
  </si>
  <si>
    <t>長期待攤費用</t>
  </si>
  <si>
    <t>減：庫存股</t>
  </si>
  <si>
    <t>抵債資產</t>
  </si>
  <si>
    <t>盈餘公積</t>
  </si>
  <si>
    <t>一般風險準備</t>
  </si>
  <si>
    <t>其他資產</t>
  </si>
  <si>
    <t>未分配利潤</t>
  </si>
  <si>
    <t>所有者權益合計</t>
  </si>
  <si>
    <t>資產總計</t>
  </si>
  <si>
    <t>負債和所有者權益總計</t>
  </si>
  <si>
    <t>資產：</t>
  </si>
  <si>
    <t>負債：</t>
  </si>
  <si>
    <t>現金及銀行存款</t>
  </si>
  <si>
    <t>向中央銀行借款</t>
  </si>
  <si>
    <t>存放中央銀行款項</t>
  </si>
  <si>
    <t>同業及其他金融機構存放款項</t>
  </si>
  <si>
    <t>存放同業款項</t>
  </si>
  <si>
    <t>拆入資金</t>
  </si>
  <si>
    <t>貴金屬</t>
  </si>
  <si>
    <t>交易性金融負債</t>
  </si>
  <si>
    <t>拆出資金</t>
  </si>
  <si>
    <t>衍生金融負債</t>
  </si>
  <si>
    <t>交易性金融資產</t>
  </si>
  <si>
    <t>賣出回購金融資產款</t>
  </si>
  <si>
    <t>衍生金融資產</t>
  </si>
  <si>
    <t>存入保證金</t>
  </si>
  <si>
    <t>買入返售金融資產</t>
  </si>
  <si>
    <t>吸收存款</t>
  </si>
  <si>
    <t>應收利息</t>
  </si>
  <si>
    <t>應付職工薪酬</t>
  </si>
  <si>
    <t>其他應收款</t>
  </si>
  <si>
    <t>發放貸款和墊款</t>
  </si>
  <si>
    <t>應付利息</t>
  </si>
  <si>
    <t>可供出售金融資產</t>
  </si>
  <si>
    <t>其他應付款</t>
  </si>
  <si>
    <t>持有至到期投資</t>
  </si>
  <si>
    <t>預計負債</t>
  </si>
  <si>
    <t>應收款項類投資</t>
  </si>
  <si>
    <t>應付債券</t>
  </si>
  <si>
    <t>長期股權投資</t>
  </si>
  <si>
    <t>投資性房地產</t>
  </si>
  <si>
    <t>其他負債</t>
  </si>
  <si>
    <t>glb_income_statement</t>
  </si>
  <si>
    <t>income statement sheet</t>
  </si>
  <si>
    <t>0087</t>
  </si>
  <si>
    <t>　　非貨幣性資產交換收入</t>
  </si>
  <si>
    <t>0189</t>
  </si>
  <si>
    <t>　　其他應收款減值損失</t>
  </si>
  <si>
    <t>0088</t>
  </si>
  <si>
    <t>　　罰沒收入</t>
  </si>
  <si>
    <t>0089</t>
  </si>
  <si>
    <t>　　出納長款收入</t>
  </si>
  <si>
    <t>　　處置固定資產損失</t>
  </si>
  <si>
    <t>0090</t>
  </si>
  <si>
    <t>　　其他營業外收入</t>
  </si>
  <si>
    <t>　　非貨幣性資產交換支出</t>
  </si>
  <si>
    <t>0091</t>
  </si>
  <si>
    <t>　　罰款支出</t>
  </si>
  <si>
    <t>0092</t>
  </si>
  <si>
    <t>　　捐贈支出</t>
  </si>
  <si>
    <t>0093</t>
  </si>
  <si>
    <t>　　出納短款損失</t>
  </si>
  <si>
    <t>0094</t>
  </si>
  <si>
    <t>　　其他營業外支出</t>
  </si>
  <si>
    <t>0095</t>
  </si>
  <si>
    <t>0096</t>
  </si>
  <si>
    <t>　　當期應交所得稅</t>
  </si>
  <si>
    <t>0097</t>
  </si>
  <si>
    <t>　　遞延所得稅資產</t>
  </si>
  <si>
    <t>0098</t>
  </si>
  <si>
    <t>　　遞延所得稅負債</t>
  </si>
  <si>
    <t>0099</t>
  </si>
  <si>
    <t>0100</t>
  </si>
  <si>
    <t>收入合計</t>
  </si>
  <si>
    <t>0101</t>
  </si>
  <si>
    <t>0102</t>
  </si>
  <si>
    <t>0103</t>
  </si>
  <si>
    <t>6401 吸收存款利息支出</t>
  </si>
  <si>
    <t>　　公司短期貸款利息收入</t>
  </si>
  <si>
    <t>0104</t>
  </si>
  <si>
    <t>　　對公活期存款利息支出</t>
  </si>
  <si>
    <t>　　公司中長期貸款利息收入</t>
  </si>
  <si>
    <t>0105</t>
  </si>
  <si>
    <t>　　對公定期存款利息支出</t>
  </si>
  <si>
    <t>　　個人短期貸款利息收入</t>
  </si>
  <si>
    <t>0106</t>
  </si>
  <si>
    <t>　　儲蓄活期存款利息支出</t>
  </si>
  <si>
    <t>　　個人中長期貸款利息收入</t>
  </si>
  <si>
    <t>0107</t>
  </si>
  <si>
    <t>　　儲蓄定期存款利息支出</t>
  </si>
  <si>
    <t>　　房地產短期開發貸款利息收入</t>
  </si>
  <si>
    <t>0108</t>
  </si>
  <si>
    <t>　　保證金存款利息支出</t>
  </si>
  <si>
    <t>　　房地產中長期開發貸款利息收入</t>
  </si>
  <si>
    <t>0109</t>
  </si>
  <si>
    <t>　　通知存款利息支出</t>
  </si>
  <si>
    <t>　　貼現利息收入</t>
  </si>
  <si>
    <t>0110</t>
  </si>
  <si>
    <t>　　財政性存款利息支出</t>
  </si>
  <si>
    <t>　　信用卡透支利息收入</t>
  </si>
  <si>
    <t>0111</t>
  </si>
  <si>
    <t>　　結構性存款利息支出（新增）</t>
  </si>
  <si>
    <t>　　墊款利息收入</t>
  </si>
  <si>
    <t>0112</t>
  </si>
  <si>
    <t>　　其他利息支出（新增）</t>
  </si>
  <si>
    <t>　　貿易融資利息收入</t>
  </si>
  <si>
    <t>0113</t>
  </si>
  <si>
    <t>6405 金融機構往來利息支出</t>
  </si>
  <si>
    <t>　　其他利息收入</t>
  </si>
  <si>
    <t>0114</t>
  </si>
  <si>
    <t>　　向中央銀行借款利息支出</t>
  </si>
  <si>
    <t>0115</t>
  </si>
  <si>
    <t>　　同業存放利息支出</t>
  </si>
  <si>
    <t>0116</t>
  </si>
  <si>
    <t>　　拆入資金利息支出</t>
  </si>
  <si>
    <t>0117</t>
  </si>
  <si>
    <t>　　賣出回購金融資產款利息支出</t>
  </si>
  <si>
    <t>0118</t>
  </si>
  <si>
    <t>　　轉貼現利息支出</t>
  </si>
  <si>
    <t>　　存放中央銀行款項利息收入</t>
  </si>
  <si>
    <t>0119</t>
  </si>
  <si>
    <t>　　系統內往來利息支出</t>
  </si>
  <si>
    <t>　　保理業務手續費收入</t>
  </si>
  <si>
    <t>0166</t>
  </si>
  <si>
    <t>　　電費</t>
  </si>
  <si>
    <t>　　理財業務手續費收入</t>
  </si>
  <si>
    <t>0167</t>
  </si>
  <si>
    <t>　　會議費</t>
  </si>
  <si>
    <t>　　其他手續費收入</t>
  </si>
  <si>
    <t>0168</t>
  </si>
  <si>
    <t>　　綠化費</t>
  </si>
  <si>
    <t>0169</t>
  </si>
  <si>
    <t>　　董事會和理事會費</t>
  </si>
  <si>
    <t>0158</t>
  </si>
  <si>
    <t>　　諮詢費</t>
  </si>
  <si>
    <t>0159</t>
  </si>
  <si>
    <t>　　審計費</t>
  </si>
  <si>
    <t>0160</t>
  </si>
  <si>
    <t>　　技術轉讓費</t>
  </si>
  <si>
    <t>0161</t>
  </si>
  <si>
    <t>　　科研開發費</t>
  </si>
  <si>
    <t>0162</t>
  </si>
  <si>
    <t>　　外事費</t>
  </si>
  <si>
    <t>　　結算手續費收入</t>
  </si>
  <si>
    <t>0163</t>
  </si>
  <si>
    <t>　　公雜費</t>
  </si>
  <si>
    <t>　　委託業務手續費收入</t>
  </si>
  <si>
    <t>0164</t>
  </si>
  <si>
    <t>　　差旅費</t>
  </si>
  <si>
    <t>　　代理業務手續費收入</t>
  </si>
  <si>
    <t>0165</t>
  </si>
  <si>
    <t>　　水費</t>
  </si>
  <si>
    <t>0170</t>
  </si>
  <si>
    <t>　　長期待攤費用攤銷</t>
  </si>
  <si>
    <t>0171</t>
  </si>
  <si>
    <t>　　低值易耗品購置</t>
  </si>
  <si>
    <t>0172</t>
  </si>
  <si>
    <t>　　無形資產攤銷</t>
  </si>
  <si>
    <t>0071</t>
  </si>
  <si>
    <t>　　投資性房產收入</t>
  </si>
  <si>
    <t>0173</t>
  </si>
  <si>
    <t>　　固定資產折舊費</t>
  </si>
  <si>
    <t>0072</t>
  </si>
  <si>
    <t>　　其他營業收入</t>
  </si>
  <si>
    <t>0174</t>
  </si>
  <si>
    <t>　　其他業務及管理費</t>
  </si>
  <si>
    <t>0073</t>
  </si>
  <si>
    <t>0175</t>
  </si>
  <si>
    <t>6701 資產減值損失</t>
  </si>
  <si>
    <t>0074</t>
  </si>
  <si>
    <t>0176</t>
  </si>
  <si>
    <t>　　存放同業款項減值損失</t>
  </si>
  <si>
    <t>0075</t>
  </si>
  <si>
    <t>0177</t>
  </si>
  <si>
    <t>　　拆出資金減值損失</t>
  </si>
  <si>
    <t>0076</t>
  </si>
  <si>
    <t>6030 匯兌損益</t>
  </si>
  <si>
    <t>0178</t>
  </si>
  <si>
    <t>　　買入返售金融資產款減值損失</t>
  </si>
  <si>
    <t>0077</t>
  </si>
  <si>
    <t>　　貨幣兌換－外幣兌換匯兌損益</t>
  </si>
  <si>
    <t>0179</t>
  </si>
  <si>
    <t>　　貸款減值損失</t>
  </si>
  <si>
    <t>0078</t>
  </si>
  <si>
    <t>　　貨幣兌換－外匯套匯匯兌損益</t>
  </si>
  <si>
    <t>0180</t>
  </si>
  <si>
    <t>　　可供出售金融資產減值損失</t>
  </si>
  <si>
    <t>0079</t>
  </si>
  <si>
    <t>　　貨幣兌換－外匯結售匯匯兌損益</t>
  </si>
  <si>
    <t>0181</t>
  </si>
  <si>
    <t>　　持有至到期投資減值損失</t>
  </si>
  <si>
    <t>0080</t>
  </si>
  <si>
    <t>　　其他匯兌損益</t>
  </si>
  <si>
    <t>0182</t>
  </si>
  <si>
    <t>　　應收款項類投資減值損失</t>
  </si>
  <si>
    <t>0081</t>
  </si>
  <si>
    <t>0183</t>
  </si>
  <si>
    <t>　　長期投資減值損失</t>
  </si>
  <si>
    <t>0082</t>
  </si>
  <si>
    <t>0184</t>
  </si>
  <si>
    <t>　　其他應收利息減值損失</t>
  </si>
  <si>
    <t>0083</t>
  </si>
  <si>
    <t>0185</t>
  </si>
  <si>
    <t>　　固定資產減值損失</t>
  </si>
  <si>
    <t>0084</t>
  </si>
  <si>
    <t>6201 營業外收入</t>
  </si>
  <si>
    <t>0186</t>
  </si>
  <si>
    <t>　　無形資產減值損失</t>
  </si>
  <si>
    <t>0085</t>
  </si>
  <si>
    <t>　　處置固定資產收入</t>
  </si>
  <si>
    <t>0187</t>
  </si>
  <si>
    <t>　　投資性房地產減值損失</t>
  </si>
  <si>
    <t>0086</t>
  </si>
  <si>
    <t>　　處置抵債資產收入</t>
  </si>
  <si>
    <t>0188</t>
  </si>
  <si>
    <t>　　抵債資產減值損失</t>
  </si>
  <si>
    <t>glb_profit_sheet</t>
  </si>
  <si>
    <t xml:space="preserve">profit sheet </t>
  </si>
  <si>
    <t>021</t>
  </si>
  <si>
    <t>五、利潤總額（損失以"-"號填列 ）</t>
  </si>
  <si>
    <t>022</t>
  </si>
  <si>
    <t>　　減：所得稅費用</t>
  </si>
  <si>
    <t>023</t>
  </si>
  <si>
    <t>六、淨利潤（損失以"-"號填列 ）</t>
  </si>
  <si>
    <t>013</t>
  </si>
  <si>
    <t>　　營業稅金及附加</t>
  </si>
  <si>
    <t>014</t>
  </si>
  <si>
    <t>　　業務及管理費</t>
  </si>
  <si>
    <t>015</t>
  </si>
  <si>
    <t>　　資產減值損失</t>
  </si>
  <si>
    <t>016</t>
  </si>
  <si>
    <t>　　其他業務成本</t>
  </si>
  <si>
    <t>017</t>
  </si>
  <si>
    <t>三、營業利潤（損失以"-"號填列 ）</t>
  </si>
  <si>
    <t>018</t>
  </si>
  <si>
    <t>　　加：營業外收入</t>
  </si>
  <si>
    <t>019</t>
  </si>
  <si>
    <t>　　減：營業外支出</t>
  </si>
  <si>
    <t>020</t>
  </si>
  <si>
    <t>四、以前年度損益調整（損失以"-"號填列 ）</t>
  </si>
  <si>
    <t>　　利息淨收入</t>
  </si>
  <si>
    <t>　　　　利息收入</t>
  </si>
  <si>
    <t>　　　　利息支出</t>
  </si>
  <si>
    <t>　　手續費及傭金淨收入</t>
  </si>
  <si>
    <t>　　　　手續費及傭金收入</t>
  </si>
  <si>
    <t>　　　　手續費及傭金支出</t>
  </si>
  <si>
    <t>008</t>
  </si>
  <si>
    <t>　　投資收益（損失以"-"號填列 ）</t>
  </si>
  <si>
    <t>009</t>
  </si>
  <si>
    <t>　　公允價值變動收益（損失以"-"號填列 ）</t>
  </si>
  <si>
    <t>010</t>
  </si>
  <si>
    <t>　　匯兌收益（損失以"-"號填列 ）</t>
  </si>
  <si>
    <t>011</t>
  </si>
  <si>
    <t>　　其他業務收入</t>
  </si>
  <si>
    <t>012</t>
  </si>
  <si>
    <t>二、營業支出</t>
  </si>
  <si>
    <t>会计科目定义</t>
    <phoneticPr fontId="1" type="noConversion"/>
  </si>
  <si>
    <t>会计事件参数</t>
    <phoneticPr fontId="1" type="noConversion"/>
  </si>
  <si>
    <t>fap_accounting_event_parm</t>
    <phoneticPr fontId="1" type="noConversion"/>
  </si>
  <si>
    <t>Sydication Loan of Resident(Bad Debts Written Off-Interest)</t>
  </si>
  <si>
    <t>Sydication Loan of Resident(Deferred Interest)</t>
  </si>
  <si>
    <t>Sydication Loan of non-Resident(Principle)</t>
  </si>
  <si>
    <t>AS1070402</t>
  </si>
  <si>
    <t>Sydication Loan of non-Resident(Interest Receivable Accrued)</t>
  </si>
  <si>
    <t>Sydication Loan of non-Resident(Interest Receivable)</t>
  </si>
  <si>
    <t>Sydication Loan of non-Resident(Interest Income)</t>
  </si>
  <si>
    <t>Sydication Loan of non-Resident(Overdue Interest Receivable Accrued)</t>
  </si>
  <si>
    <t>Sydication Loan of non-Resident(Overdue Interest Receivable)</t>
  </si>
  <si>
    <t>Sydication Loan of non-Resident(Overdue Interest Income)</t>
  </si>
  <si>
    <t>Sydication Loan of non-Resident(Compound Interest Receivable Accrued)</t>
  </si>
  <si>
    <t>Sydication Loan of non-Resident(Compound Interest Receivable)</t>
  </si>
  <si>
    <t>Sydication Loan of non-Resident(Compound Interest Income)</t>
  </si>
  <si>
    <t>Sydication Loan of non-Resident(Written-Off Principle)</t>
  </si>
  <si>
    <t>Sydication Loan of non-Resident(Written-Off Interest)</t>
  </si>
  <si>
    <t>Sydication Loan of non-Resident(Subsidy Interest Receivable Accrued)</t>
  </si>
  <si>
    <t>Individual Saving Deposit(Deposit Principle)</t>
  </si>
  <si>
    <t>Individual Saving Deposit(Interest Paybale)</t>
  </si>
  <si>
    <t>Individual Saving Deposit(Tax on Interest)</t>
  </si>
  <si>
    <t>DP03</t>
  </si>
  <si>
    <t>Individual Current Deposit(Deposit Principle)</t>
  </si>
  <si>
    <t>Individual Current Deposit(Overdraft Principle)</t>
  </si>
  <si>
    <t>Individual Current Deposit(Interest Receivable)</t>
  </si>
  <si>
    <t>PERSONALFD</t>
  </si>
  <si>
    <t>Individual Fixed Deposit(Deposit Principle)</t>
  </si>
  <si>
    <t>LI2010301</t>
  </si>
  <si>
    <t xml:space="preserve">Individual Fixed Deposit(Interest Paybale) </t>
  </si>
  <si>
    <t>EX6050201</t>
  </si>
  <si>
    <t xml:space="preserve">Individual Fixed Deposit(Tax on Interest)  </t>
  </si>
  <si>
    <t>CORPORATESAVINGACCT</t>
  </si>
  <si>
    <t>Corporate Saving Deposit(Deposit Principle)</t>
  </si>
  <si>
    <t xml:space="preserve">Corporate Saving Deposit(Interest Paybale) </t>
  </si>
  <si>
    <t xml:space="preserve">Corporate Saving Deposit(Tax on Interest)  </t>
  </si>
  <si>
    <t xml:space="preserve">Corporate Current Deposit(Deposit Principle)  </t>
  </si>
  <si>
    <t>Corporate Current Deposit(Overdraft Principle)</t>
  </si>
  <si>
    <t>Corporate Current Deposit(Interest Receivable)</t>
  </si>
  <si>
    <t>CORPORATESAVING_S_ACCT</t>
  </si>
  <si>
    <t>Corporate Cross-Border Saving Deposit(Deposit Principle)</t>
  </si>
  <si>
    <t xml:space="preserve">Corporate Cross-Border Saving Deposit(Interest Paybale) </t>
  </si>
  <si>
    <t xml:space="preserve">Corporate Cross-Border Saving Deposit(Tax on Interest)  </t>
  </si>
  <si>
    <t>CORPORATEFD</t>
  </si>
  <si>
    <t>Corporate Fixed Deposit(Deposit Principle)</t>
  </si>
  <si>
    <t xml:space="preserve">Corporate Fixed Deposit(Interest Paybale) </t>
  </si>
  <si>
    <t xml:space="preserve">Corporate Fixed Deposit(Tax on Interest)  </t>
  </si>
  <si>
    <t>INCLEARINGACCT</t>
  </si>
  <si>
    <t>Interbank Clearing Deposit(Deposit Principle)</t>
  </si>
  <si>
    <t>LI2030101</t>
  </si>
  <si>
    <t xml:space="preserve">Interbank Clearing Deposit(Interest Paybale) </t>
  </si>
  <si>
    <t>EX6050501</t>
  </si>
  <si>
    <t xml:space="preserve">Interbank Clearing Deposit(Tax on Interest)  </t>
  </si>
  <si>
    <t>INSAVINGACCT</t>
  </si>
  <si>
    <t>Interbank Saving Deposit(Deposit Principle)</t>
  </si>
  <si>
    <t>LI2030102</t>
  </si>
  <si>
    <t xml:space="preserve">Interbank Saving Deposit(Interest Paybale) </t>
  </si>
  <si>
    <t>EX6050502</t>
  </si>
  <si>
    <t xml:space="preserve">Interbank Saving Deposit(Tax on Interest)  </t>
  </si>
  <si>
    <t>Central Bank Clearing A/C(Principle)</t>
  </si>
  <si>
    <t>Clearing Interbank Deposit(Principle)</t>
  </si>
  <si>
    <t>FIDEMANDACCT</t>
  </si>
  <si>
    <t>Saving Interbank Deposit(Principle)</t>
  </si>
  <si>
    <t>AS10302</t>
  </si>
  <si>
    <t>Saving Interbank Deposit(Interest Receivable)</t>
  </si>
  <si>
    <t>AS1131101</t>
  </si>
  <si>
    <t>IN601120101</t>
  </si>
  <si>
    <t xml:space="preserve">Clearing Interbank Deposit(Principle)           </t>
  </si>
  <si>
    <t xml:space="preserve">Clearing Interbank Deposit(Interest Receivable) </t>
  </si>
  <si>
    <t>FICLEARINGCURRENTACCT_NRA</t>
  </si>
  <si>
    <t>Clearing Current Interbank Deposit(Principle)</t>
  </si>
  <si>
    <t>FIDEMANDACCT_NRA</t>
  </si>
  <si>
    <t xml:space="preserve">Saving Interbank Deposit(Principle)           </t>
  </si>
  <si>
    <t>AS10304</t>
  </si>
  <si>
    <t xml:space="preserve">Saving Interbank Deposit(Interest Receivable) </t>
  </si>
  <si>
    <t>IN601120103</t>
  </si>
  <si>
    <t>FITIMEACCT_NRA</t>
  </si>
  <si>
    <t xml:space="preserve">Time Interbank Deposit(Principle)           </t>
  </si>
  <si>
    <t xml:space="preserve">Time Interbank Deposit(Interest Receivable) </t>
  </si>
  <si>
    <t>PUBLICSAVINGACCT</t>
  </si>
  <si>
    <t xml:space="preserve">Public Institution Deposits(Deposit Principle)  </t>
  </si>
  <si>
    <t>LI2010203</t>
  </si>
  <si>
    <t>Public Institution Deposits(Overdraft Principle)</t>
  </si>
  <si>
    <t>Public Institution Deposits(Interest Receivable)</t>
  </si>
  <si>
    <t>PUBLICINSTITUTIONACCT</t>
  </si>
  <si>
    <t>Public Institution Deposits -FD(Deposit Principle)</t>
  </si>
  <si>
    <t>LI2010303</t>
  </si>
  <si>
    <t xml:space="preserve">Public Institution Deposits -FD(Interest Paybale) </t>
  </si>
  <si>
    <t>EX6050203</t>
  </si>
  <si>
    <t xml:space="preserve">Public Institution Deposits -FD(Tax on Interest)  </t>
  </si>
  <si>
    <t>PERSONALSAVINGACCT_NRA</t>
  </si>
  <si>
    <t>LI2010102</t>
  </si>
  <si>
    <t xml:space="preserve">Individual Saving Deposit(Interest Paybale) </t>
  </si>
  <si>
    <t>LI2040102</t>
  </si>
  <si>
    <t>EX6050102</t>
  </si>
  <si>
    <t xml:space="preserve">Individual Saving Deposit(Tax on Interest)  </t>
  </si>
  <si>
    <t>PERSONALCURRENTACCT_NRA</t>
  </si>
  <si>
    <t xml:space="preserve">Individual Current Deposit(Deposit Principle)  </t>
  </si>
  <si>
    <t>LI2010202</t>
  </si>
  <si>
    <t>AS10802</t>
  </si>
  <si>
    <t>AS1131002</t>
  </si>
  <si>
    <t>IN6011002</t>
  </si>
  <si>
    <t>PERSONALFD_NRA</t>
  </si>
  <si>
    <t>LI2010302</t>
  </si>
  <si>
    <t>EX6050202</t>
  </si>
  <si>
    <t>CORPORATESAVINGACCT_NRA</t>
  </si>
  <si>
    <t>CORPORATECURRENTACCT_NRA</t>
  </si>
  <si>
    <t>CORPORATESAVING_S_ACCT_NRA</t>
  </si>
  <si>
    <t>VEHICLE</t>
  </si>
  <si>
    <t>20181212 12:45:07 388</t>
  </si>
  <si>
    <t>CORPORATEFD_NRA</t>
  </si>
  <si>
    <t>SUSPENSE_DEBIT</t>
  </si>
  <si>
    <t>Suspense Account On Debiet</t>
  </si>
  <si>
    <t>Suspense Account On Crebit</t>
  </si>
  <si>
    <t>INSIDE_OVER</t>
  </si>
  <si>
    <t>Non Operating Income</t>
  </si>
  <si>
    <t>IN60302</t>
  </si>
  <si>
    <t>INSIDE_SHORT</t>
  </si>
  <si>
    <t>Non Operating Expenses</t>
  </si>
  <si>
    <t>EX6100103</t>
  </si>
  <si>
    <t>SUSPENSE_OVER</t>
  </si>
  <si>
    <t>Over Cash</t>
  </si>
  <si>
    <t>SUSPENSE_SHORT</t>
  </si>
  <si>
    <t>Short Cash</t>
  </si>
  <si>
    <t>AS19101</t>
  </si>
  <si>
    <t>SUSPENSE_LN</t>
  </si>
  <si>
    <t>Other Payables</t>
  </si>
  <si>
    <t>Provision Accrued On Loans(Provision on Normal Loan)</t>
  </si>
  <si>
    <t>Provision Accrued On Loans(Provision on Overdue Loan)</t>
  </si>
  <si>
    <t>Provision Accrued On Loans(Loss on Normal Loan)</t>
  </si>
  <si>
    <t>Provision Accrued On Loans(Loss on Overdue Loan)</t>
  </si>
  <si>
    <t>LNLS02</t>
  </si>
  <si>
    <t>NL_MORTGAGE_RES</t>
  </si>
  <si>
    <t>Mortgage Loan of Resident(Principle)</t>
  </si>
  <si>
    <t>AS1070101</t>
  </si>
  <si>
    <t>Mortgage Loan of Resident(Interest Receivable Accrued)</t>
  </si>
  <si>
    <t>AS1130101</t>
  </si>
  <si>
    <t>Mortgage Loan of Resident(Interest Receivable)</t>
  </si>
  <si>
    <t>Mortgage Loan of Resident(Interest Income)</t>
  </si>
  <si>
    <t>Mortgage Loan of Resident(Overdue Interest Receivable Accrued)</t>
  </si>
  <si>
    <t>Mortgage Loan of Resident(Overdue Interest Receivable)</t>
  </si>
  <si>
    <t>Mortgage Loan of Resident(Overdue Interest Income)</t>
  </si>
  <si>
    <t>Mortgage Loan of Resident(Compound Interest Receivable Accrued)</t>
  </si>
  <si>
    <t>Mortgage Loan of Resident(Compound Interest Receivable)</t>
  </si>
  <si>
    <t>Mortgage Loan of Resident(Compound Interest Income)</t>
  </si>
  <si>
    <t>Mortgage Loan of Resident(Written-Off Principle)</t>
  </si>
  <si>
    <t>Mortgage Loan of Resident(Written-Off Interest)</t>
  </si>
  <si>
    <t>Mortgage Loan of Resident(Subsidy Interest Receivable Accrued)</t>
  </si>
  <si>
    <t>Mortgage Loan of Resident(Subsidy Interest Receivable)</t>
  </si>
  <si>
    <t>Mortgage Loan of Resident(Subsidy Interest Income)</t>
  </si>
  <si>
    <t>Mortgage Loan of Resident(Provision on Normal Loan)</t>
  </si>
  <si>
    <t>Mortgage Loan of Resident(Provision on Overdue Loan)</t>
  </si>
  <si>
    <t>Mortgage Loan of Resident(Loss on Normal Loan)</t>
  </si>
  <si>
    <t>Mortgage Loan of Resident(Bad Debts Written Off-Principal)</t>
  </si>
  <si>
    <t>Mortgage Loan of Resident(Bad Debts Written Off-Interest)</t>
  </si>
  <si>
    <t>Mortgage Loan of Resident(Deferred Interest)</t>
  </si>
  <si>
    <t>NL_MORTGAGE_NONRES</t>
  </si>
  <si>
    <t>Mortgage Loan of non-Resident(Principle)</t>
  </si>
  <si>
    <t>AS1070102</t>
  </si>
  <si>
    <t>Mortgage Loan of non-Resident(Interest Receivable Accrued)</t>
  </si>
  <si>
    <t>AS1130102</t>
  </si>
  <si>
    <t>Mortgage Loan of non-Resident(Interest Receivable)</t>
  </si>
  <si>
    <t>Mortgage Loan of non-Resident(Interest Income)</t>
  </si>
  <si>
    <t>Mortgage Loan of non-Resident(Overdue Interest Receivable Accrued)</t>
  </si>
  <si>
    <t>Mortgage Loan of non-Resident(Overdue Interest Receivable)</t>
  </si>
  <si>
    <t>Mortgage Loan of non-Resident(Overdue Interest Income)</t>
  </si>
  <si>
    <t>Mortgage Loan of non-Resident(Compound Interest Receivable Accrued)</t>
  </si>
  <si>
    <t>Mortgage Loan of non-Resident(Compound Interest Receivable)</t>
  </si>
  <si>
    <t>Mortgage Loan of non-Resident(Compound Interest Income)</t>
  </si>
  <si>
    <t>Mortgage Loan of non-Resident(Written-Off Principle)</t>
  </si>
  <si>
    <t>Mortgage Loan of non-Resident(Written-Off Interest)</t>
  </si>
  <si>
    <t>Mortgage Loan of non-Resident(Subsidy Interest Receivable Accrued)</t>
  </si>
  <si>
    <t>Mortgage Loan of non-Resident(Subsidy Interest Receivable)</t>
  </si>
  <si>
    <t>Mortgage Loan of non-Resident(Subsidy Interest Income)</t>
  </si>
  <si>
    <t>Mortgage Loan of non-Resident(Provision on Normal Loan)</t>
  </si>
  <si>
    <t>Mortgage Loan of non-Resident(Provision on Overdue Loan)</t>
  </si>
  <si>
    <t>Mortgage Loan of non-Resident(Loss on Normal Loan)</t>
  </si>
  <si>
    <t>Mortgage Loan of non-Resident(Bad Debts Written Off-Principal)</t>
  </si>
  <si>
    <t>Mortgage Loan of non-Resident(Bad Debts Written Off-Interest)</t>
  </si>
  <si>
    <t>Mortgage Loan of non-Resident(Deferred Interest)</t>
  </si>
  <si>
    <t>NL_PERSONAL_RES</t>
  </si>
  <si>
    <t>Personal Loan of Resident(Principle)</t>
  </si>
  <si>
    <t>AS1070201</t>
  </si>
  <si>
    <t>Personal Loan of Resident(Interest Receivable Accrued)</t>
  </si>
  <si>
    <t>AS1130201</t>
  </si>
  <si>
    <t>Personal Loan of Resident(Interest Receivable)</t>
  </si>
  <si>
    <t>Personal Loan of Resident(Interest Income)</t>
  </si>
  <si>
    <t>Personal Loan of Resident(Overdue Interest Receivable Accrued)</t>
  </si>
  <si>
    <t>Personal Loan of Resident(Overdue Interest Receivable)</t>
  </si>
  <si>
    <t>Personal Loan of Resident(Overdue Interest Income)</t>
  </si>
  <si>
    <t>Personal Loan of Resident(Compound Interest Receivable Accrued)</t>
  </si>
  <si>
    <t>Personal Loan of Resident(Compound Interest Receivable)</t>
  </si>
  <si>
    <t>Personal Loan of Resident(Compound Interest Income)</t>
  </si>
  <si>
    <t>Personal Loan of Resident(Written-Off Principle)</t>
  </si>
  <si>
    <t>Personal Loan of Resident(Written-Off Interest)</t>
  </si>
  <si>
    <t>Personal Loan of Resident(Subsidy Interest Receivable Accrued)</t>
  </si>
  <si>
    <t>Personal Loan of Resident(Subsidy Interest Receivable)</t>
  </si>
  <si>
    <t>Personal Loan of Resident(Subsidy Interest Income)</t>
  </si>
  <si>
    <t>Personal Loan of Resident(Provision on Normal Loan)</t>
  </si>
  <si>
    <t>Personal Loan of Resident(Provision on Overdue Loan)</t>
  </si>
  <si>
    <t>Personal Loan of Resident(Loss on Normal Loan)</t>
  </si>
  <si>
    <t>Personal Loan of Resident(Bad Debts Written Off-Principal)</t>
  </si>
  <si>
    <t>Personal Loan of Resident(Bad Debts Written Off-Interest)</t>
  </si>
  <si>
    <t>Personal Loan of Resident(Deferred Interest)</t>
  </si>
  <si>
    <t>NL_PERSONAL_NONRES</t>
  </si>
  <si>
    <t>Personal Loan of non-Resident(Principle)</t>
  </si>
  <si>
    <t>AS1070202</t>
  </si>
  <si>
    <t>Personal Loan of non-Resident(Interest Receivable Accrued)</t>
  </si>
  <si>
    <t>AS1130202</t>
  </si>
  <si>
    <t>Personal Loan of non-Resident(Interest Receivable)</t>
  </si>
  <si>
    <t>Personal Loan of non-Resident(Interest Income)</t>
  </si>
  <si>
    <t>Personal Loan of non-Resident(Overdue Interest Receivable Accrued)</t>
  </si>
  <si>
    <t>Personal Loan of non-Resident(Overdue Interest Receivable)</t>
  </si>
  <si>
    <t>Personal Loan of non-Resident(Overdue Interest Income)</t>
  </si>
  <si>
    <t>Personal Loan of non-Resident(Compound Interest Receivable Accrued)</t>
  </si>
  <si>
    <t>Personal Loan of non-Resident(Compound Interest Receivable)</t>
  </si>
  <si>
    <t>Personal Loan of non-Resident(Compound Interest Income)</t>
  </si>
  <si>
    <t>Personal Loan of non-Resident(Written-Off Principle)</t>
  </si>
  <si>
    <t>Personal Loan of non-Resident(Written-Off Interest)</t>
  </si>
  <si>
    <t>Personal Loan of non-Resident(Subsidy Interest Receivable Accrued)</t>
  </si>
  <si>
    <t>Personal Loan of non-Resident(Subsidy Interest Receivable)</t>
  </si>
  <si>
    <t>Personal Loan of non-Resident(Subsidy Interest Income)</t>
  </si>
  <si>
    <t>Personal Loan of non-Resident(Provision on Normal Loan)</t>
  </si>
  <si>
    <t>Personal Loan of non-Resident(Provision on Overdue Loan)</t>
  </si>
  <si>
    <t>Personal Loan of non-Resident(Loss on Normal Loan)</t>
  </si>
  <si>
    <t>Personal Loan of non-Resident(Bad Debts Written Off-Principal)</t>
  </si>
  <si>
    <t>Personal Loan of non-Resident(Bad Debts Written Off-Interest)</t>
  </si>
  <si>
    <t>Personal Loan of non-Resident(Deferred Interest)</t>
  </si>
  <si>
    <t>Term Loan of Resident(Principle)</t>
  </si>
  <si>
    <t>Term Loan of Resident(Interest Receivable Accrued)</t>
  </si>
  <si>
    <t>Term Loan of Resident(Interest Receivable)</t>
  </si>
  <si>
    <t>Term Loan of Resident(Interest Income)</t>
  </si>
  <si>
    <t>Term Loan of Resident(Overdue Interest Receivable Accrued)</t>
  </si>
  <si>
    <t>Term Loan of Resident(Overdue Interest Receivable)</t>
  </si>
  <si>
    <t>Term Loan of Resident(Overdue Interest Income)</t>
  </si>
  <si>
    <t>Term Loan of Resident(Compound Interest Receivable Accrued)</t>
  </si>
  <si>
    <t>Term Loan of Resident(Compound Interest Receivable)</t>
  </si>
  <si>
    <t>Term Loan of Resident(Compound Interest Income)</t>
  </si>
  <si>
    <t>Term Loan of Resident(Written-Off Principle)</t>
  </si>
  <si>
    <t>Term Loan of Resident(Written-Off Interest)</t>
  </si>
  <si>
    <t>Term Loan of Resident(Subsidy Interest Receivable Accrued)</t>
  </si>
  <si>
    <t>Term Loan of Resident(Subsidy Interest Receivable)</t>
  </si>
  <si>
    <t>Term Loan of Resident(Subsidy Interest Income)</t>
  </si>
  <si>
    <t>Term Loan of Resident(Provision on Normal Loan)</t>
  </si>
  <si>
    <t>Term Loan of Resident(Provision on Overdue Loan)</t>
  </si>
  <si>
    <t>Term Loan of Resident(Loss on Normal Loan)</t>
  </si>
  <si>
    <t>Term Loan of Resident(Bad Debts Written Off-Principal)</t>
  </si>
  <si>
    <t>Term Loan of Resident(Bad Debts Written Off-Interest)</t>
  </si>
  <si>
    <t>NL_BUILDING_NONRES</t>
  </si>
  <si>
    <t>Building Loan of non-Resident(Deferred Interest)</t>
  </si>
  <si>
    <t>NL_STAFF_RES</t>
  </si>
  <si>
    <t>Staff Loan(Principle)</t>
  </si>
  <si>
    <t>Staff Loan(Interest Receivable Accrued)</t>
  </si>
  <si>
    <t>Staff Loan(Interest Receivable)</t>
  </si>
  <si>
    <t>Treasury Bonds</t>
  </si>
  <si>
    <t>AS10502</t>
  </si>
  <si>
    <t>20190930 10:46:30 230</t>
  </si>
  <si>
    <t>Interest Receivable T Bond</t>
  </si>
  <si>
    <t>Interest Receivable - Treasury Bonds</t>
  </si>
  <si>
    <t>AS1131301</t>
  </si>
  <si>
    <t>20190930 16:26:17 069</t>
  </si>
  <si>
    <t>Interest Income - Tbonds</t>
  </si>
  <si>
    <t>IN6011302</t>
  </si>
  <si>
    <t>20190930 16:26:46 233</t>
  </si>
  <si>
    <t>Coupon Interest - Tbonds</t>
  </si>
  <si>
    <t>IN6011303</t>
  </si>
  <si>
    <t>20190930 16:27:02 247</t>
  </si>
  <si>
    <t>Unearned Income Interest Tbond</t>
  </si>
  <si>
    <t>Unearned Income - Interest - Tbonds</t>
  </si>
  <si>
    <t>LI2080102</t>
  </si>
  <si>
    <t>20190930 16:27:40 361</t>
  </si>
  <si>
    <t>Staff Loan(Interest Income)</t>
  </si>
  <si>
    <t>Staff Loan(Overdue Interest Receivable Accrued)</t>
  </si>
  <si>
    <t>Staff Loan(Overdue Interest Receivable)</t>
  </si>
  <si>
    <t>Staff Loan(Overdue Interest Income)</t>
  </si>
  <si>
    <t>Staff Loan(Compound Interest Receivable Accrued)</t>
  </si>
  <si>
    <t>Staff Loan(Compound Interest Receivable)</t>
  </si>
  <si>
    <t>Staff Loan(Compound Interest Income)</t>
  </si>
  <si>
    <t>Staff Loan(Written-Off Principle)</t>
  </si>
  <si>
    <t>Staff Loan(Written-Off Interest)</t>
  </si>
  <si>
    <t>Staff Loan(Subsidy Interest Receivable Accrued)</t>
  </si>
  <si>
    <t>Staff Loan(Subsidy Interest Receivable)</t>
  </si>
  <si>
    <t>Staff Loan(Subsidy Interest Income)</t>
  </si>
  <si>
    <t>Staff Loan(Provision on Normal Loan)</t>
  </si>
  <si>
    <t>Staff Loan(Provision on Overdue Loan)</t>
  </si>
  <si>
    <t>Staff Loan(Loss on Normal Loan)</t>
  </si>
  <si>
    <t>Staff Loan(Bad Debts Written Off-Principal)</t>
  </si>
  <si>
    <t>Staff Loan(Bad Debts Written Off-Interest)</t>
  </si>
  <si>
    <t>Staff Loan(Deferred Interest)</t>
  </si>
  <si>
    <t>Mortgage And Collateral</t>
  </si>
  <si>
    <t>INCLEARINGACCT_NRA</t>
  </si>
  <si>
    <t>LI2030201</t>
  </si>
  <si>
    <t>EX6050503</t>
  </si>
  <si>
    <t>INSAVINGACCT_NRA</t>
  </si>
  <si>
    <t>LI2030202</t>
  </si>
  <si>
    <t>EX6050504</t>
  </si>
  <si>
    <t>Cash in Vault</t>
  </si>
  <si>
    <t>Cash in Transit</t>
  </si>
  <si>
    <t>CS02</t>
  </si>
  <si>
    <t>AS10102</t>
  </si>
  <si>
    <t>Cash in ATM</t>
  </si>
  <si>
    <t>CS03</t>
  </si>
  <si>
    <t>AS10103</t>
  </si>
  <si>
    <t>CS04</t>
  </si>
  <si>
    <t>CASH_CHANGE</t>
  </si>
  <si>
    <t>Profit on Change</t>
  </si>
  <si>
    <t>CS11</t>
  </si>
  <si>
    <t>IN6039901</t>
  </si>
  <si>
    <t>Loss on Change</t>
  </si>
  <si>
    <t>CS12</t>
  </si>
  <si>
    <t>EX60910</t>
  </si>
  <si>
    <t>Fee Income-OTC Deposit or Withdrawal</t>
  </si>
  <si>
    <t>Service Contract - Software</t>
  </si>
  <si>
    <t>EX6081703</t>
  </si>
  <si>
    <t>20200324 11:22:58 065</t>
  </si>
  <si>
    <t>Reuters Equipment Rental Expense</t>
  </si>
  <si>
    <t>Reuters Equipment Rental Expenses</t>
  </si>
  <si>
    <t>EX6081101</t>
  </si>
  <si>
    <t>20200324 11:23:27 469</t>
  </si>
  <si>
    <t>Miscellaneous Expenses</t>
  </si>
  <si>
    <t>EX6080401</t>
  </si>
  <si>
    <t>20200324 11:25:36 236</t>
  </si>
  <si>
    <t>Service Charge Expenses</t>
  </si>
  <si>
    <t>EX6081201</t>
  </si>
  <si>
    <t>20200324 11:26:34 164</t>
  </si>
  <si>
    <t>Computer Maintenance Expenses</t>
  </si>
  <si>
    <t>EX6081601</t>
  </si>
  <si>
    <t>20200324 11:26:58 843</t>
  </si>
  <si>
    <t>Service Contract - Hardware</t>
  </si>
  <si>
    <t>EX6081702</t>
  </si>
  <si>
    <t>20200324 11:27:19 858</t>
  </si>
  <si>
    <t>Business Promotion Expenses</t>
  </si>
  <si>
    <t>EX6082102</t>
  </si>
  <si>
    <t>20200324 11:27:42 831</t>
  </si>
  <si>
    <t>Telephone - Staff</t>
  </si>
  <si>
    <t>EX6070414</t>
  </si>
  <si>
    <t>20200324 11:28:00 905</t>
  </si>
  <si>
    <t>Subscription - Staff</t>
  </si>
  <si>
    <t>EX6070415</t>
  </si>
  <si>
    <t>20200324 11:28:20 721</t>
  </si>
  <si>
    <t>Staff Bonus</t>
  </si>
  <si>
    <t>EX6070301</t>
  </si>
  <si>
    <t>20200324 11:28:39 967</t>
  </si>
  <si>
    <t>Annual Staff Party Expense</t>
  </si>
  <si>
    <t>EX6070403</t>
  </si>
  <si>
    <t>20200324 11:29:15 048</t>
  </si>
  <si>
    <t>Printing &amp; Photocopy Cost</t>
  </si>
  <si>
    <t>EX6080205</t>
  </si>
  <si>
    <t>20200324 11:31:04 784</t>
  </si>
  <si>
    <t>Office Stationery</t>
  </si>
  <si>
    <t>EX6080201</t>
  </si>
  <si>
    <t>20200324 11:31:42 783</t>
  </si>
  <si>
    <t>Donations Expenses</t>
  </si>
  <si>
    <t>EX6082103</t>
  </si>
  <si>
    <t>20200324 11:32:06 715</t>
  </si>
  <si>
    <t>20200324 11:32:33 119</t>
  </si>
  <si>
    <t>Interest Income - Term Loan Resi</t>
  </si>
  <si>
    <t>20200324 11:32:52 763</t>
  </si>
  <si>
    <t>Interest Receivable - Term Loan</t>
  </si>
  <si>
    <t>20200324 11:33:17 939</t>
  </si>
  <si>
    <t>Fixed Assets-Right of Use</t>
  </si>
  <si>
    <t>AS11008</t>
  </si>
  <si>
    <t>20201231 16:31:38 150</t>
  </si>
  <si>
    <t>Accumulated Depreciation-ROU</t>
  </si>
  <si>
    <t>Accumulated Depreciation-Right Of Use</t>
  </si>
  <si>
    <t>AS11108</t>
  </si>
  <si>
    <t>20201231 16:32:39 634</t>
  </si>
  <si>
    <t>Interest Expenses - Lease Liabil</t>
  </si>
  <si>
    <t>Interest Expenses - Lease Liability</t>
  </si>
  <si>
    <t>EX6081203</t>
  </si>
  <si>
    <t>20201231 16:33:08 752</t>
  </si>
  <si>
    <t>Depreciation - Right Of Use</t>
  </si>
  <si>
    <t>EX6082609</t>
  </si>
  <si>
    <t>20201231 16:33:30 835</t>
  </si>
  <si>
    <t>Lease Liability</t>
  </si>
  <si>
    <t>LI2079902</t>
  </si>
  <si>
    <t>20201231 16:33:50 651</t>
  </si>
  <si>
    <t>Corporate Tax Expense</t>
  </si>
  <si>
    <t>EX69001</t>
  </si>
  <si>
    <t>20201231 16:34:41 413</t>
  </si>
  <si>
    <t>20201231 16:36:35 948</t>
  </si>
  <si>
    <t>20201231 16:37:44 562</t>
  </si>
  <si>
    <t>Standard Provision On Loans</t>
  </si>
  <si>
    <t>20201231 16:39:32 242</t>
  </si>
  <si>
    <t>NL_TERM_NORES</t>
  </si>
  <si>
    <t>Term Loan of non-Resident(Loss on Overdue Loan)</t>
  </si>
  <si>
    <t>Term Loan of Resident(Loss on Overdue Loan)</t>
  </si>
  <si>
    <t>CHARGE019</t>
  </si>
  <si>
    <t>Swift Inward</t>
  </si>
  <si>
    <t>IN6020110</t>
  </si>
  <si>
    <t>CHARGE020</t>
  </si>
  <si>
    <t>Swift Outward</t>
  </si>
  <si>
    <t>CHARGE021</t>
  </si>
  <si>
    <t>Tiss  Transfer</t>
  </si>
  <si>
    <t>IN6020108</t>
  </si>
  <si>
    <t>CHARGE022</t>
  </si>
  <si>
    <t>Standing orders</t>
  </si>
  <si>
    <t>IN6020102</t>
  </si>
  <si>
    <t>CHARGE023</t>
  </si>
  <si>
    <t>Cheque Stop Payment</t>
  </si>
  <si>
    <t>IN6020103</t>
  </si>
  <si>
    <t>CHARGE_AMORT</t>
  </si>
  <si>
    <t>Long Term Deferred Expenses Amortization</t>
  </si>
  <si>
    <t>CG02</t>
  </si>
  <si>
    <t>LI2080104</t>
  </si>
  <si>
    <t>CHARGE_RETURN</t>
  </si>
  <si>
    <t>Fee Return</t>
  </si>
  <si>
    <t>LI2079999</t>
  </si>
  <si>
    <t>TAX_LIABILITIES_DEFERRED</t>
  </si>
  <si>
    <t>PUBLICSAVINGACCT_NRA</t>
  </si>
  <si>
    <t>PUBLICINSTITUTIONACCT_NRA</t>
  </si>
  <si>
    <t>Fee Income-VAT</t>
  </si>
  <si>
    <t>Year end</t>
  </si>
  <si>
    <t>20190116 17:25:36 669</t>
  </si>
  <si>
    <t>Local Interbank Placements</t>
  </si>
  <si>
    <t>PLACEMENTS</t>
  </si>
  <si>
    <t>20190117 18:13:50 243</t>
  </si>
  <si>
    <t>Treasury Bills</t>
  </si>
  <si>
    <t>TBILLS</t>
  </si>
  <si>
    <t>AS10501</t>
  </si>
  <si>
    <t>20190123 16:44:57 071</t>
  </si>
  <si>
    <t>Unearned Income - Interest - Tbi</t>
  </si>
  <si>
    <t>Unearned Income - Interest - Tbill</t>
  </si>
  <si>
    <t>20190123 16:46:18 239</t>
  </si>
  <si>
    <t>Interest Income - Tbills</t>
  </si>
  <si>
    <t>20190123 16:47:10 919</t>
  </si>
  <si>
    <t>Interest Income-Local Interbank</t>
  </si>
  <si>
    <t>Interest Income-Local Interbank Placements</t>
  </si>
  <si>
    <t>20190123 16:48:14 493</t>
  </si>
  <si>
    <t>Interest Expense -Interbank Borr</t>
  </si>
  <si>
    <t>20190130 17:49:11 510</t>
  </si>
  <si>
    <t>Interbank borrowing</t>
  </si>
  <si>
    <t>20190130 17:44:01 800</t>
  </si>
  <si>
    <t>Interest Payable-Interbank Borro</t>
  </si>
  <si>
    <t>Interbank interest payable</t>
  </si>
  <si>
    <t>20190130 17:46:41 503</t>
  </si>
  <si>
    <t>Fee Income-Sale Tax</t>
  </si>
  <si>
    <t>Teller  Cash</t>
  </si>
  <si>
    <t>Cashier  Cash</t>
  </si>
  <si>
    <t>CS06</t>
  </si>
  <si>
    <t>PY_REMIT_IN_MATCH</t>
  </si>
  <si>
    <t>Inward Payable (Match)</t>
  </si>
  <si>
    <t>LI2070201</t>
  </si>
  <si>
    <t>PY_REMIT_IN_SUSPENSE</t>
  </si>
  <si>
    <t>Inward Payable (Suspense)</t>
  </si>
  <si>
    <t>LI2070202</t>
  </si>
  <si>
    <t>Outward Payable(Clearing)</t>
  </si>
  <si>
    <t>LG_GUARANTEE_OUT</t>
  </si>
  <si>
    <t>Guarantee Opening</t>
  </si>
  <si>
    <t>OF901</t>
  </si>
  <si>
    <t>ST_CHEQUE_WAITING_CLEARING_OUT</t>
  </si>
  <si>
    <t>Cheque Waiting Clearing - Outward</t>
  </si>
  <si>
    <t>ST_CHEQUE_WAITING_CLEARING_IN</t>
  </si>
  <si>
    <t>Cheque Waiting Clearing - Inward</t>
  </si>
  <si>
    <t>AS11401</t>
  </si>
  <si>
    <t>CHARGE024</t>
  </si>
  <si>
    <t>Monthly Service Charge</t>
  </si>
  <si>
    <t>BORROWING</t>
  </si>
  <si>
    <t>Interbank Borrowing Deposit</t>
  </si>
  <si>
    <t>LENDING</t>
  </si>
  <si>
    <t>Interbank Lending Deposit</t>
  </si>
  <si>
    <t>BORROWING_NRA</t>
  </si>
  <si>
    <t>LI20202</t>
  </si>
  <si>
    <t>EX6050602</t>
  </si>
  <si>
    <t>LENDING_NRA</t>
  </si>
  <si>
    <t>AS10403</t>
  </si>
  <si>
    <t>IN601120203</t>
  </si>
  <si>
    <t>LENDING_OVERNIGHT</t>
  </si>
  <si>
    <t>AS10402</t>
  </si>
  <si>
    <t>IN601120202</t>
  </si>
  <si>
    <t>NL_STAFF_NONRES</t>
  </si>
  <si>
    <t>Staff Loan of non-Resident (Principle)</t>
  </si>
  <si>
    <t>AS1070802</t>
  </si>
  <si>
    <t>Staff Loan of non-Resident (Interest Receivable Accrued)</t>
  </si>
  <si>
    <t>AS1130702</t>
  </si>
  <si>
    <t>IN6010802</t>
  </si>
  <si>
    <t>Staff Loan of non-Resident (Interest Receivable)</t>
  </si>
  <si>
    <t>Staff Loan of non-Resident (Interest Income)</t>
  </si>
  <si>
    <t>Staff Loan of non-Resident (Overdue Interest Receivable Accrued)</t>
  </si>
  <si>
    <t>Staff Loan of non-Resident (Overdue Interest Receivable)</t>
  </si>
  <si>
    <t>Staff Loan of non-Resident (Overdue Interest Income)</t>
  </si>
  <si>
    <t>Staff Loan of non-Resident (Compound Interest Receivable Accrued)</t>
  </si>
  <si>
    <t>Staff Loan of non-Resident (Compound Interest Receivable)</t>
  </si>
  <si>
    <t>Staff Loan of non-Resident (Compound Interest Income)</t>
  </si>
  <si>
    <t>Staff Loan of non-Resident (Written-Off Principle)</t>
  </si>
  <si>
    <t>Staff Loan of non-Resident (Written-Off Interest)</t>
  </si>
  <si>
    <t>Staff Loan of non-Resident (Subsidy Interest Receivable Accrued)</t>
  </si>
  <si>
    <t>Staff Loan of non-Resident (Subsidy Interest Receivable)</t>
  </si>
  <si>
    <t>Staff Loan of non-Resident (Subsidy Interest Income)</t>
  </si>
  <si>
    <t>Staff Loan of non-Resident (Provision on Normal Loan)</t>
  </si>
  <si>
    <t>Staff Loan of non-Resident (Provision on Overdue Loan)</t>
  </si>
  <si>
    <t>Staff Loan of non-Resident (Loss on Normal Loan)</t>
  </si>
  <si>
    <t>Staff Loan of non-Resident (Bad Debts Written Off-Principal)</t>
  </si>
  <si>
    <t>Staff Loan of non-Resident (Bad Debts Written Off-Interest)</t>
  </si>
  <si>
    <t>EXCISE DUTY</t>
  </si>
  <si>
    <t>20190830 10:13:02 705</t>
  </si>
  <si>
    <t>VAT</t>
  </si>
  <si>
    <t>20190830 10:13:40 541</t>
  </si>
  <si>
    <t>Capital Reserves - General Reser</t>
  </si>
  <si>
    <t>20190620 16:10:10 135</t>
  </si>
  <si>
    <t>20190620 16:10:57 234</t>
  </si>
  <si>
    <t>Deposit Protection Fund Board</t>
  </si>
  <si>
    <t>EX6082201</t>
  </si>
  <si>
    <t>20190620 16:11:51 820</t>
  </si>
  <si>
    <t>Prepaid - Dpf Contribution</t>
  </si>
  <si>
    <t>AS11506</t>
  </si>
  <si>
    <t>20190620 16:12:21 097</t>
  </si>
  <si>
    <t>Leave Encashment</t>
  </si>
  <si>
    <t>EX6070407</t>
  </si>
  <si>
    <t>20190620 16:16:52 961</t>
  </si>
  <si>
    <t>Acting Allowance</t>
  </si>
  <si>
    <t>EX6070410</t>
  </si>
  <si>
    <t>20190620 16:18:55 759</t>
  </si>
  <si>
    <t>Tiss Charges</t>
  </si>
  <si>
    <t>EX6080705</t>
  </si>
  <si>
    <t>20190620 16:19:13 472</t>
  </si>
  <si>
    <t>20190620 16:19:39 889</t>
  </si>
  <si>
    <t>Credit Reference Expenses</t>
  </si>
  <si>
    <t>EX6081903</t>
  </si>
  <si>
    <t>20190620 16:19:57 662</t>
  </si>
  <si>
    <t>City Service Levy</t>
  </si>
  <si>
    <t>EX6082503</t>
  </si>
  <si>
    <t>20190620 16:20:37 134</t>
  </si>
  <si>
    <t>Government Fees</t>
  </si>
  <si>
    <t>EX6082502</t>
  </si>
  <si>
    <t>20190620 16:21:04 503</t>
  </si>
  <si>
    <t>Cheque Book Production Charges</t>
  </si>
  <si>
    <t>EX6082301</t>
  </si>
  <si>
    <t>20190620 16:21:32 917</t>
  </si>
  <si>
    <t>Staff Loan of non-Resident (Deferred Interest)</t>
  </si>
  <si>
    <t>NL_ASSET_FINANCE_RES</t>
  </si>
  <si>
    <t>Asset Finance(Principle)</t>
  </si>
  <si>
    <t>AS1070901</t>
  </si>
  <si>
    <t>Asset Finance(Interest Receivable Accrued)</t>
  </si>
  <si>
    <t>AS1130901</t>
  </si>
  <si>
    <t>Asset Finance(Interest Receivable)</t>
  </si>
  <si>
    <t>Asset Finance(Interest Income)</t>
  </si>
  <si>
    <t>Asset Finance(Overdue Interest Receivable Accrued)</t>
  </si>
  <si>
    <t>Asset Finance(Overdue Interest Receivable)</t>
  </si>
  <si>
    <t>Asset Finance(Overdue Interest Income)</t>
  </si>
  <si>
    <t>Asset Finance(Compound Interest Receivable Accrued)</t>
  </si>
  <si>
    <t>Asset Finance(Compound Interest Receivable)</t>
  </si>
  <si>
    <t>Asset Finance(Compound Interest Income)</t>
  </si>
  <si>
    <t>Asset Finance(Written-Off Principle)</t>
  </si>
  <si>
    <t>Asset Finance(Written-Off Interest)</t>
  </si>
  <si>
    <t>Asset Finance(Subsidy Interest Receivable Accrued)</t>
  </si>
  <si>
    <t>Asset Finance(Subsidy Interest Receivable)</t>
  </si>
  <si>
    <t>IN6010902</t>
  </si>
  <si>
    <t>Asset Finance(Subsidy Interest Income)</t>
  </si>
  <si>
    <t>Asset Finance(Provision on Normal Loan)</t>
  </si>
  <si>
    <t>Asset Finance(Provision on Overdue Loan)</t>
  </si>
  <si>
    <t>Asset Finance(Loss on Normal Loan)</t>
  </si>
  <si>
    <t>Asset Finance(Bad Debts Written Off-Principal)</t>
  </si>
  <si>
    <t>Asset Finance(Bad Debts Written Off-Interest)</t>
  </si>
  <si>
    <t>Asset Finance(Deferred Interest)</t>
  </si>
  <si>
    <t>TRANSITORY</t>
  </si>
  <si>
    <t>20181126 17:54:25 328</t>
  </si>
  <si>
    <t>CONSULTANCY FEE</t>
  </si>
  <si>
    <t>20181203 16:52:00 456</t>
  </si>
  <si>
    <t>COMPUTERS</t>
  </si>
  <si>
    <t>20181203 16:54:09 132</t>
  </si>
  <si>
    <t>EQUIPMENT</t>
  </si>
  <si>
    <t>20181203 16:55:21 031</t>
  </si>
  <si>
    <t>Acc Depreciation-Computer hardwa</t>
  </si>
  <si>
    <t>ACC_DEP_COMPUTERHW</t>
  </si>
  <si>
    <t>20181203 16:56:56 514</t>
  </si>
  <si>
    <t>Acc Depreciation-Office EQP</t>
  </si>
  <si>
    <t>ACC_DEPR_EQUIPMENT</t>
  </si>
  <si>
    <t>20181203 16:58:06 734</t>
  </si>
  <si>
    <t>Prepared rent</t>
  </si>
  <si>
    <t>20181203 16:58:56 996</t>
  </si>
  <si>
    <t>Ordinary Share Capital</t>
  </si>
  <si>
    <t>20181203 17:00:00 127</t>
  </si>
  <si>
    <t>RE ACC PROFIT&amp; LOSS</t>
  </si>
  <si>
    <t>20181203 17:01:34 475</t>
  </si>
  <si>
    <t>PAYABLES</t>
  </si>
  <si>
    <t>20181203 17:03:15 920</t>
  </si>
  <si>
    <t>Provision audit fee</t>
  </si>
  <si>
    <t>20181203 17:04:12 735</t>
  </si>
  <si>
    <t>20181212 11:53:57 697</t>
  </si>
  <si>
    <t>NL_ASSET_FINANCE_NONRES</t>
  </si>
  <si>
    <t>Asset Finance of non-Resident(Principle)</t>
  </si>
  <si>
    <t>AS1070902</t>
  </si>
  <si>
    <t>Asset Finance of non-Resident(Interest Receivable Accrued)</t>
  </si>
  <si>
    <t>AS1130902</t>
  </si>
  <si>
    <t>Asset Finance of non-Resident(Interest Receivable)</t>
  </si>
  <si>
    <t>Asset Finance of non-Resident(Interest Income)</t>
  </si>
  <si>
    <t>Asset Finance of non-Resident(Overdue Interest Receivable Accrued)</t>
  </si>
  <si>
    <t>Asset Finance of non-Resident(Overdue Interest Receivable)</t>
  </si>
  <si>
    <t>Asset Finance of non-Resident(Overdue Interest Income)</t>
  </si>
  <si>
    <t>Asset Finance of non-Resident(Compound Interest Receivable Accrued)</t>
  </si>
  <si>
    <t>Asset Finance of non-Resident(Compound Interest Receivable)</t>
  </si>
  <si>
    <t>Asset Finance of non-Resident(Compound Interest Income)</t>
  </si>
  <si>
    <t>Asset Finance of non-Resident(Written-Off Principle)</t>
  </si>
  <si>
    <t>Asset Finance of non-Resident(Written-Off Interest)</t>
  </si>
  <si>
    <t>Asset Finance of non-Resident(Subsidy Interest Receivable Accrued)</t>
  </si>
  <si>
    <t>Asset Finance of non-Resident(Subsidy Interest Receivable)</t>
  </si>
  <si>
    <t>Asset Finance of non-Resident(Subsidy Interest Income)</t>
  </si>
  <si>
    <t>Asset Finance of non-Resident(Provision on Normal Loan)</t>
  </si>
  <si>
    <t>Asset Finance of non-Resident(Provision on Overdue Loan)</t>
  </si>
  <si>
    <t>Asset Finance of non-Resident(Loss on Normal Loan)</t>
  </si>
  <si>
    <t>Asset Finance of non-Resident(Bad Debts Written Off-Principal)</t>
  </si>
  <si>
    <t>Asset Finance of non-Resident(Bad Debts Written Off-Interest)</t>
  </si>
  <si>
    <t>Asset Finance of non-Resident(Deferred Interest)</t>
  </si>
  <si>
    <t>CHARGE025</t>
  </si>
  <si>
    <t>Closing Account Charge</t>
  </si>
  <si>
    <t>CHARGE026</t>
  </si>
  <si>
    <t>Personal Loans Charge</t>
  </si>
  <si>
    <t>CHARGE027</t>
  </si>
  <si>
    <t>Overdrafts Charge</t>
  </si>
  <si>
    <t>CHARGE028</t>
  </si>
  <si>
    <t>Asset Finance Charge</t>
  </si>
  <si>
    <t>CHARGE029</t>
  </si>
  <si>
    <t>Early Repayment Charge</t>
  </si>
  <si>
    <t>CHARGE030</t>
  </si>
  <si>
    <t>CHARGE031</t>
  </si>
  <si>
    <t>Guarantees Amendments Charge</t>
  </si>
  <si>
    <t>CHARGE032</t>
  </si>
  <si>
    <t>Guarantees Extension Charge</t>
  </si>
  <si>
    <t>CHARGE033</t>
  </si>
  <si>
    <t>Guarantees Advising Charge</t>
  </si>
  <si>
    <t>CHARGE034</t>
  </si>
  <si>
    <t>Guarantees Facility Processing Charge</t>
  </si>
  <si>
    <t>CHARGE035</t>
  </si>
  <si>
    <t>Stop/Cancel Standing orders Charge</t>
  </si>
  <si>
    <t>Medical</t>
  </si>
  <si>
    <t>20181212 11:54:31 769</t>
  </si>
  <si>
    <t>Telephone</t>
  </si>
  <si>
    <t>20181212 11:54:56 567</t>
  </si>
  <si>
    <t>Fuel Mv</t>
  </si>
  <si>
    <t>20181212 11:55:29 211</t>
  </si>
  <si>
    <t>fines and penalties</t>
  </si>
  <si>
    <t>20181212 11:56:06 249</t>
  </si>
  <si>
    <t>electricity residency</t>
  </si>
  <si>
    <t>20181212 11:57:08 880</t>
  </si>
  <si>
    <t>Parking</t>
  </si>
  <si>
    <t>20181212 11:57:41 025</t>
  </si>
  <si>
    <t>work permit</t>
  </si>
  <si>
    <t>20181212 11:58:56 408</t>
  </si>
  <si>
    <t>Legal fees</t>
  </si>
  <si>
    <t>20181212 12:03:17 768</t>
  </si>
  <si>
    <t>car rental</t>
  </si>
  <si>
    <t>20181212 12:03:43 647</t>
  </si>
  <si>
    <t>Cash Withdraw Charges</t>
  </si>
  <si>
    <t>other bank charges</t>
  </si>
  <si>
    <t>20181212 12:04:43 977</t>
  </si>
  <si>
    <t>bank charges</t>
  </si>
  <si>
    <t>20181212 12:05:36 519</t>
  </si>
  <si>
    <t>Rent</t>
  </si>
  <si>
    <t>20181212 12:06:06 750</t>
  </si>
  <si>
    <t>stationery</t>
  </si>
  <si>
    <t>20181212 12:33:11 904</t>
  </si>
  <si>
    <t>consumables</t>
  </si>
  <si>
    <t>20181212 12:33:44 160</t>
  </si>
  <si>
    <t>Entertainment</t>
  </si>
  <si>
    <t>20181212 12:34:13 112</t>
  </si>
  <si>
    <t>Fixed Assets-Leasehold Improveme</t>
  </si>
  <si>
    <t>Leasehold Improvement</t>
  </si>
  <si>
    <t>20181212 12:34:41 758</t>
  </si>
  <si>
    <t>Advertisement</t>
  </si>
  <si>
    <t>20181212 12:35:25 533</t>
  </si>
  <si>
    <t>Consultancy</t>
  </si>
  <si>
    <t>20181212 12:42:44 021</t>
  </si>
  <si>
    <t>Furniture &amp; Fitting</t>
  </si>
  <si>
    <t>20181212 12:44:38 458</t>
  </si>
  <si>
    <t>Interest Receivable - Overdraft</t>
  </si>
  <si>
    <t>Interest Receivable - Overdraft - Resident</t>
  </si>
  <si>
    <t>20190225 12:52:09 139</t>
  </si>
  <si>
    <t>Interest Income - Overdraft - Re</t>
  </si>
  <si>
    <t>20190225 12:53:42 845</t>
  </si>
  <si>
    <t>CHARGE051</t>
  </si>
  <si>
    <t>Cheque Book Request</t>
  </si>
  <si>
    <t>IN6020403</t>
  </si>
  <si>
    <t>Guarantee Issuance Comm/Chgs</t>
  </si>
  <si>
    <t>20190311 17:20:29 850</t>
  </si>
  <si>
    <t>20190311 17:27:40 629</t>
  </si>
  <si>
    <t>Swift Expenses</t>
  </si>
  <si>
    <t>EX6081001</t>
  </si>
  <si>
    <t>20190315 16:31:11 780</t>
  </si>
  <si>
    <t>Office Repairs,Maintenance Expen</t>
  </si>
  <si>
    <t>20190326 18:02:09 640</t>
  </si>
  <si>
    <t>Equipment Repair &amp; Maintenance</t>
  </si>
  <si>
    <t>EX6081701</t>
  </si>
  <si>
    <t>20190326 18:02:51 727</t>
  </si>
  <si>
    <t>Accumulated Depreciation-Leaseho</t>
  </si>
  <si>
    <t>Accumulated Depreciation-Leasehold Improvements</t>
  </si>
  <si>
    <t>AS11102</t>
  </si>
  <si>
    <t>20190326 18:03:39 502</t>
  </si>
  <si>
    <t>Acc Depreciation-Computer Softwa</t>
  </si>
  <si>
    <t>Accumulated Depreciation-Computer Software</t>
  </si>
  <si>
    <t>AS11104</t>
  </si>
  <si>
    <t>20190326 18:04:52 100</t>
  </si>
  <si>
    <t>Training</t>
  </si>
  <si>
    <t>20181212 12:45:34 506</t>
  </si>
  <si>
    <t>20181212 12:46:39 855</t>
  </si>
  <si>
    <t>MV Repairs &amp; Maintenance</t>
  </si>
  <si>
    <t>20181212 12:47:14 107</t>
  </si>
  <si>
    <t>appartment service</t>
  </si>
  <si>
    <t>20181212 12:47:50 940</t>
  </si>
  <si>
    <t>Recruitment</t>
  </si>
  <si>
    <t>20181212 12:48:15 798</t>
  </si>
  <si>
    <t>Medical Insurance premiun</t>
  </si>
  <si>
    <t>20181212 12:55:33 038</t>
  </si>
  <si>
    <t>Security</t>
  </si>
  <si>
    <t>20181212 12:55:56 758</t>
  </si>
  <si>
    <t>Professional Fees Expenses - Aud</t>
  </si>
  <si>
    <t>auditors</t>
  </si>
  <si>
    <t>EX6060102</t>
  </si>
  <si>
    <t>20181212 12:56:22 372</t>
  </si>
  <si>
    <t>newspaper</t>
  </si>
  <si>
    <t>20181212 12:56:46 125</t>
  </si>
  <si>
    <t>Computer Software</t>
  </si>
  <si>
    <t>20181212 12:57:07 261</t>
  </si>
  <si>
    <t>meeting</t>
  </si>
  <si>
    <t>20181212 12:57:54 126</t>
  </si>
  <si>
    <t>Insurance Charges - Properties &amp;</t>
  </si>
  <si>
    <t>PPE insurance charges</t>
  </si>
  <si>
    <t>20181212 13:01:18 935</t>
  </si>
  <si>
    <t>Postage</t>
  </si>
  <si>
    <t>20181212 13:02:01 724</t>
  </si>
  <si>
    <t>licence</t>
  </si>
  <si>
    <t>20181212 13:03:17 512</t>
  </si>
  <si>
    <t>Cleaning Expenses</t>
  </si>
  <si>
    <t>20181212 13:05:08 783</t>
  </si>
  <si>
    <t>Cash Withdraw Charges From Other</t>
  </si>
  <si>
    <t>Withdraw charges</t>
  </si>
  <si>
    <t>20181213 19:59:28 006</t>
  </si>
  <si>
    <t>SALARY &amp; WAGES</t>
  </si>
  <si>
    <t>20181229 21:04:24 518</t>
  </si>
  <si>
    <t>NSSF Expenses</t>
  </si>
  <si>
    <t>20181229 21:04:57 232</t>
  </si>
  <si>
    <t>PPF Expenses</t>
  </si>
  <si>
    <t>20181229 21:05:18 938</t>
  </si>
  <si>
    <t>SDL</t>
  </si>
  <si>
    <t>20181229 21:06:16 529</t>
  </si>
  <si>
    <t>20181229 21:06:56 844</t>
  </si>
  <si>
    <t>WCF</t>
  </si>
  <si>
    <t>20181229 21:07:31 674</t>
  </si>
  <si>
    <t>Pension Fund Payable</t>
  </si>
  <si>
    <t>20181229 21:08:17 995</t>
  </si>
  <si>
    <t>SDL PAYABLE</t>
  </si>
  <si>
    <t>20181229 21:08:44 227</t>
  </si>
  <si>
    <t>PAYE PAYABLE</t>
  </si>
  <si>
    <t>20181229 21:09:12 352</t>
  </si>
  <si>
    <t>WCF PAYABLE</t>
  </si>
  <si>
    <t>20181229 21:09:36 394</t>
  </si>
  <si>
    <t>SALARY PAYABLE</t>
  </si>
  <si>
    <t>20181229 21:10:25 542</t>
  </si>
  <si>
    <t>20181229 21:10:52 335</t>
  </si>
  <si>
    <t>Directors Fees</t>
  </si>
  <si>
    <t>20181229 21:11:18 390</t>
  </si>
  <si>
    <t>20181229 21:11:56 699</t>
  </si>
  <si>
    <t>20181229 21:12:23 021</t>
  </si>
  <si>
    <t>20181229 21:12:48 153</t>
  </si>
  <si>
    <t>Agm Expenses</t>
  </si>
  <si>
    <t>20181229 21:13:15 695</t>
  </si>
  <si>
    <t>20181229 21:13:59 366</t>
  </si>
  <si>
    <t>20181229 21:14:22 340</t>
  </si>
  <si>
    <t>20181229 21:14:42 916</t>
  </si>
  <si>
    <t>20181229 21:15:02 907</t>
  </si>
  <si>
    <t>20181229 21:15:33 959</t>
  </si>
  <si>
    <t>20181229 21:16:53 320</t>
  </si>
  <si>
    <t>20181229 21:18:16 672</t>
  </si>
  <si>
    <t>Suspense</t>
  </si>
  <si>
    <t>20181229 21:18:58 837</t>
  </si>
  <si>
    <t>Accumulated Depreciation-Motor V</t>
  </si>
  <si>
    <t>Acc Depreciation Motor Vehicle</t>
  </si>
  <si>
    <t>20181229 21:20:52 424</t>
  </si>
  <si>
    <t>Accumulated Depreciation-Furnitu</t>
  </si>
  <si>
    <t>acc depreciation furniture</t>
  </si>
  <si>
    <t>AS11107</t>
  </si>
  <si>
    <t>20181229 21:22:25 297</t>
  </si>
  <si>
    <t>WIP computer software</t>
  </si>
  <si>
    <t>20181229 21:23:08 664</t>
  </si>
  <si>
    <t>20181229 21:23:46 076</t>
  </si>
  <si>
    <t>Depreciation - Office Fixtures</t>
  </si>
  <si>
    <t>20181229 21:24:07 492</t>
  </si>
  <si>
    <t>Depreciation - Office Equipment</t>
  </si>
  <si>
    <t>20181229 21:24:31 804</t>
  </si>
  <si>
    <t>Depreciation - Motor Vehicles</t>
  </si>
  <si>
    <t>20181229 21:24:53 848</t>
  </si>
  <si>
    <t>Depreciation-Computer Hardware</t>
  </si>
  <si>
    <t>EX6082605</t>
  </si>
  <si>
    <t>20181229 21:25:18 040</t>
  </si>
  <si>
    <t>20181229 21:25:40 762</t>
  </si>
  <si>
    <t>20181229 21:26:00 546</t>
  </si>
  <si>
    <t>Depreciation - Software</t>
  </si>
  <si>
    <t>20181229 21:26:24 054</t>
  </si>
  <si>
    <t>20181229 21:26:52 891</t>
  </si>
  <si>
    <t>20181229 21:27:26 046</t>
  </si>
  <si>
    <t>Insurance Charges - Office</t>
  </si>
  <si>
    <t>20181229 21:28:01 104</t>
  </si>
  <si>
    <t>appraisal fee</t>
  </si>
  <si>
    <t>20181231 17:34:33 414</t>
  </si>
  <si>
    <t>Fee Income - Loan - Appraisal/Co</t>
  </si>
  <si>
    <t>Fee Income - Loan - Appraisal/Commitment/Renewal Fees</t>
  </si>
  <si>
    <t>20181231 17:35:11 387</t>
  </si>
  <si>
    <t>Staff Accomondation Expenses</t>
  </si>
  <si>
    <t>accomodation</t>
  </si>
  <si>
    <t>EX6070402</t>
  </si>
  <si>
    <t>20181231 17:58:24 749</t>
  </si>
  <si>
    <t>Interest Income-Foreign Interban</t>
  </si>
  <si>
    <t>Interest Income-Foreign Interbank Placements</t>
  </si>
  <si>
    <t>20181231 18:14:49 923</t>
  </si>
  <si>
    <t>Foreign Interbank Placements</t>
  </si>
  <si>
    <t>20181231 18:15:21 176</t>
  </si>
  <si>
    <t>Interest Receivable - Interbank</t>
  </si>
  <si>
    <t>Interest Receivable - Interbank Placement - Foreign</t>
  </si>
  <si>
    <t>20181231 18:15:39 241</t>
  </si>
  <si>
    <t>20181211 15:49:18 954</t>
  </si>
  <si>
    <t>Car Loan of Resident(Compound Interest Income)</t>
  </si>
  <si>
    <t>Car Loan of Resident(Written-Off Principle)</t>
  </si>
  <si>
    <t>Car Loan of Resident(Written-Off Interest)</t>
  </si>
  <si>
    <t>Car Loan of Resident(Subsidy Interest Receivable Accrued)</t>
  </si>
  <si>
    <t>Car Loan of Resident(Subsidy Interest Receivable)</t>
  </si>
  <si>
    <t>Car Loan of Resident(Subsidy Interest Income)</t>
  </si>
  <si>
    <t>Car Loan of Resident(Provision on Normal Loan)</t>
  </si>
  <si>
    <t>Car Loan of Resident(Provision on Overdue Loan)</t>
  </si>
  <si>
    <t>Car Loan of Resident(Loss on Normal Loan)</t>
  </si>
  <si>
    <t>Car Loan of Resident(Bad Debts Written Off-Principal)</t>
  </si>
  <si>
    <t>Car Loan of Resident(Bad Debts Written Off-Interest)</t>
  </si>
  <si>
    <t>Car Loan of Resident(Deferred Interest)</t>
  </si>
  <si>
    <t>NL_CAR_NONRES</t>
  </si>
  <si>
    <t>Car Loan of non-Resident(Principle)</t>
  </si>
  <si>
    <t>AS1070602</t>
  </si>
  <si>
    <t>Car Loan of non-Resident(Interest Receivable Accrued)</t>
  </si>
  <si>
    <t>AS1130602</t>
  </si>
  <si>
    <t>Car Loan of non-Resident(Interest Receivable)</t>
  </si>
  <si>
    <t>Car Loan of non-Resident(Interest Income)</t>
  </si>
  <si>
    <t>Car Loan of non-Resident(Overdue Interest Receivable Accrued)</t>
  </si>
  <si>
    <t>Car Loan of non-Resident(Overdue Interest Receivable)</t>
  </si>
  <si>
    <t>Car Loan of non-Resident(Overdue Interest Income)</t>
  </si>
  <si>
    <t>Car Loan of non-Resident(Compound Interest Receivable Accrued)</t>
  </si>
  <si>
    <t>Car Loan of non-Resident(Compound Interest Receivable)</t>
  </si>
  <si>
    <t>Car Loan of non-Resident(Compound Interest Income)</t>
  </si>
  <si>
    <t>Car Loan of non-Resident(Written-Off Principle)</t>
  </si>
  <si>
    <t>Car Loan of non-Resident(Written-Off Interest)</t>
  </si>
  <si>
    <t>Car Loan of non-Resident(Subsidy Interest Receivable Accrued)</t>
  </si>
  <si>
    <t>Car Loan of non-Resident(Subsidy Interest Receivable)</t>
  </si>
  <si>
    <t>Car Loan of non-Resident(Subsidy Interest Income)</t>
  </si>
  <si>
    <t>Car Loan of non-Resident(Provision on Normal Loan)</t>
  </si>
  <si>
    <t>Car Loan of non-Resident(Provision on Overdue Loan)</t>
  </si>
  <si>
    <t>Car Loan of non-Resident(Loss on Normal Loan)</t>
  </si>
  <si>
    <t>Car Loan of non-Resident(Bad Debts Written Off-Principal)</t>
  </si>
  <si>
    <t>Car Loan of non-Resident(Bad Debts Written Off-Interest)</t>
  </si>
  <si>
    <t>Car Loan of non-Resident(Deferred Interest)</t>
  </si>
  <si>
    <t>NL_BUILDING_RES</t>
  </si>
  <si>
    <t>Building Loan of Resident(Principle)</t>
  </si>
  <si>
    <t>AS1070701</t>
  </si>
  <si>
    <t>Building Loan of Resident(Interest Receivable Accrued)</t>
  </si>
  <si>
    <t>AS1130801</t>
  </si>
  <si>
    <t>Building Loan of Resident(Interest Receivable)</t>
  </si>
  <si>
    <t>Building Loan of Resident(Interest Income)</t>
  </si>
  <si>
    <t>Building Loan of Resident(Overdue Interest Receivable Accrued)</t>
  </si>
  <si>
    <t>Building Loan of Resident(Overdue Interest Receivable)</t>
  </si>
  <si>
    <t>Building Loan of Resident(Overdue Interest Income)</t>
  </si>
  <si>
    <t>Building Loan of Resident(Compound Interest Receivable Accrued)</t>
  </si>
  <si>
    <t>Building Loan of Resident(Compound Interest Receivable)</t>
  </si>
  <si>
    <t>Building Loan of Resident(Compound Interest Income)</t>
  </si>
  <si>
    <t>Building Loan of Resident(Written-Off Principle)</t>
  </si>
  <si>
    <t>Building Loan of Resident(Written-Off Interest)</t>
  </si>
  <si>
    <t>Building Loan of Resident(Subsidy Interest Receivable Accrued)</t>
  </si>
  <si>
    <t>Building Loan of Resident(Subsidy Interest Receivable)</t>
  </si>
  <si>
    <t>Building Loan of Resident(Subsidy Interest Income)</t>
  </si>
  <si>
    <t>Building Loan of Resident(Provision on Normal Loan)</t>
  </si>
  <si>
    <t>Building Loan of Resident(Provision on Overdue Loan)</t>
  </si>
  <si>
    <t>Building Loan of Resident(Loss on Normal Loan)</t>
  </si>
  <si>
    <t>Building Loan of Resident(Bad Debts Written Off-Principal)</t>
  </si>
  <si>
    <t>Building Loan of Resident(Bad Debts Written Off-Interest)</t>
  </si>
  <si>
    <t>Building Loan of Resident(Deferred Interest)</t>
  </si>
  <si>
    <t>Building Loan of non-Resident(Principle)</t>
  </si>
  <si>
    <t>AS1070702</t>
  </si>
  <si>
    <t>Building Loan of non-Resident(Interest Receivable Accrued)</t>
  </si>
  <si>
    <t>AS1130802</t>
  </si>
  <si>
    <t>Building Loan of non-Resident(Interest Receivable)</t>
  </si>
  <si>
    <t>Building Loan of non-Resident(Interest Income)</t>
  </si>
  <si>
    <t>Building Loan of non-Resident(Overdue Interest Receivable Accrued)</t>
  </si>
  <si>
    <t>Building Loan of non-Resident(Overdue Interest Receivable)</t>
  </si>
  <si>
    <t>Building Loan of non-Resident(Overdue Interest Income)</t>
  </si>
  <si>
    <t>Building Loan of non-Resident(Compound Interest Receivable Accrued)</t>
  </si>
  <si>
    <t>Building Loan of non-Resident(Compound Interest Receivable)</t>
  </si>
  <si>
    <t>Building Loan of non-Resident(Compound Interest Income)</t>
  </si>
  <si>
    <t>Building Loan of non-Resident(Written-Off Principle)</t>
  </si>
  <si>
    <t>Building Loan of non-Resident(Written-Off Interest)</t>
  </si>
  <si>
    <t>Building Loan of non-Resident(Subsidy Interest Receivable Accrued)</t>
  </si>
  <si>
    <t>Building Loan of non-Resident(Subsidy Interest Receivable)</t>
  </si>
  <si>
    <t>Building Loan of non-Resident(Subsidy Interest Income)</t>
  </si>
  <si>
    <t>Building Loan of non-Resident(Provision on Normal Loan)</t>
  </si>
  <si>
    <t>Building Loan of non-Resident(Provision on Overdue Loan)</t>
  </si>
  <si>
    <t>Building Loan of non-Resident(Loss on Normal Loan)</t>
  </si>
  <si>
    <t>Building Loan of non-Resident(Bad Debts Written Off-Principal)</t>
  </si>
  <si>
    <t>Building Loan of non-Resident(Bad Debts Written Off-Interest)</t>
  </si>
  <si>
    <t>org_id</t>
    <phoneticPr fontId="1" type="noConversion"/>
  </si>
  <si>
    <r>
      <t xml:space="preserve">BaseType.U_ACCOUNTINGSUBJECT
</t>
    </r>
    <r>
      <rPr>
        <sz val="11"/>
        <color theme="4" tint="-0.249977111117893"/>
        <rFont val="Calibri"/>
        <family val="2"/>
      </rPr>
      <t>1-deposit,</t>
    </r>
    <r>
      <rPr>
        <sz val="11"/>
        <color theme="5" tint="-0.249977111117893"/>
        <rFont val="Calibri"/>
        <family val="2"/>
      </rPr>
      <t>2-loan</t>
    </r>
    <r>
      <rPr>
        <sz val="11"/>
        <color indexed="54"/>
        <rFont val="Calibri"/>
        <family val="2"/>
      </rPr>
      <t>,</t>
    </r>
    <r>
      <rPr>
        <sz val="11"/>
        <color rgb="FF00B050"/>
        <rFont val="Calibri"/>
        <family val="2"/>
      </rPr>
      <t>3-cash</t>
    </r>
    <r>
      <rPr>
        <sz val="11"/>
        <color indexed="54"/>
        <rFont val="Calibri"/>
        <family val="2"/>
      </rPr>
      <t>,</t>
    </r>
    <r>
      <rPr>
        <sz val="11"/>
        <color rgb="FFFFC000"/>
        <rFont val="Calibri"/>
        <family val="2"/>
      </rPr>
      <t>4-voucher</t>
    </r>
    <r>
      <rPr>
        <sz val="11"/>
        <color indexed="54"/>
        <rFont val="Calibri"/>
        <family val="2"/>
      </rPr>
      <t xml:space="preserve">,
</t>
    </r>
    <r>
      <rPr>
        <sz val="11"/>
        <color rgb="FFC00000"/>
        <rFont val="Calibri"/>
        <family val="2"/>
      </rPr>
      <t>5-fees</t>
    </r>
    <r>
      <rPr>
        <sz val="11"/>
        <color indexed="54"/>
        <rFont val="Calibri"/>
        <family val="2"/>
      </rPr>
      <t>,</t>
    </r>
    <r>
      <rPr>
        <sz val="11"/>
        <color rgb="FF7030A0"/>
        <rFont val="Calibri"/>
        <family val="2"/>
      </rPr>
      <t>6-internal account</t>
    </r>
    <r>
      <rPr>
        <sz val="11"/>
        <color indexed="54"/>
        <rFont val="Calibri"/>
        <family val="2"/>
      </rPr>
      <t>,</t>
    </r>
    <r>
      <rPr>
        <sz val="11"/>
        <color theme="2" tint="-0.749992370372631"/>
        <rFont val="Calibri"/>
        <family val="2"/>
      </rPr>
      <t>7-credit card</t>
    </r>
    <phoneticPr fontId="1" type="noConversion"/>
  </si>
  <si>
    <t>FX30101</t>
    <phoneticPr fontId="1" type="noConversion"/>
  </si>
  <si>
    <t>BaseType.U_SUBJECTNO</t>
    <phoneticPr fontId="1" type="noConversion"/>
  </si>
  <si>
    <t>BusinessType.E_SUBJECTTYPE
1-assets,2-liability,3-assets and liability,4-owner eouity,5-assets and liabitities,6-profit and loss,
7-off balance</t>
    <phoneticPr fontId="1" type="noConversion"/>
  </si>
  <si>
    <t>gla_branch_gl</t>
    <phoneticPr fontId="1" type="noConversion"/>
  </si>
  <si>
    <t>会计凭证登记簿</t>
    <phoneticPr fontId="1" type="noConversion"/>
  </si>
  <si>
    <t>fab_accounting_voch</t>
    <phoneticPr fontId="1" type="noConversion"/>
  </si>
  <si>
    <t>840OE40403000010100001</t>
    <phoneticPr fontId="1" type="noConversion"/>
  </si>
  <si>
    <t>834OE40403000010100001</t>
    <phoneticPr fontId="1" type="noConversion"/>
  </si>
  <si>
    <t>faa_account</t>
    <phoneticPr fontId="1" type="noConversion"/>
  </si>
  <si>
    <t>OE40403</t>
    <phoneticPr fontId="1" type="noConversion"/>
  </si>
  <si>
    <t>gl_code</t>
    <phoneticPr fontId="1" type="noConversion"/>
  </si>
  <si>
    <t>FX,378,402</t>
    <phoneticPr fontId="1" type="noConversion"/>
  </si>
  <si>
    <t>FCY_EXCHANGE_CUST</t>
    <phoneticPr fontId="1" type="noConversion"/>
  </si>
  <si>
    <t>fap_accounting_subject</t>
    <phoneticPr fontId="1" type="noConversion"/>
  </si>
  <si>
    <t>FX30101</t>
    <phoneticPr fontId="1" type="noConversion"/>
  </si>
  <si>
    <t>Foreign Exchange-Customer</t>
    <phoneticPr fontId="1" type="noConversion"/>
  </si>
  <si>
    <t>Foreign Exchange-Bank Self</t>
    <phoneticPr fontId="1" type="noConversion"/>
  </si>
  <si>
    <t>gl_code_desc</t>
    <phoneticPr fontId="1" type="noConversion"/>
  </si>
  <si>
    <t>accounting_alias</t>
    <phoneticPr fontId="1" type="noConversion"/>
  </si>
  <si>
    <t>FCY_EXCHANGE_MARK</t>
    <phoneticPr fontId="1" type="noConversion"/>
  </si>
  <si>
    <t>remark</t>
    <phoneticPr fontId="1" type="noConversion"/>
  </si>
  <si>
    <t>Foreign Exchange(Market)</t>
    <phoneticPr fontId="1" type="noConversion"/>
  </si>
  <si>
    <t>Foreign Exchange(Customer)</t>
    <phoneticPr fontId="1" type="noConversion"/>
  </si>
  <si>
    <t>Other Income - Exchange - Market Exchange Profit</t>
    <phoneticPr fontId="1" type="noConversion"/>
  </si>
  <si>
    <t>acct_name</t>
    <phoneticPr fontId="1" type="noConversion"/>
  </si>
  <si>
    <t>总账报表</t>
    <phoneticPr fontId="1" type="noConversion"/>
  </si>
  <si>
    <r>
      <t>BusinessType.E_REPORTTYPE,
1-BUSINETT_TYPE-</t>
    </r>
    <r>
      <rPr>
        <sz val="11"/>
        <color rgb="FF666699"/>
        <rFont val="微软雅黑"/>
        <family val="2"/>
        <charset val="134"/>
      </rPr>
      <t>业务报表,
2-</t>
    </r>
    <r>
      <rPr>
        <sz val="11"/>
        <color indexed="54"/>
        <rFont val="Calibri"/>
        <family val="2"/>
      </rPr>
      <t>TRIAL_TYPE-</t>
    </r>
    <r>
      <rPr>
        <sz val="11"/>
        <color rgb="FF666699"/>
        <rFont val="微软雅黑"/>
        <family val="2"/>
        <charset val="134"/>
      </rPr>
      <t>试算表</t>
    </r>
    <phoneticPr fontId="1" type="noConversion"/>
  </si>
  <si>
    <t>general ledger date interval</t>
    <phoneticPr fontId="1" type="noConversion"/>
  </si>
  <si>
    <r>
      <t>BusinessType.E_GLDATEINTERVAL
1-DAILY-</t>
    </r>
    <r>
      <rPr>
        <sz val="11"/>
        <color rgb="FF666699"/>
        <rFont val="微软雅黑"/>
        <family val="2"/>
        <charset val="134"/>
      </rPr>
      <t>日,2-月,3-季,4-半年,5-年</t>
    </r>
    <phoneticPr fontId="1" type="noConversion"/>
  </si>
  <si>
    <t>glb_exchange_rate</t>
    <phoneticPr fontId="1" type="noConversion"/>
  </si>
  <si>
    <t>折算汇率</t>
    <phoneticPr fontId="1" type="noConversion"/>
  </si>
  <si>
    <t>SCY</t>
    <phoneticPr fontId="1" type="noConversion"/>
  </si>
  <si>
    <t>SUS</t>
    <phoneticPr fontId="1" type="noConversion"/>
  </si>
  <si>
    <t>总账账户核对结果</t>
    <phoneticPr fontId="1" type="noConversion"/>
  </si>
  <si>
    <r>
      <t>BusinessType.E_LEDGERCHECKRESULT
0,</t>
    </r>
    <r>
      <rPr>
        <sz val="11"/>
        <color rgb="FF666699"/>
        <rFont val="微软雅黑"/>
        <family val="2"/>
        <charset val="134"/>
      </rPr>
      <t>核对失败;1,核对成功;</t>
    </r>
    <phoneticPr fontId="1" type="noConversion"/>
  </si>
  <si>
    <r>
      <t xml:space="preserve">ledger balance direction
</t>
    </r>
    <r>
      <rPr>
        <sz val="11"/>
        <color rgb="FF666699"/>
        <rFont val="微软雅黑"/>
        <family val="2"/>
        <charset val="134"/>
      </rPr>
      <t>分录余额方向</t>
    </r>
    <phoneticPr fontId="1" type="noConversion"/>
  </si>
  <si>
    <r>
      <t xml:space="preserve">general ledger balance direction
</t>
    </r>
    <r>
      <rPr>
        <sz val="11"/>
        <color rgb="FF666699"/>
        <rFont val="微软雅黑"/>
        <family val="2"/>
        <charset val="134"/>
      </rPr>
      <t>总账余额方向</t>
    </r>
    <phoneticPr fontId="1" type="noConversion"/>
  </si>
  <si>
    <r>
      <t xml:space="preserve">ledger account balance
</t>
    </r>
    <r>
      <rPr>
        <sz val="11"/>
        <color rgb="FF666699"/>
        <rFont val="微软雅黑"/>
        <family val="2"/>
        <charset val="134"/>
      </rPr>
      <t>分录账户余额</t>
    </r>
    <phoneticPr fontId="1" type="noConversion"/>
  </si>
  <si>
    <r>
      <t xml:space="preserve">general ledger account balance
</t>
    </r>
    <r>
      <rPr>
        <sz val="11"/>
        <color rgb="FF666699"/>
        <rFont val="微软雅黑"/>
        <family val="2"/>
        <charset val="134"/>
      </rPr>
      <t>总账账户余额</t>
    </r>
    <phoneticPr fontId="1" type="noConversion"/>
  </si>
  <si>
    <t>EUR</t>
    <phoneticPr fontId="1" type="noConversion"/>
  </si>
  <si>
    <t>CNY</t>
    <phoneticPr fontId="1" type="noConversion"/>
  </si>
  <si>
    <t>USD</t>
    <phoneticPr fontId="1" type="noConversion"/>
  </si>
  <si>
    <t>柜员操作登记簿</t>
    <phoneticPr fontId="1" type="noConversion"/>
  </si>
  <si>
    <t>156IN60112010220000001</t>
  </si>
  <si>
    <t>22:21:15 453</t>
  </si>
  <si>
    <t>20210528 22:21:15 795</t>
  </si>
  <si>
    <t>156AS11311020020000001</t>
  </si>
  <si>
    <t>20210528 22:21:15 789</t>
  </si>
  <si>
    <t>978IN60112010220000001</t>
  </si>
  <si>
    <t>20210528 22:21:15 826</t>
  </si>
  <si>
    <t>978AS11311020020000001</t>
  </si>
  <si>
    <t>20210528 22:21:15 820</t>
  </si>
  <si>
    <t>15:58:00 245</t>
  </si>
  <si>
    <t>20210528 15:58:00 263</t>
  </si>
  <si>
    <t>16:43:00 230</t>
  </si>
  <si>
    <t>20210528 16:43:00 245</t>
  </si>
  <si>
    <t>20210528 16:43:00 251</t>
  </si>
  <si>
    <t>834EX60901000010100001</t>
  </si>
  <si>
    <t>22:21:00 331</t>
  </si>
  <si>
    <t>20210528 22:21:00 770</t>
  </si>
  <si>
    <t>834LI21001010010100001</t>
  </si>
  <si>
    <t>20210528 22:21:00 781</t>
  </si>
  <si>
    <t>LI21007</t>
  </si>
  <si>
    <t>834LI21007000010100001</t>
  </si>
  <si>
    <t>20210528 22:21:00 845</t>
  </si>
  <si>
    <t>LI21008</t>
  </si>
  <si>
    <t>834LI21008000010100001</t>
  </si>
  <si>
    <t>20210528 22:21:00 872</t>
  </si>
  <si>
    <t>20210528 22:21:00 911</t>
  </si>
  <si>
    <t>LI21009</t>
  </si>
  <si>
    <t>834LI21009000010100001</t>
  </si>
  <si>
    <t>20210528 22:21:00 930</t>
  </si>
  <si>
    <t>834LI21099000010100001</t>
  </si>
  <si>
    <t>20210528 22:21:00 943</t>
  </si>
  <si>
    <t>20210528 22:21:00 989</t>
  </si>
  <si>
    <t>20210528 22:21:01 002</t>
  </si>
  <si>
    <t>20210528 22:21:01 016</t>
  </si>
  <si>
    <t>20210528 22:21:01 032</t>
  </si>
  <si>
    <t>20210528 22:21:01 072</t>
  </si>
  <si>
    <t>20210528 22:21:01 082</t>
  </si>
  <si>
    <t>20210528 22:21:01 159</t>
  </si>
  <si>
    <t>20210528 22:21:01 171</t>
  </si>
  <si>
    <t>20210528 22:21:01 182</t>
  </si>
  <si>
    <t>20210528 22:21:01 193</t>
  </si>
  <si>
    <t>20210528 22:21:01 204</t>
  </si>
  <si>
    <t>20210528 22:21:01 241</t>
  </si>
  <si>
    <t>20210528 22:21:01 250</t>
  </si>
  <si>
    <t>20210528 22:21:01 259</t>
  </si>
  <si>
    <t>20210528 22:21:01 268</t>
  </si>
  <si>
    <t>20210528 22:21:01 302</t>
  </si>
  <si>
    <t>20210528 22:21:01 311</t>
  </si>
  <si>
    <t>20210528 22:21:01 347</t>
  </si>
  <si>
    <t>20210528 22:21:01 355</t>
  </si>
  <si>
    <t>20210528 22:21:01 363</t>
  </si>
  <si>
    <t>20210528 22:21:01 372</t>
  </si>
  <si>
    <t>20210528 22:21:01 380</t>
  </si>
  <si>
    <t>834EX60807050010100001</t>
  </si>
  <si>
    <t>15:53:00 230</t>
  </si>
  <si>
    <t>20210528 15:53:00 367</t>
  </si>
  <si>
    <t>20210528 15:53:00 337</t>
  </si>
  <si>
    <t>branch settle</t>
  </si>
  <si>
    <t>22:21:17 821</t>
  </si>
  <si>
    <t>20210528 22:21:17 895</t>
  </si>
  <si>
    <t>20210528 15:53:00 242</t>
  </si>
  <si>
    <t>20210528 15:53:00 308</t>
  </si>
  <si>
    <t>09:23:00 217</t>
  </si>
  <si>
    <t>20210528 09:23:00 249</t>
  </si>
  <si>
    <t>20210528 09:23:00 258</t>
  </si>
  <si>
    <t>834AS10201000020000001</t>
  </si>
  <si>
    <t>10:03:00 246</t>
  </si>
  <si>
    <t>20210528 10:03:00 259</t>
  </si>
  <si>
    <t>20210528 10:03:00 267</t>
  </si>
  <si>
    <t>13:48:00 242</t>
  </si>
  <si>
    <t>20210528 13:48:00 257</t>
  </si>
  <si>
    <t>20210528 13:48:00 268</t>
  </si>
  <si>
    <t>13:53:00 217</t>
  </si>
  <si>
    <t>20210528 13:53:00 231</t>
  </si>
  <si>
    <t>20210528 13:53:00 237</t>
  </si>
  <si>
    <t>20210528 13:53:00 293</t>
  </si>
  <si>
    <t>20210528 13:53:00 299</t>
  </si>
  <si>
    <t>14:03:00 216</t>
  </si>
  <si>
    <t>20210528 14:03:00 229</t>
  </si>
  <si>
    <t>20210528 14:03:00 235</t>
  </si>
  <si>
    <t>20210528 14:03:00 300</t>
  </si>
  <si>
    <t>834LI20703010020000001</t>
  </si>
  <si>
    <t>20210528 14:03:00 306</t>
  </si>
  <si>
    <t>14:08:00 261</t>
  </si>
  <si>
    <t>20210528 14:08:00 281</t>
  </si>
  <si>
    <t>20210528 14:08:00 287</t>
  </si>
  <si>
    <t>14:38:00 257</t>
  </si>
  <si>
    <t>20210528 14:38:00 274</t>
  </si>
  <si>
    <t>20210528 14:38:00 282</t>
  </si>
  <si>
    <t>14:48:00 268</t>
  </si>
  <si>
    <t>20210528 14:48:00 285</t>
  </si>
  <si>
    <t>20210528 14:48:00 290</t>
  </si>
  <si>
    <t>15:08:00 263</t>
  </si>
  <si>
    <t>20210528 15:08:00 279</t>
  </si>
  <si>
    <t>20210528 15:08:00 287</t>
  </si>
  <si>
    <t>15:13:00 250</t>
  </si>
  <si>
    <t>20210528 15:13:00 264</t>
  </si>
  <si>
    <t>20210528 15:13:00 271</t>
  </si>
  <si>
    <t>20210528 15:13:00 329</t>
  </si>
  <si>
    <t>20210528 15:13:00 334</t>
  </si>
  <si>
    <t>20210528 15:13:00 367</t>
  </si>
  <si>
    <t>20210528 15:13:00 372</t>
  </si>
  <si>
    <t>15:18:00 232</t>
  </si>
  <si>
    <t>20210528 15:18:00 254</t>
  </si>
  <si>
    <t>20210528 15:18:00 265</t>
  </si>
  <si>
    <t>20210528 15:53:00 250</t>
  </si>
  <si>
    <t>20210528 15:53:00 315</t>
  </si>
  <si>
    <t>20210528 15:53:00 343</t>
  </si>
  <si>
    <t>20210528 15:53:00 373</t>
  </si>
  <si>
    <t>20210528 15:58:00 271</t>
  </si>
  <si>
    <t>16:08:00 222</t>
  </si>
  <si>
    <t>20210528 16:08:00 239</t>
  </si>
  <si>
    <t>20210528 16:08:00 244</t>
  </si>
  <si>
    <t>834IN60399010020000001</t>
  </si>
  <si>
    <t>20210528 16:08:00 249</t>
  </si>
  <si>
    <t>16:13:00 286</t>
  </si>
  <si>
    <t>20210528 16:13:00 312</t>
  </si>
  <si>
    <t>20210528 16:13:00 323</t>
  </si>
  <si>
    <t>20210528 16:13:00 456</t>
  </si>
  <si>
    <t>20210528 16:13:00 463</t>
  </si>
  <si>
    <t>20210528 16:13:00 469</t>
  </si>
  <si>
    <t>20210528 16:13:00 550</t>
  </si>
  <si>
    <t>20210528 16:13:00 555</t>
  </si>
  <si>
    <t>16:18:00 408</t>
  </si>
  <si>
    <t>20210528 16:18:00 426</t>
  </si>
  <si>
    <t>20210528 16:18:00 435</t>
  </si>
  <si>
    <t>20210528 16:18:00 555</t>
  </si>
  <si>
    <t>20210528 16:18:00 566</t>
  </si>
  <si>
    <t>20210528 16:18:00 574</t>
  </si>
  <si>
    <t>20210528 16:18:00 616</t>
  </si>
  <si>
    <t>20210528 16:18:00 624</t>
  </si>
  <si>
    <t>20210528 16:18:00 665</t>
  </si>
  <si>
    <t>20210528 16:18:00 671</t>
  </si>
  <si>
    <t>20210528 16:18:00 677</t>
  </si>
  <si>
    <t>20210528 16:18:00 709</t>
  </si>
  <si>
    <t>20210528 16:18:00 713</t>
  </si>
  <si>
    <t>16:23:00 216</t>
  </si>
  <si>
    <t>20210528 16:23:00 229</t>
  </si>
  <si>
    <t>20210528 16:23:00 234</t>
  </si>
  <si>
    <t>20210528 16:23:00 307</t>
  </si>
  <si>
    <t>20210528 16:23:00 313</t>
  </si>
  <si>
    <t>20210528 16:23:00 336</t>
  </si>
  <si>
    <t>20210528 16:23:00 343</t>
  </si>
  <si>
    <t>16:28:00 264</t>
  </si>
  <si>
    <t>20210528 16:28:00 279</t>
  </si>
  <si>
    <t>20210528 16:28:00 285</t>
  </si>
  <si>
    <t>20210528 16:28:00 356</t>
  </si>
  <si>
    <t>20210528 16:28:00 361</t>
  </si>
  <si>
    <t>20210528 16:28:00 401</t>
  </si>
  <si>
    <t>20210528 16:28:00 409</t>
  </si>
  <si>
    <t>20210528 16:28:00 449</t>
  </si>
  <si>
    <t>20210528 16:28:00 458</t>
  </si>
  <si>
    <t>20210528 16:28:00 492</t>
  </si>
  <si>
    <t>20210528 16:28:00 498</t>
  </si>
  <si>
    <t>16:33:00 238</t>
  </si>
  <si>
    <t>20210528 16:33:00 253</t>
  </si>
  <si>
    <t>20210528 16:33:00 260</t>
  </si>
  <si>
    <t>20210528 16:33:00 336</t>
  </si>
  <si>
    <t>20210528 16:33:00 342</t>
  </si>
  <si>
    <t>16:38:00 215</t>
  </si>
  <si>
    <t>20210528 16:38:00 229</t>
  </si>
  <si>
    <t>20210528 16:38:00 235</t>
  </si>
  <si>
    <t>20210528 22:21:01 390</t>
  </si>
  <si>
    <t>20210528 22:21:01 398</t>
  </si>
  <si>
    <t>depositAccure</t>
  </si>
  <si>
    <t>22:21:14 955</t>
  </si>
  <si>
    <t>20210528 22:21:14 973</t>
  </si>
  <si>
    <t>20210528 22:21:14 980</t>
  </si>
  <si>
    <t>834LI20405010020000001</t>
  </si>
  <si>
    <t>20210528 22:21:15 154</t>
  </si>
  <si>
    <t>834EX60506010020000001</t>
  </si>
  <si>
    <t>20210528 22:21:15 161</t>
  </si>
  <si>
    <t>834AS11301010020000001</t>
  </si>
  <si>
    <t>20210528 22:21:15 468</t>
  </si>
  <si>
    <t>834IN60101010020000001</t>
  </si>
  <si>
    <t>20210528 22:21:15 474</t>
  </si>
  <si>
    <t>834AS11302010020000001</t>
  </si>
  <si>
    <t>20210528 22:21:15 528</t>
  </si>
  <si>
    <t>834IN60102010020000001</t>
  </si>
  <si>
    <t>20210528 22:21:15 534</t>
  </si>
  <si>
    <t>20210528 22:21:15 563</t>
  </si>
  <si>
    <t>20210528 22:21:15 569</t>
  </si>
  <si>
    <t>834AS11306010020000001</t>
  </si>
  <si>
    <t>20210528 22:21:15 626</t>
  </si>
  <si>
    <t>834IN60106010020000001</t>
  </si>
  <si>
    <t>20210528 22:21:15 632</t>
  </si>
  <si>
    <t>20210528 22:21:15 659</t>
  </si>
  <si>
    <t>20210528 22:21:15 666</t>
  </si>
  <si>
    <t>834AS11310010020000001</t>
  </si>
  <si>
    <t>20210528 22:21:15 692</t>
  </si>
  <si>
    <t>834IN60110010020000001</t>
  </si>
  <si>
    <t>20210528 22:21:15 698</t>
  </si>
  <si>
    <t>834AS11311010020000001</t>
  </si>
  <si>
    <t>20210528 22:21:15 755</t>
  </si>
  <si>
    <t>834IN60112010120000001</t>
  </si>
  <si>
    <t>20210528 22:21:15 761</t>
  </si>
  <si>
    <t>20210528 22:21:15 853</t>
  </si>
  <si>
    <t>20210528 22:21:15 859</t>
  </si>
  <si>
    <t>834AS11312010020000001</t>
  </si>
  <si>
    <t>20210528 22:21:15 920</t>
  </si>
  <si>
    <t>834IN60112020120000001</t>
  </si>
  <si>
    <t>20210528 22:21:15 926</t>
  </si>
  <si>
    <t>834AS11312020020000001</t>
  </si>
  <si>
    <t>20210528 22:21:15 951</t>
  </si>
  <si>
    <t>834IN60112020320000001</t>
  </si>
  <si>
    <t>20210528 22:21:15 956</t>
  </si>
  <si>
    <t>834OE40401000020000001</t>
  </si>
  <si>
    <t>22:21:16 154</t>
  </si>
  <si>
    <t>20210528 22:21:16 169</t>
  </si>
  <si>
    <t>834OE40202020020000001</t>
  </si>
  <si>
    <t>20210528 22:21:16 176</t>
  </si>
  <si>
    <t>834LI21001010020000001</t>
  </si>
  <si>
    <t>20210528 22:21:16 256</t>
  </si>
  <si>
    <t>834EX60901000020000001</t>
  </si>
  <si>
    <t>20210528 22:21:16 262</t>
  </si>
  <si>
    <t>20210528 22:21:17 916</t>
  </si>
  <si>
    <t>20210528 16:43:00 261</t>
  </si>
  <si>
    <t>20210528 22:21:17 925</t>
  </si>
  <si>
    <t>840EX60506020020000001</t>
  </si>
  <si>
    <t>20210528 22:21:15 231</t>
  </si>
  <si>
    <t>20210528 22:21:15 595</t>
  </si>
  <si>
    <t>20210528 22:21:15 601</t>
  </si>
  <si>
    <t>20210528 22:21:15 724</t>
  </si>
  <si>
    <t>20210528 22:21:15 731</t>
  </si>
  <si>
    <t>20210528 22:21:15 887</t>
  </si>
  <si>
    <t>20210528 22:21:15 894</t>
  </si>
  <si>
    <t>20210528 22:21:16 227</t>
  </si>
  <si>
    <t>20210528 22:21:17 935</t>
  </si>
  <si>
    <t>09:28:00 246</t>
  </si>
  <si>
    <t>20210528 09:28:00 263</t>
  </si>
  <si>
    <t>20210528 09:28:00 268</t>
  </si>
  <si>
    <t>11:43:00 225</t>
  </si>
  <si>
    <t>20210528 11:43:00 238</t>
  </si>
  <si>
    <t>20210528 11:43:00 244</t>
  </si>
  <si>
    <t>20210528 14:03:00 241</t>
  </si>
  <si>
    <t>20210528 14:03:00 249</t>
  </si>
  <si>
    <t>20210528 14:08:00 293</t>
  </si>
  <si>
    <t>20210528 14:08:00 301</t>
  </si>
  <si>
    <t>20210528 14:38:00 288</t>
  </si>
  <si>
    <t>20210528 14:38:00 295</t>
  </si>
  <si>
    <t>20210528 15:08:00 293</t>
  </si>
  <si>
    <t>20210528 15:08:00 298</t>
  </si>
  <si>
    <t>20210528 15:13:00 276</t>
  </si>
  <si>
    <t>20210528 15:13:00 281</t>
  </si>
  <si>
    <t>20210528 15:13:00 341</t>
  </si>
  <si>
    <t>20210528 15:13:00 346</t>
  </si>
  <si>
    <t>20210528 16:08:00 256</t>
  </si>
  <si>
    <t>20210528 16:08:00 265</t>
  </si>
  <si>
    <t>20210528 16:13:00 329</t>
  </si>
  <si>
    <t>20210528 16:13:00 336</t>
  </si>
  <si>
    <t>840IN60399010020000001</t>
  </si>
  <si>
    <t>20210528 16:13:00 342</t>
  </si>
  <si>
    <t>20210528 16:13:00 474</t>
  </si>
  <si>
    <t>20210528 16:13:00 479</t>
  </si>
  <si>
    <t>20210528 16:13:00 561</t>
  </si>
  <si>
    <t>20210528 16:13:00 566</t>
  </si>
  <si>
    <t>20210528 16:18:00 441</t>
  </si>
  <si>
    <t>20210528 16:18:00 447</t>
  </si>
  <si>
    <t>20210528 16:18:00 582</t>
  </si>
  <si>
    <t>20210528 16:18:00 589</t>
  </si>
  <si>
    <t>20210528 16:18:00 630</t>
  </si>
  <si>
    <t>20210528 16:18:00 636</t>
  </si>
  <si>
    <t>20210528 16:18:00 683</t>
  </si>
  <si>
    <t>20210528 16:18:00 688</t>
  </si>
  <si>
    <t>20210528 16:23:00 241</t>
  </si>
  <si>
    <t>20210528 16:23:00 246</t>
  </si>
  <si>
    <t>20210528 16:23:00 349</t>
  </si>
  <si>
    <t>20210528 16:23:00 355</t>
  </si>
  <si>
    <t>20210528 16:28:00 296</t>
  </si>
  <si>
    <t>20210528 16:28:00 303</t>
  </si>
  <si>
    <t>20210528 16:28:00 369</t>
  </si>
  <si>
    <t>20210528 16:28:00 376</t>
  </si>
  <si>
    <t>20210528 16:28:00 416</t>
  </si>
  <si>
    <t>20210528 16:28:00 422</t>
  </si>
  <si>
    <t>20210528 16:28:00 464</t>
  </si>
  <si>
    <t>20210528 16:28:00 470</t>
  </si>
  <si>
    <t>20210528 16:28:00 504</t>
  </si>
  <si>
    <t>20210528 16:28:00 509</t>
  </si>
  <si>
    <t>20210528 16:33:00 266</t>
  </si>
  <si>
    <t>20210528 16:33:00 271</t>
  </si>
  <si>
    <t>20210528 16:33:00 347</t>
  </si>
  <si>
    <t>20210528 16:33:00 352</t>
  </si>
  <si>
    <t>20210528 16:43:00 269</t>
  </si>
  <si>
    <t>20210528 22:21:00 693</t>
  </si>
  <si>
    <t>20210528 22:21:00 712</t>
  </si>
  <si>
    <t>20210528 22:21:15 051</t>
  </si>
  <si>
    <t>20210528 22:21:15 058</t>
  </si>
  <si>
    <t>840LI20401020020000001</t>
  </si>
  <si>
    <t>20210528 22:21:15 085</t>
  </si>
  <si>
    <t>840EX60501020020000001</t>
  </si>
  <si>
    <t>20210528 22:21:15 092</t>
  </si>
  <si>
    <t>840LI20402010020000001</t>
  </si>
  <si>
    <t>20210528 22:21:15 119</t>
  </si>
  <si>
    <t>840EX60502010020000001</t>
  </si>
  <si>
    <t>20210528 22:21:15 126</t>
  </si>
  <si>
    <t>20210528 22:21:15 190</t>
  </si>
  <si>
    <t>20210528 22:21:15 197</t>
  </si>
  <si>
    <t>840LI20405020020000001</t>
  </si>
  <si>
    <t>20210528 22:21:15 225</t>
  </si>
  <si>
    <t>202105289999900000000226</t>
  </si>
  <si>
    <t>202105289999900000000227</t>
  </si>
  <si>
    <t>202105289999900000000022</t>
  </si>
  <si>
    <t>202105289999900000000043</t>
  </si>
  <si>
    <t>202105289999900000000202</t>
  </si>
  <si>
    <t>202105289999900000000203</t>
  </si>
  <si>
    <t>202105289999900000000204</t>
  </si>
  <si>
    <t>202105289999900000000205</t>
  </si>
  <si>
    <t>202105289999900000000206</t>
  </si>
  <si>
    <t>202105289999900000000207</t>
  </si>
  <si>
    <t>202105289999900000000208</t>
  </si>
  <si>
    <t>202105289999900000000209</t>
  </si>
  <si>
    <t>202105289999900000000021</t>
  </si>
  <si>
    <t>202105289999900000000020</t>
  </si>
  <si>
    <t>202105289999900000000235</t>
  </si>
  <si>
    <t>202105289999900000000018</t>
  </si>
  <si>
    <t>202105289999900000000019</t>
  </si>
  <si>
    <t>202105289999900000000001</t>
  </si>
  <si>
    <t>202105289999900000000003</t>
  </si>
  <si>
    <t>202105289999900000000005</t>
  </si>
  <si>
    <t>202105289999900000000006</t>
  </si>
  <si>
    <t>202105289999900000000007</t>
  </si>
  <si>
    <t>202105289999900000000008</t>
  </si>
  <si>
    <t>202105289999900000000009</t>
  </si>
  <si>
    <t>202105289999900000000010</t>
  </si>
  <si>
    <t>202105289999900000000011</t>
  </si>
  <si>
    <t>202105289999900000000012</t>
  </si>
  <si>
    <t>202105289999900000000013</t>
  </si>
  <si>
    <t>202105289999900000000014</t>
  </si>
  <si>
    <t>202105289999900000000015</t>
  </si>
  <si>
    <t>202105289999900000000016</t>
  </si>
  <si>
    <t>202105289999900000000017</t>
  </si>
  <si>
    <t>202105289999900000000023</t>
  </si>
  <si>
    <t>202105289999900000000024</t>
  </si>
  <si>
    <t>202105289999900000000025</t>
  </si>
  <si>
    <t>202105289999900000000026</t>
  </si>
  <si>
    <t>202105289999900000000027</t>
  </si>
  <si>
    <t>202105289999900000000028</t>
  </si>
  <si>
    <t>202105289999900000000029</t>
  </si>
  <si>
    <t>202105289999900000000030</t>
  </si>
  <si>
    <t>202105289999900000000031</t>
  </si>
  <si>
    <t>202105289999900000000032</t>
  </si>
  <si>
    <t>202105289999900000000033</t>
  </si>
  <si>
    <t>202105289999900000000034</t>
  </si>
  <si>
    <t>202105289999900000000035</t>
  </si>
  <si>
    <t>202105289999900000000036</t>
  </si>
  <si>
    <t>202105289999900000000037</t>
  </si>
  <si>
    <t>202105289999900000000038</t>
  </si>
  <si>
    <t>202105289999900000000039</t>
  </si>
  <si>
    <t>202105289999900000000040</t>
  </si>
  <si>
    <t>202105289999900000000041</t>
  </si>
  <si>
    <t>202105289999900000000042</t>
  </si>
  <si>
    <t>202105289999900000000210</t>
  </si>
  <si>
    <t>202105289999900000000214</t>
  </si>
  <si>
    <t>202105289999900000000217</t>
  </si>
  <si>
    <t>202105289999900000000218</t>
  </si>
  <si>
    <t>202105289999900000000219</t>
  </si>
  <si>
    <t>202105289999900000000221</t>
  </si>
  <si>
    <t>202105289999900000000222</t>
  </si>
  <si>
    <t>202105289999900000000223</t>
  </si>
  <si>
    <t>202105289999900000000225</t>
  </si>
  <si>
    <t>202105289999900000000228</t>
  </si>
  <si>
    <t>202105289999900000000230</t>
  </si>
  <si>
    <t>202105289999900000000231</t>
  </si>
  <si>
    <t>202105289999900000000232</t>
  </si>
  <si>
    <t>202105289999900000000234</t>
  </si>
  <si>
    <t>202105289999900000000236</t>
  </si>
  <si>
    <t>202105289999900000000237</t>
  </si>
  <si>
    <t>202105289999900000000216</t>
  </si>
  <si>
    <t>202105289999900000000220</t>
  </si>
  <si>
    <t>202105289999900000000224</t>
  </si>
  <si>
    <t>202105289999900000000229</t>
  </si>
  <si>
    <t>202105289999900000000233</t>
  </si>
  <si>
    <t>202105289999900000000238</t>
  </si>
  <si>
    <t>202105289999900000000002</t>
  </si>
  <si>
    <t>202105289999900000000004</t>
  </si>
  <si>
    <t>202105289999900000000201</t>
  </si>
  <si>
    <t>202105289999900000000211</t>
  </si>
  <si>
    <t>202105289999900000000212</t>
  </si>
  <si>
    <t>202105289999900000000213</t>
  </si>
  <si>
    <t>202105289999900000000215</t>
  </si>
  <si>
    <t>AS10303</t>
    <phoneticPr fontId="1" type="noConversion"/>
  </si>
  <si>
    <t>OE40403</t>
    <phoneticPr fontId="1" type="noConversion"/>
  </si>
  <si>
    <t>FX30101</t>
    <phoneticPr fontId="1" type="noConversion"/>
  </si>
  <si>
    <t>bal_attributes</t>
    <phoneticPr fontId="1" type="noConversion"/>
  </si>
  <si>
    <t>文件批量业务定义</t>
    <phoneticPr fontId="1" type="noConversion"/>
  </si>
  <si>
    <t>FX30101（价值重估）</t>
    <phoneticPr fontId="1" type="noConversion"/>
  </si>
  <si>
    <t>FX30102（客户交易）</t>
    <phoneticPr fontId="1" type="noConversion"/>
  </si>
  <si>
    <t>glb_gl_report</t>
    <phoneticPr fontId="1" type="noConversion"/>
  </si>
  <si>
    <t>20210130 15:27:51 668</t>
  </si>
  <si>
    <t>20210130 15:27:52 009</t>
  </si>
  <si>
    <t>20210130 15:27:52 194</t>
  </si>
  <si>
    <t>20210130 15:27:51 809</t>
  </si>
  <si>
    <t>20210130 15:27:51 866</t>
  </si>
  <si>
    <t>20210130 15:27:52 568</t>
  </si>
  <si>
    <t>20210130 15:27:52 725</t>
  </si>
  <si>
    <t>20210130 15:27:52 819</t>
  </si>
  <si>
    <t>20210130 15:27:52 595</t>
  </si>
  <si>
    <t>20210130 15:27:52 667</t>
  </si>
  <si>
    <t>20210625 15:01:01 825</t>
  </si>
  <si>
    <t>20210625 15:01:02 213</t>
  </si>
  <si>
    <t>20210625 15:01:02 294</t>
  </si>
  <si>
    <t>20210625 15:01:02 331</t>
  </si>
  <si>
    <t>20210625 15:01:02 372</t>
  </si>
  <si>
    <t>20210625 15:01:03 183</t>
  </si>
  <si>
    <t>20210625 15:01:03 436</t>
  </si>
  <si>
    <t>20210625 15:01:03 483</t>
  </si>
  <si>
    <t>20210625 15:01:03 496</t>
  </si>
  <si>
    <t>20210625 15:01:03 502</t>
  </si>
  <si>
    <t>Foreign Exchange-Bank Self</t>
  </si>
  <si>
    <t>折算汇率（外管每日中间价）</t>
    <phoneticPr fontId="1" type="noConversion"/>
  </si>
  <si>
    <t>OBIEE</t>
    <phoneticPr fontId="1" type="noConversion"/>
  </si>
  <si>
    <t>01</t>
    <phoneticPr fontId="1" type="noConversion"/>
  </si>
  <si>
    <t>02</t>
    <phoneticPr fontId="1" type="noConversion"/>
  </si>
  <si>
    <t>RPT_AC_BAL_LCY_FCY</t>
    <phoneticPr fontId="1" type="noConversion"/>
  </si>
  <si>
    <t>各科目余额表</t>
    <phoneticPr fontId="1" type="noConversion"/>
  </si>
  <si>
    <t>CATEGORY</t>
  </si>
  <si>
    <t>PARENT_GL</t>
  </si>
  <si>
    <t>GL_CODE</t>
  </si>
  <si>
    <t>DESCR</t>
  </si>
  <si>
    <t>CCY</t>
  </si>
  <si>
    <t>OPEN DEBIT BALANCE</t>
  </si>
  <si>
    <t>OPEN CREDIT BALANCE</t>
  </si>
  <si>
    <t>DEBIT MOVEMENT</t>
  </si>
  <si>
    <t>CREDIT MOVEMENT</t>
  </si>
  <si>
    <t>CREDTI BALANCE</t>
  </si>
  <si>
    <t>RPT_AC_BAL_LCY_FCY</t>
    <phoneticPr fontId="1" type="noConversion"/>
  </si>
  <si>
    <t>FCY</t>
  </si>
  <si>
    <t>LCY</t>
  </si>
  <si>
    <t>AS102</t>
  </si>
  <si>
    <t>BOT Deposit</t>
  </si>
  <si>
    <t>上期余额-借</t>
    <phoneticPr fontId="1" type="noConversion"/>
  </si>
  <si>
    <t>上期余额-贷</t>
    <phoneticPr fontId="1" type="noConversion"/>
  </si>
  <si>
    <t>本次变动-借</t>
    <phoneticPr fontId="1" type="noConversion"/>
  </si>
  <si>
    <t>本次变动-贷</t>
    <phoneticPr fontId="1" type="noConversion"/>
  </si>
  <si>
    <t>余额-借</t>
    <phoneticPr fontId="1" type="noConversion"/>
  </si>
  <si>
    <t>余额-贷</t>
    <phoneticPr fontId="1" type="noConversion"/>
  </si>
  <si>
    <t>calc debit</t>
    <phoneticPr fontId="1" type="noConversion"/>
  </si>
  <si>
    <t>AS1131001</t>
    <phoneticPr fontId="1" type="noConversion"/>
  </si>
  <si>
    <t>210206-AS1131001-LCY</t>
    <phoneticPr fontId="1" type="noConversion"/>
  </si>
  <si>
    <t>buy_price</t>
    <phoneticPr fontId="1" type="noConversion"/>
  </si>
  <si>
    <t>sell_price</t>
    <phoneticPr fontId="1" type="noConversion"/>
  </si>
  <si>
    <t>AS1131001</t>
    <phoneticPr fontId="1" type="noConversion"/>
  </si>
  <si>
    <t>210131-AS1131001-LCY</t>
    <phoneticPr fontId="1" type="noConversion"/>
  </si>
  <si>
    <t>DEBIT BALANCE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</si>
</sst>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0_ "/>
    <numFmt numFmtId="178" formatCode="#,##0.00_ "/>
  </numFmts>
  <fonts count="35" x14ac:knownFonts="1">
    <font>
      <sz val="11"/>
      <color theme="1"/>
      <name val="等线"/>
      <family val="2"/>
      <scheme val="minor"/>
    </font>
    <font>
      <sz val="9"/>
      <name val="等线"/>
      <family val="3"/>
      <charset val="134"/>
      <scheme val="minor"/>
    </font>
    <font>
      <sz val="11"/>
      <color rgb="FF00B050"/>
      <name val="等线"/>
      <family val="2"/>
      <scheme val="minor"/>
    </font>
    <font>
      <sz val="8"/>
      <color theme="1"/>
      <name val="等线"/>
      <family val="2"/>
      <scheme val="minor"/>
    </font>
    <font>
      <sz val="8"/>
      <color theme="1"/>
      <name val="等线"/>
      <family val="3"/>
      <charset val="134"/>
      <scheme val="minor"/>
    </font>
    <font>
      <u/>
      <sz val="11"/>
      <color theme="10"/>
      <name val="等线"/>
      <family val="2"/>
      <scheme val="minor"/>
    </font>
    <font>
      <u val="double"/>
      <sz val="11"/>
      <color indexed="12"/>
      <name val="Calibri"/>
      <family val="2"/>
    </font>
    <font>
      <sz val="11"/>
      <color indexed="54"/>
      <name val="Calibri"/>
      <family val="2"/>
    </font>
    <font>
      <sz val="11"/>
      <color indexed="17"/>
      <name val="Calibri"/>
      <family val="2"/>
    </font>
    <font>
      <sz val="11"/>
      <color indexed="10"/>
      <name val="Calibri"/>
      <family val="2"/>
    </font>
    <font>
      <sz val="11"/>
      <color indexed="12"/>
      <name val="Calibri"/>
      <family val="2"/>
    </font>
    <font>
      <sz val="11"/>
      <color indexed="63"/>
      <name val="Calibri"/>
      <family val="2"/>
    </font>
    <font>
      <sz val="11"/>
      <color indexed="53"/>
      <name val="Calibri"/>
      <family val="2"/>
    </font>
    <font>
      <sz val="11"/>
      <color indexed="51"/>
      <name val="Calibri"/>
      <family val="2"/>
    </font>
    <font>
      <sz val="11"/>
      <color theme="5" tint="-0.249977111117893"/>
      <name val="等线"/>
      <family val="2"/>
      <scheme val="minor"/>
    </font>
    <font>
      <sz val="11"/>
      <color theme="4" tint="-0.249977111117893"/>
      <name val="等线"/>
      <family val="2"/>
      <scheme val="minor"/>
    </font>
    <font>
      <sz val="11"/>
      <color theme="4" tint="-0.249977111117893"/>
      <name val="Calibri"/>
      <family val="2"/>
    </font>
    <font>
      <sz val="11"/>
      <color theme="5" tint="-0.249977111117893"/>
      <name val="Calibri"/>
      <family val="2"/>
    </font>
    <font>
      <sz val="11"/>
      <color rgb="FF00B050"/>
      <name val="Calibri"/>
      <family val="2"/>
    </font>
    <font>
      <sz val="11"/>
      <color rgb="FFFFC000"/>
      <name val="Calibri"/>
      <family val="2"/>
    </font>
    <font>
      <sz val="11"/>
      <color rgb="FFC00000"/>
      <name val="Calibri"/>
      <family val="2"/>
    </font>
    <font>
      <sz val="11"/>
      <color rgb="FF7030A0"/>
      <name val="Calibri"/>
      <family val="2"/>
    </font>
    <font>
      <sz val="11"/>
      <color theme="2" tint="-0.749992370372631"/>
      <name val="Calibri"/>
      <family val="2"/>
    </font>
    <font>
      <sz val="11"/>
      <color rgb="FF7030A0"/>
      <name val="等线"/>
      <family val="2"/>
      <scheme val="minor"/>
    </font>
    <font>
      <sz val="11"/>
      <color rgb="FF00B0F0"/>
      <name val="等线"/>
      <family val="2"/>
      <scheme val="minor"/>
    </font>
    <font>
      <sz val="11"/>
      <color rgb="FF00B0F0"/>
      <name val="等线"/>
      <family val="3"/>
      <charset val="134"/>
      <scheme val="minor"/>
    </font>
    <font>
      <sz val="11"/>
      <color rgb="FF666699"/>
      <name val="微软雅黑"/>
      <family val="2"/>
      <charset val="134"/>
    </font>
    <font>
      <sz val="11"/>
      <color theme="0" tint="-0.34998626667073579"/>
      <name val="等线"/>
      <family val="2"/>
      <scheme val="minor"/>
    </font>
    <font>
      <sz val="11"/>
      <color theme="0" tint="-0.34998626667073579"/>
      <name val="等线"/>
      <family val="3"/>
      <charset val="134"/>
      <scheme val="minor"/>
    </font>
    <font>
      <sz val="11"/>
      <color theme="0" tint="-0.249977111117893"/>
      <name val="等线"/>
      <family val="2"/>
      <scheme val="minor"/>
    </font>
    <font>
      <sz val="11"/>
      <color theme="0" tint="-0.249977111117893"/>
      <name val="等线"/>
      <family val="3"/>
      <charset val="134"/>
      <scheme val="minor"/>
    </font>
    <font>
      <sz val="11"/>
      <color theme="4" tint="0.39997558519241921"/>
      <name val="等线"/>
      <family val="2"/>
      <scheme val="minor"/>
    </font>
    <font>
      <sz val="8"/>
      <color theme="1"/>
      <name val="Calibri"/>
      <family val="2"/>
    </font>
    <font>
      <u/>
      <sz val="8"/>
      <color theme="10"/>
      <name val="等线"/>
      <family val="2"/>
      <scheme val="minor"/>
    </font>
    <font>
      <sz val="8"/>
      <color rgb="FFFF0000"/>
      <name val="Calibri"/>
      <family val="2"/>
    </font>
  </fonts>
  <fills count="13">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7030A0"/>
        <bgColor indexed="64"/>
      </patternFill>
    </fill>
    <fill>
      <patternFill patternType="solid">
        <fgColor rgb="FFF0F4FA"/>
      </patternFill>
    </fill>
    <fill>
      <patternFill patternType="solid">
        <fgColor rgb="FFFFFFFF"/>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style="thin">
        <color rgb="FF979991"/>
      </right>
      <top/>
      <bottom/>
      <diagonal/>
    </border>
  </borders>
  <cellStyleXfs count="2">
    <xf numFmtId="0" fontId="0" fillId="0" borderId="0"/>
    <xf numFmtId="0" fontId="5" fillId="0" borderId="0" applyNumberFormat="0" applyFill="0" applyBorder="0" applyAlignment="0" applyProtection="0"/>
  </cellStyleXfs>
  <cellXfs count="87">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1" applyFont="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2" borderId="0" xfId="0" applyFill="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0" fillId="3" borderId="0" xfId="0" applyFill="1" applyAlignment="1">
      <alignment horizontal="center" vertical="center"/>
    </xf>
    <xf numFmtId="0" fontId="14" fillId="3" borderId="0" xfId="0" applyFont="1" applyFill="1" applyAlignment="1">
      <alignment horizontal="center" vertical="center"/>
    </xf>
    <xf numFmtId="0" fontId="0" fillId="4" borderId="0" xfId="0" applyFill="1" applyAlignment="1">
      <alignment horizontal="center" vertical="center"/>
    </xf>
    <xf numFmtId="0" fontId="8" fillId="4" borderId="0" xfId="0" applyFont="1" applyFill="1" applyAlignment="1">
      <alignment horizontal="center" vertical="center"/>
    </xf>
    <xf numFmtId="0" fontId="9" fillId="4" borderId="0" xfId="0" applyFont="1" applyFill="1" applyAlignment="1">
      <alignment horizontal="center" vertical="center"/>
    </xf>
    <xf numFmtId="0" fontId="8" fillId="2" borderId="0" xfId="0" applyFont="1" applyFill="1" applyAlignment="1">
      <alignment horizontal="center" vertical="center"/>
    </xf>
    <xf numFmtId="0" fontId="9" fillId="2" borderId="0" xfId="0" applyFont="1" applyFill="1" applyAlignment="1">
      <alignment horizontal="center" vertical="center"/>
    </xf>
    <xf numFmtId="0" fontId="0" fillId="5" borderId="0" xfId="0" applyFill="1" applyAlignment="1">
      <alignment horizontal="center" vertical="center"/>
    </xf>
    <xf numFmtId="0" fontId="9" fillId="5" borderId="0" xfId="0" applyFont="1" applyFill="1" applyAlignment="1">
      <alignment horizontal="center" vertical="center"/>
    </xf>
    <xf numFmtId="0" fontId="8" fillId="5" borderId="0" xfId="0" applyFont="1"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49" fontId="0" fillId="0" borderId="0" xfId="0" applyNumberFormat="1" applyAlignment="1">
      <alignment horizontal="center" vertical="center"/>
    </xf>
    <xf numFmtId="49" fontId="7" fillId="0" borderId="0" xfId="0" applyNumberFormat="1" applyFont="1" applyAlignment="1">
      <alignment horizontal="center" vertical="center" wrapText="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8" borderId="0" xfId="0" applyFill="1" applyAlignment="1">
      <alignment horizontal="center" vertical="center"/>
    </xf>
    <xf numFmtId="0" fontId="27" fillId="0" borderId="0" xfId="0" applyFont="1" applyAlignment="1">
      <alignment horizontal="center" vertical="center"/>
    </xf>
    <xf numFmtId="49" fontId="27" fillId="0" borderId="0" xfId="0" applyNumberFormat="1" applyFont="1" applyAlignment="1">
      <alignment horizontal="center" vertical="center"/>
    </xf>
    <xf numFmtId="0" fontId="28" fillId="0" borderId="1" xfId="0" applyFont="1" applyBorder="1" applyAlignment="1">
      <alignment horizontal="center" vertical="center"/>
    </xf>
    <xf numFmtId="49" fontId="28" fillId="0" borderId="1" xfId="0" applyNumberFormat="1" applyFont="1" applyBorder="1" applyAlignment="1">
      <alignment horizontal="center" vertical="center"/>
    </xf>
    <xf numFmtId="0" fontId="0" fillId="2" borderId="0" xfId="0" applyFont="1" applyFill="1" applyAlignment="1">
      <alignment horizontal="center" vertical="center"/>
    </xf>
    <xf numFmtId="49" fontId="0" fillId="2" borderId="0" xfId="0" applyNumberFormat="1" applyFont="1" applyFill="1" applyAlignment="1">
      <alignment horizontal="center" vertical="center"/>
    </xf>
    <xf numFmtId="0" fontId="29" fillId="0" borderId="0" xfId="0" applyFont="1" applyAlignment="1">
      <alignment horizontal="center" vertical="center"/>
    </xf>
    <xf numFmtId="49" fontId="29" fillId="0" borderId="0" xfId="0" applyNumberFormat="1" applyFont="1" applyAlignment="1">
      <alignment horizontal="center" vertical="center"/>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xf>
    <xf numFmtId="49" fontId="0" fillId="2" borderId="0" xfId="0" applyNumberFormat="1" applyFill="1" applyAlignment="1">
      <alignment horizontal="center" vertical="center"/>
    </xf>
    <xf numFmtId="0" fontId="0" fillId="9" borderId="0" xfId="0" applyFill="1" applyAlignment="1">
      <alignment horizontal="center" vertical="center"/>
    </xf>
    <xf numFmtId="49" fontId="0" fillId="9" borderId="0" xfId="0" applyNumberFormat="1" applyFill="1" applyAlignment="1">
      <alignment horizontal="center" vertical="center"/>
    </xf>
    <xf numFmtId="0" fontId="30" fillId="0" borderId="1" xfId="0" applyFont="1" applyBorder="1" applyAlignment="1">
      <alignment horizontal="center" vertical="center"/>
    </xf>
    <xf numFmtId="49" fontId="30" fillId="0" borderId="1" xfId="0" applyNumberFormat="1" applyFont="1" applyBorder="1" applyAlignment="1">
      <alignment horizontal="center" vertical="center"/>
    </xf>
    <xf numFmtId="0" fontId="0" fillId="10" borderId="2" xfId="0" applyFill="1" applyBorder="1" applyAlignment="1">
      <alignment horizontal="center" vertical="center"/>
    </xf>
    <xf numFmtId="49" fontId="0" fillId="10" borderId="2" xfId="0" applyNumberFormat="1" applyFill="1" applyBorder="1" applyAlignment="1">
      <alignment horizontal="center" vertical="center"/>
    </xf>
    <xf numFmtId="0" fontId="31" fillId="0" borderId="0" xfId="0" applyFont="1" applyAlignment="1">
      <alignment horizontal="center" vertical="center"/>
    </xf>
    <xf numFmtId="49" fontId="31" fillId="0" borderId="0" xfId="0" applyNumberFormat="1" applyFont="1" applyAlignment="1">
      <alignment horizontal="center" vertical="center"/>
    </xf>
    <xf numFmtId="0" fontId="0" fillId="3" borderId="1" xfId="0" applyFill="1" applyBorder="1" applyAlignment="1">
      <alignment horizontal="center" vertical="center"/>
    </xf>
    <xf numFmtId="0" fontId="8" fillId="9" borderId="0" xfId="0" applyFont="1" applyFill="1" applyAlignment="1">
      <alignment horizontal="center" vertical="center"/>
    </xf>
    <xf numFmtId="0" fontId="9" fillId="9" borderId="0" xfId="0" applyFont="1" applyFill="1" applyAlignment="1">
      <alignment horizontal="center" vertical="center"/>
    </xf>
    <xf numFmtId="0" fontId="5" fillId="0" borderId="0" xfId="1" applyAlignment="1">
      <alignment horizontal="center" vertical="center"/>
    </xf>
    <xf numFmtId="0" fontId="0" fillId="0" borderId="0" xfId="0" applyAlignment="1">
      <alignment horizontal="center"/>
    </xf>
    <xf numFmtId="0" fontId="32" fillId="11" borderId="3" xfId="0" applyFont="1" applyFill="1" applyBorder="1" applyAlignment="1">
      <alignment horizontal="left" vertical="center" wrapText="1"/>
    </xf>
    <xf numFmtId="0" fontId="32" fillId="11" borderId="3" xfId="0" applyFont="1" applyFill="1" applyBorder="1" applyAlignment="1">
      <alignment horizontal="left" vertical="top" wrapText="1"/>
    </xf>
    <xf numFmtId="0" fontId="32" fillId="11" borderId="3" xfId="0" applyFont="1" applyFill="1" applyBorder="1" applyAlignment="1">
      <alignment horizontal="left" vertical="center"/>
    </xf>
    <xf numFmtId="0" fontId="32" fillId="11" borderId="4" xfId="0" applyFont="1" applyFill="1" applyBorder="1" applyAlignment="1">
      <alignment horizontal="left" vertical="center"/>
    </xf>
    <xf numFmtId="0" fontId="32" fillId="12" borderId="5" xfId="0" applyFont="1" applyFill="1" applyBorder="1" applyAlignment="1">
      <alignment horizontal="left" vertical="center" wrapText="1"/>
    </xf>
    <xf numFmtId="0" fontId="0" fillId="12" borderId="5" xfId="0" applyFill="1" applyBorder="1" applyAlignment="1">
      <alignment horizontal="left" vertical="center" wrapText="1"/>
    </xf>
    <xf numFmtId="0" fontId="32" fillId="12" borderId="5" xfId="0" applyFont="1" applyFill="1" applyBorder="1" applyAlignment="1">
      <alignment horizontal="left" vertical="center"/>
    </xf>
    <xf numFmtId="2" fontId="32" fillId="12" borderId="5" xfId="0" applyNumberFormat="1" applyFont="1" applyFill="1" applyBorder="1" applyAlignment="1">
      <alignment horizontal="right" vertical="center"/>
    </xf>
    <xf numFmtId="2" fontId="32" fillId="12" borderId="5" xfId="0" applyNumberFormat="1" applyFont="1" applyFill="1" applyBorder="1" applyAlignment="1">
      <alignment horizontal="right" vertical="center" wrapText="1"/>
    </xf>
    <xf numFmtId="2" fontId="32" fillId="12" borderId="6" xfId="0" applyNumberFormat="1" applyFont="1" applyFill="1" applyBorder="1" applyAlignment="1">
      <alignment horizontal="right" vertical="center" wrapText="1"/>
    </xf>
    <xf numFmtId="0" fontId="32" fillId="11" borderId="7" xfId="0" applyFont="1" applyFill="1" applyBorder="1" applyAlignment="1">
      <alignment horizontal="left" vertical="center"/>
    </xf>
    <xf numFmtId="0" fontId="33" fillId="0" borderId="0" xfId="1" applyFont="1" applyAlignment="1">
      <alignment horizontal="center" vertical="center"/>
    </xf>
    <xf numFmtId="0" fontId="4" fillId="0" borderId="0" xfId="0" applyFont="1"/>
    <xf numFmtId="0" fontId="32" fillId="3" borderId="5" xfId="0" applyFont="1" applyFill="1" applyBorder="1" applyAlignment="1">
      <alignment horizontal="left" vertical="center" wrapText="1"/>
    </xf>
    <xf numFmtId="0" fontId="32" fillId="3" borderId="5" xfId="0" applyFont="1" applyFill="1" applyBorder="1" applyAlignment="1">
      <alignment horizontal="left" vertical="center"/>
    </xf>
    <xf numFmtId="2" fontId="32" fillId="3" borderId="5" xfId="0" applyNumberFormat="1" applyFont="1" applyFill="1" applyBorder="1" applyAlignment="1">
      <alignment horizontal="right" vertical="center"/>
    </xf>
    <xf numFmtId="2" fontId="32" fillId="3" borderId="5" xfId="0" applyNumberFormat="1" applyFont="1" applyFill="1" applyBorder="1" applyAlignment="1">
      <alignment horizontal="right" vertical="center" wrapText="1"/>
    </xf>
    <xf numFmtId="2" fontId="32" fillId="3" borderId="6" xfId="0" applyNumberFormat="1" applyFont="1" applyFill="1" applyBorder="1" applyAlignment="1">
      <alignment horizontal="right" vertical="center" wrapText="1"/>
    </xf>
    <xf numFmtId="0" fontId="0" fillId="3" borderId="0" xfId="0" applyFill="1"/>
    <xf numFmtId="176" fontId="0" fillId="3" borderId="0" xfId="0" applyNumberFormat="1" applyFill="1"/>
    <xf numFmtId="177" fontId="0" fillId="3" borderId="0" xfId="0" applyNumberFormat="1" applyFill="1"/>
    <xf numFmtId="0" fontId="34" fillId="3" borderId="5" xfId="0" applyFont="1" applyFill="1" applyBorder="1" applyAlignment="1">
      <alignment horizontal="left" vertical="center" wrapText="1"/>
    </xf>
    <xf numFmtId="0" fontId="4" fillId="9" borderId="0" xfId="0" applyFont="1" applyFill="1" applyAlignment="1">
      <alignment horizontal="center" vertical="center"/>
    </xf>
    <xf numFmtId="178" fontId="0" fillId="0" borderId="0" xfId="0" applyNumberFormat="1" applyAlignment="1">
      <alignment horizontal="center" vertical="center"/>
    </xf>
    <xf numFmtId="178" fontId="0" fillId="9" borderId="0" xfId="0" applyNumberForma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EF46-4B26-49E8-86EA-F302CAEE5B16}">
  <dimension ref="A1:G122"/>
  <sheetViews>
    <sheetView topLeftCell="A105" workbookViewId="0">
      <selection activeCell="D122" sqref="D122"/>
    </sheetView>
  </sheetViews>
  <sheetFormatPr defaultRowHeight="14" x14ac:dyDescent="0.3"/>
  <cols>
    <col min="1" max="1" width="3.4140625" style="1" bestFit="1" customWidth="1"/>
    <col min="2" max="2" width="18" style="7" bestFit="1" customWidth="1"/>
    <col min="3" max="3" width="3.4140625" style="33" bestFit="1" customWidth="1"/>
    <col min="4" max="4" width="26.83203125" style="7" bestFit="1" customWidth="1"/>
    <col min="5" max="5" width="43.6640625" style="61" bestFit="1" customWidth="1"/>
    <col min="7" max="7" width="16.1640625" customWidth="1"/>
  </cols>
  <sheetData>
    <row r="1" spans="1:5" x14ac:dyDescent="0.3">
      <c r="A1" s="7" t="s">
        <v>2</v>
      </c>
      <c r="B1" s="7" t="s">
        <v>8</v>
      </c>
    </row>
    <row r="2" spans="1:5" ht="14.5" x14ac:dyDescent="0.3">
      <c r="C2" s="33" t="s">
        <v>2</v>
      </c>
      <c r="D2" s="6" t="s">
        <v>9</v>
      </c>
      <c r="E2" s="7" t="s">
        <v>10</v>
      </c>
    </row>
    <row r="3" spans="1:5" ht="14.5" x14ac:dyDescent="0.3">
      <c r="C3" s="33" t="s">
        <v>3</v>
      </c>
      <c r="D3" s="6" t="s">
        <v>29</v>
      </c>
      <c r="E3" s="7" t="s">
        <v>30</v>
      </c>
    </row>
    <row r="4" spans="1:5" ht="14.5" x14ac:dyDescent="0.3">
      <c r="C4" s="33" t="s">
        <v>4</v>
      </c>
      <c r="D4" s="6" t="s">
        <v>41</v>
      </c>
      <c r="E4" s="7" t="s">
        <v>42</v>
      </c>
    </row>
    <row r="5" spans="1:5" ht="14.5" x14ac:dyDescent="0.3">
      <c r="C5" s="33" t="s">
        <v>5</v>
      </c>
      <c r="D5" s="6" t="s">
        <v>78</v>
      </c>
      <c r="E5" s="7" t="s">
        <v>79</v>
      </c>
    </row>
    <row r="6" spans="1:5" ht="14.5" x14ac:dyDescent="0.3">
      <c r="C6" s="33" t="s">
        <v>6</v>
      </c>
      <c r="D6" s="6" t="s">
        <v>94</v>
      </c>
      <c r="E6" s="7" t="s">
        <v>95</v>
      </c>
    </row>
    <row r="7" spans="1:5" ht="14.5" x14ac:dyDescent="0.3">
      <c r="C7" s="33" t="s">
        <v>7</v>
      </c>
      <c r="D7" s="6" t="s">
        <v>101</v>
      </c>
      <c r="E7" s="7" t="s">
        <v>102</v>
      </c>
    </row>
    <row r="8" spans="1:5" ht="14.5" x14ac:dyDescent="0.3">
      <c r="C8" s="33" t="s">
        <v>109</v>
      </c>
      <c r="D8" s="6" t="s">
        <v>110</v>
      </c>
      <c r="E8" s="7" t="s">
        <v>111</v>
      </c>
    </row>
    <row r="9" spans="1:5" ht="14.5" x14ac:dyDescent="0.3">
      <c r="C9" s="33" t="s">
        <v>118</v>
      </c>
      <c r="D9" s="6" t="s">
        <v>119</v>
      </c>
      <c r="E9" s="7" t="s">
        <v>120</v>
      </c>
    </row>
    <row r="10" spans="1:5" x14ac:dyDescent="0.3">
      <c r="A10" s="7" t="s">
        <v>3</v>
      </c>
      <c r="B10" s="7" t="s">
        <v>126</v>
      </c>
    </row>
    <row r="11" spans="1:5" ht="14.5" x14ac:dyDescent="0.3">
      <c r="C11" s="33" t="s">
        <v>2</v>
      </c>
      <c r="D11" s="6" t="s">
        <v>127</v>
      </c>
      <c r="E11" s="7" t="s">
        <v>128</v>
      </c>
    </row>
    <row r="12" spans="1:5" ht="14.5" x14ac:dyDescent="0.3">
      <c r="C12" s="33" t="s">
        <v>3</v>
      </c>
      <c r="D12" s="6" t="s">
        <v>220</v>
      </c>
      <c r="E12" s="7" t="s">
        <v>221</v>
      </c>
    </row>
    <row r="13" spans="1:5" ht="14.5" x14ac:dyDescent="0.3">
      <c r="C13" s="33" t="s">
        <v>4</v>
      </c>
      <c r="D13" s="6" t="s">
        <v>242</v>
      </c>
      <c r="E13" s="7" t="s">
        <v>243</v>
      </c>
    </row>
    <row r="14" spans="1:5" ht="14.5" x14ac:dyDescent="0.3">
      <c r="C14" s="33" t="s">
        <v>5</v>
      </c>
      <c r="D14" s="6" t="s">
        <v>552</v>
      </c>
      <c r="E14" s="7" t="s">
        <v>553</v>
      </c>
    </row>
    <row r="15" spans="1:5" ht="14.5" x14ac:dyDescent="0.3">
      <c r="C15" s="33" t="s">
        <v>6</v>
      </c>
      <c r="D15" s="6" t="s">
        <v>564</v>
      </c>
      <c r="E15" s="7" t="s">
        <v>565</v>
      </c>
    </row>
    <row r="16" spans="1:5" ht="14.5" x14ac:dyDescent="0.3">
      <c r="C16" s="33" t="s">
        <v>7</v>
      </c>
      <c r="D16" s="6" t="s">
        <v>611</v>
      </c>
      <c r="E16" s="7" t="s">
        <v>612</v>
      </c>
    </row>
    <row r="17" spans="1:5" ht="14.5" x14ac:dyDescent="0.3">
      <c r="C17" s="33" t="s">
        <v>109</v>
      </c>
      <c r="D17" s="6" t="s">
        <v>648</v>
      </c>
      <c r="E17" s="7" t="s">
        <v>649</v>
      </c>
    </row>
    <row r="18" spans="1:5" ht="14.5" x14ac:dyDescent="0.3">
      <c r="C18" s="33" t="s">
        <v>118</v>
      </c>
      <c r="D18" s="6" t="s">
        <v>684</v>
      </c>
      <c r="E18" s="7" t="s">
        <v>685</v>
      </c>
    </row>
    <row r="19" spans="1:5" ht="14.5" x14ac:dyDescent="0.3">
      <c r="C19" s="33" t="s">
        <v>730</v>
      </c>
      <c r="D19" s="6" t="s">
        <v>731</v>
      </c>
      <c r="E19" s="7" t="s">
        <v>732</v>
      </c>
    </row>
    <row r="20" spans="1:5" ht="14.5" x14ac:dyDescent="0.3">
      <c r="C20" s="33" t="s">
        <v>199</v>
      </c>
      <c r="D20" s="6" t="s">
        <v>742</v>
      </c>
      <c r="E20" s="7" t="s">
        <v>743</v>
      </c>
    </row>
    <row r="21" spans="1:5" ht="14.5" x14ac:dyDescent="0.3">
      <c r="C21" s="33" t="s">
        <v>641</v>
      </c>
      <c r="D21" s="6" t="s">
        <v>754</v>
      </c>
      <c r="E21" s="7" t="s">
        <v>755</v>
      </c>
    </row>
    <row r="22" spans="1:5" x14ac:dyDescent="0.3">
      <c r="A22" s="7" t="s">
        <v>4</v>
      </c>
      <c r="B22" s="7" t="s">
        <v>867</v>
      </c>
    </row>
    <row r="23" spans="1:5" ht="14.5" x14ac:dyDescent="0.3">
      <c r="C23" s="33" t="s">
        <v>2</v>
      </c>
      <c r="D23" s="6" t="s">
        <v>868</v>
      </c>
      <c r="E23" s="7" t="s">
        <v>869</v>
      </c>
    </row>
    <row r="24" spans="1:5" ht="14.5" x14ac:dyDescent="0.3">
      <c r="C24" s="33" t="s">
        <v>3</v>
      </c>
      <c r="D24" s="6" t="s">
        <v>976</v>
      </c>
      <c r="E24" s="7" t="s">
        <v>977</v>
      </c>
    </row>
    <row r="25" spans="1:5" ht="14.5" x14ac:dyDescent="0.3">
      <c r="C25" s="33" t="s">
        <v>4</v>
      </c>
      <c r="D25" s="6" t="s">
        <v>1649</v>
      </c>
      <c r="E25" s="7" t="s">
        <v>1650</v>
      </c>
    </row>
    <row r="26" spans="1:5" ht="14.5" x14ac:dyDescent="0.3">
      <c r="C26" s="33" t="s">
        <v>5</v>
      </c>
      <c r="D26" s="6" t="s">
        <v>1933</v>
      </c>
      <c r="E26" s="7" t="s">
        <v>1934</v>
      </c>
    </row>
    <row r="27" spans="1:5" ht="14.5" x14ac:dyDescent="0.3">
      <c r="C27" s="33" t="s">
        <v>6</v>
      </c>
      <c r="D27" s="6" t="s">
        <v>2282</v>
      </c>
      <c r="E27" s="7" t="s">
        <v>2283</v>
      </c>
    </row>
    <row r="28" spans="1:5" ht="14.5" x14ac:dyDescent="0.3">
      <c r="C28" s="33" t="s">
        <v>7</v>
      </c>
      <c r="D28" s="6" t="s">
        <v>2418</v>
      </c>
      <c r="E28" s="7" t="s">
        <v>2419</v>
      </c>
    </row>
    <row r="29" spans="1:5" ht="14.5" x14ac:dyDescent="0.3">
      <c r="C29" s="33" t="s">
        <v>109</v>
      </c>
      <c r="D29" s="6" t="s">
        <v>2422</v>
      </c>
      <c r="E29" s="7" t="s">
        <v>2423</v>
      </c>
    </row>
    <row r="30" spans="1:5" ht="14.5" x14ac:dyDescent="0.3">
      <c r="C30" s="33" t="s">
        <v>118</v>
      </c>
      <c r="D30" s="6" t="s">
        <v>2424</v>
      </c>
      <c r="E30" s="7" t="s">
        <v>587</v>
      </c>
    </row>
    <row r="31" spans="1:5" ht="14.5" x14ac:dyDescent="0.3">
      <c r="C31" s="33" t="s">
        <v>730</v>
      </c>
      <c r="D31" s="6" t="s">
        <v>2649</v>
      </c>
      <c r="E31" s="7" t="s">
        <v>2650</v>
      </c>
    </row>
    <row r="32" spans="1:5" ht="14.5" x14ac:dyDescent="0.3">
      <c r="C32" s="33" t="s">
        <v>199</v>
      </c>
      <c r="D32" s="6" t="s">
        <v>2653</v>
      </c>
      <c r="E32" s="7" t="s">
        <v>2654</v>
      </c>
    </row>
    <row r="33" spans="1:6" ht="14.5" x14ac:dyDescent="0.3">
      <c r="C33" s="33" t="s">
        <v>641</v>
      </c>
      <c r="D33" s="6" t="s">
        <v>2657</v>
      </c>
      <c r="E33" s="7" t="s">
        <v>2658</v>
      </c>
    </row>
    <row r="34" spans="1:6" ht="14.5" x14ac:dyDescent="0.3">
      <c r="C34" s="33" t="s">
        <v>586</v>
      </c>
      <c r="D34" s="6" t="s">
        <v>2661</v>
      </c>
      <c r="E34" s="7" t="s">
        <v>2662</v>
      </c>
    </row>
    <row r="35" spans="1:6" ht="14.5" x14ac:dyDescent="0.3">
      <c r="C35" s="33" t="s">
        <v>667</v>
      </c>
      <c r="D35" s="6" t="s">
        <v>2668</v>
      </c>
      <c r="E35" s="7" t="s">
        <v>2669</v>
      </c>
    </row>
    <row r="36" spans="1:6" ht="14.5" x14ac:dyDescent="0.3">
      <c r="C36" s="33" t="s">
        <v>593</v>
      </c>
      <c r="D36" s="6" t="s">
        <v>2682</v>
      </c>
      <c r="E36" s="7" t="s">
        <v>2683</v>
      </c>
    </row>
    <row r="37" spans="1:6" x14ac:dyDescent="0.3">
      <c r="A37" s="7" t="s">
        <v>5</v>
      </c>
      <c r="B37" s="7" t="s">
        <v>2761</v>
      </c>
    </row>
    <row r="38" spans="1:6" ht="14.5" x14ac:dyDescent="0.3">
      <c r="C38" s="33" t="s">
        <v>2</v>
      </c>
      <c r="D38" s="6" t="s">
        <v>2762</v>
      </c>
      <c r="E38" s="7" t="s">
        <v>2763</v>
      </c>
    </row>
    <row r="39" spans="1:6" ht="14.5" x14ac:dyDescent="0.3">
      <c r="C39" s="33" t="s">
        <v>3</v>
      </c>
      <c r="D39" s="6" t="s">
        <v>2779</v>
      </c>
      <c r="E39" s="7" t="s">
        <v>2780</v>
      </c>
    </row>
    <row r="40" spans="1:6" ht="14.5" x14ac:dyDescent="0.3">
      <c r="C40" s="33" t="s">
        <v>4</v>
      </c>
      <c r="D40" s="6" t="s">
        <v>2816</v>
      </c>
      <c r="E40" s="7" t="s">
        <v>2817</v>
      </c>
    </row>
    <row r="41" spans="1:6" ht="14.5" x14ac:dyDescent="0.3">
      <c r="C41" s="33" t="s">
        <v>5</v>
      </c>
      <c r="D41" s="6" t="s">
        <v>2820</v>
      </c>
      <c r="E41" s="7" t="s">
        <v>2821</v>
      </c>
    </row>
    <row r="42" spans="1:6" ht="14.5" x14ac:dyDescent="0.3">
      <c r="C42" s="33" t="s">
        <v>6</v>
      </c>
      <c r="D42" s="6" t="s">
        <v>2826</v>
      </c>
      <c r="E42" s="7" t="s">
        <v>2827</v>
      </c>
    </row>
    <row r="43" spans="1:6" x14ac:dyDescent="0.3">
      <c r="A43" s="7" t="s">
        <v>6</v>
      </c>
      <c r="B43" s="7" t="s">
        <v>2830</v>
      </c>
    </row>
    <row r="44" spans="1:6" x14ac:dyDescent="0.3">
      <c r="C44" s="33" t="s">
        <v>2</v>
      </c>
      <c r="D44" s="7" t="s">
        <v>2831</v>
      </c>
      <c r="E44" s="7" t="s">
        <v>2832</v>
      </c>
      <c r="F44" t="s">
        <v>2833</v>
      </c>
    </row>
    <row r="45" spans="1:6" x14ac:dyDescent="0.3">
      <c r="C45" s="33" t="s">
        <v>3</v>
      </c>
      <c r="D45" s="7" t="s">
        <v>2834</v>
      </c>
      <c r="E45" s="7" t="s">
        <v>2835</v>
      </c>
      <c r="F45" t="s">
        <v>2833</v>
      </c>
    </row>
    <row r="46" spans="1:6" x14ac:dyDescent="0.3">
      <c r="A46" s="7" t="s">
        <v>7</v>
      </c>
      <c r="B46" s="7" t="s">
        <v>2836</v>
      </c>
    </row>
    <row r="47" spans="1:6" ht="14.5" x14ac:dyDescent="0.3">
      <c r="C47" s="33" t="s">
        <v>2</v>
      </c>
      <c r="D47" s="6" t="s">
        <v>2837</v>
      </c>
      <c r="E47" s="7" t="s">
        <v>2838</v>
      </c>
    </row>
    <row r="48" spans="1:6" ht="14.5" x14ac:dyDescent="0.3">
      <c r="C48" s="33" t="s">
        <v>3</v>
      </c>
      <c r="D48" s="6" t="s">
        <v>2842</v>
      </c>
      <c r="E48" s="7" t="s">
        <v>2843</v>
      </c>
    </row>
    <row r="49" spans="1:5" ht="14.5" x14ac:dyDescent="0.3">
      <c r="C49" s="33" t="s">
        <v>4</v>
      </c>
      <c r="D49" s="6" t="s">
        <v>2850</v>
      </c>
      <c r="E49" s="7" t="s">
        <v>2851</v>
      </c>
    </row>
    <row r="50" spans="1:5" x14ac:dyDescent="0.3">
      <c r="A50" s="7" t="s">
        <v>109</v>
      </c>
      <c r="B50" s="7" t="s">
        <v>2859</v>
      </c>
    </row>
    <row r="51" spans="1:5" ht="14.5" x14ac:dyDescent="0.3">
      <c r="C51" s="33" t="s">
        <v>2</v>
      </c>
      <c r="D51" s="6" t="s">
        <v>2860</v>
      </c>
      <c r="E51" s="7" t="s">
        <v>2861</v>
      </c>
    </row>
    <row r="52" spans="1:5" ht="14.5" x14ac:dyDescent="0.3">
      <c r="C52" s="33" t="s">
        <v>3</v>
      </c>
      <c r="D52" s="6" t="s">
        <v>2883</v>
      </c>
      <c r="E52" s="7" t="s">
        <v>9059</v>
      </c>
    </row>
    <row r="53" spans="1:5" ht="14.5" x14ac:dyDescent="0.3">
      <c r="C53" s="33" t="s">
        <v>4</v>
      </c>
      <c r="D53" s="6" t="s">
        <v>2915</v>
      </c>
      <c r="E53" s="7" t="s">
        <v>2916</v>
      </c>
    </row>
    <row r="54" spans="1:5" ht="14.5" x14ac:dyDescent="0.3">
      <c r="C54" s="33" t="s">
        <v>5</v>
      </c>
      <c r="D54" s="6" t="s">
        <v>2917</v>
      </c>
      <c r="E54" s="7" t="s">
        <v>2918</v>
      </c>
    </row>
    <row r="55" spans="1:5" ht="14.5" x14ac:dyDescent="0.3">
      <c r="C55" s="33" t="s">
        <v>6</v>
      </c>
      <c r="D55" s="6" t="s">
        <v>2935</v>
      </c>
      <c r="E55" s="7" t="s">
        <v>2936</v>
      </c>
    </row>
    <row r="56" spans="1:5" ht="14.5" x14ac:dyDescent="0.3">
      <c r="C56" s="33" t="s">
        <v>7</v>
      </c>
      <c r="D56" s="6" t="s">
        <v>3177</v>
      </c>
      <c r="E56" s="7" t="s">
        <v>3178</v>
      </c>
    </row>
    <row r="57" spans="1:5" ht="14.5" x14ac:dyDescent="0.3">
      <c r="C57" s="33" t="s">
        <v>109</v>
      </c>
      <c r="D57" s="6" t="s">
        <v>3575</v>
      </c>
      <c r="E57" s="7" t="s">
        <v>3576</v>
      </c>
    </row>
    <row r="58" spans="1:5" x14ac:dyDescent="0.3">
      <c r="A58" s="7" t="s">
        <v>118</v>
      </c>
      <c r="B58" s="7" t="s">
        <v>3579</v>
      </c>
    </row>
    <row r="59" spans="1:5" ht="14.5" x14ac:dyDescent="0.3">
      <c r="C59" s="33" t="s">
        <v>2</v>
      </c>
      <c r="D59" s="6" t="s">
        <v>3580</v>
      </c>
      <c r="E59" s="7" t="s">
        <v>3581</v>
      </c>
    </row>
    <row r="60" spans="1:5" ht="14.5" x14ac:dyDescent="0.3">
      <c r="C60" s="33" t="s">
        <v>3</v>
      </c>
      <c r="D60" s="6" t="s">
        <v>3597</v>
      </c>
      <c r="E60" s="7" t="s">
        <v>3598</v>
      </c>
    </row>
    <row r="61" spans="1:5" x14ac:dyDescent="0.3">
      <c r="A61" s="7" t="s">
        <v>730</v>
      </c>
      <c r="B61" s="7" t="s">
        <v>3606</v>
      </c>
    </row>
    <row r="62" spans="1:5" ht="14.5" x14ac:dyDescent="0.3">
      <c r="C62" s="33" t="s">
        <v>2</v>
      </c>
      <c r="D62" s="6" t="s">
        <v>3607</v>
      </c>
      <c r="E62" s="7" t="s">
        <v>3608</v>
      </c>
    </row>
    <row r="63" spans="1:5" ht="14.5" x14ac:dyDescent="0.3">
      <c r="C63" s="33" t="s">
        <v>3</v>
      </c>
      <c r="D63" s="6" t="s">
        <v>3619</v>
      </c>
      <c r="E63" s="7" t="s">
        <v>3620</v>
      </c>
    </row>
    <row r="64" spans="1:5" ht="14.5" x14ac:dyDescent="0.3">
      <c r="C64" s="33" t="s">
        <v>4</v>
      </c>
      <c r="D64" s="6" t="s">
        <v>3632</v>
      </c>
      <c r="E64" s="7" t="s">
        <v>3633</v>
      </c>
    </row>
    <row r="65" spans="1:7" ht="14.5" x14ac:dyDescent="0.3">
      <c r="C65" s="33" t="s">
        <v>5</v>
      </c>
      <c r="D65" s="6" t="s">
        <v>3636</v>
      </c>
      <c r="E65" s="7" t="s">
        <v>3637</v>
      </c>
    </row>
    <row r="66" spans="1:7" ht="14.5" x14ac:dyDescent="0.3">
      <c r="C66" s="33" t="s">
        <v>6</v>
      </c>
      <c r="D66" s="6" t="s">
        <v>3735</v>
      </c>
      <c r="E66" s="7" t="s">
        <v>3736</v>
      </c>
    </row>
    <row r="67" spans="1:7" ht="14.5" x14ac:dyDescent="0.3">
      <c r="C67" s="33" t="s">
        <v>7</v>
      </c>
      <c r="D67" s="6" t="s">
        <v>4018</v>
      </c>
      <c r="E67" s="7" t="s">
        <v>4019</v>
      </c>
    </row>
    <row r="68" spans="1:7" ht="14.5" x14ac:dyDescent="0.3">
      <c r="C68" s="33" t="s">
        <v>109</v>
      </c>
      <c r="D68" s="6" t="s">
        <v>4030</v>
      </c>
      <c r="E68" s="7" t="s">
        <v>4031</v>
      </c>
    </row>
    <row r="69" spans="1:7" ht="14.5" x14ac:dyDescent="0.3">
      <c r="C69" s="33" t="s">
        <v>118</v>
      </c>
      <c r="D69" s="6" t="s">
        <v>4038</v>
      </c>
      <c r="E69" s="7" t="s">
        <v>4039</v>
      </c>
    </row>
    <row r="70" spans="1:7" ht="14.5" x14ac:dyDescent="0.3">
      <c r="C70" s="33" t="s">
        <v>730</v>
      </c>
      <c r="D70" s="6" t="s">
        <v>4050</v>
      </c>
      <c r="E70" s="7" t="s">
        <v>4051</v>
      </c>
    </row>
    <row r="71" spans="1:7" ht="14.5" x14ac:dyDescent="0.3">
      <c r="C71" s="33" t="s">
        <v>199</v>
      </c>
      <c r="D71" s="6" t="s">
        <v>4058</v>
      </c>
      <c r="E71" s="7" t="s">
        <v>4059</v>
      </c>
    </row>
    <row r="72" spans="1:7" x14ac:dyDescent="0.3">
      <c r="A72" s="7" t="s">
        <v>199</v>
      </c>
      <c r="B72" s="7" t="s">
        <v>4084</v>
      </c>
    </row>
    <row r="73" spans="1:7" ht="14.5" x14ac:dyDescent="0.3">
      <c r="C73" s="33" t="s">
        <v>2</v>
      </c>
      <c r="D73" s="6" t="s">
        <v>4085</v>
      </c>
      <c r="E73" s="7" t="s">
        <v>4086</v>
      </c>
      <c r="G73" t="s">
        <v>7738</v>
      </c>
    </row>
    <row r="74" spans="1:7" ht="14.5" x14ac:dyDescent="0.3">
      <c r="C74" s="33" t="s">
        <v>3</v>
      </c>
      <c r="D74" s="6" t="s">
        <v>4429</v>
      </c>
      <c r="E74" s="7" t="s">
        <v>4430</v>
      </c>
    </row>
    <row r="75" spans="1:7" ht="14.5" x14ac:dyDescent="0.3">
      <c r="C75" s="33" t="s">
        <v>4</v>
      </c>
      <c r="D75" s="6" t="s">
        <v>4434</v>
      </c>
      <c r="E75" s="7" t="s">
        <v>4435</v>
      </c>
    </row>
    <row r="76" spans="1:7" ht="14.5" x14ac:dyDescent="0.3">
      <c r="C76" s="33" t="s">
        <v>5</v>
      </c>
      <c r="D76" s="6" t="s">
        <v>4440</v>
      </c>
      <c r="E76" s="7" t="s">
        <v>4441</v>
      </c>
    </row>
    <row r="77" spans="1:7" ht="14.5" x14ac:dyDescent="0.3">
      <c r="C77" s="33" t="s">
        <v>6</v>
      </c>
      <c r="D77" s="6" t="s">
        <v>7740</v>
      </c>
      <c r="E77" s="7" t="s">
        <v>4467</v>
      </c>
      <c r="G77" t="s">
        <v>7739</v>
      </c>
    </row>
    <row r="78" spans="1:7" x14ac:dyDescent="0.3">
      <c r="A78" s="7" t="s">
        <v>641</v>
      </c>
      <c r="B78" s="7" t="s">
        <v>4621</v>
      </c>
    </row>
    <row r="79" spans="1:7" ht="14.5" x14ac:dyDescent="0.3">
      <c r="C79" s="33" t="s">
        <v>2</v>
      </c>
      <c r="D79" s="6" t="s">
        <v>1957</v>
      </c>
      <c r="E79" s="7" t="s">
        <v>1958</v>
      </c>
    </row>
    <row r="80" spans="1:7" ht="14.5" x14ac:dyDescent="0.3">
      <c r="C80" s="33" t="s">
        <v>3</v>
      </c>
      <c r="D80" s="6" t="s">
        <v>5031</v>
      </c>
      <c r="E80" s="7" t="s">
        <v>5032</v>
      </c>
    </row>
    <row r="81" spans="1:7" ht="14.5" x14ac:dyDescent="0.3">
      <c r="C81" s="33" t="s">
        <v>4</v>
      </c>
      <c r="D81" s="6" t="s">
        <v>5047</v>
      </c>
      <c r="E81" s="7" t="s">
        <v>5048</v>
      </c>
    </row>
    <row r="82" spans="1:7" x14ac:dyDescent="0.3">
      <c r="A82" s="7" t="s">
        <v>586</v>
      </c>
      <c r="B82" s="7" t="s">
        <v>5150</v>
      </c>
    </row>
    <row r="83" spans="1:7" ht="14.5" x14ac:dyDescent="0.3">
      <c r="C83" s="33" t="s">
        <v>2</v>
      </c>
      <c r="D83" s="6" t="s">
        <v>5151</v>
      </c>
      <c r="E83" s="7" t="s">
        <v>5152</v>
      </c>
    </row>
    <row r="84" spans="1:7" ht="14.5" x14ac:dyDescent="0.3">
      <c r="C84" s="33" t="s">
        <v>3</v>
      </c>
      <c r="D84" s="6" t="s">
        <v>5203</v>
      </c>
      <c r="E84" s="7" t="s">
        <v>5204</v>
      </c>
    </row>
    <row r="85" spans="1:7" ht="14.5" x14ac:dyDescent="0.3">
      <c r="C85" s="33" t="s">
        <v>4</v>
      </c>
      <c r="D85" s="6" t="s">
        <v>5361</v>
      </c>
      <c r="E85" s="7" t="s">
        <v>5362</v>
      </c>
      <c r="G85" t="s">
        <v>8665</v>
      </c>
    </row>
    <row r="86" spans="1:7" ht="14.5" x14ac:dyDescent="0.3">
      <c r="C86" s="33" t="s">
        <v>5</v>
      </c>
      <c r="D86" s="6" t="s">
        <v>5433</v>
      </c>
      <c r="E86" s="7" t="s">
        <v>5219</v>
      </c>
    </row>
    <row r="87" spans="1:7" ht="14.5" x14ac:dyDescent="0.3">
      <c r="C87" s="33" t="s">
        <v>6</v>
      </c>
      <c r="D87" s="6" t="s">
        <v>5625</v>
      </c>
      <c r="E87" s="7" t="s">
        <v>5626</v>
      </c>
    </row>
    <row r="88" spans="1:7" ht="14.5" x14ac:dyDescent="0.3">
      <c r="C88" s="33" t="s">
        <v>7</v>
      </c>
      <c r="D88" s="6" t="s">
        <v>5733</v>
      </c>
      <c r="E88" s="7" t="s">
        <v>5734</v>
      </c>
    </row>
    <row r="89" spans="1:7" ht="14.5" x14ac:dyDescent="0.3">
      <c r="C89" s="33" t="s">
        <v>109</v>
      </c>
      <c r="D89" s="6" t="s">
        <v>5875</v>
      </c>
      <c r="E89" s="7" t="s">
        <v>5876</v>
      </c>
    </row>
    <row r="90" spans="1:7" ht="14.5" x14ac:dyDescent="0.3">
      <c r="C90" s="33" t="s">
        <v>118</v>
      </c>
      <c r="D90" s="6" t="s">
        <v>5897</v>
      </c>
      <c r="E90" s="7" t="s">
        <v>5898</v>
      </c>
    </row>
    <row r="91" spans="1:7" ht="14.5" x14ac:dyDescent="0.3">
      <c r="C91" s="33" t="s">
        <v>730</v>
      </c>
      <c r="D91" s="6" t="s">
        <v>5916</v>
      </c>
      <c r="E91" s="7" t="s">
        <v>5917</v>
      </c>
      <c r="G91" t="s">
        <v>8674</v>
      </c>
    </row>
    <row r="92" spans="1:7" ht="14.5" x14ac:dyDescent="0.3">
      <c r="C92" s="33" t="s">
        <v>199</v>
      </c>
      <c r="D92" s="6" t="s">
        <v>6160</v>
      </c>
      <c r="E92" s="7" t="s">
        <v>6161</v>
      </c>
      <c r="G92" t="s">
        <v>8636</v>
      </c>
    </row>
    <row r="93" spans="1:7" ht="14.5" x14ac:dyDescent="0.3">
      <c r="C93" s="33" t="s">
        <v>641</v>
      </c>
      <c r="D93" s="6" t="s">
        <v>6352</v>
      </c>
      <c r="E93" s="7" t="s">
        <v>6353</v>
      </c>
    </row>
    <row r="94" spans="1:7" ht="14.5" x14ac:dyDescent="0.3">
      <c r="C94" s="33" t="s">
        <v>586</v>
      </c>
      <c r="D94" s="6" t="s">
        <v>6619</v>
      </c>
      <c r="E94" s="7" t="s">
        <v>6620</v>
      </c>
    </row>
    <row r="95" spans="1:7" ht="14.5" x14ac:dyDescent="0.3">
      <c r="C95" s="33" t="s">
        <v>667</v>
      </c>
      <c r="D95" s="6" t="s">
        <v>6650</v>
      </c>
      <c r="E95" s="7" t="s">
        <v>6651</v>
      </c>
    </row>
    <row r="96" spans="1:7" ht="14.5" x14ac:dyDescent="0.3">
      <c r="C96" s="33" t="s">
        <v>593</v>
      </c>
      <c r="D96" s="6" t="s">
        <v>6706</v>
      </c>
      <c r="E96" s="7" t="s">
        <v>6707</v>
      </c>
    </row>
    <row r="97" spans="1:7" ht="14.5" x14ac:dyDescent="0.3">
      <c r="C97" s="33" t="s">
        <v>670</v>
      </c>
      <c r="D97" s="6" t="s">
        <v>6708</v>
      </c>
      <c r="E97" s="7" t="s">
        <v>6709</v>
      </c>
    </row>
    <row r="98" spans="1:7" x14ac:dyDescent="0.3">
      <c r="A98" s="7" t="s">
        <v>667</v>
      </c>
      <c r="B98" s="7" t="s">
        <v>6710</v>
      </c>
    </row>
    <row r="99" spans="1:7" ht="14.5" x14ac:dyDescent="0.3">
      <c r="C99" s="33" t="s">
        <v>2</v>
      </c>
      <c r="D99" s="6" t="s">
        <v>6711</v>
      </c>
      <c r="E99" s="7" t="s">
        <v>1290</v>
      </c>
    </row>
    <row r="100" spans="1:7" ht="14.5" x14ac:dyDescent="0.3">
      <c r="C100" s="33" t="s">
        <v>3</v>
      </c>
      <c r="D100" s="6" t="s">
        <v>6765</v>
      </c>
      <c r="E100" s="7" t="s">
        <v>9084</v>
      </c>
      <c r="G100" t="s">
        <v>8662</v>
      </c>
    </row>
    <row r="101" spans="1:7" ht="14.5" x14ac:dyDescent="0.3">
      <c r="C101" s="33" t="s">
        <v>4</v>
      </c>
      <c r="D101" s="6" t="s">
        <v>6790</v>
      </c>
      <c r="E101" s="7" t="s">
        <v>6791</v>
      </c>
    </row>
    <row r="102" spans="1:7" ht="14.5" x14ac:dyDescent="0.3">
      <c r="C102" s="33" t="s">
        <v>5</v>
      </c>
      <c r="D102" s="6" t="s">
        <v>6901</v>
      </c>
      <c r="E102" s="7" t="s">
        <v>6902</v>
      </c>
    </row>
    <row r="103" spans="1:7" ht="14.5" x14ac:dyDescent="0.3">
      <c r="C103" s="33" t="s">
        <v>6</v>
      </c>
      <c r="D103" s="6" t="s">
        <v>6978</v>
      </c>
      <c r="E103" s="7" t="s">
        <v>6979</v>
      </c>
    </row>
    <row r="104" spans="1:7" ht="14.5" x14ac:dyDescent="0.3">
      <c r="C104" s="33" t="s">
        <v>7</v>
      </c>
      <c r="D104" s="6" t="s">
        <v>7047</v>
      </c>
      <c r="E104" s="7" t="s">
        <v>7048</v>
      </c>
    </row>
    <row r="105" spans="1:7" x14ac:dyDescent="0.3">
      <c r="A105" s="7" t="s">
        <v>593</v>
      </c>
      <c r="B105" s="7" t="s">
        <v>7059</v>
      </c>
    </row>
    <row r="106" spans="1:7" ht="14.5" x14ac:dyDescent="0.3">
      <c r="C106" s="33" t="s">
        <v>2</v>
      </c>
      <c r="D106" s="6" t="s">
        <v>7060</v>
      </c>
      <c r="E106" s="7" t="s">
        <v>7061</v>
      </c>
    </row>
    <row r="107" spans="1:7" ht="14.5" x14ac:dyDescent="0.3">
      <c r="C107" s="33" t="s">
        <v>3</v>
      </c>
      <c r="D107" s="6" t="s">
        <v>7065</v>
      </c>
      <c r="E107" s="7" t="s">
        <v>7066</v>
      </c>
    </row>
    <row r="108" spans="1:7" ht="14.5" x14ac:dyDescent="0.3">
      <c r="C108" s="33" t="s">
        <v>4</v>
      </c>
      <c r="D108" s="6" t="s">
        <v>7073</v>
      </c>
      <c r="E108" s="7" t="s">
        <v>7074</v>
      </c>
    </row>
    <row r="109" spans="1:7" ht="14.5" x14ac:dyDescent="0.3">
      <c r="C109" s="33" t="s">
        <v>5</v>
      </c>
      <c r="D109" s="6" t="s">
        <v>7080</v>
      </c>
      <c r="E109" s="7" t="s">
        <v>7081</v>
      </c>
    </row>
    <row r="110" spans="1:7" ht="14.5" x14ac:dyDescent="0.3">
      <c r="C110" s="33" t="s">
        <v>6</v>
      </c>
      <c r="D110" s="6" t="s">
        <v>7091</v>
      </c>
      <c r="E110" s="7" t="s">
        <v>7092</v>
      </c>
    </row>
    <row r="111" spans="1:7" ht="14.5" x14ac:dyDescent="0.3">
      <c r="C111" s="33" t="s">
        <v>7</v>
      </c>
      <c r="D111" s="6" t="s">
        <v>7095</v>
      </c>
      <c r="E111" s="7" t="s">
        <v>7096</v>
      </c>
    </row>
    <row r="112" spans="1:7" x14ac:dyDescent="0.3">
      <c r="A112" s="7" t="s">
        <v>670</v>
      </c>
      <c r="B112" s="7" t="s">
        <v>7097</v>
      </c>
    </row>
    <row r="113" spans="1:7" ht="14.5" x14ac:dyDescent="0.3">
      <c r="C113" s="33" t="s">
        <v>2</v>
      </c>
      <c r="D113" s="6" t="s">
        <v>9062</v>
      </c>
      <c r="E113" s="7" t="s">
        <v>7099</v>
      </c>
      <c r="G113" t="s">
        <v>8657</v>
      </c>
    </row>
    <row r="114" spans="1:7" ht="14.5" x14ac:dyDescent="0.3">
      <c r="C114" s="33" t="s">
        <v>3</v>
      </c>
      <c r="D114" s="6" t="s">
        <v>7174</v>
      </c>
      <c r="E114" s="7" t="s">
        <v>7175</v>
      </c>
    </row>
    <row r="115" spans="1:7" ht="14.5" x14ac:dyDescent="0.3">
      <c r="C115" s="33" t="s">
        <v>4</v>
      </c>
      <c r="D115" s="6" t="s">
        <v>7446</v>
      </c>
      <c r="E115" s="7" t="s">
        <v>7447</v>
      </c>
    </row>
    <row r="116" spans="1:7" ht="14.5" x14ac:dyDescent="0.3">
      <c r="C116" s="33" t="s">
        <v>5</v>
      </c>
      <c r="D116" s="6" t="s">
        <v>7452</v>
      </c>
      <c r="E116" s="7" t="s">
        <v>7453</v>
      </c>
    </row>
    <row r="117" spans="1:7" ht="14.5" x14ac:dyDescent="0.3">
      <c r="C117" s="33" t="s">
        <v>6</v>
      </c>
      <c r="D117" s="6" t="s">
        <v>7524</v>
      </c>
      <c r="E117" s="7" t="s">
        <v>7525</v>
      </c>
    </row>
    <row r="118" spans="1:7" ht="14.5" x14ac:dyDescent="0.3">
      <c r="C118" s="33" t="s">
        <v>7</v>
      </c>
      <c r="D118" s="6" t="s">
        <v>7698</v>
      </c>
      <c r="E118" s="7" t="s">
        <v>7699</v>
      </c>
    </row>
    <row r="120" spans="1:7" x14ac:dyDescent="0.3">
      <c r="A120" s="1">
        <v>16</v>
      </c>
      <c r="B120" s="7" t="s">
        <v>9085</v>
      </c>
    </row>
    <row r="121" spans="1:7" x14ac:dyDescent="0.3">
      <c r="C121" s="33" t="s">
        <v>9086</v>
      </c>
    </row>
    <row r="122" spans="1:7" x14ac:dyDescent="0.3">
      <c r="C122" s="33" t="s">
        <v>9087</v>
      </c>
      <c r="D122" s="60" t="s">
        <v>9088</v>
      </c>
      <c r="E122" s="61" t="s">
        <v>9089</v>
      </c>
    </row>
  </sheetData>
  <phoneticPr fontId="1" type="noConversion"/>
  <hyperlinks>
    <hyperlink ref="D2" location="0101!B4" display="app_attribute" xr:uid="{00000000-0004-0000-0000-000000000000}"/>
    <hyperlink ref="D3" location="0102!B4" display="app_attribute_mutex" xr:uid="{00000000-0004-0000-0000-000001000000}"/>
    <hyperlink ref="D4" location="0103!B4" display="app_limit" xr:uid="{00000000-0004-0000-0000-000002000000}"/>
    <hyperlink ref="D5" location="0104!B4" display="app_limit_drive" xr:uid="{00000000-0004-0000-0000-000003000000}"/>
    <hyperlink ref="D6" location="0105!B4" display="apb_custom_limit" xr:uid="{00000000-0004-0000-0000-000004000000}"/>
    <hyperlink ref="D7" location="0106!B4" display="apb_limit_statis" xr:uid="{00000000-0004-0000-0000-000005000000}"/>
    <hyperlink ref="D8" location="0107!B4" display="app_attribute_control" xr:uid="{00000000-0004-0000-0000-000006000000}"/>
    <hyperlink ref="D9" location="0108!B4" display="app_attribute_due" xr:uid="{00000000-0004-0000-0000-000007000000}"/>
    <hyperlink ref="D11" location="0201!B4" display="app_business_parameter" xr:uid="{00000000-0004-0000-0000-000008000000}"/>
    <hyperlink ref="D12" location="0202!B4" display="app_drop" xr:uid="{00000000-0004-0000-0000-000009000000}"/>
    <hyperlink ref="D13" location="0203!B4" display="app_drop_list" xr:uid="{00000000-0004-0000-0000-00000A000000}"/>
    <hyperlink ref="D14" location="0204!B4" display="app_sequence_reference" xr:uid="{00000000-0004-0000-0000-00000B000000}"/>
    <hyperlink ref="D15" location="0205!B4" display="app_sequence" xr:uid="{00000000-0004-0000-0000-00000C000000}"/>
    <hyperlink ref="D16" location="0206!B4" display="app_sequence_builder" xr:uid="{00000000-0004-0000-0000-00000D000000}"/>
    <hyperlink ref="D17" location="0207!B4" display="app_identity" xr:uid="{00000000-0004-0000-0000-00000E000000}"/>
    <hyperlink ref="D18" location="0208!B4" display="app_currency" xr:uid="{00000000-0004-0000-0000-00000F000000}"/>
    <hyperlink ref="D19" location="0209!B4" display="app_summary" xr:uid="{00000000-0004-0000-0000-000010000000}"/>
    <hyperlink ref="D20" location="0210!B4" display="app_reversal_event" xr:uid="{00000000-0004-0000-0000-000011000000}"/>
    <hyperlink ref="D21" location="0211!B4" display="app_holiday" xr:uid="{00000000-0004-0000-0000-000012000000}"/>
    <hyperlink ref="D23" location="0301!B4" display="apb_sequence" xr:uid="{00000000-0004-0000-0000-000013000000}"/>
    <hyperlink ref="D24" location="0302!B4" display="aps_packet" xr:uid="{00000000-0004-0000-0000-000014000000}"/>
    <hyperlink ref="D25" location="0303!B4" display="aps_packet_extend" xr:uid="{00000000-0004-0000-0000-000015000000}"/>
    <hyperlink ref="D26" location="0304!B4" display="apl_parameter_audit" xr:uid="{00000000-0004-0000-0000-000016000000}"/>
    <hyperlink ref="D27" location="0305!B4" display="apl_parameter_audit_sub" xr:uid="{00000000-0004-0000-0000-000017000000}"/>
    <hyperlink ref="D28" location="0306!B4" display="apl_business_audit" xr:uid="{00000000-0004-0000-0000-000018000000}"/>
    <hyperlink ref="D29" location="0307!B4" display="apl_business_audit_sub" xr:uid="{00000000-0004-0000-0000-000019000000}"/>
    <hyperlink ref="D30" location="0308!B4" display="aps_transaction" xr:uid="{00000000-0004-0000-0000-00001A000000}"/>
    <hyperlink ref="D31" location="0309!B4" display="aps_reversal" xr:uid="{00000000-0004-0000-0000-00001B000000}"/>
    <hyperlink ref="D32" location="0310!B4" display="apl_reversal_event" xr:uid="{00000000-0004-0000-0000-00001C000000}"/>
    <hyperlink ref="D33" location="0311!B4" display="aps_reversal_exception" xr:uid="{00000000-0004-0000-0000-00001D000000}"/>
    <hyperlink ref="D34" location="0312!B4" display="apb_account_route" xr:uid="{00000000-0004-0000-0000-00001E000000}"/>
    <hyperlink ref="D35" location="0313!B4" display="aps_report" xr:uid="{00000000-0004-0000-0000-00001F000000}"/>
    <hyperlink ref="D36" location="0314!B4" display="aps_dayend_info" xr:uid="{00000000-0004-0000-0000-000020000000}"/>
    <hyperlink ref="D38" location="0401!B4" display="app_branch_relation" xr:uid="{00000000-0004-0000-0000-000021000000}"/>
    <hyperlink ref="D39" location="0402!B4" display="apb_branch" xr:uid="{00000000-0004-0000-0000-000022000000}"/>
    <hyperlink ref="D40" location="0403!B4" display="apb_branch_relation" xr:uid="{00000000-0004-0000-0000-000023000000}"/>
    <hyperlink ref="D41" location="0404!B4" display="apb_branch_junior" xr:uid="{00000000-0004-0000-0000-000024000000}"/>
    <hyperlink ref="D42" location="0405!B4" display="apb_branch_senior" xr:uid="{00000000-0004-0000-0000-000025000000}"/>
    <hyperlink ref="D47" location="0601!B4" display="apb_word" xr:uid="{00000000-0004-0000-0000-000026000000}"/>
    <hyperlink ref="D48" location="0602!B4" display="apb_dictionary" xr:uid="{00000000-0004-0000-0000-000027000000}"/>
    <hyperlink ref="D49" location="0603!B4" display="apb_auto_eod" xr:uid="{00000000-0004-0000-0000-000028000000}"/>
    <hyperlink ref="D51" location="0701!B4" display="app_directory" xr:uid="{00000000-0004-0000-0000-000029000000}"/>
    <hyperlink ref="D52" location="0702!B4" display="app_batch" xr:uid="{00000000-0004-0000-0000-00002A000000}"/>
    <hyperlink ref="D53" location="0703!B4" display="app_batch_channel" xr:uid="{00000000-0004-0000-0000-00002B000000}"/>
    <hyperlink ref="D54" location="0704!B4" display="apb_batch_send" xr:uid="{00000000-0004-0000-0000-00002C000000}"/>
    <hyperlink ref="D55" location="0705!B4" display="apb_batch_receive" xr:uid="{00000000-0004-0000-0000-00002D000000}"/>
    <hyperlink ref="D56" location="0706!B4" display="apb_batch_request" xr:uid="{00000000-0004-0000-0000-00002E000000}"/>
    <hyperlink ref="D57" location="0707!B4" display="app_root_directory" xr:uid="{00000000-0004-0000-0000-00002F000000}"/>
    <hyperlink ref="D59" location="0801!B4" display="app_rule" xr:uid="{00000000-0004-0000-0000-000030000000}"/>
    <hyperlink ref="D60" location="0802!B4" display="app_rule_data" xr:uid="{00000000-0004-0000-0000-000031000000}"/>
    <hyperlink ref="D62" location="0901!B4" display="app_date" xr:uid="{00000000-0004-0000-0000-000032000000}"/>
    <hyperlink ref="D63" location="0902!B4" display="app_organization" xr:uid="{00000000-0004-0000-0000-000033000000}"/>
    <hyperlink ref="D64" location="0903!B4" display="app_parameter_reference" xr:uid="{00000000-0004-0000-0000-000034000000}"/>
    <hyperlink ref="D65" location="0904!B4" display="app_system_parameter" xr:uid="{00000000-0004-0000-0000-000035000000}"/>
    <hyperlink ref="D66" location="0905!B4" display="app_transaction" xr:uid="{00000000-0004-0000-0000-000036000000}"/>
    <hyperlink ref="D67" location="0906!B4" display="app_channel" xr:uid="{00000000-0004-0000-0000-000037000000}"/>
    <hyperlink ref="D68" location="0907!B4" display="app_data_clean" xr:uid="{00000000-0004-0000-0000-000038000000}"/>
    <hyperlink ref="D69" location="0908!B4" display="app_system" xr:uid="{00000000-0004-0000-0000-000039000000}"/>
    <hyperlink ref="D70" location="0909!B4" display="app_service" xr:uid="{00000000-0004-0000-0000-00003A000000}"/>
    <hyperlink ref="D71" location="0910!B4" display="app_report" xr:uid="{00000000-0004-0000-0000-00003B000000}"/>
    <hyperlink ref="D73" location="1001!B4" display="fap_accounting_subject" xr:uid="{00000000-0004-0000-0000-00003C000000}"/>
    <hyperlink ref="D74" location="1002!B4" display="fap_branch_agent" xr:uid="{00000000-0004-0000-0000-00003D000000}"/>
    <hyperlink ref="D75" location="1003!B4" display="fap_branch_settlement" xr:uid="{00000000-0004-0000-0000-00003E000000}"/>
    <hyperlink ref="D76" location="1004!B4" display="fap_sys_define" xr:uid="{00000000-0004-0000-0000-00003F000000}"/>
    <hyperlink ref="D77" location="1005!B4" display="fap_accounting_event_parm" xr:uid="{00000000-0004-0000-0000-000040000000}"/>
    <hyperlink ref="D79" location="1101!B4" display="faa_account" xr:uid="{00000000-0004-0000-0000-000041000000}"/>
    <hyperlink ref="D80" location="1102!B4" display="faa_acct_seq_define" xr:uid="{00000000-0004-0000-0000-000042000000}"/>
    <hyperlink ref="D81" location="1103!B4" display="fah_balance" xr:uid="{00000000-0004-0000-0000-000043000000}"/>
    <hyperlink ref="D83" location="1201!B4" display="fab_accrue" xr:uid="{00000000-0004-0000-0000-000044000000}"/>
    <hyperlink ref="D84" location="1202!B4" display="fab_accrue_accounting" xr:uid="{00000000-0004-0000-0000-000045000000}"/>
    <hyperlink ref="D85" location="1203!B4" display="fab_ledger_check_result" xr:uid="{00000000-0004-0000-0000-000046000000}"/>
    <hyperlink ref="D86" location="1204!B4" display="fab_accounting_seq" xr:uid="{00000000-0004-0000-0000-000047000000}"/>
    <hyperlink ref="D87" location="1205!B4" display="fab_original_voch" xr:uid="{00000000-0004-0000-0000-000048000000}"/>
    <hyperlink ref="D88" location="1206!B4" display="fab_accounting_seq_sum" xr:uid="{00000000-0004-0000-0000-000049000000}"/>
    <hyperlink ref="D89" location="1207!B4" display="fab_set_accounts_main" xr:uid="{00000000-0004-0000-0000-00004A000000}"/>
    <hyperlink ref="D90" location="1208!B4" display="fab_set_accounts_detail" xr:uid="{00000000-0004-0000-0000-00004B000000}"/>
    <hyperlink ref="D91" location="1209!B4" display="fab_teller_seq" xr:uid="{00000000-0004-0000-0000-00004C000000}"/>
    <hyperlink ref="D92" location="1210!B4" display="fab_accounting_voch" xr:uid="{00000000-0004-0000-0000-00004D000000}"/>
    <hyperlink ref="D93" location="1211!B4" display="fab_settlement" xr:uid="{00000000-0004-0000-0000-00004E000000}"/>
    <hyperlink ref="D94" location="1212!B4" display="fab_deposit_paid" xr:uid="{00000000-0004-0000-0000-00004F000000}"/>
    <hyperlink ref="D95" location="1213!B4" display="fab_ledger_check_seq" xr:uid="{00000000-0004-0000-0000-000050000000}"/>
    <hyperlink ref="D96" location="1214!B4" display="fab_org_sys_occurr" xr:uid="{00000000-0004-0000-0000-000051000000}"/>
    <hyperlink ref="D97" location="1215!B4" display="fab_org_sys_bal" xr:uid="{00000000-0004-0000-0000-000052000000}"/>
    <hyperlink ref="D99" location="1301!B4" display="gla_branch_gl" xr:uid="{00000000-0004-0000-0000-000053000000}"/>
    <hyperlink ref="D100" location="1302!B4" display="glb_exchange_rate" xr:uid="{00000000-0004-0000-0000-000054000000}"/>
    <hyperlink ref="D101" location="1303!B4" display="glb_exchange_process" xr:uid="{00000000-0004-0000-0000-000055000000}"/>
    <hyperlink ref="D102" location="1304!B4" display="glb_exchange_voch" xr:uid="{00000000-0004-0000-0000-000056000000}"/>
    <hyperlink ref="D103" location="1305!B4" display="gla_exchange_gl" xr:uid="{00000000-0004-0000-0000-000057000000}"/>
    <hyperlink ref="D104" location="1306!B4" display="gla_exchange_ledger" xr:uid="{00000000-0004-0000-0000-000058000000}"/>
    <hyperlink ref="D106" location="1401!B4" display="glp_reserve_cycle" xr:uid="{00000000-0004-0000-0000-000059000000}"/>
    <hyperlink ref="D107" location="1402!B4" display="glp_reserve_percent" xr:uid="{00000000-0004-0000-0000-00005A000000}"/>
    <hyperlink ref="D108" location="1403!B4" display="glp_reserve_index" xr:uid="{00000000-0004-0000-0000-00005B000000}"/>
    <hyperlink ref="D109" location="1404!B4" display="glp_reserve_level_define" xr:uid="{00000000-0004-0000-0000-00005C000000}"/>
    <hyperlink ref="D110" location="1405!B4" display="glp_reserve_appoint" xr:uid="{00000000-0004-0000-0000-00005D000000}"/>
    <hyperlink ref="D111" location="1406!B4" display="glp_reserve_special" xr:uid="{00000000-0004-0000-0000-00005E000000}"/>
    <hyperlink ref="D113" location="1501!B4" display="glb_gl_report" xr:uid="{00000000-0004-0000-0000-00005F000000}"/>
    <hyperlink ref="D114" location="1502!B4" display="glp_report_define" xr:uid="{00000000-0004-0000-0000-000060000000}"/>
    <hyperlink ref="D115" location="1503!B4" display="glb_report_calc_result" xr:uid="{00000000-0004-0000-0000-000061000000}"/>
    <hyperlink ref="D116" location="1504!B4" display="glb_balance_sheet" xr:uid="{00000000-0004-0000-0000-000062000000}"/>
    <hyperlink ref="D117" location="1505!B4" display="glb_income_statement" xr:uid="{00000000-0004-0000-0000-000063000000}"/>
    <hyperlink ref="D118" location="1506!B4" display="glb_profit_sheet" xr:uid="{00000000-0004-0000-0000-000064000000}"/>
    <hyperlink ref="D122" location="'1602'!B4" display="RPT_AC_BAL_LCY_FCY" xr:uid="{100A2364-0396-40A2-9887-58D45C08E205}"/>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9140625" style="1" bestFit="1" customWidth="1" collapsed="1"/>
    <col min="2" max="2" width="17" style="1" bestFit="1" customWidth="1" collapsed="1"/>
    <col min="3" max="3" width="20.1640625" style="1" bestFit="1" customWidth="1" collapsed="1"/>
    <col min="4" max="4" width="17.83203125" style="1" bestFit="1" customWidth="1" collapsed="1"/>
    <col min="5" max="5" width="17.41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119</v>
      </c>
      <c r="B1" s="7" t="s">
        <v>11</v>
      </c>
      <c r="C1" s="7" t="s">
        <v>121</v>
      </c>
      <c r="D1" s="7" t="s">
        <v>14</v>
      </c>
      <c r="E1" s="7" t="s">
        <v>124</v>
      </c>
      <c r="X1" s="2"/>
      <c r="AC1" s="1" t="s">
        <v>1</v>
      </c>
    </row>
    <row r="2" spans="1:29" s="4" customFormat="1" ht="14.5" x14ac:dyDescent="0.3">
      <c r="B2" s="8" t="s">
        <v>12</v>
      </c>
      <c r="C2" s="8" t="s">
        <v>122</v>
      </c>
      <c r="D2" s="8" t="s">
        <v>15</v>
      </c>
      <c r="E2" s="8" t="s">
        <v>125</v>
      </c>
      <c r="F2" s="5"/>
      <c r="G2" s="5"/>
      <c r="H2" s="5"/>
      <c r="I2" s="5"/>
      <c r="J2" s="5"/>
      <c r="K2" s="5"/>
      <c r="L2" s="5"/>
      <c r="M2" s="5"/>
      <c r="AC2" s="4" t="s">
        <v>0</v>
      </c>
    </row>
    <row r="3" spans="1:29" s="3" customFormat="1" ht="58" x14ac:dyDescent="0.3">
      <c r="B3" s="8" t="s">
        <v>13</v>
      </c>
      <c r="C3" s="8" t="s">
        <v>123</v>
      </c>
      <c r="D3" s="8" t="s">
        <v>16</v>
      </c>
      <c r="E3" s="8" t="s">
        <v>50</v>
      </c>
      <c r="X3" s="4"/>
    </row>
  </sheetData>
  <phoneticPr fontId="1" type="noConversion"/>
  <hyperlinks>
    <hyperlink ref="A1" location="00!D9" display="app_attribute_due" xr:uid="{00000000-0004-0000-09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25" style="1" bestFit="1" customWidth="1" collapsed="1"/>
    <col min="2" max="2" width="28.58203125" style="1" bestFit="1" customWidth="1" collapsed="1"/>
    <col min="3" max="3" width="27.25" style="1" bestFit="1" customWidth="1" collapsed="1"/>
    <col min="4" max="4" width="17.4140625" style="1" bestFit="1" customWidth="1" collapsed="1"/>
    <col min="5" max="5" width="22.1640625" style="1" bestFit="1" customWidth="1" collapsed="1"/>
    <col min="6" max="6" width="31.58203125" style="1" bestFit="1" customWidth="1" collapsed="1"/>
    <col min="7" max="7" width="22.33203125" style="1" bestFit="1" customWidth="1" collapsed="1"/>
    <col min="8" max="8" width="18.9140625" style="1" bestFit="1" customWidth="1" collapsed="1"/>
    <col min="9" max="9" width="20" style="1" bestFit="1" customWidth="1" collapsed="1"/>
    <col min="10" max="10" width="19.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7446</v>
      </c>
      <c r="B1" s="7" t="s">
        <v>2672</v>
      </c>
      <c r="C1" s="7" t="s">
        <v>4068</v>
      </c>
      <c r="D1" s="7" t="s">
        <v>631</v>
      </c>
      <c r="E1" s="7" t="s">
        <v>999</v>
      </c>
      <c r="F1" s="7" t="s">
        <v>7100</v>
      </c>
      <c r="G1" s="7" t="s">
        <v>686</v>
      </c>
      <c r="H1" s="7" t="s">
        <v>7177</v>
      </c>
      <c r="I1" s="7" t="s">
        <v>7448</v>
      </c>
      <c r="J1" s="7" t="s">
        <v>7450</v>
      </c>
      <c r="X1" s="2"/>
      <c r="AC1" s="1" t="s">
        <v>1</v>
      </c>
    </row>
    <row r="2" spans="1:29" s="4" customFormat="1" ht="14.5" x14ac:dyDescent="0.3">
      <c r="B2" s="8" t="s">
        <v>2673</v>
      </c>
      <c r="C2" s="8" t="s">
        <v>4069</v>
      </c>
      <c r="D2" s="8" t="s">
        <v>981</v>
      </c>
      <c r="E2" s="8" t="s">
        <v>1000</v>
      </c>
      <c r="F2" s="8" t="s">
        <v>7101</v>
      </c>
      <c r="G2" s="8" t="s">
        <v>687</v>
      </c>
      <c r="H2" s="8" t="s">
        <v>7178</v>
      </c>
      <c r="I2" s="8" t="s">
        <v>7449</v>
      </c>
      <c r="J2" s="8" t="s">
        <v>7451</v>
      </c>
      <c r="K2" s="5"/>
      <c r="L2" s="5"/>
      <c r="M2" s="5"/>
      <c r="AC2" s="4" t="s">
        <v>0</v>
      </c>
    </row>
    <row r="3" spans="1:29" s="3" customFormat="1" ht="14.5" x14ac:dyDescent="0.3">
      <c r="B3" s="8" t="s">
        <v>7176</v>
      </c>
      <c r="C3" s="8" t="s">
        <v>6713</v>
      </c>
      <c r="D3" s="8" t="s">
        <v>50</v>
      </c>
      <c r="E3" s="8" t="s">
        <v>1001</v>
      </c>
      <c r="F3" s="8" t="s">
        <v>7102</v>
      </c>
      <c r="G3" s="8" t="s">
        <v>688</v>
      </c>
      <c r="H3" s="8" t="s">
        <v>7179</v>
      </c>
      <c r="I3" s="8" t="s">
        <v>69</v>
      </c>
      <c r="J3" s="8" t="s">
        <v>69</v>
      </c>
      <c r="X3" s="4"/>
    </row>
  </sheetData>
  <phoneticPr fontId="1" type="noConversion"/>
  <hyperlinks>
    <hyperlink ref="A1" location="00!D115" display="glb_report_calc_result" xr:uid="{00000000-0004-0000-63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832031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23.9140625" style="1" bestFit="1" customWidth="1" collapsed="1"/>
    <col min="9" max="9" width="23.75" style="1" bestFit="1" customWidth="1" collapsed="1"/>
    <col min="10" max="10" width="30.83203125" style="1" bestFit="1" customWidth="1" collapsed="1"/>
    <col min="11" max="11" width="31.25" style="1" bestFit="1" customWidth="1" collapsed="1"/>
    <col min="12" max="12" width="25.9140625" style="1" bestFit="1" customWidth="1" collapsed="1"/>
    <col min="13" max="13" width="26.75" style="1" bestFit="1" customWidth="1" collapsed="1"/>
    <col min="14" max="14" width="29.6640625" style="1" bestFit="1" customWidth="1" collapsed="1"/>
    <col min="15" max="15" width="33.6640625" style="1" bestFit="1" customWidth="1" collapsed="1"/>
    <col min="16" max="16" width="34" style="1" bestFit="1" customWidth="1" collapsed="1"/>
    <col min="17" max="17" width="43.4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7452</v>
      </c>
      <c r="B1" s="7" t="s">
        <v>4068</v>
      </c>
      <c r="C1" s="7" t="s">
        <v>631</v>
      </c>
      <c r="D1" s="7" t="s">
        <v>999</v>
      </c>
      <c r="E1" s="7" t="s">
        <v>7100</v>
      </c>
      <c r="F1" s="7" t="s">
        <v>686</v>
      </c>
      <c r="G1" s="7" t="s">
        <v>7180</v>
      </c>
      <c r="H1" s="7" t="s">
        <v>7454</v>
      </c>
      <c r="I1" s="7" t="s">
        <v>7456</v>
      </c>
      <c r="J1" s="7" t="s">
        <v>7458</v>
      </c>
      <c r="K1" s="7" t="s">
        <v>7460</v>
      </c>
      <c r="L1" s="7" t="s">
        <v>7462</v>
      </c>
      <c r="M1" s="7" t="s">
        <v>7464</v>
      </c>
      <c r="N1" s="7" t="s">
        <v>7466</v>
      </c>
      <c r="O1" s="7" t="s">
        <v>7468</v>
      </c>
      <c r="P1" s="7" t="s">
        <v>7470</v>
      </c>
      <c r="Q1" s="7" t="s">
        <v>7472</v>
      </c>
      <c r="X1" s="2"/>
      <c r="AC1" s="1" t="s">
        <v>1</v>
      </c>
    </row>
    <row r="2" spans="1:29" s="4" customFormat="1" ht="14.5" x14ac:dyDescent="0.3">
      <c r="B2" s="8" t="s">
        <v>4069</v>
      </c>
      <c r="C2" s="8" t="s">
        <v>981</v>
      </c>
      <c r="D2" s="8" t="s">
        <v>1000</v>
      </c>
      <c r="E2" s="8" t="s">
        <v>7101</v>
      </c>
      <c r="F2" s="8" t="s">
        <v>687</v>
      </c>
      <c r="G2" s="8" t="s">
        <v>7181</v>
      </c>
      <c r="H2" s="8" t="s">
        <v>7455</v>
      </c>
      <c r="I2" s="8" t="s">
        <v>7457</v>
      </c>
      <c r="J2" s="8" t="s">
        <v>7459</v>
      </c>
      <c r="K2" s="8" t="s">
        <v>7461</v>
      </c>
      <c r="L2" s="8" t="s">
        <v>7463</v>
      </c>
      <c r="M2" s="8" t="s">
        <v>7465</v>
      </c>
      <c r="N2" s="8" t="s">
        <v>7467</v>
      </c>
      <c r="O2" s="8" t="s">
        <v>7469</v>
      </c>
      <c r="P2" s="8" t="s">
        <v>7471</v>
      </c>
      <c r="Q2" s="8" t="s">
        <v>7473</v>
      </c>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M3" s="8" t="s">
        <v>7179</v>
      </c>
      <c r="N3" s="8" t="s">
        <v>19</v>
      </c>
      <c r="O3" s="8" t="s">
        <v>735</v>
      </c>
      <c r="P3" s="8" t="s">
        <v>69</v>
      </c>
      <c r="Q3" s="8" t="s">
        <v>69</v>
      </c>
      <c r="X3" s="4"/>
    </row>
    <row r="4" spans="1:29" x14ac:dyDescent="0.3">
      <c r="B4" s="7" t="s">
        <v>579</v>
      </c>
      <c r="C4" s="7" t="s">
        <v>2064</v>
      </c>
      <c r="D4" s="7" t="s">
        <v>1106</v>
      </c>
      <c r="E4" s="7" t="s">
        <v>579</v>
      </c>
      <c r="F4" s="7" t="s">
        <v>213</v>
      </c>
      <c r="G4" s="7" t="s">
        <v>1196</v>
      </c>
      <c r="H4" s="7" t="s">
        <v>7272</v>
      </c>
      <c r="I4" s="7" t="s">
        <v>7474</v>
      </c>
      <c r="J4" s="7" t="s">
        <v>7272</v>
      </c>
      <c r="K4" s="7" t="s">
        <v>634</v>
      </c>
      <c r="L4" s="7" t="s">
        <v>634</v>
      </c>
      <c r="M4" s="7" t="s">
        <v>7341</v>
      </c>
      <c r="N4" s="7" t="s">
        <v>7475</v>
      </c>
      <c r="O4" s="7" t="s">
        <v>7272</v>
      </c>
      <c r="P4" s="7" t="s">
        <v>634</v>
      </c>
      <c r="Q4" s="7" t="s">
        <v>634</v>
      </c>
    </row>
    <row r="5" spans="1:29" x14ac:dyDescent="0.3">
      <c r="B5" s="7" t="s">
        <v>579</v>
      </c>
      <c r="C5" s="7" t="s">
        <v>2064</v>
      </c>
      <c r="D5" s="7" t="s">
        <v>1106</v>
      </c>
      <c r="E5" s="7" t="s">
        <v>579</v>
      </c>
      <c r="F5" s="7" t="s">
        <v>213</v>
      </c>
      <c r="G5" s="7" t="s">
        <v>1479</v>
      </c>
      <c r="H5" s="7" t="s">
        <v>7275</v>
      </c>
      <c r="I5" s="7" t="s">
        <v>7476</v>
      </c>
      <c r="J5" s="7" t="s">
        <v>7275</v>
      </c>
      <c r="K5" s="7" t="s">
        <v>634</v>
      </c>
      <c r="L5" s="7" t="s">
        <v>634</v>
      </c>
      <c r="M5" s="7" t="s">
        <v>7342</v>
      </c>
      <c r="N5" s="7" t="s">
        <v>7477</v>
      </c>
      <c r="O5" s="7" t="s">
        <v>7275</v>
      </c>
      <c r="P5" s="7" t="s">
        <v>634</v>
      </c>
      <c r="Q5" s="7" t="s">
        <v>634</v>
      </c>
    </row>
    <row r="6" spans="1:29" x14ac:dyDescent="0.3">
      <c r="B6" s="7" t="s">
        <v>579</v>
      </c>
      <c r="C6" s="7" t="s">
        <v>2064</v>
      </c>
      <c r="D6" s="7" t="s">
        <v>1106</v>
      </c>
      <c r="E6" s="7" t="s">
        <v>579</v>
      </c>
      <c r="F6" s="7" t="s">
        <v>213</v>
      </c>
      <c r="G6" s="7" t="s">
        <v>674</v>
      </c>
      <c r="H6" s="7" t="s">
        <v>7278</v>
      </c>
      <c r="I6" s="7" t="s">
        <v>7478</v>
      </c>
      <c r="J6" s="7" t="s">
        <v>7278</v>
      </c>
      <c r="K6" s="7" t="s">
        <v>634</v>
      </c>
      <c r="L6" s="7" t="s">
        <v>634</v>
      </c>
      <c r="M6" s="7" t="s">
        <v>7343</v>
      </c>
      <c r="N6" s="7" t="s">
        <v>7479</v>
      </c>
      <c r="O6" s="7" t="s">
        <v>7278</v>
      </c>
      <c r="P6" s="7" t="s">
        <v>634</v>
      </c>
      <c r="Q6" s="7" t="s">
        <v>634</v>
      </c>
    </row>
    <row r="7" spans="1:29" x14ac:dyDescent="0.3">
      <c r="B7" s="7" t="s">
        <v>579</v>
      </c>
      <c r="C7" s="7" t="s">
        <v>2064</v>
      </c>
      <c r="D7" s="7" t="s">
        <v>1106</v>
      </c>
      <c r="E7" s="7" t="s">
        <v>579</v>
      </c>
      <c r="F7" s="7" t="s">
        <v>213</v>
      </c>
      <c r="G7" s="7" t="s">
        <v>676</v>
      </c>
      <c r="H7" s="7" t="s">
        <v>7281</v>
      </c>
      <c r="I7" s="7" t="s">
        <v>7480</v>
      </c>
      <c r="J7" s="7" t="s">
        <v>7281</v>
      </c>
      <c r="K7" s="7" t="s">
        <v>634</v>
      </c>
      <c r="L7" s="7" t="s">
        <v>634</v>
      </c>
      <c r="M7" s="7" t="s">
        <v>7344</v>
      </c>
      <c r="N7" s="7" t="s">
        <v>7481</v>
      </c>
      <c r="O7" s="7" t="s">
        <v>7281</v>
      </c>
      <c r="P7" s="7" t="s">
        <v>634</v>
      </c>
      <c r="Q7" s="7" t="s">
        <v>634</v>
      </c>
    </row>
    <row r="8" spans="1:29" x14ac:dyDescent="0.3">
      <c r="B8" s="7" t="s">
        <v>579</v>
      </c>
      <c r="C8" s="7" t="s">
        <v>2064</v>
      </c>
      <c r="D8" s="7" t="s">
        <v>1106</v>
      </c>
      <c r="E8" s="7" t="s">
        <v>579</v>
      </c>
      <c r="F8" s="7" t="s">
        <v>213</v>
      </c>
      <c r="G8" s="7" t="s">
        <v>597</v>
      </c>
      <c r="H8" s="7" t="s">
        <v>7284</v>
      </c>
      <c r="I8" s="7" t="s">
        <v>7482</v>
      </c>
      <c r="J8" s="7" t="s">
        <v>7284</v>
      </c>
      <c r="K8" s="7" t="s">
        <v>634</v>
      </c>
      <c r="L8" s="7" t="s">
        <v>634</v>
      </c>
      <c r="M8" s="7" t="s">
        <v>7345</v>
      </c>
      <c r="N8" s="7" t="s">
        <v>7483</v>
      </c>
      <c r="O8" s="7" t="s">
        <v>7284</v>
      </c>
      <c r="P8" s="7" t="s">
        <v>634</v>
      </c>
      <c r="Q8" s="7" t="s">
        <v>634</v>
      </c>
    </row>
    <row r="9" spans="1:29" x14ac:dyDescent="0.3">
      <c r="B9" s="7" t="s">
        <v>579</v>
      </c>
      <c r="C9" s="7" t="s">
        <v>2064</v>
      </c>
      <c r="D9" s="7" t="s">
        <v>1106</v>
      </c>
      <c r="E9" s="7" t="s">
        <v>579</v>
      </c>
      <c r="F9" s="7" t="s">
        <v>213</v>
      </c>
      <c r="G9" s="7" t="s">
        <v>323</v>
      </c>
      <c r="H9" s="7" t="s">
        <v>7287</v>
      </c>
      <c r="I9" s="7" t="s">
        <v>7484</v>
      </c>
      <c r="J9" s="7" t="s">
        <v>7287</v>
      </c>
      <c r="K9" s="7" t="s">
        <v>634</v>
      </c>
      <c r="L9" s="7" t="s">
        <v>634</v>
      </c>
      <c r="M9" s="7" t="s">
        <v>7346</v>
      </c>
      <c r="N9" s="7" t="s">
        <v>7485</v>
      </c>
      <c r="O9" s="7" t="s">
        <v>7287</v>
      </c>
      <c r="P9" s="7" t="s">
        <v>634</v>
      </c>
      <c r="Q9" s="7" t="s">
        <v>634</v>
      </c>
    </row>
    <row r="10" spans="1:29" x14ac:dyDescent="0.3">
      <c r="B10" s="7" t="s">
        <v>579</v>
      </c>
      <c r="C10" s="7" t="s">
        <v>2064</v>
      </c>
      <c r="D10" s="7" t="s">
        <v>1106</v>
      </c>
      <c r="E10" s="7" t="s">
        <v>579</v>
      </c>
      <c r="F10" s="7" t="s">
        <v>213</v>
      </c>
      <c r="G10" s="7" t="s">
        <v>326</v>
      </c>
      <c r="H10" s="7" t="s">
        <v>7290</v>
      </c>
      <c r="I10" s="7" t="s">
        <v>7360</v>
      </c>
      <c r="J10" s="7" t="s">
        <v>7290</v>
      </c>
      <c r="K10" s="7" t="s">
        <v>634</v>
      </c>
      <c r="L10" s="7" t="s">
        <v>634</v>
      </c>
      <c r="M10" s="7" t="s">
        <v>7347</v>
      </c>
      <c r="N10" s="7" t="s">
        <v>7486</v>
      </c>
      <c r="O10" s="7" t="s">
        <v>7290</v>
      </c>
      <c r="P10" s="7" t="s">
        <v>634</v>
      </c>
      <c r="Q10" s="7" t="s">
        <v>634</v>
      </c>
    </row>
    <row r="11" spans="1:29" x14ac:dyDescent="0.3">
      <c r="B11" s="7" t="s">
        <v>579</v>
      </c>
      <c r="C11" s="7" t="s">
        <v>2064</v>
      </c>
      <c r="D11" s="7" t="s">
        <v>1106</v>
      </c>
      <c r="E11" s="7" t="s">
        <v>579</v>
      </c>
      <c r="F11" s="7" t="s">
        <v>213</v>
      </c>
      <c r="G11" s="7" t="s">
        <v>329</v>
      </c>
      <c r="H11" s="7" t="s">
        <v>7293</v>
      </c>
      <c r="I11" s="7" t="s">
        <v>7487</v>
      </c>
      <c r="J11" s="7" t="s">
        <v>7293</v>
      </c>
      <c r="K11" s="7" t="s">
        <v>634</v>
      </c>
      <c r="L11" s="7" t="s">
        <v>634</v>
      </c>
      <c r="M11" s="7" t="s">
        <v>7348</v>
      </c>
      <c r="N11" s="7" t="s">
        <v>7488</v>
      </c>
      <c r="O11" s="7" t="s">
        <v>7293</v>
      </c>
      <c r="P11" s="7" t="s">
        <v>634</v>
      </c>
      <c r="Q11" s="7" t="s">
        <v>634</v>
      </c>
    </row>
    <row r="12" spans="1:29" x14ac:dyDescent="0.3">
      <c r="B12" s="7" t="s">
        <v>579</v>
      </c>
      <c r="C12" s="7" t="s">
        <v>2064</v>
      </c>
      <c r="D12" s="7" t="s">
        <v>1106</v>
      </c>
      <c r="E12" s="7" t="s">
        <v>579</v>
      </c>
      <c r="F12" s="7" t="s">
        <v>213</v>
      </c>
      <c r="G12" s="7" t="s">
        <v>332</v>
      </c>
      <c r="H12" s="7" t="s">
        <v>7294</v>
      </c>
      <c r="I12" s="7"/>
      <c r="J12" s="7" t="s">
        <v>7294</v>
      </c>
      <c r="K12" s="7" t="s">
        <v>634</v>
      </c>
      <c r="L12" s="7" t="s">
        <v>634</v>
      </c>
      <c r="M12" s="7" t="s">
        <v>7349</v>
      </c>
      <c r="N12" s="7" t="s">
        <v>7489</v>
      </c>
      <c r="O12" s="7" t="s">
        <v>7294</v>
      </c>
      <c r="P12" s="7" t="s">
        <v>634</v>
      </c>
      <c r="Q12" s="7" t="s">
        <v>634</v>
      </c>
    </row>
    <row r="13" spans="1:29" x14ac:dyDescent="0.3">
      <c r="B13" s="7" t="s">
        <v>579</v>
      </c>
      <c r="C13" s="7" t="s">
        <v>2064</v>
      </c>
      <c r="D13" s="7" t="s">
        <v>1106</v>
      </c>
      <c r="E13" s="7" t="s">
        <v>579</v>
      </c>
      <c r="F13" s="7" t="s">
        <v>213</v>
      </c>
      <c r="G13" s="7" t="s">
        <v>335</v>
      </c>
      <c r="H13" s="7" t="s">
        <v>7295</v>
      </c>
      <c r="I13" s="7" t="s">
        <v>7490</v>
      </c>
      <c r="J13" s="7" t="s">
        <v>7295</v>
      </c>
      <c r="K13" s="7" t="s">
        <v>634</v>
      </c>
      <c r="L13" s="7" t="s">
        <v>634</v>
      </c>
      <c r="M13" s="7" t="s">
        <v>7350</v>
      </c>
      <c r="N13" s="7" t="s">
        <v>7491</v>
      </c>
      <c r="O13" s="7" t="s">
        <v>7295</v>
      </c>
      <c r="P13" s="7" t="s">
        <v>634</v>
      </c>
      <c r="Q13" s="7" t="s">
        <v>634</v>
      </c>
    </row>
    <row r="14" spans="1:29" x14ac:dyDescent="0.3">
      <c r="B14" s="7" t="s">
        <v>579</v>
      </c>
      <c r="C14" s="7" t="s">
        <v>2064</v>
      </c>
      <c r="D14" s="7" t="s">
        <v>1106</v>
      </c>
      <c r="E14" s="7" t="s">
        <v>579</v>
      </c>
      <c r="F14" s="7" t="s">
        <v>6774</v>
      </c>
      <c r="G14" s="7" t="s">
        <v>579</v>
      </c>
      <c r="H14" s="7" t="s">
        <v>7227</v>
      </c>
      <c r="I14" s="7" t="s">
        <v>7492</v>
      </c>
      <c r="J14" s="7" t="s">
        <v>7227</v>
      </c>
      <c r="K14" s="7" t="s">
        <v>634</v>
      </c>
      <c r="L14" s="7" t="s">
        <v>634</v>
      </c>
      <c r="M14" s="7" t="s">
        <v>7296</v>
      </c>
      <c r="N14" s="7" t="s">
        <v>7493</v>
      </c>
      <c r="O14" s="7" t="s">
        <v>7227</v>
      </c>
      <c r="P14" s="7" t="s">
        <v>634</v>
      </c>
      <c r="Q14" s="7" t="s">
        <v>634</v>
      </c>
    </row>
    <row r="15" spans="1:29" x14ac:dyDescent="0.3">
      <c r="B15" s="7" t="s">
        <v>579</v>
      </c>
      <c r="C15" s="7" t="s">
        <v>2064</v>
      </c>
      <c r="D15" s="7" t="s">
        <v>1106</v>
      </c>
      <c r="E15" s="7" t="s">
        <v>579</v>
      </c>
      <c r="F15" s="7" t="s">
        <v>6774</v>
      </c>
      <c r="G15" s="7" t="s">
        <v>162</v>
      </c>
      <c r="H15" s="7" t="s">
        <v>7230</v>
      </c>
      <c r="I15" s="7" t="s">
        <v>7494</v>
      </c>
      <c r="J15" s="7" t="s">
        <v>7230</v>
      </c>
      <c r="K15" s="7" t="s">
        <v>634</v>
      </c>
      <c r="L15" s="7" t="s">
        <v>634</v>
      </c>
      <c r="M15" s="7" t="s">
        <v>7299</v>
      </c>
      <c r="N15" s="7" t="s">
        <v>7495</v>
      </c>
      <c r="O15" s="7" t="s">
        <v>7230</v>
      </c>
      <c r="P15" s="7" t="s">
        <v>634</v>
      </c>
      <c r="Q15" s="7" t="s">
        <v>634</v>
      </c>
    </row>
    <row r="16" spans="1:29" x14ac:dyDescent="0.3">
      <c r="B16" s="7" t="s">
        <v>579</v>
      </c>
      <c r="C16" s="7" t="s">
        <v>2064</v>
      </c>
      <c r="D16" s="7" t="s">
        <v>1106</v>
      </c>
      <c r="E16" s="7" t="s">
        <v>579</v>
      </c>
      <c r="F16" s="7" t="s">
        <v>6774</v>
      </c>
      <c r="G16" s="7" t="s">
        <v>638</v>
      </c>
      <c r="H16" s="7" t="s">
        <v>7234</v>
      </c>
      <c r="I16" s="7" t="s">
        <v>7496</v>
      </c>
      <c r="J16" s="7" t="s">
        <v>7234</v>
      </c>
      <c r="K16" s="7" t="s">
        <v>634</v>
      </c>
      <c r="L16" s="7" t="s">
        <v>634</v>
      </c>
      <c r="M16" s="7" t="s">
        <v>7302</v>
      </c>
      <c r="N16" s="7" t="s">
        <v>7497</v>
      </c>
      <c r="O16" s="7" t="s">
        <v>7234</v>
      </c>
      <c r="P16" s="7" t="s">
        <v>634</v>
      </c>
      <c r="Q16" s="7" t="s">
        <v>634</v>
      </c>
    </row>
    <row r="17" spans="2:17" x14ac:dyDescent="0.3">
      <c r="B17" s="7" t="s">
        <v>579</v>
      </c>
      <c r="C17" s="7" t="s">
        <v>2064</v>
      </c>
      <c r="D17" s="7" t="s">
        <v>1106</v>
      </c>
      <c r="E17" s="7" t="s">
        <v>579</v>
      </c>
      <c r="F17" s="7" t="s">
        <v>6774</v>
      </c>
      <c r="G17" s="7" t="s">
        <v>643</v>
      </c>
      <c r="H17" s="7" t="s">
        <v>7238</v>
      </c>
      <c r="I17" s="7" t="s">
        <v>7498</v>
      </c>
      <c r="J17" s="7" t="s">
        <v>7238</v>
      </c>
      <c r="K17" s="7" t="s">
        <v>634</v>
      </c>
      <c r="L17" s="7" t="s">
        <v>634</v>
      </c>
      <c r="M17" s="7" t="s">
        <v>7305</v>
      </c>
      <c r="N17" s="7" t="s">
        <v>7499</v>
      </c>
      <c r="O17" s="7" t="s">
        <v>7238</v>
      </c>
      <c r="P17" s="7" t="s">
        <v>634</v>
      </c>
      <c r="Q17" s="7" t="s">
        <v>634</v>
      </c>
    </row>
    <row r="18" spans="2:17" x14ac:dyDescent="0.3">
      <c r="B18" s="7" t="s">
        <v>579</v>
      </c>
      <c r="C18" s="7" t="s">
        <v>2064</v>
      </c>
      <c r="D18" s="7" t="s">
        <v>1106</v>
      </c>
      <c r="E18" s="7" t="s">
        <v>579</v>
      </c>
      <c r="F18" s="7" t="s">
        <v>6774</v>
      </c>
      <c r="G18" s="7" t="s">
        <v>167</v>
      </c>
      <c r="H18" s="7" t="s">
        <v>7241</v>
      </c>
      <c r="I18" s="7" t="s">
        <v>7500</v>
      </c>
      <c r="J18" s="7" t="s">
        <v>7241</v>
      </c>
      <c r="K18" s="7" t="s">
        <v>634</v>
      </c>
      <c r="L18" s="7" t="s">
        <v>634</v>
      </c>
      <c r="M18" s="7" t="s">
        <v>7308</v>
      </c>
      <c r="N18" s="7" t="s">
        <v>7501</v>
      </c>
      <c r="O18" s="7" t="s">
        <v>7241</v>
      </c>
      <c r="P18" s="7" t="s">
        <v>634</v>
      </c>
      <c r="Q18" s="7" t="s">
        <v>634</v>
      </c>
    </row>
    <row r="19" spans="2:17" x14ac:dyDescent="0.3">
      <c r="B19" s="7" t="s">
        <v>579</v>
      </c>
      <c r="C19" s="7" t="s">
        <v>2064</v>
      </c>
      <c r="D19" s="7" t="s">
        <v>1106</v>
      </c>
      <c r="E19" s="7" t="s">
        <v>579</v>
      </c>
      <c r="F19" s="7" t="s">
        <v>6774</v>
      </c>
      <c r="G19" s="7" t="s">
        <v>193</v>
      </c>
      <c r="H19" s="7" t="s">
        <v>7244</v>
      </c>
      <c r="I19" s="7" t="s">
        <v>7502</v>
      </c>
      <c r="J19" s="7" t="s">
        <v>7244</v>
      </c>
      <c r="K19" s="7" t="s">
        <v>634</v>
      </c>
      <c r="L19" s="7" t="s">
        <v>634</v>
      </c>
      <c r="M19" s="7" t="s">
        <v>7311</v>
      </c>
      <c r="N19" s="7" t="s">
        <v>7503</v>
      </c>
      <c r="O19" s="7" t="s">
        <v>7244</v>
      </c>
      <c r="P19" s="7" t="s">
        <v>634</v>
      </c>
      <c r="Q19" s="7" t="s">
        <v>634</v>
      </c>
    </row>
    <row r="20" spans="2:17" x14ac:dyDescent="0.3">
      <c r="B20" s="7" t="s">
        <v>579</v>
      </c>
      <c r="C20" s="7" t="s">
        <v>2064</v>
      </c>
      <c r="D20" s="7" t="s">
        <v>1106</v>
      </c>
      <c r="E20" s="7" t="s">
        <v>579</v>
      </c>
      <c r="F20" s="7" t="s">
        <v>6774</v>
      </c>
      <c r="G20" s="7" t="s">
        <v>707</v>
      </c>
      <c r="H20" s="7" t="s">
        <v>7246</v>
      </c>
      <c r="I20" s="7" t="s">
        <v>7504</v>
      </c>
      <c r="J20" s="7" t="s">
        <v>7246</v>
      </c>
      <c r="K20" s="7" t="s">
        <v>634</v>
      </c>
      <c r="L20" s="7" t="s">
        <v>634</v>
      </c>
      <c r="M20" s="7" t="s">
        <v>7314</v>
      </c>
      <c r="N20" s="7" t="s">
        <v>7505</v>
      </c>
      <c r="O20" s="7" t="s">
        <v>7246</v>
      </c>
      <c r="P20" s="7" t="s">
        <v>634</v>
      </c>
      <c r="Q20" s="7" t="s">
        <v>634</v>
      </c>
    </row>
    <row r="21" spans="2:17" x14ac:dyDescent="0.3">
      <c r="B21" s="7" t="s">
        <v>579</v>
      </c>
      <c r="C21" s="7" t="s">
        <v>2064</v>
      </c>
      <c r="D21" s="7" t="s">
        <v>1106</v>
      </c>
      <c r="E21" s="7" t="s">
        <v>579</v>
      </c>
      <c r="F21" s="7" t="s">
        <v>6774</v>
      </c>
      <c r="G21" s="7" t="s">
        <v>632</v>
      </c>
      <c r="H21" s="7" t="s">
        <v>7248</v>
      </c>
      <c r="I21" s="7" t="s">
        <v>7506</v>
      </c>
      <c r="J21" s="7" t="s">
        <v>7248</v>
      </c>
      <c r="K21" s="7" t="s">
        <v>634</v>
      </c>
      <c r="L21" s="7" t="s">
        <v>634</v>
      </c>
      <c r="M21" s="7" t="s">
        <v>7317</v>
      </c>
      <c r="N21" s="7" t="s">
        <v>7507</v>
      </c>
      <c r="O21" s="7" t="s">
        <v>7248</v>
      </c>
      <c r="P21" s="7" t="s">
        <v>634</v>
      </c>
      <c r="Q21" s="7" t="s">
        <v>634</v>
      </c>
    </row>
    <row r="22" spans="2:17" x14ac:dyDescent="0.3">
      <c r="B22" s="7" t="s">
        <v>579</v>
      </c>
      <c r="C22" s="7" t="s">
        <v>2064</v>
      </c>
      <c r="D22" s="7" t="s">
        <v>1106</v>
      </c>
      <c r="E22" s="7" t="s">
        <v>579</v>
      </c>
      <c r="F22" s="7" t="s">
        <v>6774</v>
      </c>
      <c r="G22" s="7" t="s">
        <v>1085</v>
      </c>
      <c r="H22" s="7" t="s">
        <v>7251</v>
      </c>
      <c r="I22" s="7" t="s">
        <v>7508</v>
      </c>
      <c r="J22" s="7" t="s">
        <v>7251</v>
      </c>
      <c r="K22" s="7" t="s">
        <v>634</v>
      </c>
      <c r="L22" s="7" t="s">
        <v>634</v>
      </c>
      <c r="M22" s="7" t="s">
        <v>7320</v>
      </c>
      <c r="N22" s="7" t="s">
        <v>7509</v>
      </c>
      <c r="O22" s="7" t="s">
        <v>7251</v>
      </c>
      <c r="P22" s="7" t="s">
        <v>634</v>
      </c>
      <c r="Q22" s="7" t="s">
        <v>634</v>
      </c>
    </row>
    <row r="23" spans="2:17" x14ac:dyDescent="0.3">
      <c r="B23" s="7" t="s">
        <v>579</v>
      </c>
      <c r="C23" s="7" t="s">
        <v>876</v>
      </c>
      <c r="D23" s="7" t="s">
        <v>1106</v>
      </c>
      <c r="E23" s="7" t="s">
        <v>579</v>
      </c>
      <c r="F23" s="7" t="s">
        <v>206</v>
      </c>
      <c r="G23" s="7" t="s">
        <v>579</v>
      </c>
      <c r="H23" s="7" t="s">
        <v>7227</v>
      </c>
      <c r="I23" s="7" t="s">
        <v>7492</v>
      </c>
      <c r="J23" s="7" t="s">
        <v>7227</v>
      </c>
      <c r="K23" s="7" t="s">
        <v>634</v>
      </c>
      <c r="L23" s="7" t="s">
        <v>634</v>
      </c>
      <c r="M23" s="7" t="s">
        <v>7296</v>
      </c>
      <c r="N23" s="7" t="s">
        <v>7493</v>
      </c>
      <c r="O23" s="7" t="s">
        <v>7227</v>
      </c>
      <c r="P23" s="7" t="s">
        <v>634</v>
      </c>
      <c r="Q23" s="7" t="s">
        <v>634</v>
      </c>
    </row>
    <row r="24" spans="2:17" x14ac:dyDescent="0.3">
      <c r="B24" s="7" t="s">
        <v>579</v>
      </c>
      <c r="C24" s="7" t="s">
        <v>876</v>
      </c>
      <c r="D24" s="7" t="s">
        <v>1106</v>
      </c>
      <c r="E24" s="7" t="s">
        <v>579</v>
      </c>
      <c r="F24" s="7" t="s">
        <v>206</v>
      </c>
      <c r="G24" s="7" t="s">
        <v>162</v>
      </c>
      <c r="H24" s="7" t="s">
        <v>7230</v>
      </c>
      <c r="I24" s="7" t="s">
        <v>7494</v>
      </c>
      <c r="J24" s="7" t="s">
        <v>7230</v>
      </c>
      <c r="K24" s="7" t="s">
        <v>634</v>
      </c>
      <c r="L24" s="7" t="s">
        <v>634</v>
      </c>
      <c r="M24" s="7" t="s">
        <v>7299</v>
      </c>
      <c r="N24" s="7" t="s">
        <v>7495</v>
      </c>
      <c r="O24" s="7" t="s">
        <v>7230</v>
      </c>
      <c r="P24" s="7" t="s">
        <v>634</v>
      </c>
      <c r="Q24" s="7" t="s">
        <v>634</v>
      </c>
    </row>
    <row r="25" spans="2:17" x14ac:dyDescent="0.3">
      <c r="B25" s="7" t="s">
        <v>579</v>
      </c>
      <c r="C25" s="7" t="s">
        <v>876</v>
      </c>
      <c r="D25" s="7" t="s">
        <v>1106</v>
      </c>
      <c r="E25" s="7" t="s">
        <v>579</v>
      </c>
      <c r="F25" s="7" t="s">
        <v>206</v>
      </c>
      <c r="G25" s="7" t="s">
        <v>638</v>
      </c>
      <c r="H25" s="7" t="s">
        <v>7234</v>
      </c>
      <c r="I25" s="7" t="s">
        <v>7496</v>
      </c>
      <c r="J25" s="7" t="s">
        <v>7234</v>
      </c>
      <c r="K25" s="7" t="s">
        <v>634</v>
      </c>
      <c r="L25" s="7" t="s">
        <v>634</v>
      </c>
      <c r="M25" s="7" t="s">
        <v>7302</v>
      </c>
      <c r="N25" s="7" t="s">
        <v>7497</v>
      </c>
      <c r="O25" s="7" t="s">
        <v>7234</v>
      </c>
      <c r="P25" s="7" t="s">
        <v>634</v>
      </c>
      <c r="Q25" s="7" t="s">
        <v>634</v>
      </c>
    </row>
    <row r="26" spans="2:17" x14ac:dyDescent="0.3">
      <c r="B26" s="7" t="s">
        <v>579</v>
      </c>
      <c r="C26" s="7" t="s">
        <v>876</v>
      </c>
      <c r="D26" s="7" t="s">
        <v>1106</v>
      </c>
      <c r="E26" s="7" t="s">
        <v>579</v>
      </c>
      <c r="F26" s="7" t="s">
        <v>206</v>
      </c>
      <c r="G26" s="7" t="s">
        <v>643</v>
      </c>
      <c r="H26" s="7" t="s">
        <v>7238</v>
      </c>
      <c r="I26" s="7" t="s">
        <v>7498</v>
      </c>
      <c r="J26" s="7" t="s">
        <v>7238</v>
      </c>
      <c r="K26" s="7" t="s">
        <v>634</v>
      </c>
      <c r="L26" s="7" t="s">
        <v>634</v>
      </c>
      <c r="M26" s="7" t="s">
        <v>7305</v>
      </c>
      <c r="N26" s="7" t="s">
        <v>7499</v>
      </c>
      <c r="O26" s="7" t="s">
        <v>7238</v>
      </c>
      <c r="P26" s="7" t="s">
        <v>634</v>
      </c>
      <c r="Q26" s="7" t="s">
        <v>634</v>
      </c>
    </row>
    <row r="27" spans="2:17" x14ac:dyDescent="0.3">
      <c r="B27" s="7" t="s">
        <v>579</v>
      </c>
      <c r="C27" s="7" t="s">
        <v>876</v>
      </c>
      <c r="D27" s="7" t="s">
        <v>1106</v>
      </c>
      <c r="E27" s="7" t="s">
        <v>579</v>
      </c>
      <c r="F27" s="7" t="s">
        <v>206</v>
      </c>
      <c r="G27" s="7" t="s">
        <v>167</v>
      </c>
      <c r="H27" s="7" t="s">
        <v>7241</v>
      </c>
      <c r="I27" s="7" t="s">
        <v>7500</v>
      </c>
      <c r="J27" s="7" t="s">
        <v>7241</v>
      </c>
      <c r="K27" s="7" t="s">
        <v>634</v>
      </c>
      <c r="L27" s="7" t="s">
        <v>634</v>
      </c>
      <c r="M27" s="7" t="s">
        <v>7308</v>
      </c>
      <c r="N27" s="7" t="s">
        <v>7501</v>
      </c>
      <c r="O27" s="7" t="s">
        <v>7241</v>
      </c>
      <c r="P27" s="7" t="s">
        <v>634</v>
      </c>
      <c r="Q27" s="7" t="s">
        <v>634</v>
      </c>
    </row>
    <row r="28" spans="2:17" x14ac:dyDescent="0.3">
      <c r="B28" s="7" t="s">
        <v>579</v>
      </c>
      <c r="C28" s="7" t="s">
        <v>876</v>
      </c>
      <c r="D28" s="7" t="s">
        <v>1106</v>
      </c>
      <c r="E28" s="7" t="s">
        <v>579</v>
      </c>
      <c r="F28" s="7" t="s">
        <v>206</v>
      </c>
      <c r="G28" s="7" t="s">
        <v>193</v>
      </c>
      <c r="H28" s="7" t="s">
        <v>7244</v>
      </c>
      <c r="I28" s="7" t="s">
        <v>7502</v>
      </c>
      <c r="J28" s="7" t="s">
        <v>7244</v>
      </c>
      <c r="K28" s="7" t="s">
        <v>634</v>
      </c>
      <c r="L28" s="7" t="s">
        <v>634</v>
      </c>
      <c r="M28" s="7" t="s">
        <v>7311</v>
      </c>
      <c r="N28" s="7" t="s">
        <v>7503</v>
      </c>
      <c r="O28" s="7" t="s">
        <v>7244</v>
      </c>
      <c r="P28" s="7" t="s">
        <v>634</v>
      </c>
      <c r="Q28" s="7" t="s">
        <v>634</v>
      </c>
    </row>
    <row r="29" spans="2:17" x14ac:dyDescent="0.3">
      <c r="B29" s="7" t="s">
        <v>579</v>
      </c>
      <c r="C29" s="7" t="s">
        <v>876</v>
      </c>
      <c r="D29" s="7" t="s">
        <v>1106</v>
      </c>
      <c r="E29" s="7" t="s">
        <v>579</v>
      </c>
      <c r="F29" s="7" t="s">
        <v>206</v>
      </c>
      <c r="G29" s="7" t="s">
        <v>707</v>
      </c>
      <c r="H29" s="7" t="s">
        <v>7246</v>
      </c>
      <c r="I29" s="7" t="s">
        <v>7504</v>
      </c>
      <c r="J29" s="7" t="s">
        <v>7246</v>
      </c>
      <c r="K29" s="7" t="s">
        <v>634</v>
      </c>
      <c r="L29" s="7" t="s">
        <v>634</v>
      </c>
      <c r="M29" s="7" t="s">
        <v>7314</v>
      </c>
      <c r="N29" s="7" t="s">
        <v>7505</v>
      </c>
      <c r="O29" s="7" t="s">
        <v>7246</v>
      </c>
      <c r="P29" s="7" t="s">
        <v>634</v>
      </c>
      <c r="Q29" s="7" t="s">
        <v>634</v>
      </c>
    </row>
    <row r="30" spans="2:17" x14ac:dyDescent="0.3">
      <c r="B30" s="7" t="s">
        <v>579</v>
      </c>
      <c r="C30" s="7" t="s">
        <v>876</v>
      </c>
      <c r="D30" s="7" t="s">
        <v>1106</v>
      </c>
      <c r="E30" s="7" t="s">
        <v>579</v>
      </c>
      <c r="F30" s="7" t="s">
        <v>206</v>
      </c>
      <c r="G30" s="7" t="s">
        <v>632</v>
      </c>
      <c r="H30" s="7" t="s">
        <v>7248</v>
      </c>
      <c r="I30" s="7" t="s">
        <v>7506</v>
      </c>
      <c r="J30" s="7" t="s">
        <v>7248</v>
      </c>
      <c r="K30" s="7" t="s">
        <v>634</v>
      </c>
      <c r="L30" s="7" t="s">
        <v>634</v>
      </c>
      <c r="M30" s="7" t="s">
        <v>7317</v>
      </c>
      <c r="N30" s="7" t="s">
        <v>7507</v>
      </c>
      <c r="O30" s="7" t="s">
        <v>7248</v>
      </c>
      <c r="P30" s="7" t="s">
        <v>634</v>
      </c>
      <c r="Q30" s="7" t="s">
        <v>634</v>
      </c>
    </row>
    <row r="31" spans="2:17" x14ac:dyDescent="0.3">
      <c r="B31" s="7" t="s">
        <v>579</v>
      </c>
      <c r="C31" s="7" t="s">
        <v>876</v>
      </c>
      <c r="D31" s="7" t="s">
        <v>1106</v>
      </c>
      <c r="E31" s="7" t="s">
        <v>579</v>
      </c>
      <c r="F31" s="7" t="s">
        <v>206</v>
      </c>
      <c r="G31" s="7" t="s">
        <v>1085</v>
      </c>
      <c r="H31" s="7" t="s">
        <v>7251</v>
      </c>
      <c r="I31" s="7" t="s">
        <v>7508</v>
      </c>
      <c r="J31" s="7" t="s">
        <v>7251</v>
      </c>
      <c r="K31" s="7" t="s">
        <v>634</v>
      </c>
      <c r="L31" s="7" t="s">
        <v>634</v>
      </c>
      <c r="M31" s="7" t="s">
        <v>7320</v>
      </c>
      <c r="N31" s="7" t="s">
        <v>7509</v>
      </c>
      <c r="O31" s="7" t="s">
        <v>7251</v>
      </c>
      <c r="P31" s="7" t="s">
        <v>634</v>
      </c>
      <c r="Q31" s="7" t="s">
        <v>634</v>
      </c>
    </row>
    <row r="32" spans="2:17" x14ac:dyDescent="0.3">
      <c r="B32" s="7" t="s">
        <v>579</v>
      </c>
      <c r="C32" s="7" t="s">
        <v>876</v>
      </c>
      <c r="D32" s="7" t="s">
        <v>1106</v>
      </c>
      <c r="E32" s="7" t="s">
        <v>579</v>
      </c>
      <c r="F32" s="7" t="s">
        <v>206</v>
      </c>
      <c r="G32" s="7" t="s">
        <v>199</v>
      </c>
      <c r="H32" s="7" t="s">
        <v>7254</v>
      </c>
      <c r="I32" s="7" t="s">
        <v>7510</v>
      </c>
      <c r="J32" s="7" t="s">
        <v>7254</v>
      </c>
      <c r="K32" s="7" t="s">
        <v>634</v>
      </c>
      <c r="L32" s="7" t="s">
        <v>634</v>
      </c>
      <c r="M32" s="7" t="s">
        <v>7323</v>
      </c>
      <c r="N32" s="7" t="s">
        <v>7511</v>
      </c>
      <c r="O32" s="7" t="s">
        <v>7254</v>
      </c>
      <c r="P32" s="7" t="s">
        <v>634</v>
      </c>
      <c r="Q32" s="7" t="s">
        <v>634</v>
      </c>
    </row>
    <row r="33" spans="2:17" x14ac:dyDescent="0.3">
      <c r="B33" s="7" t="s">
        <v>579</v>
      </c>
      <c r="C33" s="7" t="s">
        <v>876</v>
      </c>
      <c r="D33" s="7" t="s">
        <v>1106</v>
      </c>
      <c r="E33" s="7" t="s">
        <v>579</v>
      </c>
      <c r="F33" s="7" t="s">
        <v>206</v>
      </c>
      <c r="G33" s="7" t="s">
        <v>641</v>
      </c>
      <c r="H33" s="7" t="s">
        <v>7257</v>
      </c>
      <c r="I33" s="7" t="s">
        <v>7512</v>
      </c>
      <c r="J33" s="7" t="s">
        <v>7257</v>
      </c>
      <c r="K33" s="7" t="s">
        <v>634</v>
      </c>
      <c r="L33" s="7" t="s">
        <v>634</v>
      </c>
      <c r="M33" s="7" t="s">
        <v>7326</v>
      </c>
      <c r="N33" s="7" t="s">
        <v>7394</v>
      </c>
      <c r="O33" s="7" t="s">
        <v>7257</v>
      </c>
      <c r="P33" s="7" t="s">
        <v>634</v>
      </c>
      <c r="Q33" s="7" t="s">
        <v>634</v>
      </c>
    </row>
    <row r="34" spans="2:17" x14ac:dyDescent="0.3">
      <c r="B34" s="7" t="s">
        <v>579</v>
      </c>
      <c r="C34" s="7" t="s">
        <v>876</v>
      </c>
      <c r="D34" s="7" t="s">
        <v>1106</v>
      </c>
      <c r="E34" s="7" t="s">
        <v>579</v>
      </c>
      <c r="F34" s="7" t="s">
        <v>206</v>
      </c>
      <c r="G34" s="7" t="s">
        <v>586</v>
      </c>
      <c r="H34" s="7" t="s">
        <v>7260</v>
      </c>
      <c r="I34" s="7" t="s">
        <v>7513</v>
      </c>
      <c r="J34" s="7" t="s">
        <v>7260</v>
      </c>
      <c r="K34" s="7" t="s">
        <v>634</v>
      </c>
      <c r="L34" s="7" t="s">
        <v>634</v>
      </c>
      <c r="M34" s="7" t="s">
        <v>7327</v>
      </c>
      <c r="N34" s="7" t="s">
        <v>7514</v>
      </c>
      <c r="O34" s="7" t="s">
        <v>7260</v>
      </c>
      <c r="P34" s="7" t="s">
        <v>634</v>
      </c>
      <c r="Q34" s="7" t="s">
        <v>634</v>
      </c>
    </row>
    <row r="35" spans="2:17" x14ac:dyDescent="0.3">
      <c r="B35" s="7" t="s">
        <v>579</v>
      </c>
      <c r="C35" s="7" t="s">
        <v>876</v>
      </c>
      <c r="D35" s="7" t="s">
        <v>1106</v>
      </c>
      <c r="E35" s="7" t="s">
        <v>579</v>
      </c>
      <c r="F35" s="7" t="s">
        <v>206</v>
      </c>
      <c r="G35" s="7" t="s">
        <v>667</v>
      </c>
      <c r="H35" s="7" t="s">
        <v>7263</v>
      </c>
      <c r="I35" s="7" t="s">
        <v>7515</v>
      </c>
      <c r="J35" s="7" t="s">
        <v>7263</v>
      </c>
      <c r="K35" s="7" t="s">
        <v>634</v>
      </c>
      <c r="L35" s="7" t="s">
        <v>634</v>
      </c>
      <c r="M35" s="7" t="s">
        <v>7328</v>
      </c>
      <c r="N35" s="7" t="s">
        <v>7516</v>
      </c>
      <c r="O35" s="7" t="s">
        <v>7263</v>
      </c>
      <c r="P35" s="7" t="s">
        <v>634</v>
      </c>
      <c r="Q35" s="7" t="s">
        <v>634</v>
      </c>
    </row>
    <row r="36" spans="2:17" x14ac:dyDescent="0.3">
      <c r="B36" s="7" t="s">
        <v>579</v>
      </c>
      <c r="C36" s="7" t="s">
        <v>876</v>
      </c>
      <c r="D36" s="7" t="s">
        <v>1106</v>
      </c>
      <c r="E36" s="7" t="s">
        <v>579</v>
      </c>
      <c r="F36" s="7" t="s">
        <v>206</v>
      </c>
      <c r="G36" s="7" t="s">
        <v>593</v>
      </c>
      <c r="H36" s="7" t="s">
        <v>7264</v>
      </c>
      <c r="I36" s="7" t="s">
        <v>7517</v>
      </c>
      <c r="J36" s="7" t="s">
        <v>7264</v>
      </c>
      <c r="K36" s="7" t="s">
        <v>634</v>
      </c>
      <c r="L36" s="7" t="s">
        <v>634</v>
      </c>
      <c r="M36" s="7" t="s">
        <v>7329</v>
      </c>
      <c r="N36" s="7" t="s">
        <v>7518</v>
      </c>
      <c r="O36" s="7" t="s">
        <v>7264</v>
      </c>
      <c r="P36" s="7" t="s">
        <v>634</v>
      </c>
      <c r="Q36" s="7" t="s">
        <v>634</v>
      </c>
    </row>
    <row r="37" spans="2:17" x14ac:dyDescent="0.3">
      <c r="B37" s="7" t="s">
        <v>579</v>
      </c>
      <c r="C37" s="7" t="s">
        <v>876</v>
      </c>
      <c r="D37" s="7" t="s">
        <v>1106</v>
      </c>
      <c r="E37" s="7" t="s">
        <v>579</v>
      </c>
      <c r="F37" s="7" t="s">
        <v>206</v>
      </c>
      <c r="G37" s="7" t="s">
        <v>670</v>
      </c>
      <c r="H37" s="7" t="s">
        <v>7265</v>
      </c>
      <c r="I37" s="7" t="s">
        <v>7519</v>
      </c>
      <c r="J37" s="7" t="s">
        <v>7265</v>
      </c>
      <c r="K37" s="7" t="s">
        <v>634</v>
      </c>
      <c r="L37" s="7" t="s">
        <v>634</v>
      </c>
      <c r="M37" s="7" t="s">
        <v>7332</v>
      </c>
      <c r="N37" s="7" t="s">
        <v>7520</v>
      </c>
      <c r="O37" s="7" t="s">
        <v>7265</v>
      </c>
      <c r="P37" s="7" t="s">
        <v>634</v>
      </c>
      <c r="Q37" s="7" t="s">
        <v>634</v>
      </c>
    </row>
    <row r="38" spans="2:17" x14ac:dyDescent="0.3">
      <c r="B38" s="7" t="s">
        <v>579</v>
      </c>
      <c r="C38" s="7" t="s">
        <v>876</v>
      </c>
      <c r="D38" s="7" t="s">
        <v>1106</v>
      </c>
      <c r="E38" s="7" t="s">
        <v>579</v>
      </c>
      <c r="F38" s="7" t="s">
        <v>206</v>
      </c>
      <c r="G38" s="7" t="s">
        <v>604</v>
      </c>
      <c r="H38" s="7" t="s">
        <v>7266</v>
      </c>
      <c r="I38" s="7" t="s">
        <v>7521</v>
      </c>
      <c r="J38" s="7" t="s">
        <v>7266</v>
      </c>
      <c r="K38" s="7" t="s">
        <v>634</v>
      </c>
      <c r="L38" s="7" t="s">
        <v>634</v>
      </c>
      <c r="M38" s="7" t="s">
        <v>7335</v>
      </c>
      <c r="N38" s="7" t="s">
        <v>7363</v>
      </c>
      <c r="O38" s="7" t="s">
        <v>7266</v>
      </c>
      <c r="P38" s="7" t="s">
        <v>634</v>
      </c>
      <c r="Q38" s="7" t="s">
        <v>634</v>
      </c>
    </row>
    <row r="39" spans="2:17" x14ac:dyDescent="0.3">
      <c r="B39" s="7" t="s">
        <v>579</v>
      </c>
      <c r="C39" s="7" t="s">
        <v>876</v>
      </c>
      <c r="D39" s="7" t="s">
        <v>1106</v>
      </c>
      <c r="E39" s="7" t="s">
        <v>579</v>
      </c>
      <c r="F39" s="7" t="s">
        <v>206</v>
      </c>
      <c r="G39" s="7" t="s">
        <v>1186</v>
      </c>
      <c r="H39" s="7" t="s">
        <v>7269</v>
      </c>
      <c r="I39" s="7" t="s">
        <v>7522</v>
      </c>
      <c r="J39" s="7" t="s">
        <v>7269</v>
      </c>
      <c r="K39" s="7" t="s">
        <v>634</v>
      </c>
      <c r="L39" s="7" t="s">
        <v>634</v>
      </c>
      <c r="M39" s="7" t="s">
        <v>7338</v>
      </c>
      <c r="N39" s="7" t="s">
        <v>7523</v>
      </c>
      <c r="O39" s="7" t="s">
        <v>7269</v>
      </c>
      <c r="P39" s="7" t="s">
        <v>634</v>
      </c>
      <c r="Q39" s="7" t="s">
        <v>634</v>
      </c>
    </row>
    <row r="40" spans="2:17" x14ac:dyDescent="0.3">
      <c r="B40" s="7" t="s">
        <v>579</v>
      </c>
      <c r="C40" s="7" t="s">
        <v>876</v>
      </c>
      <c r="D40" s="7" t="s">
        <v>1106</v>
      </c>
      <c r="E40" s="7" t="s">
        <v>579</v>
      </c>
      <c r="F40" s="7" t="s">
        <v>206</v>
      </c>
      <c r="G40" s="7" t="s">
        <v>1196</v>
      </c>
      <c r="H40" s="7" t="s">
        <v>7272</v>
      </c>
      <c r="I40" s="7" t="s">
        <v>7474</v>
      </c>
      <c r="J40" s="7" t="s">
        <v>7272</v>
      </c>
      <c r="K40" s="7" t="s">
        <v>634</v>
      </c>
      <c r="L40" s="7" t="s">
        <v>634</v>
      </c>
      <c r="M40" s="7" t="s">
        <v>7341</v>
      </c>
      <c r="N40" s="7" t="s">
        <v>7475</v>
      </c>
      <c r="O40" s="7" t="s">
        <v>7272</v>
      </c>
      <c r="P40" s="7" t="s">
        <v>634</v>
      </c>
      <c r="Q40" s="7" t="s">
        <v>634</v>
      </c>
    </row>
    <row r="41" spans="2:17" x14ac:dyDescent="0.3">
      <c r="B41" s="7" t="s">
        <v>579</v>
      </c>
      <c r="C41" s="7" t="s">
        <v>876</v>
      </c>
      <c r="D41" s="7" t="s">
        <v>1106</v>
      </c>
      <c r="E41" s="7" t="s">
        <v>579</v>
      </c>
      <c r="F41" s="7" t="s">
        <v>206</v>
      </c>
      <c r="G41" s="7" t="s">
        <v>1479</v>
      </c>
      <c r="H41" s="7" t="s">
        <v>7275</v>
      </c>
      <c r="I41" s="7" t="s">
        <v>7476</v>
      </c>
      <c r="J41" s="7" t="s">
        <v>7275</v>
      </c>
      <c r="K41" s="7" t="s">
        <v>634</v>
      </c>
      <c r="L41" s="7" t="s">
        <v>634</v>
      </c>
      <c r="M41" s="7" t="s">
        <v>7342</v>
      </c>
      <c r="N41" s="7" t="s">
        <v>7477</v>
      </c>
      <c r="O41" s="7" t="s">
        <v>7275</v>
      </c>
      <c r="P41" s="7" t="s">
        <v>634</v>
      </c>
      <c r="Q41" s="7" t="s">
        <v>634</v>
      </c>
    </row>
    <row r="42" spans="2:17" x14ac:dyDescent="0.3">
      <c r="B42" s="7" t="s">
        <v>579</v>
      </c>
      <c r="C42" s="7" t="s">
        <v>876</v>
      </c>
      <c r="D42" s="7" t="s">
        <v>1106</v>
      </c>
      <c r="E42" s="7" t="s">
        <v>579</v>
      </c>
      <c r="F42" s="7" t="s">
        <v>206</v>
      </c>
      <c r="G42" s="7" t="s">
        <v>674</v>
      </c>
      <c r="H42" s="7" t="s">
        <v>7278</v>
      </c>
      <c r="I42" s="7" t="s">
        <v>7478</v>
      </c>
      <c r="J42" s="7" t="s">
        <v>7278</v>
      </c>
      <c r="K42" s="7" t="s">
        <v>634</v>
      </c>
      <c r="L42" s="7" t="s">
        <v>634</v>
      </c>
      <c r="M42" s="7" t="s">
        <v>7343</v>
      </c>
      <c r="N42" s="7" t="s">
        <v>7479</v>
      </c>
      <c r="O42" s="7" t="s">
        <v>7278</v>
      </c>
      <c r="P42" s="7" t="s">
        <v>634</v>
      </c>
      <c r="Q42" s="7" t="s">
        <v>634</v>
      </c>
    </row>
    <row r="43" spans="2:17" x14ac:dyDescent="0.3">
      <c r="B43" s="7" t="s">
        <v>579</v>
      </c>
      <c r="C43" s="7" t="s">
        <v>876</v>
      </c>
      <c r="D43" s="7" t="s">
        <v>1106</v>
      </c>
      <c r="E43" s="7" t="s">
        <v>579</v>
      </c>
      <c r="F43" s="7" t="s">
        <v>206</v>
      </c>
      <c r="G43" s="7" t="s">
        <v>676</v>
      </c>
      <c r="H43" s="7" t="s">
        <v>7281</v>
      </c>
      <c r="I43" s="7" t="s">
        <v>7480</v>
      </c>
      <c r="J43" s="7" t="s">
        <v>7281</v>
      </c>
      <c r="K43" s="7" t="s">
        <v>634</v>
      </c>
      <c r="L43" s="7" t="s">
        <v>634</v>
      </c>
      <c r="M43" s="7" t="s">
        <v>7344</v>
      </c>
      <c r="N43" s="7" t="s">
        <v>7481</v>
      </c>
      <c r="O43" s="7" t="s">
        <v>7281</v>
      </c>
      <c r="P43" s="7" t="s">
        <v>634</v>
      </c>
      <c r="Q43" s="7" t="s">
        <v>634</v>
      </c>
    </row>
    <row r="44" spans="2:17" x14ac:dyDescent="0.3">
      <c r="B44" s="7" t="s">
        <v>579</v>
      </c>
      <c r="C44" s="7" t="s">
        <v>876</v>
      </c>
      <c r="D44" s="7" t="s">
        <v>1106</v>
      </c>
      <c r="E44" s="7" t="s">
        <v>579</v>
      </c>
      <c r="F44" s="7" t="s">
        <v>206</v>
      </c>
      <c r="G44" s="7" t="s">
        <v>597</v>
      </c>
      <c r="H44" s="7" t="s">
        <v>7284</v>
      </c>
      <c r="I44" s="7" t="s">
        <v>7482</v>
      </c>
      <c r="J44" s="7" t="s">
        <v>7284</v>
      </c>
      <c r="K44" s="7" t="s">
        <v>634</v>
      </c>
      <c r="L44" s="7" t="s">
        <v>634</v>
      </c>
      <c r="M44" s="7" t="s">
        <v>7345</v>
      </c>
      <c r="N44" s="7" t="s">
        <v>7483</v>
      </c>
      <c r="O44" s="7" t="s">
        <v>7284</v>
      </c>
      <c r="P44" s="7" t="s">
        <v>634</v>
      </c>
      <c r="Q44" s="7" t="s">
        <v>634</v>
      </c>
    </row>
    <row r="45" spans="2:17" x14ac:dyDescent="0.3">
      <c r="B45" s="7" t="s">
        <v>579</v>
      </c>
      <c r="C45" s="7" t="s">
        <v>876</v>
      </c>
      <c r="D45" s="7" t="s">
        <v>1106</v>
      </c>
      <c r="E45" s="7" t="s">
        <v>579</v>
      </c>
      <c r="F45" s="7" t="s">
        <v>206</v>
      </c>
      <c r="G45" s="7" t="s">
        <v>323</v>
      </c>
      <c r="H45" s="7" t="s">
        <v>7287</v>
      </c>
      <c r="I45" s="7" t="s">
        <v>7484</v>
      </c>
      <c r="J45" s="7" t="s">
        <v>7287</v>
      </c>
      <c r="K45" s="7" t="s">
        <v>634</v>
      </c>
      <c r="L45" s="7" t="s">
        <v>634</v>
      </c>
      <c r="M45" s="7" t="s">
        <v>7346</v>
      </c>
      <c r="N45" s="7" t="s">
        <v>7485</v>
      </c>
      <c r="O45" s="7" t="s">
        <v>7287</v>
      </c>
      <c r="P45" s="7" t="s">
        <v>634</v>
      </c>
      <c r="Q45" s="7" t="s">
        <v>634</v>
      </c>
    </row>
    <row r="46" spans="2:17" x14ac:dyDescent="0.3">
      <c r="B46" s="7" t="s">
        <v>579</v>
      </c>
      <c r="C46" s="7" t="s">
        <v>876</v>
      </c>
      <c r="D46" s="7" t="s">
        <v>1106</v>
      </c>
      <c r="E46" s="7" t="s">
        <v>579</v>
      </c>
      <c r="F46" s="7" t="s">
        <v>206</v>
      </c>
      <c r="G46" s="7" t="s">
        <v>326</v>
      </c>
      <c r="H46" s="7" t="s">
        <v>7290</v>
      </c>
      <c r="I46" s="7" t="s">
        <v>7360</v>
      </c>
      <c r="J46" s="7" t="s">
        <v>7290</v>
      </c>
      <c r="K46" s="7" t="s">
        <v>634</v>
      </c>
      <c r="L46" s="7" t="s">
        <v>634</v>
      </c>
      <c r="M46" s="7" t="s">
        <v>7347</v>
      </c>
      <c r="N46" s="7" t="s">
        <v>7486</v>
      </c>
      <c r="O46" s="7" t="s">
        <v>7290</v>
      </c>
      <c r="P46" s="7" t="s">
        <v>634</v>
      </c>
      <c r="Q46" s="7" t="s">
        <v>634</v>
      </c>
    </row>
    <row r="47" spans="2:17" x14ac:dyDescent="0.3">
      <c r="B47" s="7" t="s">
        <v>579</v>
      </c>
      <c r="C47" s="7" t="s">
        <v>876</v>
      </c>
      <c r="D47" s="7" t="s">
        <v>1106</v>
      </c>
      <c r="E47" s="7" t="s">
        <v>579</v>
      </c>
      <c r="F47" s="7" t="s">
        <v>206</v>
      </c>
      <c r="G47" s="7" t="s">
        <v>329</v>
      </c>
      <c r="H47" s="7" t="s">
        <v>7293</v>
      </c>
      <c r="I47" s="7" t="s">
        <v>7487</v>
      </c>
      <c r="J47" s="7" t="s">
        <v>7293</v>
      </c>
      <c r="K47" s="7" t="s">
        <v>634</v>
      </c>
      <c r="L47" s="7" t="s">
        <v>634</v>
      </c>
      <c r="M47" s="7" t="s">
        <v>7348</v>
      </c>
      <c r="N47" s="7" t="s">
        <v>7488</v>
      </c>
      <c r="O47" s="7" t="s">
        <v>7293</v>
      </c>
      <c r="P47" s="7" t="s">
        <v>634</v>
      </c>
      <c r="Q47" s="7" t="s">
        <v>634</v>
      </c>
    </row>
    <row r="48" spans="2:17" x14ac:dyDescent="0.3">
      <c r="B48" s="7" t="s">
        <v>579</v>
      </c>
      <c r="C48" s="7" t="s">
        <v>876</v>
      </c>
      <c r="D48" s="7" t="s">
        <v>1106</v>
      </c>
      <c r="E48" s="7" t="s">
        <v>579</v>
      </c>
      <c r="F48" s="7" t="s">
        <v>206</v>
      </c>
      <c r="G48" s="7" t="s">
        <v>332</v>
      </c>
      <c r="H48" s="7" t="s">
        <v>7294</v>
      </c>
      <c r="I48" s="7"/>
      <c r="J48" s="7" t="s">
        <v>7294</v>
      </c>
      <c r="K48" s="7" t="s">
        <v>634</v>
      </c>
      <c r="L48" s="7" t="s">
        <v>634</v>
      </c>
      <c r="M48" s="7" t="s">
        <v>7349</v>
      </c>
      <c r="N48" s="7" t="s">
        <v>7489</v>
      </c>
      <c r="O48" s="7" t="s">
        <v>7294</v>
      </c>
      <c r="P48" s="7" t="s">
        <v>634</v>
      </c>
      <c r="Q48" s="7" t="s">
        <v>634</v>
      </c>
    </row>
    <row r="49" spans="2:17" x14ac:dyDescent="0.3">
      <c r="B49" s="7" t="s">
        <v>579</v>
      </c>
      <c r="C49" s="7" t="s">
        <v>876</v>
      </c>
      <c r="D49" s="7" t="s">
        <v>1106</v>
      </c>
      <c r="E49" s="7" t="s">
        <v>579</v>
      </c>
      <c r="F49" s="7" t="s">
        <v>206</v>
      </c>
      <c r="G49" s="7" t="s">
        <v>335</v>
      </c>
      <c r="H49" s="7" t="s">
        <v>7295</v>
      </c>
      <c r="I49" s="7" t="s">
        <v>7490</v>
      </c>
      <c r="J49" s="7" t="s">
        <v>7295</v>
      </c>
      <c r="K49" s="7" t="s">
        <v>634</v>
      </c>
      <c r="L49" s="7" t="s">
        <v>634</v>
      </c>
      <c r="M49" s="7" t="s">
        <v>7350</v>
      </c>
      <c r="N49" s="7" t="s">
        <v>7491</v>
      </c>
      <c r="O49" s="7" t="s">
        <v>7295</v>
      </c>
      <c r="P49" s="7" t="s">
        <v>634</v>
      </c>
      <c r="Q49" s="7" t="s">
        <v>634</v>
      </c>
    </row>
    <row r="50" spans="2:17" x14ac:dyDescent="0.3">
      <c r="B50" s="7" t="s">
        <v>579</v>
      </c>
      <c r="C50" s="7" t="s">
        <v>873</v>
      </c>
      <c r="D50" s="7" t="s">
        <v>1106</v>
      </c>
      <c r="E50" s="7" t="s">
        <v>162</v>
      </c>
      <c r="F50" s="7" t="s">
        <v>206</v>
      </c>
      <c r="G50" s="7" t="s">
        <v>162</v>
      </c>
      <c r="H50" s="7" t="s">
        <v>7230</v>
      </c>
      <c r="I50" s="7" t="s">
        <v>7494</v>
      </c>
      <c r="J50" s="7" t="s">
        <v>7230</v>
      </c>
      <c r="K50" s="7" t="s">
        <v>634</v>
      </c>
      <c r="L50" s="7" t="s">
        <v>634</v>
      </c>
      <c r="M50" s="7" t="s">
        <v>7299</v>
      </c>
      <c r="N50" s="7" t="s">
        <v>7495</v>
      </c>
      <c r="O50" s="7" t="s">
        <v>7230</v>
      </c>
      <c r="P50" s="7" t="s">
        <v>634</v>
      </c>
      <c r="Q50" s="7" t="s">
        <v>634</v>
      </c>
    </row>
    <row r="51" spans="2:17" x14ac:dyDescent="0.3">
      <c r="B51" s="7" t="s">
        <v>579</v>
      </c>
      <c r="C51" s="7" t="s">
        <v>934</v>
      </c>
      <c r="D51" s="7" t="s">
        <v>1106</v>
      </c>
      <c r="E51" s="7" t="s">
        <v>579</v>
      </c>
      <c r="F51" s="7" t="s">
        <v>213</v>
      </c>
      <c r="G51" s="7" t="s">
        <v>676</v>
      </c>
      <c r="H51" s="7" t="s">
        <v>7281</v>
      </c>
      <c r="I51" s="7" t="s">
        <v>7480</v>
      </c>
      <c r="J51" s="7" t="s">
        <v>7281</v>
      </c>
      <c r="K51" s="7" t="s">
        <v>634</v>
      </c>
      <c r="L51" s="7" t="s">
        <v>634</v>
      </c>
      <c r="M51" s="7" t="s">
        <v>7344</v>
      </c>
      <c r="N51" s="7" t="s">
        <v>7481</v>
      </c>
      <c r="O51" s="7" t="s">
        <v>7281</v>
      </c>
      <c r="P51" s="7" t="s">
        <v>634</v>
      </c>
      <c r="Q51" s="7" t="s">
        <v>634</v>
      </c>
    </row>
    <row r="52" spans="2:17" x14ac:dyDescent="0.3">
      <c r="B52" s="7" t="s">
        <v>579</v>
      </c>
      <c r="C52" s="7" t="s">
        <v>934</v>
      </c>
      <c r="D52" s="7" t="s">
        <v>1106</v>
      </c>
      <c r="E52" s="7" t="s">
        <v>579</v>
      </c>
      <c r="F52" s="7" t="s">
        <v>213</v>
      </c>
      <c r="G52" s="7" t="s">
        <v>597</v>
      </c>
      <c r="H52" s="7" t="s">
        <v>7284</v>
      </c>
      <c r="I52" s="7" t="s">
        <v>7482</v>
      </c>
      <c r="J52" s="7" t="s">
        <v>7284</v>
      </c>
      <c r="K52" s="7" t="s">
        <v>634</v>
      </c>
      <c r="L52" s="7" t="s">
        <v>634</v>
      </c>
      <c r="M52" s="7" t="s">
        <v>7345</v>
      </c>
      <c r="N52" s="7" t="s">
        <v>7483</v>
      </c>
      <c r="O52" s="7" t="s">
        <v>7284</v>
      </c>
      <c r="P52" s="7" t="s">
        <v>634</v>
      </c>
      <c r="Q52" s="7" t="s">
        <v>634</v>
      </c>
    </row>
    <row r="53" spans="2:17" x14ac:dyDescent="0.3">
      <c r="B53" s="7" t="s">
        <v>579</v>
      </c>
      <c r="C53" s="7" t="s">
        <v>934</v>
      </c>
      <c r="D53" s="7" t="s">
        <v>1106</v>
      </c>
      <c r="E53" s="7" t="s">
        <v>579</v>
      </c>
      <c r="F53" s="7" t="s">
        <v>213</v>
      </c>
      <c r="G53" s="7" t="s">
        <v>323</v>
      </c>
      <c r="H53" s="7" t="s">
        <v>7287</v>
      </c>
      <c r="I53" s="7" t="s">
        <v>7484</v>
      </c>
      <c r="J53" s="7" t="s">
        <v>7287</v>
      </c>
      <c r="K53" s="7" t="s">
        <v>634</v>
      </c>
      <c r="L53" s="7" t="s">
        <v>634</v>
      </c>
      <c r="M53" s="7" t="s">
        <v>7346</v>
      </c>
      <c r="N53" s="7" t="s">
        <v>7485</v>
      </c>
      <c r="O53" s="7" t="s">
        <v>7287</v>
      </c>
      <c r="P53" s="7" t="s">
        <v>634</v>
      </c>
      <c r="Q53" s="7" t="s">
        <v>634</v>
      </c>
    </row>
    <row r="54" spans="2:17" x14ac:dyDescent="0.3">
      <c r="B54" s="7" t="s">
        <v>579</v>
      </c>
      <c r="C54" s="7" t="s">
        <v>934</v>
      </c>
      <c r="D54" s="7" t="s">
        <v>1106</v>
      </c>
      <c r="E54" s="7" t="s">
        <v>579</v>
      </c>
      <c r="F54" s="7" t="s">
        <v>213</v>
      </c>
      <c r="G54" s="7" t="s">
        <v>326</v>
      </c>
      <c r="H54" s="7" t="s">
        <v>7290</v>
      </c>
      <c r="I54" s="7" t="s">
        <v>7360</v>
      </c>
      <c r="J54" s="7" t="s">
        <v>7290</v>
      </c>
      <c r="K54" s="7" t="s">
        <v>634</v>
      </c>
      <c r="L54" s="7" t="s">
        <v>634</v>
      </c>
      <c r="M54" s="7" t="s">
        <v>7347</v>
      </c>
      <c r="N54" s="7" t="s">
        <v>7486</v>
      </c>
      <c r="O54" s="7" t="s">
        <v>7290</v>
      </c>
      <c r="P54" s="7" t="s">
        <v>634</v>
      </c>
      <c r="Q54" s="7" t="s">
        <v>634</v>
      </c>
    </row>
    <row r="55" spans="2:17" x14ac:dyDescent="0.3">
      <c r="B55" s="7" t="s">
        <v>579</v>
      </c>
      <c r="C55" s="7" t="s">
        <v>934</v>
      </c>
      <c r="D55" s="7" t="s">
        <v>1106</v>
      </c>
      <c r="E55" s="7" t="s">
        <v>579</v>
      </c>
      <c r="F55" s="7" t="s">
        <v>213</v>
      </c>
      <c r="G55" s="7" t="s">
        <v>329</v>
      </c>
      <c r="H55" s="7" t="s">
        <v>7293</v>
      </c>
      <c r="I55" s="7" t="s">
        <v>7487</v>
      </c>
      <c r="J55" s="7" t="s">
        <v>7293</v>
      </c>
      <c r="K55" s="7" t="s">
        <v>634</v>
      </c>
      <c r="L55" s="7" t="s">
        <v>634</v>
      </c>
      <c r="M55" s="7" t="s">
        <v>7348</v>
      </c>
      <c r="N55" s="7" t="s">
        <v>7488</v>
      </c>
      <c r="O55" s="7" t="s">
        <v>7293</v>
      </c>
      <c r="P55" s="7" t="s">
        <v>634</v>
      </c>
      <c r="Q55" s="7" t="s">
        <v>634</v>
      </c>
    </row>
    <row r="56" spans="2:17" x14ac:dyDescent="0.3">
      <c r="B56" s="7" t="s">
        <v>579</v>
      </c>
      <c r="C56" s="7" t="s">
        <v>934</v>
      </c>
      <c r="D56" s="7" t="s">
        <v>1106</v>
      </c>
      <c r="E56" s="7" t="s">
        <v>579</v>
      </c>
      <c r="F56" s="7" t="s">
        <v>213</v>
      </c>
      <c r="G56" s="7" t="s">
        <v>332</v>
      </c>
      <c r="H56" s="7" t="s">
        <v>7294</v>
      </c>
      <c r="I56" s="7"/>
      <c r="J56" s="7" t="s">
        <v>7294</v>
      </c>
      <c r="K56" s="7" t="s">
        <v>634</v>
      </c>
      <c r="L56" s="7" t="s">
        <v>634</v>
      </c>
      <c r="M56" s="7" t="s">
        <v>7349</v>
      </c>
      <c r="N56" s="7" t="s">
        <v>7489</v>
      </c>
      <c r="O56" s="7" t="s">
        <v>7294</v>
      </c>
      <c r="P56" s="7" t="s">
        <v>634</v>
      </c>
      <c r="Q56" s="7" t="s">
        <v>634</v>
      </c>
    </row>
    <row r="57" spans="2:17" x14ac:dyDescent="0.3">
      <c r="B57" s="7" t="s">
        <v>579</v>
      </c>
      <c r="C57" s="7" t="s">
        <v>934</v>
      </c>
      <c r="D57" s="7" t="s">
        <v>1106</v>
      </c>
      <c r="E57" s="7" t="s">
        <v>579</v>
      </c>
      <c r="F57" s="7" t="s">
        <v>213</v>
      </c>
      <c r="G57" s="7" t="s">
        <v>335</v>
      </c>
      <c r="H57" s="7" t="s">
        <v>7295</v>
      </c>
      <c r="I57" s="7" t="s">
        <v>7490</v>
      </c>
      <c r="J57" s="7" t="s">
        <v>7295</v>
      </c>
      <c r="K57" s="7" t="s">
        <v>634</v>
      </c>
      <c r="L57" s="7" t="s">
        <v>634</v>
      </c>
      <c r="M57" s="7" t="s">
        <v>7350</v>
      </c>
      <c r="N57" s="7" t="s">
        <v>7491</v>
      </c>
      <c r="O57" s="7" t="s">
        <v>7295</v>
      </c>
      <c r="P57" s="7" t="s">
        <v>634</v>
      </c>
      <c r="Q57" s="7" t="s">
        <v>634</v>
      </c>
    </row>
    <row r="58" spans="2:17" x14ac:dyDescent="0.3">
      <c r="B58" s="7" t="s">
        <v>579</v>
      </c>
      <c r="C58" s="7" t="s">
        <v>934</v>
      </c>
      <c r="D58" s="7" t="s">
        <v>1106</v>
      </c>
      <c r="E58" s="7" t="s">
        <v>579</v>
      </c>
      <c r="F58" s="7" t="s">
        <v>6774</v>
      </c>
      <c r="G58" s="7" t="s">
        <v>579</v>
      </c>
      <c r="H58" s="7" t="s">
        <v>7227</v>
      </c>
      <c r="I58" s="7" t="s">
        <v>7492</v>
      </c>
      <c r="J58" s="7" t="s">
        <v>7227</v>
      </c>
      <c r="K58" s="7" t="s">
        <v>634</v>
      </c>
      <c r="L58" s="7" t="s">
        <v>634</v>
      </c>
      <c r="M58" s="7" t="s">
        <v>7296</v>
      </c>
      <c r="N58" s="7" t="s">
        <v>7493</v>
      </c>
      <c r="O58" s="7" t="s">
        <v>7227</v>
      </c>
      <c r="P58" s="7" t="s">
        <v>634</v>
      </c>
      <c r="Q58" s="7" t="s">
        <v>634</v>
      </c>
    </row>
    <row r="59" spans="2:17" x14ac:dyDescent="0.3">
      <c r="B59" s="7" t="s">
        <v>579</v>
      </c>
      <c r="C59" s="7" t="s">
        <v>934</v>
      </c>
      <c r="D59" s="7" t="s">
        <v>1106</v>
      </c>
      <c r="E59" s="7" t="s">
        <v>579</v>
      </c>
      <c r="F59" s="7" t="s">
        <v>6774</v>
      </c>
      <c r="G59" s="7" t="s">
        <v>162</v>
      </c>
      <c r="H59" s="7" t="s">
        <v>7230</v>
      </c>
      <c r="I59" s="7" t="s">
        <v>7494</v>
      </c>
      <c r="J59" s="7" t="s">
        <v>7230</v>
      </c>
      <c r="K59" s="7" t="s">
        <v>634</v>
      </c>
      <c r="L59" s="7" t="s">
        <v>634</v>
      </c>
      <c r="M59" s="7" t="s">
        <v>7299</v>
      </c>
      <c r="N59" s="7" t="s">
        <v>7495</v>
      </c>
      <c r="O59" s="7" t="s">
        <v>7230</v>
      </c>
      <c r="P59" s="7" t="s">
        <v>634</v>
      </c>
      <c r="Q59" s="7" t="s">
        <v>634</v>
      </c>
    </row>
    <row r="60" spans="2:17" x14ac:dyDescent="0.3">
      <c r="B60" s="7" t="s">
        <v>579</v>
      </c>
      <c r="C60" s="7" t="s">
        <v>934</v>
      </c>
      <c r="D60" s="7" t="s">
        <v>1106</v>
      </c>
      <c r="E60" s="7" t="s">
        <v>579</v>
      </c>
      <c r="F60" s="7" t="s">
        <v>6774</v>
      </c>
      <c r="G60" s="7" t="s">
        <v>638</v>
      </c>
      <c r="H60" s="7" t="s">
        <v>7234</v>
      </c>
      <c r="I60" s="7" t="s">
        <v>7496</v>
      </c>
      <c r="J60" s="7" t="s">
        <v>7234</v>
      </c>
      <c r="K60" s="7" t="s">
        <v>634</v>
      </c>
      <c r="L60" s="7" t="s">
        <v>634</v>
      </c>
      <c r="M60" s="7" t="s">
        <v>7302</v>
      </c>
      <c r="N60" s="7" t="s">
        <v>7497</v>
      </c>
      <c r="O60" s="7" t="s">
        <v>7234</v>
      </c>
      <c r="P60" s="7" t="s">
        <v>634</v>
      </c>
      <c r="Q60" s="7" t="s">
        <v>634</v>
      </c>
    </row>
    <row r="61" spans="2:17" x14ac:dyDescent="0.3">
      <c r="B61" s="7" t="s">
        <v>579</v>
      </c>
      <c r="C61" s="7" t="s">
        <v>934</v>
      </c>
      <c r="D61" s="7" t="s">
        <v>1106</v>
      </c>
      <c r="E61" s="7" t="s">
        <v>579</v>
      </c>
      <c r="F61" s="7" t="s">
        <v>6774</v>
      </c>
      <c r="G61" s="7" t="s">
        <v>643</v>
      </c>
      <c r="H61" s="7" t="s">
        <v>7238</v>
      </c>
      <c r="I61" s="7" t="s">
        <v>7498</v>
      </c>
      <c r="J61" s="7" t="s">
        <v>7238</v>
      </c>
      <c r="K61" s="7" t="s">
        <v>634</v>
      </c>
      <c r="L61" s="7" t="s">
        <v>634</v>
      </c>
      <c r="M61" s="7" t="s">
        <v>7305</v>
      </c>
      <c r="N61" s="7" t="s">
        <v>7499</v>
      </c>
      <c r="O61" s="7" t="s">
        <v>7238</v>
      </c>
      <c r="P61" s="7" t="s">
        <v>634</v>
      </c>
      <c r="Q61" s="7" t="s">
        <v>634</v>
      </c>
    </row>
    <row r="62" spans="2:17" x14ac:dyDescent="0.3">
      <c r="B62" s="7" t="s">
        <v>579</v>
      </c>
      <c r="C62" s="7" t="s">
        <v>934</v>
      </c>
      <c r="D62" s="7" t="s">
        <v>1106</v>
      </c>
      <c r="E62" s="7" t="s">
        <v>579</v>
      </c>
      <c r="F62" s="7" t="s">
        <v>6774</v>
      </c>
      <c r="G62" s="7" t="s">
        <v>167</v>
      </c>
      <c r="H62" s="7" t="s">
        <v>7241</v>
      </c>
      <c r="I62" s="7" t="s">
        <v>7500</v>
      </c>
      <c r="J62" s="7" t="s">
        <v>7241</v>
      </c>
      <c r="K62" s="7" t="s">
        <v>634</v>
      </c>
      <c r="L62" s="7" t="s">
        <v>634</v>
      </c>
      <c r="M62" s="7" t="s">
        <v>7308</v>
      </c>
      <c r="N62" s="7" t="s">
        <v>7501</v>
      </c>
      <c r="O62" s="7" t="s">
        <v>7241</v>
      </c>
      <c r="P62" s="7" t="s">
        <v>634</v>
      </c>
      <c r="Q62" s="7" t="s">
        <v>634</v>
      </c>
    </row>
    <row r="63" spans="2:17" x14ac:dyDescent="0.3">
      <c r="B63" s="7" t="s">
        <v>579</v>
      </c>
      <c r="C63" s="7" t="s">
        <v>934</v>
      </c>
      <c r="D63" s="7" t="s">
        <v>1106</v>
      </c>
      <c r="E63" s="7" t="s">
        <v>579</v>
      </c>
      <c r="F63" s="7" t="s">
        <v>6774</v>
      </c>
      <c r="G63" s="7" t="s">
        <v>193</v>
      </c>
      <c r="H63" s="7" t="s">
        <v>7244</v>
      </c>
      <c r="I63" s="7" t="s">
        <v>7502</v>
      </c>
      <c r="J63" s="7" t="s">
        <v>7244</v>
      </c>
      <c r="K63" s="7" t="s">
        <v>634</v>
      </c>
      <c r="L63" s="7" t="s">
        <v>634</v>
      </c>
      <c r="M63" s="7" t="s">
        <v>7311</v>
      </c>
      <c r="N63" s="7" t="s">
        <v>7503</v>
      </c>
      <c r="O63" s="7" t="s">
        <v>7244</v>
      </c>
      <c r="P63" s="7" t="s">
        <v>634</v>
      </c>
      <c r="Q63" s="7" t="s">
        <v>634</v>
      </c>
    </row>
    <row r="64" spans="2:17" x14ac:dyDescent="0.3">
      <c r="B64" s="7" t="s">
        <v>579</v>
      </c>
      <c r="C64" s="7" t="s">
        <v>934</v>
      </c>
      <c r="D64" s="7" t="s">
        <v>1106</v>
      </c>
      <c r="E64" s="7" t="s">
        <v>579</v>
      </c>
      <c r="F64" s="7" t="s">
        <v>6774</v>
      </c>
      <c r="G64" s="7" t="s">
        <v>707</v>
      </c>
      <c r="H64" s="7" t="s">
        <v>7246</v>
      </c>
      <c r="I64" s="7" t="s">
        <v>7504</v>
      </c>
      <c r="J64" s="7" t="s">
        <v>7246</v>
      </c>
      <c r="K64" s="7" t="s">
        <v>634</v>
      </c>
      <c r="L64" s="7" t="s">
        <v>634</v>
      </c>
      <c r="M64" s="7" t="s">
        <v>7314</v>
      </c>
      <c r="N64" s="7" t="s">
        <v>7505</v>
      </c>
      <c r="O64" s="7" t="s">
        <v>7246</v>
      </c>
      <c r="P64" s="7" t="s">
        <v>634</v>
      </c>
      <c r="Q64" s="7" t="s">
        <v>634</v>
      </c>
    </row>
    <row r="65" spans="2:17" x14ac:dyDescent="0.3">
      <c r="B65" s="7" t="s">
        <v>579</v>
      </c>
      <c r="C65" s="7" t="s">
        <v>934</v>
      </c>
      <c r="D65" s="7" t="s">
        <v>1106</v>
      </c>
      <c r="E65" s="7" t="s">
        <v>579</v>
      </c>
      <c r="F65" s="7" t="s">
        <v>6774</v>
      </c>
      <c r="G65" s="7" t="s">
        <v>632</v>
      </c>
      <c r="H65" s="7" t="s">
        <v>7248</v>
      </c>
      <c r="I65" s="7" t="s">
        <v>7506</v>
      </c>
      <c r="J65" s="7" t="s">
        <v>7248</v>
      </c>
      <c r="K65" s="7" t="s">
        <v>634</v>
      </c>
      <c r="L65" s="7" t="s">
        <v>634</v>
      </c>
      <c r="M65" s="7" t="s">
        <v>7317</v>
      </c>
      <c r="N65" s="7" t="s">
        <v>7507</v>
      </c>
      <c r="O65" s="7" t="s">
        <v>7248</v>
      </c>
      <c r="P65" s="7" t="s">
        <v>634</v>
      </c>
      <c r="Q65" s="7" t="s">
        <v>634</v>
      </c>
    </row>
    <row r="66" spans="2:17" x14ac:dyDescent="0.3">
      <c r="B66" s="7" t="s">
        <v>579</v>
      </c>
      <c r="C66" s="7" t="s">
        <v>934</v>
      </c>
      <c r="D66" s="7" t="s">
        <v>1106</v>
      </c>
      <c r="E66" s="7" t="s">
        <v>579</v>
      </c>
      <c r="F66" s="7" t="s">
        <v>6774</v>
      </c>
      <c r="G66" s="7" t="s">
        <v>1085</v>
      </c>
      <c r="H66" s="7" t="s">
        <v>7251</v>
      </c>
      <c r="I66" s="7" t="s">
        <v>7508</v>
      </c>
      <c r="J66" s="7" t="s">
        <v>7251</v>
      </c>
      <c r="K66" s="7" t="s">
        <v>634</v>
      </c>
      <c r="L66" s="7" t="s">
        <v>634</v>
      </c>
      <c r="M66" s="7" t="s">
        <v>7320</v>
      </c>
      <c r="N66" s="7" t="s">
        <v>7509</v>
      </c>
      <c r="O66" s="7" t="s">
        <v>7251</v>
      </c>
      <c r="P66" s="7" t="s">
        <v>634</v>
      </c>
      <c r="Q66" s="7" t="s">
        <v>634</v>
      </c>
    </row>
    <row r="67" spans="2:17" x14ac:dyDescent="0.3">
      <c r="B67" s="7" t="s">
        <v>579</v>
      </c>
      <c r="C67" s="7" t="s">
        <v>934</v>
      </c>
      <c r="D67" s="7" t="s">
        <v>1106</v>
      </c>
      <c r="E67" s="7" t="s">
        <v>579</v>
      </c>
      <c r="F67" s="7" t="s">
        <v>6774</v>
      </c>
      <c r="G67" s="7" t="s">
        <v>199</v>
      </c>
      <c r="H67" s="7" t="s">
        <v>7254</v>
      </c>
      <c r="I67" s="7" t="s">
        <v>7510</v>
      </c>
      <c r="J67" s="7" t="s">
        <v>7254</v>
      </c>
      <c r="K67" s="7" t="s">
        <v>634</v>
      </c>
      <c r="L67" s="7" t="s">
        <v>634</v>
      </c>
      <c r="M67" s="7" t="s">
        <v>7323</v>
      </c>
      <c r="N67" s="7" t="s">
        <v>7511</v>
      </c>
      <c r="O67" s="7" t="s">
        <v>7254</v>
      </c>
      <c r="P67" s="7" t="s">
        <v>634</v>
      </c>
      <c r="Q67" s="7" t="s">
        <v>634</v>
      </c>
    </row>
    <row r="68" spans="2:17" x14ac:dyDescent="0.3">
      <c r="B68" s="7" t="s">
        <v>579</v>
      </c>
      <c r="C68" s="7" t="s">
        <v>934</v>
      </c>
      <c r="D68" s="7" t="s">
        <v>1106</v>
      </c>
      <c r="E68" s="7" t="s">
        <v>579</v>
      </c>
      <c r="F68" s="7" t="s">
        <v>6774</v>
      </c>
      <c r="G68" s="7" t="s">
        <v>641</v>
      </c>
      <c r="H68" s="7" t="s">
        <v>7257</v>
      </c>
      <c r="I68" s="7" t="s">
        <v>7512</v>
      </c>
      <c r="J68" s="7" t="s">
        <v>7257</v>
      </c>
      <c r="K68" s="7" t="s">
        <v>634</v>
      </c>
      <c r="L68" s="7" t="s">
        <v>634</v>
      </c>
      <c r="M68" s="7" t="s">
        <v>7326</v>
      </c>
      <c r="N68" s="7" t="s">
        <v>7394</v>
      </c>
      <c r="O68" s="7" t="s">
        <v>7257</v>
      </c>
      <c r="P68" s="7" t="s">
        <v>634</v>
      </c>
      <c r="Q68" s="7" t="s">
        <v>634</v>
      </c>
    </row>
    <row r="69" spans="2:17" x14ac:dyDescent="0.3">
      <c r="B69" s="7" t="s">
        <v>579</v>
      </c>
      <c r="C69" s="7" t="s">
        <v>934</v>
      </c>
      <c r="D69" s="7" t="s">
        <v>1106</v>
      </c>
      <c r="E69" s="7" t="s">
        <v>579</v>
      </c>
      <c r="F69" s="7" t="s">
        <v>6774</v>
      </c>
      <c r="G69" s="7" t="s">
        <v>586</v>
      </c>
      <c r="H69" s="7" t="s">
        <v>7260</v>
      </c>
      <c r="I69" s="7" t="s">
        <v>7513</v>
      </c>
      <c r="J69" s="7" t="s">
        <v>7260</v>
      </c>
      <c r="K69" s="7" t="s">
        <v>634</v>
      </c>
      <c r="L69" s="7" t="s">
        <v>634</v>
      </c>
      <c r="M69" s="7" t="s">
        <v>7327</v>
      </c>
      <c r="N69" s="7" t="s">
        <v>7514</v>
      </c>
      <c r="O69" s="7" t="s">
        <v>7260</v>
      </c>
      <c r="P69" s="7" t="s">
        <v>634</v>
      </c>
      <c r="Q69" s="7" t="s">
        <v>634</v>
      </c>
    </row>
    <row r="70" spans="2:17" x14ac:dyDescent="0.3">
      <c r="B70" s="7" t="s">
        <v>579</v>
      </c>
      <c r="C70" s="7" t="s">
        <v>934</v>
      </c>
      <c r="D70" s="7" t="s">
        <v>1106</v>
      </c>
      <c r="E70" s="7" t="s">
        <v>579</v>
      </c>
      <c r="F70" s="7" t="s">
        <v>6774</v>
      </c>
      <c r="G70" s="7" t="s">
        <v>667</v>
      </c>
      <c r="H70" s="7" t="s">
        <v>7263</v>
      </c>
      <c r="I70" s="7" t="s">
        <v>7515</v>
      </c>
      <c r="J70" s="7" t="s">
        <v>7263</v>
      </c>
      <c r="K70" s="7" t="s">
        <v>634</v>
      </c>
      <c r="L70" s="7" t="s">
        <v>634</v>
      </c>
      <c r="M70" s="7" t="s">
        <v>7328</v>
      </c>
      <c r="N70" s="7" t="s">
        <v>7516</v>
      </c>
      <c r="O70" s="7" t="s">
        <v>7263</v>
      </c>
      <c r="P70" s="7" t="s">
        <v>634</v>
      </c>
      <c r="Q70" s="7" t="s">
        <v>634</v>
      </c>
    </row>
    <row r="71" spans="2:17" x14ac:dyDescent="0.3">
      <c r="B71" s="7" t="s">
        <v>579</v>
      </c>
      <c r="C71" s="7" t="s">
        <v>934</v>
      </c>
      <c r="D71" s="7" t="s">
        <v>1106</v>
      </c>
      <c r="E71" s="7" t="s">
        <v>579</v>
      </c>
      <c r="F71" s="7" t="s">
        <v>6774</v>
      </c>
      <c r="G71" s="7" t="s">
        <v>593</v>
      </c>
      <c r="H71" s="7" t="s">
        <v>7264</v>
      </c>
      <c r="I71" s="7" t="s">
        <v>7517</v>
      </c>
      <c r="J71" s="7" t="s">
        <v>7264</v>
      </c>
      <c r="K71" s="7" t="s">
        <v>634</v>
      </c>
      <c r="L71" s="7" t="s">
        <v>634</v>
      </c>
      <c r="M71" s="7" t="s">
        <v>7329</v>
      </c>
      <c r="N71" s="7" t="s">
        <v>7518</v>
      </c>
      <c r="O71" s="7" t="s">
        <v>7264</v>
      </c>
      <c r="P71" s="7" t="s">
        <v>634</v>
      </c>
      <c r="Q71" s="7" t="s">
        <v>634</v>
      </c>
    </row>
    <row r="72" spans="2:17" x14ac:dyDescent="0.3">
      <c r="B72" s="7" t="s">
        <v>579</v>
      </c>
      <c r="C72" s="7" t="s">
        <v>934</v>
      </c>
      <c r="D72" s="7" t="s">
        <v>1106</v>
      </c>
      <c r="E72" s="7" t="s">
        <v>579</v>
      </c>
      <c r="F72" s="7" t="s">
        <v>6774</v>
      </c>
      <c r="G72" s="7" t="s">
        <v>670</v>
      </c>
      <c r="H72" s="7" t="s">
        <v>7265</v>
      </c>
      <c r="I72" s="7" t="s">
        <v>7519</v>
      </c>
      <c r="J72" s="7" t="s">
        <v>7265</v>
      </c>
      <c r="K72" s="7" t="s">
        <v>634</v>
      </c>
      <c r="L72" s="7" t="s">
        <v>634</v>
      </c>
      <c r="M72" s="7" t="s">
        <v>7332</v>
      </c>
      <c r="N72" s="7" t="s">
        <v>7520</v>
      </c>
      <c r="O72" s="7" t="s">
        <v>7265</v>
      </c>
      <c r="P72" s="7" t="s">
        <v>634</v>
      </c>
      <c r="Q72" s="7" t="s">
        <v>634</v>
      </c>
    </row>
    <row r="73" spans="2:17" x14ac:dyDescent="0.3">
      <c r="B73" s="7" t="s">
        <v>579</v>
      </c>
      <c r="C73" s="7" t="s">
        <v>934</v>
      </c>
      <c r="D73" s="7" t="s">
        <v>1106</v>
      </c>
      <c r="E73" s="7" t="s">
        <v>579</v>
      </c>
      <c r="F73" s="7" t="s">
        <v>6774</v>
      </c>
      <c r="G73" s="7" t="s">
        <v>604</v>
      </c>
      <c r="H73" s="7" t="s">
        <v>7266</v>
      </c>
      <c r="I73" s="7" t="s">
        <v>7521</v>
      </c>
      <c r="J73" s="7" t="s">
        <v>7266</v>
      </c>
      <c r="K73" s="7" t="s">
        <v>634</v>
      </c>
      <c r="L73" s="7" t="s">
        <v>634</v>
      </c>
      <c r="M73" s="7" t="s">
        <v>7335</v>
      </c>
      <c r="N73" s="7" t="s">
        <v>7363</v>
      </c>
      <c r="O73" s="7" t="s">
        <v>7266</v>
      </c>
      <c r="P73" s="7" t="s">
        <v>634</v>
      </c>
      <c r="Q73" s="7" t="s">
        <v>634</v>
      </c>
    </row>
    <row r="74" spans="2:17" x14ac:dyDescent="0.3">
      <c r="B74" s="7" t="s">
        <v>579</v>
      </c>
      <c r="C74" s="7" t="s">
        <v>934</v>
      </c>
      <c r="D74" s="7" t="s">
        <v>1106</v>
      </c>
      <c r="E74" s="7" t="s">
        <v>579</v>
      </c>
      <c r="F74" s="7" t="s">
        <v>6774</v>
      </c>
      <c r="G74" s="7" t="s">
        <v>1186</v>
      </c>
      <c r="H74" s="7" t="s">
        <v>7269</v>
      </c>
      <c r="I74" s="7" t="s">
        <v>7522</v>
      </c>
      <c r="J74" s="7" t="s">
        <v>7269</v>
      </c>
      <c r="K74" s="7" t="s">
        <v>634</v>
      </c>
      <c r="L74" s="7" t="s">
        <v>634</v>
      </c>
      <c r="M74" s="7" t="s">
        <v>7338</v>
      </c>
      <c r="N74" s="7" t="s">
        <v>7523</v>
      </c>
      <c r="O74" s="7" t="s">
        <v>7269</v>
      </c>
      <c r="P74" s="7" t="s">
        <v>634</v>
      </c>
      <c r="Q74" s="7" t="s">
        <v>634</v>
      </c>
    </row>
    <row r="75" spans="2:17" x14ac:dyDescent="0.3">
      <c r="B75" s="7" t="s">
        <v>579</v>
      </c>
      <c r="C75" s="7" t="s">
        <v>934</v>
      </c>
      <c r="D75" s="7" t="s">
        <v>1106</v>
      </c>
      <c r="E75" s="7" t="s">
        <v>579</v>
      </c>
      <c r="F75" s="7" t="s">
        <v>6774</v>
      </c>
      <c r="G75" s="7" t="s">
        <v>1196</v>
      </c>
      <c r="H75" s="7" t="s">
        <v>7272</v>
      </c>
      <c r="I75" s="7" t="s">
        <v>7474</v>
      </c>
      <c r="J75" s="7" t="s">
        <v>7272</v>
      </c>
      <c r="K75" s="7" t="s">
        <v>634</v>
      </c>
      <c r="L75" s="7" t="s">
        <v>634</v>
      </c>
      <c r="M75" s="7" t="s">
        <v>7341</v>
      </c>
      <c r="N75" s="7" t="s">
        <v>7475</v>
      </c>
      <c r="O75" s="7" t="s">
        <v>7272</v>
      </c>
      <c r="P75" s="7" t="s">
        <v>634</v>
      </c>
      <c r="Q75" s="7" t="s">
        <v>634</v>
      </c>
    </row>
    <row r="76" spans="2:17" x14ac:dyDescent="0.3">
      <c r="B76" s="7" t="s">
        <v>579</v>
      </c>
      <c r="C76" s="7" t="s">
        <v>934</v>
      </c>
      <c r="D76" s="7" t="s">
        <v>1106</v>
      </c>
      <c r="E76" s="7" t="s">
        <v>579</v>
      </c>
      <c r="F76" s="7" t="s">
        <v>6774</v>
      </c>
      <c r="G76" s="7" t="s">
        <v>1479</v>
      </c>
      <c r="H76" s="7" t="s">
        <v>7275</v>
      </c>
      <c r="I76" s="7" t="s">
        <v>7476</v>
      </c>
      <c r="J76" s="7" t="s">
        <v>7275</v>
      </c>
      <c r="K76" s="7" t="s">
        <v>634</v>
      </c>
      <c r="L76" s="7" t="s">
        <v>634</v>
      </c>
      <c r="M76" s="7" t="s">
        <v>7342</v>
      </c>
      <c r="N76" s="7" t="s">
        <v>7477</v>
      </c>
      <c r="O76" s="7" t="s">
        <v>7275</v>
      </c>
      <c r="P76" s="7" t="s">
        <v>634</v>
      </c>
      <c r="Q76" s="7" t="s">
        <v>634</v>
      </c>
    </row>
    <row r="77" spans="2:17" x14ac:dyDescent="0.3">
      <c r="B77" s="7" t="s">
        <v>579</v>
      </c>
      <c r="C77" s="7" t="s">
        <v>934</v>
      </c>
      <c r="D77" s="7" t="s">
        <v>1106</v>
      </c>
      <c r="E77" s="7" t="s">
        <v>579</v>
      </c>
      <c r="F77" s="7" t="s">
        <v>6774</v>
      </c>
      <c r="G77" s="7" t="s">
        <v>674</v>
      </c>
      <c r="H77" s="7" t="s">
        <v>7278</v>
      </c>
      <c r="I77" s="7" t="s">
        <v>7478</v>
      </c>
      <c r="J77" s="7" t="s">
        <v>7278</v>
      </c>
      <c r="K77" s="7" t="s">
        <v>634</v>
      </c>
      <c r="L77" s="7" t="s">
        <v>634</v>
      </c>
      <c r="M77" s="7" t="s">
        <v>7343</v>
      </c>
      <c r="N77" s="7" t="s">
        <v>7479</v>
      </c>
      <c r="O77" s="7" t="s">
        <v>7278</v>
      </c>
      <c r="P77" s="7" t="s">
        <v>634</v>
      </c>
      <c r="Q77" s="7" t="s">
        <v>634</v>
      </c>
    </row>
    <row r="78" spans="2:17" x14ac:dyDescent="0.3">
      <c r="B78" s="7" t="s">
        <v>579</v>
      </c>
      <c r="C78" s="7" t="s">
        <v>934</v>
      </c>
      <c r="D78" s="7" t="s">
        <v>1106</v>
      </c>
      <c r="E78" s="7" t="s">
        <v>579</v>
      </c>
      <c r="F78" s="7" t="s">
        <v>6774</v>
      </c>
      <c r="G78" s="7" t="s">
        <v>676</v>
      </c>
      <c r="H78" s="7" t="s">
        <v>7281</v>
      </c>
      <c r="I78" s="7" t="s">
        <v>7480</v>
      </c>
      <c r="J78" s="7" t="s">
        <v>7281</v>
      </c>
      <c r="K78" s="7" t="s">
        <v>634</v>
      </c>
      <c r="L78" s="7" t="s">
        <v>634</v>
      </c>
      <c r="M78" s="7" t="s">
        <v>7344</v>
      </c>
      <c r="N78" s="7" t="s">
        <v>7481</v>
      </c>
      <c r="O78" s="7" t="s">
        <v>7281</v>
      </c>
      <c r="P78" s="7" t="s">
        <v>634</v>
      </c>
      <c r="Q78" s="7" t="s">
        <v>634</v>
      </c>
    </row>
    <row r="79" spans="2:17" x14ac:dyDescent="0.3">
      <c r="B79" s="7" t="s">
        <v>579</v>
      </c>
      <c r="C79" s="7" t="s">
        <v>934</v>
      </c>
      <c r="D79" s="7" t="s">
        <v>1106</v>
      </c>
      <c r="E79" s="7" t="s">
        <v>579</v>
      </c>
      <c r="F79" s="7" t="s">
        <v>6774</v>
      </c>
      <c r="G79" s="7" t="s">
        <v>597</v>
      </c>
      <c r="H79" s="7" t="s">
        <v>7284</v>
      </c>
      <c r="I79" s="7" t="s">
        <v>7482</v>
      </c>
      <c r="J79" s="7" t="s">
        <v>7284</v>
      </c>
      <c r="K79" s="7" t="s">
        <v>634</v>
      </c>
      <c r="L79" s="7" t="s">
        <v>634</v>
      </c>
      <c r="M79" s="7" t="s">
        <v>7345</v>
      </c>
      <c r="N79" s="7" t="s">
        <v>7483</v>
      </c>
      <c r="O79" s="7" t="s">
        <v>7284</v>
      </c>
      <c r="P79" s="7" t="s">
        <v>634</v>
      </c>
      <c r="Q79" s="7" t="s">
        <v>634</v>
      </c>
    </row>
    <row r="80" spans="2:17" x14ac:dyDescent="0.3">
      <c r="B80" s="7" t="s">
        <v>579</v>
      </c>
      <c r="C80" s="7" t="s">
        <v>934</v>
      </c>
      <c r="D80" s="7" t="s">
        <v>1106</v>
      </c>
      <c r="E80" s="7" t="s">
        <v>579</v>
      </c>
      <c r="F80" s="7" t="s">
        <v>6774</v>
      </c>
      <c r="G80" s="7" t="s">
        <v>323</v>
      </c>
      <c r="H80" s="7" t="s">
        <v>7287</v>
      </c>
      <c r="I80" s="7" t="s">
        <v>7484</v>
      </c>
      <c r="J80" s="7" t="s">
        <v>7287</v>
      </c>
      <c r="K80" s="7" t="s">
        <v>634</v>
      </c>
      <c r="L80" s="7" t="s">
        <v>634</v>
      </c>
      <c r="M80" s="7" t="s">
        <v>7346</v>
      </c>
      <c r="N80" s="7" t="s">
        <v>7485</v>
      </c>
      <c r="O80" s="7" t="s">
        <v>7287</v>
      </c>
      <c r="P80" s="7" t="s">
        <v>634</v>
      </c>
      <c r="Q80" s="7" t="s">
        <v>634</v>
      </c>
    </row>
    <row r="81" spans="2:17" x14ac:dyDescent="0.3">
      <c r="B81" s="7" t="s">
        <v>579</v>
      </c>
      <c r="C81" s="7" t="s">
        <v>934</v>
      </c>
      <c r="D81" s="7" t="s">
        <v>1106</v>
      </c>
      <c r="E81" s="7" t="s">
        <v>579</v>
      </c>
      <c r="F81" s="7" t="s">
        <v>6774</v>
      </c>
      <c r="G81" s="7" t="s">
        <v>326</v>
      </c>
      <c r="H81" s="7" t="s">
        <v>7290</v>
      </c>
      <c r="I81" s="7" t="s">
        <v>7360</v>
      </c>
      <c r="J81" s="7" t="s">
        <v>7290</v>
      </c>
      <c r="K81" s="7" t="s">
        <v>634</v>
      </c>
      <c r="L81" s="7" t="s">
        <v>634</v>
      </c>
      <c r="M81" s="7" t="s">
        <v>7347</v>
      </c>
      <c r="N81" s="7" t="s">
        <v>7486</v>
      </c>
      <c r="O81" s="7" t="s">
        <v>7290</v>
      </c>
      <c r="P81" s="7" t="s">
        <v>634</v>
      </c>
      <c r="Q81" s="7" t="s">
        <v>634</v>
      </c>
    </row>
    <row r="82" spans="2:17" x14ac:dyDescent="0.3">
      <c r="B82" s="7" t="s">
        <v>579</v>
      </c>
      <c r="C82" s="7" t="s">
        <v>934</v>
      </c>
      <c r="D82" s="7" t="s">
        <v>1106</v>
      </c>
      <c r="E82" s="7" t="s">
        <v>579</v>
      </c>
      <c r="F82" s="7" t="s">
        <v>6774</v>
      </c>
      <c r="G82" s="7" t="s">
        <v>329</v>
      </c>
      <c r="H82" s="7" t="s">
        <v>7293</v>
      </c>
      <c r="I82" s="7" t="s">
        <v>7487</v>
      </c>
      <c r="J82" s="7" t="s">
        <v>7293</v>
      </c>
      <c r="K82" s="7" t="s">
        <v>634</v>
      </c>
      <c r="L82" s="7" t="s">
        <v>634</v>
      </c>
      <c r="M82" s="7" t="s">
        <v>7348</v>
      </c>
      <c r="N82" s="7" t="s">
        <v>7488</v>
      </c>
      <c r="O82" s="7" t="s">
        <v>7293</v>
      </c>
      <c r="P82" s="7" t="s">
        <v>634</v>
      </c>
      <c r="Q82" s="7" t="s">
        <v>634</v>
      </c>
    </row>
    <row r="83" spans="2:17" x14ac:dyDescent="0.3">
      <c r="B83" s="7" t="s">
        <v>579</v>
      </c>
      <c r="C83" s="7" t="s">
        <v>934</v>
      </c>
      <c r="D83" s="7" t="s">
        <v>1106</v>
      </c>
      <c r="E83" s="7" t="s">
        <v>579</v>
      </c>
      <c r="F83" s="7" t="s">
        <v>6774</v>
      </c>
      <c r="G83" s="7" t="s">
        <v>332</v>
      </c>
      <c r="H83" s="7" t="s">
        <v>7294</v>
      </c>
      <c r="I83" s="7"/>
      <c r="J83" s="7" t="s">
        <v>7294</v>
      </c>
      <c r="K83" s="7" t="s">
        <v>634</v>
      </c>
      <c r="L83" s="7" t="s">
        <v>634</v>
      </c>
      <c r="M83" s="7" t="s">
        <v>7349</v>
      </c>
      <c r="N83" s="7" t="s">
        <v>7489</v>
      </c>
      <c r="O83" s="7" t="s">
        <v>7294</v>
      </c>
      <c r="P83" s="7" t="s">
        <v>634</v>
      </c>
      <c r="Q83" s="7" t="s">
        <v>634</v>
      </c>
    </row>
    <row r="84" spans="2:17" x14ac:dyDescent="0.3">
      <c r="B84" s="7" t="s">
        <v>579</v>
      </c>
      <c r="C84" s="7" t="s">
        <v>934</v>
      </c>
      <c r="D84" s="7" t="s">
        <v>1106</v>
      </c>
      <c r="E84" s="7" t="s">
        <v>579</v>
      </c>
      <c r="F84" s="7" t="s">
        <v>6774</v>
      </c>
      <c r="G84" s="7" t="s">
        <v>335</v>
      </c>
      <c r="H84" s="7" t="s">
        <v>7295</v>
      </c>
      <c r="I84" s="7" t="s">
        <v>7490</v>
      </c>
      <c r="J84" s="7" t="s">
        <v>7295</v>
      </c>
      <c r="K84" s="7" t="s">
        <v>634</v>
      </c>
      <c r="L84" s="7" t="s">
        <v>634</v>
      </c>
      <c r="M84" s="7" t="s">
        <v>7350</v>
      </c>
      <c r="N84" s="7" t="s">
        <v>7491</v>
      </c>
      <c r="O84" s="7" t="s">
        <v>7295</v>
      </c>
      <c r="P84" s="7" t="s">
        <v>634</v>
      </c>
      <c r="Q84" s="7" t="s">
        <v>634</v>
      </c>
    </row>
    <row r="85" spans="2:17" x14ac:dyDescent="0.3">
      <c r="B85" s="7" t="s">
        <v>579</v>
      </c>
      <c r="C85" s="7" t="s">
        <v>934</v>
      </c>
      <c r="D85" s="7" t="s">
        <v>588</v>
      </c>
      <c r="E85" s="7" t="s">
        <v>579</v>
      </c>
      <c r="F85" s="7" t="s">
        <v>206</v>
      </c>
      <c r="G85" s="7" t="s">
        <v>579</v>
      </c>
      <c r="H85" s="7" t="s">
        <v>7227</v>
      </c>
      <c r="I85" s="7" t="s">
        <v>7492</v>
      </c>
      <c r="J85" s="7" t="s">
        <v>7227</v>
      </c>
      <c r="K85" s="7" t="s">
        <v>634</v>
      </c>
      <c r="L85" s="7" t="s">
        <v>634</v>
      </c>
      <c r="M85" s="7" t="s">
        <v>7296</v>
      </c>
      <c r="N85" s="7" t="s">
        <v>7493</v>
      </c>
      <c r="O85" s="7" t="s">
        <v>7227</v>
      </c>
      <c r="P85" s="7" t="s">
        <v>634</v>
      </c>
      <c r="Q85" s="7" t="s">
        <v>634</v>
      </c>
    </row>
    <row r="86" spans="2:17" x14ac:dyDescent="0.3">
      <c r="B86" s="7" t="s">
        <v>579</v>
      </c>
      <c r="C86" s="7" t="s">
        <v>934</v>
      </c>
      <c r="D86" s="7" t="s">
        <v>588</v>
      </c>
      <c r="E86" s="7" t="s">
        <v>579</v>
      </c>
      <c r="F86" s="7" t="s">
        <v>206</v>
      </c>
      <c r="G86" s="7" t="s">
        <v>162</v>
      </c>
      <c r="H86" s="7" t="s">
        <v>7230</v>
      </c>
      <c r="I86" s="7" t="s">
        <v>7494</v>
      </c>
      <c r="J86" s="7" t="s">
        <v>7230</v>
      </c>
      <c r="K86" s="7" t="s">
        <v>634</v>
      </c>
      <c r="L86" s="7" t="s">
        <v>634</v>
      </c>
      <c r="M86" s="7" t="s">
        <v>7299</v>
      </c>
      <c r="N86" s="7" t="s">
        <v>7495</v>
      </c>
      <c r="O86" s="7" t="s">
        <v>7230</v>
      </c>
      <c r="P86" s="7" t="s">
        <v>634</v>
      </c>
      <c r="Q86" s="7" t="s">
        <v>634</v>
      </c>
    </row>
    <row r="87" spans="2:17" x14ac:dyDescent="0.3">
      <c r="B87" s="7" t="s">
        <v>579</v>
      </c>
      <c r="C87" s="7" t="s">
        <v>934</v>
      </c>
      <c r="D87" s="7" t="s">
        <v>588</v>
      </c>
      <c r="E87" s="7" t="s">
        <v>579</v>
      </c>
      <c r="F87" s="7" t="s">
        <v>206</v>
      </c>
      <c r="G87" s="7" t="s">
        <v>638</v>
      </c>
      <c r="H87" s="7" t="s">
        <v>7234</v>
      </c>
      <c r="I87" s="7" t="s">
        <v>7496</v>
      </c>
      <c r="J87" s="7" t="s">
        <v>7234</v>
      </c>
      <c r="K87" s="7" t="s">
        <v>634</v>
      </c>
      <c r="L87" s="7" t="s">
        <v>634</v>
      </c>
      <c r="M87" s="7" t="s">
        <v>7302</v>
      </c>
      <c r="N87" s="7" t="s">
        <v>7497</v>
      </c>
      <c r="O87" s="7" t="s">
        <v>7234</v>
      </c>
      <c r="P87" s="7" t="s">
        <v>634</v>
      </c>
      <c r="Q87" s="7" t="s">
        <v>634</v>
      </c>
    </row>
    <row r="88" spans="2:17" x14ac:dyDescent="0.3">
      <c r="B88" s="7" t="s">
        <v>579</v>
      </c>
      <c r="C88" s="7" t="s">
        <v>934</v>
      </c>
      <c r="D88" s="7" t="s">
        <v>588</v>
      </c>
      <c r="E88" s="7" t="s">
        <v>579</v>
      </c>
      <c r="F88" s="7" t="s">
        <v>206</v>
      </c>
      <c r="G88" s="7" t="s">
        <v>643</v>
      </c>
      <c r="H88" s="7" t="s">
        <v>7238</v>
      </c>
      <c r="I88" s="7" t="s">
        <v>7498</v>
      </c>
      <c r="J88" s="7" t="s">
        <v>7238</v>
      </c>
      <c r="K88" s="7" t="s">
        <v>634</v>
      </c>
      <c r="L88" s="7" t="s">
        <v>634</v>
      </c>
      <c r="M88" s="7" t="s">
        <v>7305</v>
      </c>
      <c r="N88" s="7" t="s">
        <v>7499</v>
      </c>
      <c r="O88" s="7" t="s">
        <v>7238</v>
      </c>
      <c r="P88" s="7" t="s">
        <v>634</v>
      </c>
      <c r="Q88" s="7" t="s">
        <v>634</v>
      </c>
    </row>
    <row r="89" spans="2:17" x14ac:dyDescent="0.3">
      <c r="B89" s="7" t="s">
        <v>579</v>
      </c>
      <c r="C89" s="7" t="s">
        <v>934</v>
      </c>
      <c r="D89" s="7" t="s">
        <v>588</v>
      </c>
      <c r="E89" s="7" t="s">
        <v>579</v>
      </c>
      <c r="F89" s="7" t="s">
        <v>206</v>
      </c>
      <c r="G89" s="7" t="s">
        <v>167</v>
      </c>
      <c r="H89" s="7" t="s">
        <v>7241</v>
      </c>
      <c r="I89" s="7" t="s">
        <v>7500</v>
      </c>
      <c r="J89" s="7" t="s">
        <v>7241</v>
      </c>
      <c r="K89" s="7" t="s">
        <v>634</v>
      </c>
      <c r="L89" s="7" t="s">
        <v>634</v>
      </c>
      <c r="M89" s="7" t="s">
        <v>7308</v>
      </c>
      <c r="N89" s="7" t="s">
        <v>7501</v>
      </c>
      <c r="O89" s="7" t="s">
        <v>7241</v>
      </c>
      <c r="P89" s="7" t="s">
        <v>634</v>
      </c>
      <c r="Q89" s="7" t="s">
        <v>634</v>
      </c>
    </row>
    <row r="90" spans="2:17" x14ac:dyDescent="0.3">
      <c r="B90" s="7" t="s">
        <v>579</v>
      </c>
      <c r="C90" s="7" t="s">
        <v>934</v>
      </c>
      <c r="D90" s="7" t="s">
        <v>588</v>
      </c>
      <c r="E90" s="7" t="s">
        <v>579</v>
      </c>
      <c r="F90" s="7" t="s">
        <v>206</v>
      </c>
      <c r="G90" s="7" t="s">
        <v>193</v>
      </c>
      <c r="H90" s="7" t="s">
        <v>7244</v>
      </c>
      <c r="I90" s="7" t="s">
        <v>7502</v>
      </c>
      <c r="J90" s="7" t="s">
        <v>7244</v>
      </c>
      <c r="K90" s="7" t="s">
        <v>634</v>
      </c>
      <c r="L90" s="7" t="s">
        <v>634</v>
      </c>
      <c r="M90" s="7" t="s">
        <v>7311</v>
      </c>
      <c r="N90" s="7" t="s">
        <v>7503</v>
      </c>
      <c r="O90" s="7" t="s">
        <v>7244</v>
      </c>
      <c r="P90" s="7" t="s">
        <v>634</v>
      </c>
      <c r="Q90" s="7" t="s">
        <v>634</v>
      </c>
    </row>
    <row r="91" spans="2:17" x14ac:dyDescent="0.3">
      <c r="B91" s="7" t="s">
        <v>579</v>
      </c>
      <c r="C91" s="7" t="s">
        <v>934</v>
      </c>
      <c r="D91" s="7" t="s">
        <v>588</v>
      </c>
      <c r="E91" s="7" t="s">
        <v>579</v>
      </c>
      <c r="F91" s="7" t="s">
        <v>206</v>
      </c>
      <c r="G91" s="7" t="s">
        <v>707</v>
      </c>
      <c r="H91" s="7" t="s">
        <v>7246</v>
      </c>
      <c r="I91" s="7" t="s">
        <v>7504</v>
      </c>
      <c r="J91" s="7" t="s">
        <v>7246</v>
      </c>
      <c r="K91" s="7" t="s">
        <v>634</v>
      </c>
      <c r="L91" s="7" t="s">
        <v>634</v>
      </c>
      <c r="M91" s="7" t="s">
        <v>7314</v>
      </c>
      <c r="N91" s="7" t="s">
        <v>7505</v>
      </c>
      <c r="O91" s="7" t="s">
        <v>7246</v>
      </c>
      <c r="P91" s="7" t="s">
        <v>634</v>
      </c>
      <c r="Q91" s="7" t="s">
        <v>634</v>
      </c>
    </row>
    <row r="92" spans="2:17" x14ac:dyDescent="0.3">
      <c r="B92" s="7" t="s">
        <v>579</v>
      </c>
      <c r="C92" s="7" t="s">
        <v>934</v>
      </c>
      <c r="D92" s="7" t="s">
        <v>588</v>
      </c>
      <c r="E92" s="7" t="s">
        <v>579</v>
      </c>
      <c r="F92" s="7" t="s">
        <v>206</v>
      </c>
      <c r="G92" s="7" t="s">
        <v>632</v>
      </c>
      <c r="H92" s="7" t="s">
        <v>7248</v>
      </c>
      <c r="I92" s="7" t="s">
        <v>7506</v>
      </c>
      <c r="J92" s="7" t="s">
        <v>7248</v>
      </c>
      <c r="K92" s="7" t="s">
        <v>634</v>
      </c>
      <c r="L92" s="7" t="s">
        <v>634</v>
      </c>
      <c r="M92" s="7" t="s">
        <v>7317</v>
      </c>
      <c r="N92" s="7" t="s">
        <v>7507</v>
      </c>
      <c r="O92" s="7" t="s">
        <v>7248</v>
      </c>
      <c r="P92" s="7" t="s">
        <v>634</v>
      </c>
      <c r="Q92" s="7" t="s">
        <v>634</v>
      </c>
    </row>
    <row r="93" spans="2:17" x14ac:dyDescent="0.3">
      <c r="B93" s="7" t="s">
        <v>579</v>
      </c>
      <c r="C93" s="7" t="s">
        <v>934</v>
      </c>
      <c r="D93" s="7" t="s">
        <v>588</v>
      </c>
      <c r="E93" s="7" t="s">
        <v>579</v>
      </c>
      <c r="F93" s="7" t="s">
        <v>206</v>
      </c>
      <c r="G93" s="7" t="s">
        <v>1085</v>
      </c>
      <c r="H93" s="7" t="s">
        <v>7251</v>
      </c>
      <c r="I93" s="7" t="s">
        <v>7508</v>
      </c>
      <c r="J93" s="7" t="s">
        <v>7251</v>
      </c>
      <c r="K93" s="7" t="s">
        <v>634</v>
      </c>
      <c r="L93" s="7" t="s">
        <v>634</v>
      </c>
      <c r="M93" s="7" t="s">
        <v>7320</v>
      </c>
      <c r="N93" s="7" t="s">
        <v>7509</v>
      </c>
      <c r="O93" s="7" t="s">
        <v>7251</v>
      </c>
      <c r="P93" s="7" t="s">
        <v>634</v>
      </c>
      <c r="Q93" s="7" t="s">
        <v>634</v>
      </c>
    </row>
    <row r="94" spans="2:17" x14ac:dyDescent="0.3">
      <c r="B94" s="7" t="s">
        <v>579</v>
      </c>
      <c r="C94" s="7" t="s">
        <v>934</v>
      </c>
      <c r="D94" s="7" t="s">
        <v>588</v>
      </c>
      <c r="E94" s="7" t="s">
        <v>579</v>
      </c>
      <c r="F94" s="7" t="s">
        <v>206</v>
      </c>
      <c r="G94" s="7" t="s">
        <v>199</v>
      </c>
      <c r="H94" s="7" t="s">
        <v>7254</v>
      </c>
      <c r="I94" s="7" t="s">
        <v>7510</v>
      </c>
      <c r="J94" s="7" t="s">
        <v>7254</v>
      </c>
      <c r="K94" s="7" t="s">
        <v>634</v>
      </c>
      <c r="L94" s="7" t="s">
        <v>634</v>
      </c>
      <c r="M94" s="7" t="s">
        <v>7323</v>
      </c>
      <c r="N94" s="7" t="s">
        <v>7511</v>
      </c>
      <c r="O94" s="7" t="s">
        <v>7254</v>
      </c>
      <c r="P94" s="7" t="s">
        <v>634</v>
      </c>
      <c r="Q94" s="7" t="s">
        <v>634</v>
      </c>
    </row>
    <row r="95" spans="2:17" x14ac:dyDescent="0.3">
      <c r="B95" s="7" t="s">
        <v>579</v>
      </c>
      <c r="C95" s="7" t="s">
        <v>934</v>
      </c>
      <c r="D95" s="7" t="s">
        <v>588</v>
      </c>
      <c r="E95" s="7" t="s">
        <v>579</v>
      </c>
      <c r="F95" s="7" t="s">
        <v>206</v>
      </c>
      <c r="G95" s="7" t="s">
        <v>641</v>
      </c>
      <c r="H95" s="7" t="s">
        <v>7257</v>
      </c>
      <c r="I95" s="7" t="s">
        <v>7512</v>
      </c>
      <c r="J95" s="7" t="s">
        <v>7257</v>
      </c>
      <c r="K95" s="7" t="s">
        <v>634</v>
      </c>
      <c r="L95" s="7" t="s">
        <v>634</v>
      </c>
      <c r="M95" s="7" t="s">
        <v>7326</v>
      </c>
      <c r="N95" s="7" t="s">
        <v>7394</v>
      </c>
      <c r="O95" s="7" t="s">
        <v>7257</v>
      </c>
      <c r="P95" s="7" t="s">
        <v>634</v>
      </c>
      <c r="Q95" s="7" t="s">
        <v>634</v>
      </c>
    </row>
    <row r="96" spans="2:17" x14ac:dyDescent="0.3">
      <c r="B96" s="7" t="s">
        <v>579</v>
      </c>
      <c r="C96" s="7" t="s">
        <v>934</v>
      </c>
      <c r="D96" s="7" t="s">
        <v>588</v>
      </c>
      <c r="E96" s="7" t="s">
        <v>579</v>
      </c>
      <c r="F96" s="7" t="s">
        <v>206</v>
      </c>
      <c r="G96" s="7" t="s">
        <v>586</v>
      </c>
      <c r="H96" s="7" t="s">
        <v>7260</v>
      </c>
      <c r="I96" s="7" t="s">
        <v>7513</v>
      </c>
      <c r="J96" s="7" t="s">
        <v>7260</v>
      </c>
      <c r="K96" s="7" t="s">
        <v>634</v>
      </c>
      <c r="L96" s="7" t="s">
        <v>634</v>
      </c>
      <c r="M96" s="7" t="s">
        <v>7327</v>
      </c>
      <c r="N96" s="7" t="s">
        <v>7514</v>
      </c>
      <c r="O96" s="7" t="s">
        <v>7260</v>
      </c>
      <c r="P96" s="7" t="s">
        <v>634</v>
      </c>
      <c r="Q96" s="7" t="s">
        <v>634</v>
      </c>
    </row>
    <row r="97" spans="2:17" x14ac:dyDescent="0.3">
      <c r="B97" s="7" t="s">
        <v>579</v>
      </c>
      <c r="C97" s="7" t="s">
        <v>934</v>
      </c>
      <c r="D97" s="7" t="s">
        <v>588</v>
      </c>
      <c r="E97" s="7" t="s">
        <v>579</v>
      </c>
      <c r="F97" s="7" t="s">
        <v>206</v>
      </c>
      <c r="G97" s="7" t="s">
        <v>667</v>
      </c>
      <c r="H97" s="7" t="s">
        <v>7263</v>
      </c>
      <c r="I97" s="7" t="s">
        <v>7515</v>
      </c>
      <c r="J97" s="7" t="s">
        <v>7263</v>
      </c>
      <c r="K97" s="7" t="s">
        <v>634</v>
      </c>
      <c r="L97" s="7" t="s">
        <v>634</v>
      </c>
      <c r="M97" s="7" t="s">
        <v>7328</v>
      </c>
      <c r="N97" s="7" t="s">
        <v>7516</v>
      </c>
      <c r="O97" s="7" t="s">
        <v>7263</v>
      </c>
      <c r="P97" s="7" t="s">
        <v>634</v>
      </c>
      <c r="Q97" s="7" t="s">
        <v>634</v>
      </c>
    </row>
    <row r="98" spans="2:17" x14ac:dyDescent="0.3">
      <c r="B98" s="7" t="s">
        <v>579</v>
      </c>
      <c r="C98" s="7" t="s">
        <v>2064</v>
      </c>
      <c r="D98" s="7" t="s">
        <v>2797</v>
      </c>
      <c r="E98" s="7" t="s">
        <v>579</v>
      </c>
      <c r="F98" s="7" t="s">
        <v>6774</v>
      </c>
      <c r="G98" s="7" t="s">
        <v>667</v>
      </c>
      <c r="H98" s="7" t="s">
        <v>7263</v>
      </c>
      <c r="I98" s="7" t="s">
        <v>7515</v>
      </c>
      <c r="J98" s="7" t="s">
        <v>7263</v>
      </c>
      <c r="K98" s="7" t="s">
        <v>634</v>
      </c>
      <c r="L98" s="7" t="s">
        <v>634</v>
      </c>
      <c r="M98" s="7" t="s">
        <v>7328</v>
      </c>
      <c r="N98" s="7" t="s">
        <v>7516</v>
      </c>
      <c r="O98" s="7" t="s">
        <v>7263</v>
      </c>
      <c r="P98" s="7" t="s">
        <v>634</v>
      </c>
      <c r="Q98" s="7" t="s">
        <v>634</v>
      </c>
    </row>
    <row r="99" spans="2:17" x14ac:dyDescent="0.3">
      <c r="B99" s="7" t="s">
        <v>579</v>
      </c>
      <c r="C99" s="7" t="s">
        <v>2064</v>
      </c>
      <c r="D99" s="7" t="s">
        <v>2797</v>
      </c>
      <c r="E99" s="7" t="s">
        <v>579</v>
      </c>
      <c r="F99" s="7" t="s">
        <v>6774</v>
      </c>
      <c r="G99" s="7" t="s">
        <v>593</v>
      </c>
      <c r="H99" s="7" t="s">
        <v>7264</v>
      </c>
      <c r="I99" s="7" t="s">
        <v>7517</v>
      </c>
      <c r="J99" s="7" t="s">
        <v>7264</v>
      </c>
      <c r="K99" s="7" t="s">
        <v>634</v>
      </c>
      <c r="L99" s="7" t="s">
        <v>634</v>
      </c>
      <c r="M99" s="7" t="s">
        <v>7329</v>
      </c>
      <c r="N99" s="7" t="s">
        <v>7518</v>
      </c>
      <c r="O99" s="7" t="s">
        <v>7264</v>
      </c>
      <c r="P99" s="7" t="s">
        <v>634</v>
      </c>
      <c r="Q99" s="7" t="s">
        <v>634</v>
      </c>
    </row>
    <row r="100" spans="2:17" x14ac:dyDescent="0.3">
      <c r="B100" s="7" t="s">
        <v>579</v>
      </c>
      <c r="C100" s="7" t="s">
        <v>2064</v>
      </c>
      <c r="D100" s="7" t="s">
        <v>2797</v>
      </c>
      <c r="E100" s="7" t="s">
        <v>579</v>
      </c>
      <c r="F100" s="7" t="s">
        <v>6774</v>
      </c>
      <c r="G100" s="7" t="s">
        <v>670</v>
      </c>
      <c r="H100" s="7" t="s">
        <v>7265</v>
      </c>
      <c r="I100" s="7" t="s">
        <v>7519</v>
      </c>
      <c r="J100" s="7" t="s">
        <v>7265</v>
      </c>
      <c r="K100" s="7" t="s">
        <v>634</v>
      </c>
      <c r="L100" s="7" t="s">
        <v>634</v>
      </c>
      <c r="M100" s="7" t="s">
        <v>7332</v>
      </c>
      <c r="N100" s="7" t="s">
        <v>7520</v>
      </c>
      <c r="O100" s="7" t="s">
        <v>7265</v>
      </c>
      <c r="P100" s="7" t="s">
        <v>634</v>
      </c>
      <c r="Q100" s="7" t="s">
        <v>634</v>
      </c>
    </row>
    <row r="101" spans="2:17" x14ac:dyDescent="0.3">
      <c r="B101" s="7" t="s">
        <v>579</v>
      </c>
      <c r="C101" s="7" t="s">
        <v>2064</v>
      </c>
      <c r="D101" s="7" t="s">
        <v>2797</v>
      </c>
      <c r="E101" s="7" t="s">
        <v>579</v>
      </c>
      <c r="F101" s="7" t="s">
        <v>6774</v>
      </c>
      <c r="G101" s="7" t="s">
        <v>604</v>
      </c>
      <c r="H101" s="7" t="s">
        <v>7266</v>
      </c>
      <c r="I101" s="7" t="s">
        <v>7521</v>
      </c>
      <c r="J101" s="7" t="s">
        <v>7266</v>
      </c>
      <c r="K101" s="7" t="s">
        <v>634</v>
      </c>
      <c r="L101" s="7" t="s">
        <v>634</v>
      </c>
      <c r="M101" s="7" t="s">
        <v>7335</v>
      </c>
      <c r="N101" s="7" t="s">
        <v>7363</v>
      </c>
      <c r="O101" s="7" t="s">
        <v>7266</v>
      </c>
      <c r="P101" s="7" t="s">
        <v>634</v>
      </c>
      <c r="Q101" s="7" t="s">
        <v>634</v>
      </c>
    </row>
    <row r="102" spans="2:17" x14ac:dyDescent="0.3">
      <c r="B102" s="7" t="s">
        <v>579</v>
      </c>
      <c r="C102" s="7" t="s">
        <v>2064</v>
      </c>
      <c r="D102" s="7" t="s">
        <v>2797</v>
      </c>
      <c r="E102" s="7" t="s">
        <v>579</v>
      </c>
      <c r="F102" s="7" t="s">
        <v>6774</v>
      </c>
      <c r="G102" s="7" t="s">
        <v>1186</v>
      </c>
      <c r="H102" s="7" t="s">
        <v>7269</v>
      </c>
      <c r="I102" s="7" t="s">
        <v>7522</v>
      </c>
      <c r="J102" s="7" t="s">
        <v>7269</v>
      </c>
      <c r="K102" s="7" t="s">
        <v>634</v>
      </c>
      <c r="L102" s="7" t="s">
        <v>634</v>
      </c>
      <c r="M102" s="7" t="s">
        <v>7338</v>
      </c>
      <c r="N102" s="7" t="s">
        <v>7523</v>
      </c>
      <c r="O102" s="7" t="s">
        <v>7269</v>
      </c>
      <c r="P102" s="7" t="s">
        <v>634</v>
      </c>
      <c r="Q102" s="7" t="s">
        <v>634</v>
      </c>
    </row>
    <row r="103" spans="2:17" x14ac:dyDescent="0.3">
      <c r="B103" s="7" t="s">
        <v>579</v>
      </c>
      <c r="C103" s="7" t="s">
        <v>2064</v>
      </c>
      <c r="D103" s="7" t="s">
        <v>2797</v>
      </c>
      <c r="E103" s="7" t="s">
        <v>579</v>
      </c>
      <c r="F103" s="7" t="s">
        <v>6774</v>
      </c>
      <c r="G103" s="7" t="s">
        <v>1196</v>
      </c>
      <c r="H103" s="7" t="s">
        <v>7272</v>
      </c>
      <c r="I103" s="7" t="s">
        <v>7474</v>
      </c>
      <c r="J103" s="7" t="s">
        <v>7272</v>
      </c>
      <c r="K103" s="7" t="s">
        <v>634</v>
      </c>
      <c r="L103" s="7" t="s">
        <v>634</v>
      </c>
      <c r="M103" s="7" t="s">
        <v>7341</v>
      </c>
      <c r="N103" s="7" t="s">
        <v>7475</v>
      </c>
      <c r="O103" s="7" t="s">
        <v>7272</v>
      </c>
      <c r="P103" s="7" t="s">
        <v>634</v>
      </c>
      <c r="Q103" s="7" t="s">
        <v>634</v>
      </c>
    </row>
  </sheetData>
  <phoneticPr fontId="1" type="noConversion"/>
  <hyperlinks>
    <hyperlink ref="A1" location="00!D116" display="glb_balance_sheet" xr:uid="{00000000-0004-0000-6400-000000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7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23.9140625" style="1" bestFit="1" customWidth="1" collapsed="1"/>
    <col min="9" max="9" width="36.25" style="1" bestFit="1" customWidth="1" collapsed="1"/>
    <col min="10" max="10" width="30.83203125" style="1" bestFit="1" customWidth="1" collapsed="1"/>
    <col min="11" max="11" width="31.25" style="1" bestFit="1" customWidth="1" collapsed="1"/>
    <col min="12" max="12" width="25.9140625" style="1" bestFit="1" customWidth="1" collapsed="1"/>
    <col min="13" max="13" width="26.75" style="1" bestFit="1" customWidth="1" collapsed="1"/>
    <col min="14" max="14" width="34.08203125" style="1" bestFit="1" customWidth="1" collapsed="1"/>
    <col min="15" max="15" width="33.6640625" style="1" bestFit="1" customWidth="1" collapsed="1"/>
    <col min="16" max="16" width="34" style="1" bestFit="1" customWidth="1" collapsed="1"/>
    <col min="17" max="17" width="43.4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7524</v>
      </c>
      <c r="B1" s="7" t="s">
        <v>4068</v>
      </c>
      <c r="C1" s="7" t="s">
        <v>631</v>
      </c>
      <c r="D1" s="7" t="s">
        <v>999</v>
      </c>
      <c r="E1" s="7" t="s">
        <v>7100</v>
      </c>
      <c r="F1" s="7" t="s">
        <v>686</v>
      </c>
      <c r="G1" s="7" t="s">
        <v>7180</v>
      </c>
      <c r="H1" s="7" t="s">
        <v>7454</v>
      </c>
      <c r="I1" s="7" t="s">
        <v>7456</v>
      </c>
      <c r="J1" s="7" t="s">
        <v>7458</v>
      </c>
      <c r="K1" s="7" t="s">
        <v>7460</v>
      </c>
      <c r="L1" s="7" t="s">
        <v>7462</v>
      </c>
      <c r="M1" s="7" t="s">
        <v>7464</v>
      </c>
      <c r="N1" s="7" t="s">
        <v>7466</v>
      </c>
      <c r="O1" s="7" t="s">
        <v>7468</v>
      </c>
      <c r="P1" s="7" t="s">
        <v>7470</v>
      </c>
      <c r="Q1" s="7" t="s">
        <v>7472</v>
      </c>
      <c r="X1" s="2"/>
      <c r="AC1" s="1" t="s">
        <v>1</v>
      </c>
    </row>
    <row r="2" spans="1:29" s="4" customFormat="1" ht="14.5" x14ac:dyDescent="0.3">
      <c r="B2" s="8" t="s">
        <v>4069</v>
      </c>
      <c r="C2" s="8" t="s">
        <v>981</v>
      </c>
      <c r="D2" s="8" t="s">
        <v>1000</v>
      </c>
      <c r="E2" s="8" t="s">
        <v>7101</v>
      </c>
      <c r="F2" s="8" t="s">
        <v>687</v>
      </c>
      <c r="G2" s="8" t="s">
        <v>7181</v>
      </c>
      <c r="H2" s="8" t="s">
        <v>7455</v>
      </c>
      <c r="I2" s="8" t="s">
        <v>7457</v>
      </c>
      <c r="J2" s="8" t="s">
        <v>7459</v>
      </c>
      <c r="K2" s="8" t="s">
        <v>7461</v>
      </c>
      <c r="L2" s="8" t="s">
        <v>7463</v>
      </c>
      <c r="M2" s="8" t="s">
        <v>7465</v>
      </c>
      <c r="N2" s="8" t="s">
        <v>7467</v>
      </c>
      <c r="O2" s="8" t="s">
        <v>7469</v>
      </c>
      <c r="P2" s="8" t="s">
        <v>7471</v>
      </c>
      <c r="Q2" s="8" t="s">
        <v>7473</v>
      </c>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M3" s="8" t="s">
        <v>7179</v>
      </c>
      <c r="N3" s="8" t="s">
        <v>19</v>
      </c>
      <c r="O3" s="8" t="s">
        <v>735</v>
      </c>
      <c r="P3" s="8" t="s">
        <v>69</v>
      </c>
      <c r="Q3" s="8" t="s">
        <v>69</v>
      </c>
      <c r="X3" s="4"/>
    </row>
    <row r="4" spans="1:29" x14ac:dyDescent="0.3">
      <c r="B4" s="7" t="s">
        <v>579</v>
      </c>
      <c r="C4" s="7" t="s">
        <v>925</v>
      </c>
      <c r="D4" s="7" t="s">
        <v>1108</v>
      </c>
      <c r="E4" s="7" t="s">
        <v>579</v>
      </c>
      <c r="F4" s="7" t="s">
        <v>6774</v>
      </c>
      <c r="G4" s="7" t="s">
        <v>513</v>
      </c>
      <c r="H4" s="7" t="s">
        <v>7526</v>
      </c>
      <c r="I4" s="7" t="s">
        <v>7527</v>
      </c>
      <c r="J4" s="7" t="s">
        <v>513</v>
      </c>
      <c r="K4" s="7" t="s">
        <v>634</v>
      </c>
      <c r="L4" s="7" t="s">
        <v>634</v>
      </c>
      <c r="M4" s="7" t="s">
        <v>7528</v>
      </c>
      <c r="N4" s="7" t="s">
        <v>7529</v>
      </c>
      <c r="O4" s="7" t="s">
        <v>513</v>
      </c>
      <c r="P4" s="7" t="s">
        <v>634</v>
      </c>
      <c r="Q4" s="7" t="s">
        <v>634</v>
      </c>
    </row>
    <row r="5" spans="1:29" x14ac:dyDescent="0.3">
      <c r="B5" s="7" t="s">
        <v>579</v>
      </c>
      <c r="C5" s="7" t="s">
        <v>925</v>
      </c>
      <c r="D5" s="7" t="s">
        <v>1108</v>
      </c>
      <c r="E5" s="7" t="s">
        <v>579</v>
      </c>
      <c r="F5" s="7" t="s">
        <v>6774</v>
      </c>
      <c r="G5" s="7" t="s">
        <v>516</v>
      </c>
      <c r="H5" s="7" t="s">
        <v>7530</v>
      </c>
      <c r="I5" s="7" t="s">
        <v>7531</v>
      </c>
      <c r="J5" s="7" t="s">
        <v>516</v>
      </c>
      <c r="K5" s="7" t="s">
        <v>634</v>
      </c>
      <c r="L5" s="7" t="s">
        <v>634</v>
      </c>
      <c r="M5" s="7" t="s">
        <v>7396</v>
      </c>
      <c r="N5" s="7" t="s">
        <v>7397</v>
      </c>
      <c r="O5" s="7" t="s">
        <v>516</v>
      </c>
      <c r="P5" s="7" t="s">
        <v>634</v>
      </c>
      <c r="Q5" s="7" t="s">
        <v>634</v>
      </c>
    </row>
    <row r="6" spans="1:29" x14ac:dyDescent="0.3">
      <c r="B6" s="7" t="s">
        <v>579</v>
      </c>
      <c r="C6" s="7" t="s">
        <v>925</v>
      </c>
      <c r="D6" s="7" t="s">
        <v>1108</v>
      </c>
      <c r="E6" s="7" t="s">
        <v>579</v>
      </c>
      <c r="F6" s="7" t="s">
        <v>6774</v>
      </c>
      <c r="G6" s="7" t="s">
        <v>519</v>
      </c>
      <c r="H6" s="7" t="s">
        <v>7532</v>
      </c>
      <c r="I6" s="7" t="s">
        <v>7533</v>
      </c>
      <c r="J6" s="7" t="s">
        <v>519</v>
      </c>
      <c r="K6" s="7" t="s">
        <v>634</v>
      </c>
      <c r="L6" s="7" t="s">
        <v>634</v>
      </c>
      <c r="M6" s="7" t="s">
        <v>7399</v>
      </c>
      <c r="N6" s="7" t="s">
        <v>7534</v>
      </c>
      <c r="O6" s="7" t="s">
        <v>519</v>
      </c>
      <c r="P6" s="7" t="s">
        <v>634</v>
      </c>
      <c r="Q6" s="7" t="s">
        <v>634</v>
      </c>
    </row>
    <row r="7" spans="1:29" x14ac:dyDescent="0.3">
      <c r="B7" s="7" t="s">
        <v>579</v>
      </c>
      <c r="C7" s="7" t="s">
        <v>925</v>
      </c>
      <c r="D7" s="7" t="s">
        <v>1108</v>
      </c>
      <c r="E7" s="7" t="s">
        <v>579</v>
      </c>
      <c r="F7" s="7" t="s">
        <v>6774</v>
      </c>
      <c r="G7" s="7" t="s">
        <v>522</v>
      </c>
      <c r="H7" s="7" t="s">
        <v>7535</v>
      </c>
      <c r="I7" s="7" t="s">
        <v>7536</v>
      </c>
      <c r="J7" s="7" t="s">
        <v>522</v>
      </c>
      <c r="K7" s="7" t="s">
        <v>634</v>
      </c>
      <c r="L7" s="7" t="s">
        <v>634</v>
      </c>
      <c r="M7" s="7" t="s">
        <v>7402</v>
      </c>
      <c r="N7" s="7" t="s">
        <v>7537</v>
      </c>
      <c r="O7" s="7" t="s">
        <v>522</v>
      </c>
      <c r="P7" s="7" t="s">
        <v>634</v>
      </c>
      <c r="Q7" s="7" t="s">
        <v>634</v>
      </c>
    </row>
    <row r="8" spans="1:29" x14ac:dyDescent="0.3">
      <c r="B8" s="7" t="s">
        <v>579</v>
      </c>
      <c r="C8" s="7" t="s">
        <v>925</v>
      </c>
      <c r="D8" s="7" t="s">
        <v>1108</v>
      </c>
      <c r="E8" s="7" t="s">
        <v>579</v>
      </c>
      <c r="F8" s="7" t="s">
        <v>6774</v>
      </c>
      <c r="G8" s="7" t="s">
        <v>525</v>
      </c>
      <c r="H8" s="7" t="s">
        <v>7538</v>
      </c>
      <c r="I8" s="7"/>
      <c r="J8" s="7" t="s">
        <v>525</v>
      </c>
      <c r="K8" s="7" t="s">
        <v>634</v>
      </c>
      <c r="L8" s="7" t="s">
        <v>634</v>
      </c>
      <c r="M8" s="7" t="s">
        <v>7405</v>
      </c>
      <c r="N8" s="7" t="s">
        <v>7539</v>
      </c>
      <c r="O8" s="7" t="s">
        <v>525</v>
      </c>
      <c r="P8" s="7" t="s">
        <v>634</v>
      </c>
      <c r="Q8" s="7" t="s">
        <v>634</v>
      </c>
    </row>
    <row r="9" spans="1:29" x14ac:dyDescent="0.3">
      <c r="B9" s="7" t="s">
        <v>579</v>
      </c>
      <c r="C9" s="7" t="s">
        <v>925</v>
      </c>
      <c r="D9" s="7" t="s">
        <v>1108</v>
      </c>
      <c r="E9" s="7" t="s">
        <v>579</v>
      </c>
      <c r="F9" s="7" t="s">
        <v>6774</v>
      </c>
      <c r="G9" s="7" t="s">
        <v>528</v>
      </c>
      <c r="H9" s="7" t="s">
        <v>7540</v>
      </c>
      <c r="I9" s="7"/>
      <c r="J9" s="7" t="s">
        <v>528</v>
      </c>
      <c r="K9" s="7" t="s">
        <v>634</v>
      </c>
      <c r="L9" s="7" t="s">
        <v>634</v>
      </c>
      <c r="M9" s="7" t="s">
        <v>7408</v>
      </c>
      <c r="N9" s="7" t="s">
        <v>7541</v>
      </c>
      <c r="O9" s="7" t="s">
        <v>528</v>
      </c>
      <c r="P9" s="7" t="s">
        <v>634</v>
      </c>
      <c r="Q9" s="7" t="s">
        <v>634</v>
      </c>
    </row>
    <row r="10" spans="1:29" x14ac:dyDescent="0.3">
      <c r="B10" s="7" t="s">
        <v>579</v>
      </c>
      <c r="C10" s="7" t="s">
        <v>925</v>
      </c>
      <c r="D10" s="7" t="s">
        <v>1108</v>
      </c>
      <c r="E10" s="7" t="s">
        <v>579</v>
      </c>
      <c r="F10" s="7" t="s">
        <v>6774</v>
      </c>
      <c r="G10" s="7" t="s">
        <v>531</v>
      </c>
      <c r="H10" s="7" t="s">
        <v>7542</v>
      </c>
      <c r="I10" s="7"/>
      <c r="J10" s="7" t="s">
        <v>531</v>
      </c>
      <c r="K10" s="7" t="s">
        <v>634</v>
      </c>
      <c r="L10" s="7" t="s">
        <v>634</v>
      </c>
      <c r="M10" s="7" t="s">
        <v>7411</v>
      </c>
      <c r="N10" s="7" t="s">
        <v>7543</v>
      </c>
      <c r="O10" s="7" t="s">
        <v>531</v>
      </c>
      <c r="P10" s="7" t="s">
        <v>634</v>
      </c>
      <c r="Q10" s="7" t="s">
        <v>634</v>
      </c>
    </row>
    <row r="11" spans="1:29" x14ac:dyDescent="0.3">
      <c r="B11" s="7" t="s">
        <v>579</v>
      </c>
      <c r="C11" s="7" t="s">
        <v>925</v>
      </c>
      <c r="D11" s="7" t="s">
        <v>1108</v>
      </c>
      <c r="E11" s="7" t="s">
        <v>579</v>
      </c>
      <c r="F11" s="7" t="s">
        <v>6774</v>
      </c>
      <c r="G11" s="7" t="s">
        <v>534</v>
      </c>
      <c r="H11" s="7" t="s">
        <v>7544</v>
      </c>
      <c r="I11" s="7"/>
      <c r="J11" s="7" t="s">
        <v>534</v>
      </c>
      <c r="K11" s="7" t="s">
        <v>634</v>
      </c>
      <c r="L11" s="7" t="s">
        <v>634</v>
      </c>
      <c r="M11" s="7" t="s">
        <v>7414</v>
      </c>
      <c r="N11" s="7" t="s">
        <v>7545</v>
      </c>
      <c r="O11" s="7" t="s">
        <v>534</v>
      </c>
      <c r="P11" s="7" t="s">
        <v>634</v>
      </c>
      <c r="Q11" s="7" t="s">
        <v>634</v>
      </c>
    </row>
    <row r="12" spans="1:29" x14ac:dyDescent="0.3">
      <c r="B12" s="7" t="s">
        <v>579</v>
      </c>
      <c r="C12" s="7" t="s">
        <v>925</v>
      </c>
      <c r="D12" s="7" t="s">
        <v>1108</v>
      </c>
      <c r="E12" s="7" t="s">
        <v>579</v>
      </c>
      <c r="F12" s="7" t="s">
        <v>6774</v>
      </c>
      <c r="G12" s="7" t="s">
        <v>537</v>
      </c>
      <c r="H12" s="7" t="s">
        <v>7546</v>
      </c>
      <c r="I12" s="7"/>
      <c r="J12" s="7" t="s">
        <v>537</v>
      </c>
      <c r="K12" s="7" t="s">
        <v>634</v>
      </c>
      <c r="L12" s="7" t="s">
        <v>634</v>
      </c>
      <c r="M12" s="7" t="s">
        <v>7375</v>
      </c>
      <c r="N12" s="7" t="s">
        <v>7417</v>
      </c>
      <c r="O12" s="7" t="s">
        <v>537</v>
      </c>
      <c r="P12" s="7" t="s">
        <v>634</v>
      </c>
      <c r="Q12" s="7" t="s">
        <v>634</v>
      </c>
    </row>
    <row r="13" spans="1:29" x14ac:dyDescent="0.3">
      <c r="B13" s="7" t="s">
        <v>579</v>
      </c>
      <c r="C13" s="7" t="s">
        <v>925</v>
      </c>
      <c r="D13" s="7" t="s">
        <v>1108</v>
      </c>
      <c r="E13" s="7" t="s">
        <v>579</v>
      </c>
      <c r="F13" s="7" t="s">
        <v>6774</v>
      </c>
      <c r="G13" s="7" t="s">
        <v>540</v>
      </c>
      <c r="H13" s="7" t="s">
        <v>7547</v>
      </c>
      <c r="I13" s="7"/>
      <c r="J13" s="7" t="s">
        <v>540</v>
      </c>
      <c r="K13" s="7" t="s">
        <v>634</v>
      </c>
      <c r="L13" s="7" t="s">
        <v>634</v>
      </c>
      <c r="M13" s="7" t="s">
        <v>7356</v>
      </c>
      <c r="N13" s="7" t="s">
        <v>7548</v>
      </c>
      <c r="O13" s="7" t="s">
        <v>540</v>
      </c>
      <c r="P13" s="7" t="s">
        <v>634</v>
      </c>
      <c r="Q13" s="7" t="s">
        <v>634</v>
      </c>
    </row>
    <row r="14" spans="1:29" x14ac:dyDescent="0.3">
      <c r="B14" s="7" t="s">
        <v>579</v>
      </c>
      <c r="C14" s="7" t="s">
        <v>925</v>
      </c>
      <c r="D14" s="7" t="s">
        <v>1108</v>
      </c>
      <c r="E14" s="7" t="s">
        <v>579</v>
      </c>
      <c r="F14" s="7" t="s">
        <v>6774</v>
      </c>
      <c r="G14" s="7" t="s">
        <v>543</v>
      </c>
      <c r="H14" s="7" t="s">
        <v>7549</v>
      </c>
      <c r="I14" s="7"/>
      <c r="J14" s="7" t="s">
        <v>543</v>
      </c>
      <c r="K14" s="7" t="s">
        <v>634</v>
      </c>
      <c r="L14" s="7" t="s">
        <v>634</v>
      </c>
      <c r="M14" s="7" t="s">
        <v>7359</v>
      </c>
      <c r="N14" s="7" t="s">
        <v>7550</v>
      </c>
      <c r="O14" s="7" t="s">
        <v>543</v>
      </c>
      <c r="P14" s="7" t="s">
        <v>634</v>
      </c>
      <c r="Q14" s="7" t="s">
        <v>634</v>
      </c>
    </row>
    <row r="15" spans="1:29" x14ac:dyDescent="0.3">
      <c r="B15" s="7" t="s">
        <v>579</v>
      </c>
      <c r="C15" s="7" t="s">
        <v>925</v>
      </c>
      <c r="D15" s="7" t="s">
        <v>1108</v>
      </c>
      <c r="E15" s="7" t="s">
        <v>579</v>
      </c>
      <c r="F15" s="7" t="s">
        <v>6774</v>
      </c>
      <c r="G15" s="7" t="s">
        <v>546</v>
      </c>
      <c r="H15" s="7" t="s">
        <v>7551</v>
      </c>
      <c r="I15" s="7"/>
      <c r="J15" s="7" t="s">
        <v>546</v>
      </c>
      <c r="K15" s="7" t="s">
        <v>634</v>
      </c>
      <c r="L15" s="7" t="s">
        <v>634</v>
      </c>
      <c r="M15" s="7" t="s">
        <v>7362</v>
      </c>
      <c r="N15" s="7" t="s">
        <v>7552</v>
      </c>
      <c r="O15" s="7" t="s">
        <v>546</v>
      </c>
      <c r="P15" s="7" t="s">
        <v>634</v>
      </c>
      <c r="Q15" s="7" t="s">
        <v>634</v>
      </c>
    </row>
    <row r="16" spans="1:29" x14ac:dyDescent="0.3">
      <c r="B16" s="7" t="s">
        <v>579</v>
      </c>
      <c r="C16" s="7" t="s">
        <v>925</v>
      </c>
      <c r="D16" s="7" t="s">
        <v>1108</v>
      </c>
      <c r="E16" s="7" t="s">
        <v>579</v>
      </c>
      <c r="F16" s="7" t="s">
        <v>6774</v>
      </c>
      <c r="G16" s="7" t="s">
        <v>253</v>
      </c>
      <c r="H16" s="7" t="s">
        <v>7553</v>
      </c>
      <c r="I16" s="7"/>
      <c r="J16" s="7" t="s">
        <v>253</v>
      </c>
      <c r="K16" s="7" t="s">
        <v>634</v>
      </c>
      <c r="L16" s="7" t="s">
        <v>634</v>
      </c>
      <c r="M16" s="7" t="s">
        <v>7364</v>
      </c>
      <c r="N16" s="7" t="s">
        <v>7365</v>
      </c>
      <c r="O16" s="7" t="s">
        <v>253</v>
      </c>
      <c r="P16" s="7" t="s">
        <v>634</v>
      </c>
      <c r="Q16" s="7" t="s">
        <v>634</v>
      </c>
    </row>
    <row r="17" spans="2:17" x14ac:dyDescent="0.3">
      <c r="B17" s="7" t="s">
        <v>579</v>
      </c>
      <c r="C17" s="7" t="s">
        <v>925</v>
      </c>
      <c r="D17" s="7" t="s">
        <v>1108</v>
      </c>
      <c r="E17" s="7" t="s">
        <v>579</v>
      </c>
      <c r="F17" s="7" t="s">
        <v>6774</v>
      </c>
      <c r="G17" s="7" t="s">
        <v>551</v>
      </c>
      <c r="H17" s="7" t="s">
        <v>7554</v>
      </c>
      <c r="I17" s="7" t="s">
        <v>7555</v>
      </c>
      <c r="J17" s="7" t="s">
        <v>551</v>
      </c>
      <c r="K17" s="7" t="s">
        <v>634</v>
      </c>
      <c r="L17" s="7" t="s">
        <v>634</v>
      </c>
      <c r="M17" s="7" t="s">
        <v>7367</v>
      </c>
      <c r="N17" s="7" t="s">
        <v>7368</v>
      </c>
      <c r="O17" s="7" t="s">
        <v>551</v>
      </c>
      <c r="P17" s="7" t="s">
        <v>634</v>
      </c>
      <c r="Q17" s="7" t="s">
        <v>634</v>
      </c>
    </row>
    <row r="18" spans="2:17" x14ac:dyDescent="0.3">
      <c r="B18" s="7" t="s">
        <v>579</v>
      </c>
      <c r="C18" s="7" t="s">
        <v>925</v>
      </c>
      <c r="D18" s="7" t="s">
        <v>1108</v>
      </c>
      <c r="E18" s="7" t="s">
        <v>579</v>
      </c>
      <c r="F18" s="7" t="s">
        <v>6774</v>
      </c>
      <c r="G18" s="7" t="s">
        <v>1106</v>
      </c>
      <c r="H18" s="7" t="s">
        <v>7556</v>
      </c>
      <c r="I18" s="7"/>
      <c r="J18" s="7" t="s">
        <v>1106</v>
      </c>
      <c r="K18" s="7" t="s">
        <v>634</v>
      </c>
      <c r="L18" s="7" t="s">
        <v>634</v>
      </c>
      <c r="M18" s="7" t="s">
        <v>7370</v>
      </c>
      <c r="N18" s="7" t="s">
        <v>7371</v>
      </c>
      <c r="O18" s="7" t="s">
        <v>1106</v>
      </c>
      <c r="P18" s="7" t="s">
        <v>634</v>
      </c>
      <c r="Q18" s="7" t="s">
        <v>634</v>
      </c>
    </row>
    <row r="19" spans="2:17" x14ac:dyDescent="0.3">
      <c r="B19" s="7" t="s">
        <v>579</v>
      </c>
      <c r="C19" s="7" t="s">
        <v>925</v>
      </c>
      <c r="D19" s="7" t="s">
        <v>1108</v>
      </c>
      <c r="E19" s="7" t="s">
        <v>579</v>
      </c>
      <c r="F19" s="7" t="s">
        <v>6774</v>
      </c>
      <c r="G19" s="7" t="s">
        <v>1108</v>
      </c>
      <c r="H19" s="7" t="s">
        <v>7557</v>
      </c>
      <c r="I19" s="7"/>
      <c r="J19" s="7" t="s">
        <v>1108</v>
      </c>
      <c r="K19" s="7" t="s">
        <v>634</v>
      </c>
      <c r="L19" s="7" t="s">
        <v>634</v>
      </c>
      <c r="M19" s="7" t="s">
        <v>7373</v>
      </c>
      <c r="N19" s="7" t="s">
        <v>7374</v>
      </c>
      <c r="O19" s="7" t="s">
        <v>1108</v>
      </c>
      <c r="P19" s="7" t="s">
        <v>634</v>
      </c>
      <c r="Q19" s="7" t="s">
        <v>634</v>
      </c>
    </row>
    <row r="20" spans="2:17" x14ac:dyDescent="0.3">
      <c r="B20" s="7" t="s">
        <v>579</v>
      </c>
      <c r="C20" s="7" t="s">
        <v>925</v>
      </c>
      <c r="D20" s="7" t="s">
        <v>2807</v>
      </c>
      <c r="E20" s="7" t="s">
        <v>579</v>
      </c>
      <c r="F20" s="7" t="s">
        <v>713</v>
      </c>
      <c r="G20" s="7" t="s">
        <v>579</v>
      </c>
      <c r="H20" s="7" t="s">
        <v>7227</v>
      </c>
      <c r="I20" s="7" t="s">
        <v>7228</v>
      </c>
      <c r="J20" s="7" t="s">
        <v>579</v>
      </c>
      <c r="K20" s="7" t="s">
        <v>634</v>
      </c>
      <c r="L20" s="7" t="s">
        <v>634</v>
      </c>
      <c r="M20" s="7" t="s">
        <v>7558</v>
      </c>
      <c r="N20" s="7" t="s">
        <v>7559</v>
      </c>
      <c r="O20" s="7" t="s">
        <v>579</v>
      </c>
      <c r="P20" s="7" t="s">
        <v>634</v>
      </c>
      <c r="Q20" s="7" t="s">
        <v>634</v>
      </c>
    </row>
    <row r="21" spans="2:17" x14ac:dyDescent="0.3">
      <c r="B21" s="7" t="s">
        <v>579</v>
      </c>
      <c r="C21" s="7" t="s">
        <v>925</v>
      </c>
      <c r="D21" s="7" t="s">
        <v>2807</v>
      </c>
      <c r="E21" s="7" t="s">
        <v>579</v>
      </c>
      <c r="F21" s="7" t="s">
        <v>713</v>
      </c>
      <c r="G21" s="7" t="s">
        <v>525</v>
      </c>
      <c r="H21" s="7" t="s">
        <v>7538</v>
      </c>
      <c r="I21" s="7"/>
      <c r="J21" s="7" t="s">
        <v>525</v>
      </c>
      <c r="K21" s="7" t="s">
        <v>634</v>
      </c>
      <c r="L21" s="7" t="s">
        <v>634</v>
      </c>
      <c r="M21" s="7" t="s">
        <v>7405</v>
      </c>
      <c r="N21" s="7" t="s">
        <v>7539</v>
      </c>
      <c r="O21" s="7" t="s">
        <v>525</v>
      </c>
      <c r="P21" s="7" t="s">
        <v>634</v>
      </c>
      <c r="Q21" s="7" t="s">
        <v>634</v>
      </c>
    </row>
    <row r="22" spans="2:17" x14ac:dyDescent="0.3">
      <c r="B22" s="7" t="s">
        <v>579</v>
      </c>
      <c r="C22" s="7" t="s">
        <v>925</v>
      </c>
      <c r="D22" s="7" t="s">
        <v>2807</v>
      </c>
      <c r="E22" s="7" t="s">
        <v>579</v>
      </c>
      <c r="F22" s="7" t="s">
        <v>713</v>
      </c>
      <c r="G22" s="7" t="s">
        <v>528</v>
      </c>
      <c r="H22" s="7" t="s">
        <v>7540</v>
      </c>
      <c r="I22" s="7"/>
      <c r="J22" s="7" t="s">
        <v>528</v>
      </c>
      <c r="K22" s="7" t="s">
        <v>634</v>
      </c>
      <c r="L22" s="7" t="s">
        <v>634</v>
      </c>
      <c r="M22" s="7" t="s">
        <v>7408</v>
      </c>
      <c r="N22" s="7" t="s">
        <v>7541</v>
      </c>
      <c r="O22" s="7" t="s">
        <v>528</v>
      </c>
      <c r="P22" s="7" t="s">
        <v>634</v>
      </c>
      <c r="Q22" s="7" t="s">
        <v>634</v>
      </c>
    </row>
    <row r="23" spans="2:17" x14ac:dyDescent="0.3">
      <c r="B23" s="7" t="s">
        <v>579</v>
      </c>
      <c r="C23" s="7" t="s">
        <v>925</v>
      </c>
      <c r="D23" s="7" t="s">
        <v>2807</v>
      </c>
      <c r="E23" s="7" t="s">
        <v>579</v>
      </c>
      <c r="F23" s="7" t="s">
        <v>713</v>
      </c>
      <c r="G23" s="7" t="s">
        <v>531</v>
      </c>
      <c r="H23" s="7" t="s">
        <v>7542</v>
      </c>
      <c r="I23" s="7"/>
      <c r="J23" s="7" t="s">
        <v>531</v>
      </c>
      <c r="K23" s="7" t="s">
        <v>634</v>
      </c>
      <c r="L23" s="7" t="s">
        <v>634</v>
      </c>
      <c r="M23" s="7" t="s">
        <v>7411</v>
      </c>
      <c r="N23" s="7" t="s">
        <v>7543</v>
      </c>
      <c r="O23" s="7" t="s">
        <v>531</v>
      </c>
      <c r="P23" s="7" t="s">
        <v>634</v>
      </c>
      <c r="Q23" s="7" t="s">
        <v>634</v>
      </c>
    </row>
    <row r="24" spans="2:17" x14ac:dyDescent="0.3">
      <c r="B24" s="7" t="s">
        <v>579</v>
      </c>
      <c r="C24" s="7" t="s">
        <v>925</v>
      </c>
      <c r="D24" s="7" t="s">
        <v>2807</v>
      </c>
      <c r="E24" s="7" t="s">
        <v>579</v>
      </c>
      <c r="F24" s="7" t="s">
        <v>713</v>
      </c>
      <c r="G24" s="7" t="s">
        <v>534</v>
      </c>
      <c r="H24" s="7" t="s">
        <v>7544</v>
      </c>
      <c r="I24" s="7"/>
      <c r="J24" s="7" t="s">
        <v>534</v>
      </c>
      <c r="K24" s="7" t="s">
        <v>634</v>
      </c>
      <c r="L24" s="7" t="s">
        <v>634</v>
      </c>
      <c r="M24" s="7" t="s">
        <v>7414</v>
      </c>
      <c r="N24" s="7" t="s">
        <v>7545</v>
      </c>
      <c r="O24" s="7" t="s">
        <v>534</v>
      </c>
      <c r="P24" s="7" t="s">
        <v>634</v>
      </c>
      <c r="Q24" s="7" t="s">
        <v>634</v>
      </c>
    </row>
    <row r="25" spans="2:17" x14ac:dyDescent="0.3">
      <c r="B25" s="7" t="s">
        <v>579</v>
      </c>
      <c r="C25" s="7" t="s">
        <v>925</v>
      </c>
      <c r="D25" s="7" t="s">
        <v>2807</v>
      </c>
      <c r="E25" s="7" t="s">
        <v>579</v>
      </c>
      <c r="F25" s="7" t="s">
        <v>713</v>
      </c>
      <c r="G25" s="7" t="s">
        <v>537</v>
      </c>
      <c r="H25" s="7" t="s">
        <v>7546</v>
      </c>
      <c r="I25" s="7"/>
      <c r="J25" s="7" t="s">
        <v>537</v>
      </c>
      <c r="K25" s="7" t="s">
        <v>634</v>
      </c>
      <c r="L25" s="7" t="s">
        <v>634</v>
      </c>
      <c r="M25" s="7" t="s">
        <v>7375</v>
      </c>
      <c r="N25" s="7" t="s">
        <v>7417</v>
      </c>
      <c r="O25" s="7" t="s">
        <v>537</v>
      </c>
      <c r="P25" s="7" t="s">
        <v>634</v>
      </c>
      <c r="Q25" s="7" t="s">
        <v>634</v>
      </c>
    </row>
    <row r="26" spans="2:17" x14ac:dyDescent="0.3">
      <c r="B26" s="7" t="s">
        <v>579</v>
      </c>
      <c r="C26" s="7" t="s">
        <v>925</v>
      </c>
      <c r="D26" s="7" t="s">
        <v>2807</v>
      </c>
      <c r="E26" s="7" t="s">
        <v>579</v>
      </c>
      <c r="F26" s="7" t="s">
        <v>713</v>
      </c>
      <c r="G26" s="7" t="s">
        <v>540</v>
      </c>
      <c r="H26" s="7" t="s">
        <v>7547</v>
      </c>
      <c r="I26" s="7"/>
      <c r="J26" s="7" t="s">
        <v>540</v>
      </c>
      <c r="K26" s="7" t="s">
        <v>634</v>
      </c>
      <c r="L26" s="7" t="s">
        <v>634</v>
      </c>
      <c r="M26" s="7" t="s">
        <v>7356</v>
      </c>
      <c r="N26" s="7" t="s">
        <v>7548</v>
      </c>
      <c r="O26" s="7" t="s">
        <v>540</v>
      </c>
      <c r="P26" s="7" t="s">
        <v>634</v>
      </c>
      <c r="Q26" s="7" t="s">
        <v>634</v>
      </c>
    </row>
    <row r="27" spans="2:17" x14ac:dyDescent="0.3">
      <c r="B27" s="7" t="s">
        <v>579</v>
      </c>
      <c r="C27" s="7" t="s">
        <v>925</v>
      </c>
      <c r="D27" s="7" t="s">
        <v>2807</v>
      </c>
      <c r="E27" s="7" t="s">
        <v>579</v>
      </c>
      <c r="F27" s="7" t="s">
        <v>713</v>
      </c>
      <c r="G27" s="7" t="s">
        <v>543</v>
      </c>
      <c r="H27" s="7" t="s">
        <v>7549</v>
      </c>
      <c r="I27" s="7"/>
      <c r="J27" s="7" t="s">
        <v>543</v>
      </c>
      <c r="K27" s="7" t="s">
        <v>634</v>
      </c>
      <c r="L27" s="7" t="s">
        <v>634</v>
      </c>
      <c r="M27" s="7" t="s">
        <v>7359</v>
      </c>
      <c r="N27" s="7" t="s">
        <v>7550</v>
      </c>
      <c r="O27" s="7" t="s">
        <v>543</v>
      </c>
      <c r="P27" s="7" t="s">
        <v>634</v>
      </c>
      <c r="Q27" s="7" t="s">
        <v>634</v>
      </c>
    </row>
    <row r="28" spans="2:17" x14ac:dyDescent="0.3">
      <c r="B28" s="7" t="s">
        <v>579</v>
      </c>
      <c r="C28" s="7" t="s">
        <v>925</v>
      </c>
      <c r="D28" s="7" t="s">
        <v>2807</v>
      </c>
      <c r="E28" s="7" t="s">
        <v>579</v>
      </c>
      <c r="F28" s="7" t="s">
        <v>713</v>
      </c>
      <c r="G28" s="7" t="s">
        <v>546</v>
      </c>
      <c r="H28" s="7" t="s">
        <v>7551</v>
      </c>
      <c r="I28" s="7"/>
      <c r="J28" s="7" t="s">
        <v>546</v>
      </c>
      <c r="K28" s="7" t="s">
        <v>634</v>
      </c>
      <c r="L28" s="7" t="s">
        <v>634</v>
      </c>
      <c r="M28" s="7" t="s">
        <v>7362</v>
      </c>
      <c r="N28" s="7" t="s">
        <v>7552</v>
      </c>
      <c r="O28" s="7" t="s">
        <v>546</v>
      </c>
      <c r="P28" s="7" t="s">
        <v>634</v>
      </c>
      <c r="Q28" s="7" t="s">
        <v>634</v>
      </c>
    </row>
    <row r="29" spans="2:17" x14ac:dyDescent="0.3">
      <c r="B29" s="7" t="s">
        <v>579</v>
      </c>
      <c r="C29" s="7" t="s">
        <v>925</v>
      </c>
      <c r="D29" s="7" t="s">
        <v>2807</v>
      </c>
      <c r="E29" s="7" t="s">
        <v>579</v>
      </c>
      <c r="F29" s="7" t="s">
        <v>713</v>
      </c>
      <c r="G29" s="7" t="s">
        <v>253</v>
      </c>
      <c r="H29" s="7" t="s">
        <v>7553</v>
      </c>
      <c r="I29" s="7"/>
      <c r="J29" s="7" t="s">
        <v>253</v>
      </c>
      <c r="K29" s="7" t="s">
        <v>634</v>
      </c>
      <c r="L29" s="7" t="s">
        <v>634</v>
      </c>
      <c r="M29" s="7" t="s">
        <v>7364</v>
      </c>
      <c r="N29" s="7" t="s">
        <v>7365</v>
      </c>
      <c r="O29" s="7" t="s">
        <v>253</v>
      </c>
      <c r="P29" s="7" t="s">
        <v>634</v>
      </c>
      <c r="Q29" s="7" t="s">
        <v>634</v>
      </c>
    </row>
    <row r="30" spans="2:17" x14ac:dyDescent="0.3">
      <c r="B30" s="7" t="s">
        <v>579</v>
      </c>
      <c r="C30" s="7" t="s">
        <v>925</v>
      </c>
      <c r="D30" s="7" t="s">
        <v>2807</v>
      </c>
      <c r="E30" s="7" t="s">
        <v>579</v>
      </c>
      <c r="F30" s="7" t="s">
        <v>713</v>
      </c>
      <c r="G30" s="7" t="s">
        <v>551</v>
      </c>
      <c r="H30" s="7" t="s">
        <v>7554</v>
      </c>
      <c r="I30" s="7" t="s">
        <v>7555</v>
      </c>
      <c r="J30" s="7" t="s">
        <v>551</v>
      </c>
      <c r="K30" s="7" t="s">
        <v>634</v>
      </c>
      <c r="L30" s="7" t="s">
        <v>634</v>
      </c>
      <c r="M30" s="7" t="s">
        <v>7367</v>
      </c>
      <c r="N30" s="7" t="s">
        <v>7368</v>
      </c>
      <c r="O30" s="7" t="s">
        <v>551</v>
      </c>
      <c r="P30" s="7" t="s">
        <v>634</v>
      </c>
      <c r="Q30" s="7" t="s">
        <v>634</v>
      </c>
    </row>
    <row r="31" spans="2:17" x14ac:dyDescent="0.3">
      <c r="B31" s="7" t="s">
        <v>579</v>
      </c>
      <c r="C31" s="7" t="s">
        <v>925</v>
      </c>
      <c r="D31" s="7" t="s">
        <v>2807</v>
      </c>
      <c r="E31" s="7" t="s">
        <v>579</v>
      </c>
      <c r="F31" s="7" t="s">
        <v>713</v>
      </c>
      <c r="G31" s="7" t="s">
        <v>1106</v>
      </c>
      <c r="H31" s="7" t="s">
        <v>7556</v>
      </c>
      <c r="I31" s="7"/>
      <c r="J31" s="7" t="s">
        <v>1106</v>
      </c>
      <c r="K31" s="7" t="s">
        <v>634</v>
      </c>
      <c r="L31" s="7" t="s">
        <v>634</v>
      </c>
      <c r="M31" s="7" t="s">
        <v>7370</v>
      </c>
      <c r="N31" s="7" t="s">
        <v>7371</v>
      </c>
      <c r="O31" s="7" t="s">
        <v>1106</v>
      </c>
      <c r="P31" s="7" t="s">
        <v>634</v>
      </c>
      <c r="Q31" s="7" t="s">
        <v>634</v>
      </c>
    </row>
    <row r="32" spans="2:17" x14ac:dyDescent="0.3">
      <c r="B32" s="7" t="s">
        <v>579</v>
      </c>
      <c r="C32" s="7" t="s">
        <v>925</v>
      </c>
      <c r="D32" s="7" t="s">
        <v>2807</v>
      </c>
      <c r="E32" s="7" t="s">
        <v>579</v>
      </c>
      <c r="F32" s="7" t="s">
        <v>713</v>
      </c>
      <c r="G32" s="7" t="s">
        <v>1108</v>
      </c>
      <c r="H32" s="7" t="s">
        <v>7557</v>
      </c>
      <c r="I32" s="7"/>
      <c r="J32" s="7" t="s">
        <v>1108</v>
      </c>
      <c r="K32" s="7" t="s">
        <v>634</v>
      </c>
      <c r="L32" s="7" t="s">
        <v>634</v>
      </c>
      <c r="M32" s="7" t="s">
        <v>7373</v>
      </c>
      <c r="N32" s="7" t="s">
        <v>7374</v>
      </c>
      <c r="O32" s="7" t="s">
        <v>1108</v>
      </c>
      <c r="P32" s="7" t="s">
        <v>634</v>
      </c>
      <c r="Q32" s="7" t="s">
        <v>634</v>
      </c>
    </row>
    <row r="33" spans="2:17" x14ac:dyDescent="0.3">
      <c r="B33" s="7" t="s">
        <v>579</v>
      </c>
      <c r="C33" s="7" t="s">
        <v>925</v>
      </c>
      <c r="D33" s="7" t="s">
        <v>2807</v>
      </c>
      <c r="E33" s="7" t="s">
        <v>579</v>
      </c>
      <c r="F33" s="7" t="s">
        <v>715</v>
      </c>
      <c r="G33" s="7" t="s">
        <v>579</v>
      </c>
      <c r="H33" s="7" t="s">
        <v>7227</v>
      </c>
      <c r="I33" s="7" t="s">
        <v>7228</v>
      </c>
      <c r="J33" s="7" t="s">
        <v>579</v>
      </c>
      <c r="K33" s="7" t="s">
        <v>634</v>
      </c>
      <c r="L33" s="7" t="s">
        <v>634</v>
      </c>
      <c r="M33" s="7" t="s">
        <v>7558</v>
      </c>
      <c r="N33" s="7" t="s">
        <v>7559</v>
      </c>
      <c r="O33" s="7" t="s">
        <v>579</v>
      </c>
      <c r="P33" s="7" t="s">
        <v>634</v>
      </c>
      <c r="Q33" s="7" t="s">
        <v>634</v>
      </c>
    </row>
    <row r="34" spans="2:17" x14ac:dyDescent="0.3">
      <c r="B34" s="7" t="s">
        <v>579</v>
      </c>
      <c r="C34" s="7" t="s">
        <v>925</v>
      </c>
      <c r="D34" s="7" t="s">
        <v>2807</v>
      </c>
      <c r="E34" s="7" t="s">
        <v>579</v>
      </c>
      <c r="F34" s="7" t="s">
        <v>715</v>
      </c>
      <c r="G34" s="7" t="s">
        <v>162</v>
      </c>
      <c r="H34" s="7" t="s">
        <v>7230</v>
      </c>
      <c r="I34" s="7" t="s">
        <v>7560</v>
      </c>
      <c r="J34" s="7" t="s">
        <v>162</v>
      </c>
      <c r="K34" s="7" t="s">
        <v>634</v>
      </c>
      <c r="L34" s="7" t="s">
        <v>634</v>
      </c>
      <c r="M34" s="7" t="s">
        <v>7561</v>
      </c>
      <c r="N34" s="7" t="s">
        <v>7562</v>
      </c>
      <c r="O34" s="7" t="s">
        <v>162</v>
      </c>
      <c r="P34" s="7" t="s">
        <v>634</v>
      </c>
      <c r="Q34" s="7" t="s">
        <v>634</v>
      </c>
    </row>
    <row r="35" spans="2:17" x14ac:dyDescent="0.3">
      <c r="B35" s="7" t="s">
        <v>579</v>
      </c>
      <c r="C35" s="7" t="s">
        <v>925</v>
      </c>
      <c r="D35" s="7" t="s">
        <v>2807</v>
      </c>
      <c r="E35" s="7" t="s">
        <v>579</v>
      </c>
      <c r="F35" s="7" t="s">
        <v>715</v>
      </c>
      <c r="G35" s="7" t="s">
        <v>638</v>
      </c>
      <c r="H35" s="7" t="s">
        <v>7234</v>
      </c>
      <c r="I35" s="7" t="s">
        <v>7563</v>
      </c>
      <c r="J35" s="7" t="s">
        <v>638</v>
      </c>
      <c r="K35" s="7" t="s">
        <v>634</v>
      </c>
      <c r="L35" s="7" t="s">
        <v>634</v>
      </c>
      <c r="M35" s="7" t="s">
        <v>7564</v>
      </c>
      <c r="N35" s="7" t="s">
        <v>7565</v>
      </c>
      <c r="O35" s="7" t="s">
        <v>638</v>
      </c>
      <c r="P35" s="7" t="s">
        <v>634</v>
      </c>
      <c r="Q35" s="7" t="s">
        <v>634</v>
      </c>
    </row>
    <row r="36" spans="2:17" x14ac:dyDescent="0.3">
      <c r="B36" s="7" t="s">
        <v>579</v>
      </c>
      <c r="C36" s="7" t="s">
        <v>925</v>
      </c>
      <c r="D36" s="7" t="s">
        <v>2807</v>
      </c>
      <c r="E36" s="7" t="s">
        <v>579</v>
      </c>
      <c r="F36" s="7" t="s">
        <v>715</v>
      </c>
      <c r="G36" s="7" t="s">
        <v>643</v>
      </c>
      <c r="H36" s="7" t="s">
        <v>7238</v>
      </c>
      <c r="I36" s="7" t="s">
        <v>7566</v>
      </c>
      <c r="J36" s="7" t="s">
        <v>643</v>
      </c>
      <c r="K36" s="7" t="s">
        <v>634</v>
      </c>
      <c r="L36" s="7" t="s">
        <v>634</v>
      </c>
      <c r="M36" s="7" t="s">
        <v>7567</v>
      </c>
      <c r="N36" s="7" t="s">
        <v>7568</v>
      </c>
      <c r="O36" s="7" t="s">
        <v>643</v>
      </c>
      <c r="P36" s="7" t="s">
        <v>634</v>
      </c>
      <c r="Q36" s="7" t="s">
        <v>634</v>
      </c>
    </row>
    <row r="37" spans="2:17" x14ac:dyDescent="0.3">
      <c r="B37" s="7" t="s">
        <v>579</v>
      </c>
      <c r="C37" s="7" t="s">
        <v>925</v>
      </c>
      <c r="D37" s="7" t="s">
        <v>2807</v>
      </c>
      <c r="E37" s="7" t="s">
        <v>579</v>
      </c>
      <c r="F37" s="7" t="s">
        <v>715</v>
      </c>
      <c r="G37" s="7" t="s">
        <v>167</v>
      </c>
      <c r="H37" s="7" t="s">
        <v>7241</v>
      </c>
      <c r="I37" s="7" t="s">
        <v>7569</v>
      </c>
      <c r="J37" s="7" t="s">
        <v>167</v>
      </c>
      <c r="K37" s="7" t="s">
        <v>634</v>
      </c>
      <c r="L37" s="7" t="s">
        <v>634</v>
      </c>
      <c r="M37" s="7" t="s">
        <v>7570</v>
      </c>
      <c r="N37" s="7" t="s">
        <v>7571</v>
      </c>
      <c r="O37" s="7" t="s">
        <v>167</v>
      </c>
      <c r="P37" s="7" t="s">
        <v>634</v>
      </c>
      <c r="Q37" s="7" t="s">
        <v>634</v>
      </c>
    </row>
    <row r="38" spans="2:17" x14ac:dyDescent="0.3">
      <c r="B38" s="7" t="s">
        <v>579</v>
      </c>
      <c r="C38" s="7" t="s">
        <v>925</v>
      </c>
      <c r="D38" s="7" t="s">
        <v>2807</v>
      </c>
      <c r="E38" s="7" t="s">
        <v>579</v>
      </c>
      <c r="F38" s="7" t="s">
        <v>715</v>
      </c>
      <c r="G38" s="7" t="s">
        <v>193</v>
      </c>
      <c r="H38" s="7" t="s">
        <v>7244</v>
      </c>
      <c r="I38" s="7" t="s">
        <v>7572</v>
      </c>
      <c r="J38" s="7" t="s">
        <v>193</v>
      </c>
      <c r="K38" s="7" t="s">
        <v>634</v>
      </c>
      <c r="L38" s="7" t="s">
        <v>634</v>
      </c>
      <c r="M38" s="7" t="s">
        <v>7573</v>
      </c>
      <c r="N38" s="7" t="s">
        <v>7574</v>
      </c>
      <c r="O38" s="7" t="s">
        <v>193</v>
      </c>
      <c r="P38" s="7" t="s">
        <v>634</v>
      </c>
      <c r="Q38" s="7" t="s">
        <v>634</v>
      </c>
    </row>
    <row r="39" spans="2:17" x14ac:dyDescent="0.3">
      <c r="B39" s="7" t="s">
        <v>579</v>
      </c>
      <c r="C39" s="7" t="s">
        <v>925</v>
      </c>
      <c r="D39" s="7" t="s">
        <v>2807</v>
      </c>
      <c r="E39" s="7" t="s">
        <v>579</v>
      </c>
      <c r="F39" s="7" t="s">
        <v>715</v>
      </c>
      <c r="G39" s="7" t="s">
        <v>707</v>
      </c>
      <c r="H39" s="7" t="s">
        <v>7246</v>
      </c>
      <c r="I39" s="7" t="s">
        <v>7575</v>
      </c>
      <c r="J39" s="7" t="s">
        <v>707</v>
      </c>
      <c r="K39" s="7" t="s">
        <v>634</v>
      </c>
      <c r="L39" s="7" t="s">
        <v>634</v>
      </c>
      <c r="M39" s="7" t="s">
        <v>7576</v>
      </c>
      <c r="N39" s="7" t="s">
        <v>7577</v>
      </c>
      <c r="O39" s="7" t="s">
        <v>707</v>
      </c>
      <c r="P39" s="7" t="s">
        <v>634</v>
      </c>
      <c r="Q39" s="7" t="s">
        <v>634</v>
      </c>
    </row>
    <row r="40" spans="2:17" x14ac:dyDescent="0.3">
      <c r="B40" s="7" t="s">
        <v>579</v>
      </c>
      <c r="C40" s="7" t="s">
        <v>925</v>
      </c>
      <c r="D40" s="7" t="s">
        <v>2807</v>
      </c>
      <c r="E40" s="7" t="s">
        <v>579</v>
      </c>
      <c r="F40" s="7" t="s">
        <v>715</v>
      </c>
      <c r="G40" s="7" t="s">
        <v>632</v>
      </c>
      <c r="H40" s="7" t="s">
        <v>7248</v>
      </c>
      <c r="I40" s="7" t="s">
        <v>7578</v>
      </c>
      <c r="J40" s="7" t="s">
        <v>632</v>
      </c>
      <c r="K40" s="7" t="s">
        <v>634</v>
      </c>
      <c r="L40" s="7" t="s">
        <v>634</v>
      </c>
      <c r="M40" s="7" t="s">
        <v>7579</v>
      </c>
      <c r="N40" s="7" t="s">
        <v>7580</v>
      </c>
      <c r="O40" s="7" t="s">
        <v>632</v>
      </c>
      <c r="P40" s="7" t="s">
        <v>634</v>
      </c>
      <c r="Q40" s="7" t="s">
        <v>634</v>
      </c>
    </row>
    <row r="41" spans="2:17" x14ac:dyDescent="0.3">
      <c r="B41" s="7" t="s">
        <v>579</v>
      </c>
      <c r="C41" s="7" t="s">
        <v>925</v>
      </c>
      <c r="D41" s="7" t="s">
        <v>2807</v>
      </c>
      <c r="E41" s="7" t="s">
        <v>579</v>
      </c>
      <c r="F41" s="7" t="s">
        <v>715</v>
      </c>
      <c r="G41" s="7" t="s">
        <v>1085</v>
      </c>
      <c r="H41" s="7" t="s">
        <v>7251</v>
      </c>
      <c r="I41" s="7" t="s">
        <v>7581</v>
      </c>
      <c r="J41" s="7" t="s">
        <v>1085</v>
      </c>
      <c r="K41" s="7" t="s">
        <v>634</v>
      </c>
      <c r="L41" s="7" t="s">
        <v>634</v>
      </c>
      <c r="M41" s="7" t="s">
        <v>7582</v>
      </c>
      <c r="N41" s="7" t="s">
        <v>7583</v>
      </c>
      <c r="O41" s="7" t="s">
        <v>1085</v>
      </c>
      <c r="P41" s="7" t="s">
        <v>634</v>
      </c>
      <c r="Q41" s="7" t="s">
        <v>634</v>
      </c>
    </row>
    <row r="42" spans="2:17" x14ac:dyDescent="0.3">
      <c r="B42" s="7" t="s">
        <v>579</v>
      </c>
      <c r="C42" s="7" t="s">
        <v>925</v>
      </c>
      <c r="D42" s="7" t="s">
        <v>2807</v>
      </c>
      <c r="E42" s="7" t="s">
        <v>579</v>
      </c>
      <c r="F42" s="7" t="s">
        <v>715</v>
      </c>
      <c r="G42" s="7" t="s">
        <v>199</v>
      </c>
      <c r="H42" s="7" t="s">
        <v>7254</v>
      </c>
      <c r="I42" s="7" t="s">
        <v>7584</v>
      </c>
      <c r="J42" s="7" t="s">
        <v>199</v>
      </c>
      <c r="K42" s="7" t="s">
        <v>634</v>
      </c>
      <c r="L42" s="7" t="s">
        <v>634</v>
      </c>
      <c r="M42" s="7" t="s">
        <v>7585</v>
      </c>
      <c r="N42" s="7" t="s">
        <v>7586</v>
      </c>
      <c r="O42" s="7" t="s">
        <v>199</v>
      </c>
      <c r="P42" s="7" t="s">
        <v>634</v>
      </c>
      <c r="Q42" s="7" t="s">
        <v>634</v>
      </c>
    </row>
    <row r="43" spans="2:17" x14ac:dyDescent="0.3">
      <c r="B43" s="7" t="s">
        <v>579</v>
      </c>
      <c r="C43" s="7" t="s">
        <v>925</v>
      </c>
      <c r="D43" s="7" t="s">
        <v>2807</v>
      </c>
      <c r="E43" s="7" t="s">
        <v>579</v>
      </c>
      <c r="F43" s="7" t="s">
        <v>715</v>
      </c>
      <c r="G43" s="7" t="s">
        <v>641</v>
      </c>
      <c r="H43" s="7" t="s">
        <v>7257</v>
      </c>
      <c r="I43" s="7" t="s">
        <v>7587</v>
      </c>
      <c r="J43" s="7" t="s">
        <v>641</v>
      </c>
      <c r="K43" s="7" t="s">
        <v>634</v>
      </c>
      <c r="L43" s="7" t="s">
        <v>634</v>
      </c>
      <c r="M43" s="7" t="s">
        <v>7588</v>
      </c>
      <c r="N43" s="7" t="s">
        <v>7589</v>
      </c>
      <c r="O43" s="7" t="s">
        <v>641</v>
      </c>
      <c r="P43" s="7" t="s">
        <v>634</v>
      </c>
      <c r="Q43" s="7" t="s">
        <v>634</v>
      </c>
    </row>
    <row r="44" spans="2:17" x14ac:dyDescent="0.3">
      <c r="B44" s="7" t="s">
        <v>579</v>
      </c>
      <c r="C44" s="7" t="s">
        <v>925</v>
      </c>
      <c r="D44" s="7" t="s">
        <v>2807</v>
      </c>
      <c r="E44" s="7" t="s">
        <v>579</v>
      </c>
      <c r="F44" s="7" t="s">
        <v>715</v>
      </c>
      <c r="G44" s="7" t="s">
        <v>586</v>
      </c>
      <c r="H44" s="7" t="s">
        <v>7260</v>
      </c>
      <c r="I44" s="7" t="s">
        <v>7590</v>
      </c>
      <c r="J44" s="7" t="s">
        <v>586</v>
      </c>
      <c r="K44" s="7" t="s">
        <v>634</v>
      </c>
      <c r="L44" s="7" t="s">
        <v>634</v>
      </c>
      <c r="M44" s="7" t="s">
        <v>7591</v>
      </c>
      <c r="N44" s="7" t="s">
        <v>7592</v>
      </c>
      <c r="O44" s="7" t="s">
        <v>586</v>
      </c>
      <c r="P44" s="7" t="s">
        <v>634</v>
      </c>
      <c r="Q44" s="7" t="s">
        <v>634</v>
      </c>
    </row>
    <row r="45" spans="2:17" x14ac:dyDescent="0.3">
      <c r="B45" s="7" t="s">
        <v>579</v>
      </c>
      <c r="C45" s="7" t="s">
        <v>925</v>
      </c>
      <c r="D45" s="7" t="s">
        <v>2807</v>
      </c>
      <c r="E45" s="7" t="s">
        <v>579</v>
      </c>
      <c r="F45" s="7" t="s">
        <v>715</v>
      </c>
      <c r="G45" s="7" t="s">
        <v>667</v>
      </c>
      <c r="H45" s="7" t="s">
        <v>7263</v>
      </c>
      <c r="I45" s="7"/>
      <c r="J45" s="7" t="s">
        <v>667</v>
      </c>
      <c r="K45" s="7" t="s">
        <v>634</v>
      </c>
      <c r="L45" s="7" t="s">
        <v>634</v>
      </c>
      <c r="M45" s="7" t="s">
        <v>7593</v>
      </c>
      <c r="N45" s="7" t="s">
        <v>7594</v>
      </c>
      <c r="O45" s="7" t="s">
        <v>667</v>
      </c>
      <c r="P45" s="7" t="s">
        <v>634</v>
      </c>
      <c r="Q45" s="7" t="s">
        <v>634</v>
      </c>
    </row>
    <row r="46" spans="2:17" x14ac:dyDescent="0.3">
      <c r="B46" s="7" t="s">
        <v>579</v>
      </c>
      <c r="C46" s="7" t="s">
        <v>925</v>
      </c>
      <c r="D46" s="7" t="s">
        <v>2807</v>
      </c>
      <c r="E46" s="7" t="s">
        <v>579</v>
      </c>
      <c r="F46" s="7" t="s">
        <v>715</v>
      </c>
      <c r="G46" s="7" t="s">
        <v>593</v>
      </c>
      <c r="H46" s="7" t="s">
        <v>7264</v>
      </c>
      <c r="I46" s="7"/>
      <c r="J46" s="7" t="s">
        <v>593</v>
      </c>
      <c r="K46" s="7" t="s">
        <v>634</v>
      </c>
      <c r="L46" s="7" t="s">
        <v>634</v>
      </c>
      <c r="M46" s="7" t="s">
        <v>7595</v>
      </c>
      <c r="N46" s="7" t="s">
        <v>7596</v>
      </c>
      <c r="O46" s="7" t="s">
        <v>593</v>
      </c>
      <c r="P46" s="7" t="s">
        <v>634</v>
      </c>
      <c r="Q46" s="7" t="s">
        <v>634</v>
      </c>
    </row>
    <row r="47" spans="2:17" x14ac:dyDescent="0.3">
      <c r="B47" s="7" t="s">
        <v>579</v>
      </c>
      <c r="C47" s="7" t="s">
        <v>925</v>
      </c>
      <c r="D47" s="7" t="s">
        <v>2807</v>
      </c>
      <c r="E47" s="7" t="s">
        <v>579</v>
      </c>
      <c r="F47" s="7" t="s">
        <v>715</v>
      </c>
      <c r="G47" s="7" t="s">
        <v>670</v>
      </c>
      <c r="H47" s="7" t="s">
        <v>7265</v>
      </c>
      <c r="I47" s="7"/>
      <c r="J47" s="7" t="s">
        <v>670</v>
      </c>
      <c r="K47" s="7" t="s">
        <v>634</v>
      </c>
      <c r="L47" s="7" t="s">
        <v>634</v>
      </c>
      <c r="M47" s="7" t="s">
        <v>7597</v>
      </c>
      <c r="N47" s="7" t="s">
        <v>7598</v>
      </c>
      <c r="O47" s="7" t="s">
        <v>670</v>
      </c>
      <c r="P47" s="7" t="s">
        <v>634</v>
      </c>
      <c r="Q47" s="7" t="s">
        <v>634</v>
      </c>
    </row>
    <row r="48" spans="2:17" x14ac:dyDescent="0.3">
      <c r="B48" s="7" t="s">
        <v>579</v>
      </c>
      <c r="C48" s="7" t="s">
        <v>925</v>
      </c>
      <c r="D48" s="7" t="s">
        <v>2807</v>
      </c>
      <c r="E48" s="7" t="s">
        <v>579</v>
      </c>
      <c r="F48" s="7" t="s">
        <v>715</v>
      </c>
      <c r="G48" s="7" t="s">
        <v>604</v>
      </c>
      <c r="H48" s="7" t="s">
        <v>7266</v>
      </c>
      <c r="I48" s="7" t="s">
        <v>7267</v>
      </c>
      <c r="J48" s="7" t="s">
        <v>604</v>
      </c>
      <c r="K48" s="7" t="s">
        <v>634</v>
      </c>
      <c r="L48" s="7" t="s">
        <v>634</v>
      </c>
      <c r="M48" s="7" t="s">
        <v>7599</v>
      </c>
      <c r="N48" s="7" t="s">
        <v>7600</v>
      </c>
      <c r="O48" s="7" t="s">
        <v>604</v>
      </c>
      <c r="P48" s="7" t="s">
        <v>634</v>
      </c>
      <c r="Q48" s="7" t="s">
        <v>634</v>
      </c>
    </row>
    <row r="49" spans="2:17" x14ac:dyDescent="0.3">
      <c r="B49" s="7" t="s">
        <v>579</v>
      </c>
      <c r="C49" s="7" t="s">
        <v>925</v>
      </c>
      <c r="D49" s="7" t="s">
        <v>2807</v>
      </c>
      <c r="E49" s="7" t="s">
        <v>579</v>
      </c>
      <c r="F49" s="7" t="s">
        <v>715</v>
      </c>
      <c r="G49" s="7" t="s">
        <v>1186</v>
      </c>
      <c r="H49" s="7" t="s">
        <v>7269</v>
      </c>
      <c r="I49" s="7" t="s">
        <v>7601</v>
      </c>
      <c r="J49" s="7" t="s">
        <v>1186</v>
      </c>
      <c r="K49" s="7" t="s">
        <v>634</v>
      </c>
      <c r="L49" s="7" t="s">
        <v>634</v>
      </c>
      <c r="M49" s="7" t="s">
        <v>7602</v>
      </c>
      <c r="N49" s="7" t="s">
        <v>7603</v>
      </c>
      <c r="O49" s="7" t="s">
        <v>1186</v>
      </c>
      <c r="P49" s="7" t="s">
        <v>634</v>
      </c>
      <c r="Q49" s="7" t="s">
        <v>634</v>
      </c>
    </row>
    <row r="50" spans="2:17" x14ac:dyDescent="0.3">
      <c r="B50" s="7" t="s">
        <v>579</v>
      </c>
      <c r="C50" s="7" t="s">
        <v>925</v>
      </c>
      <c r="D50" s="7" t="s">
        <v>1106</v>
      </c>
      <c r="E50" s="7" t="s">
        <v>579</v>
      </c>
      <c r="F50" s="7" t="s">
        <v>6781</v>
      </c>
      <c r="G50" s="7" t="s">
        <v>445</v>
      </c>
      <c r="H50" s="7" t="s">
        <v>7431</v>
      </c>
      <c r="I50" s="7" t="s">
        <v>7604</v>
      </c>
      <c r="J50" s="7" t="s">
        <v>445</v>
      </c>
      <c r="K50" s="7" t="s">
        <v>634</v>
      </c>
      <c r="L50" s="7" t="s">
        <v>634</v>
      </c>
      <c r="M50" s="7" t="s">
        <v>7605</v>
      </c>
      <c r="N50" s="7" t="s">
        <v>7606</v>
      </c>
      <c r="O50" s="7" t="s">
        <v>445</v>
      </c>
      <c r="P50" s="7"/>
      <c r="Q50" s="7"/>
    </row>
    <row r="51" spans="2:17" x14ac:dyDescent="0.3">
      <c r="B51" s="7" t="s">
        <v>579</v>
      </c>
      <c r="C51" s="7" t="s">
        <v>925</v>
      </c>
      <c r="D51" s="7" t="s">
        <v>1106</v>
      </c>
      <c r="E51" s="7" t="s">
        <v>579</v>
      </c>
      <c r="F51" s="7" t="s">
        <v>6781</v>
      </c>
      <c r="G51" s="7" t="s">
        <v>448</v>
      </c>
      <c r="H51" s="7" t="s">
        <v>7434</v>
      </c>
      <c r="I51" s="7" t="s">
        <v>7607</v>
      </c>
      <c r="J51" s="7" t="s">
        <v>448</v>
      </c>
      <c r="K51" s="7" t="s">
        <v>634</v>
      </c>
      <c r="L51" s="7" t="s">
        <v>634</v>
      </c>
      <c r="M51" s="7" t="s">
        <v>7608</v>
      </c>
      <c r="N51" s="7" t="s">
        <v>7609</v>
      </c>
      <c r="O51" s="7" t="s">
        <v>448</v>
      </c>
      <c r="P51" s="7" t="s">
        <v>634</v>
      </c>
      <c r="Q51" s="7" t="s">
        <v>634</v>
      </c>
    </row>
    <row r="52" spans="2:17" x14ac:dyDescent="0.3">
      <c r="B52" s="7" t="s">
        <v>579</v>
      </c>
      <c r="C52" s="7" t="s">
        <v>925</v>
      </c>
      <c r="D52" s="7" t="s">
        <v>1106</v>
      </c>
      <c r="E52" s="7" t="s">
        <v>579</v>
      </c>
      <c r="F52" s="7" t="s">
        <v>6781</v>
      </c>
      <c r="G52" s="7" t="s">
        <v>451</v>
      </c>
      <c r="H52" s="7" t="s">
        <v>7437</v>
      </c>
      <c r="I52" s="7" t="s">
        <v>7610</v>
      </c>
      <c r="J52" s="7" t="s">
        <v>451</v>
      </c>
      <c r="K52" s="7" t="s">
        <v>634</v>
      </c>
      <c r="L52" s="7" t="s">
        <v>634</v>
      </c>
      <c r="M52" s="7" t="s">
        <v>7611</v>
      </c>
      <c r="N52" s="7" t="s">
        <v>7612</v>
      </c>
      <c r="O52" s="7" t="s">
        <v>451</v>
      </c>
      <c r="P52" s="7" t="s">
        <v>634</v>
      </c>
      <c r="Q52" s="7" t="s">
        <v>634</v>
      </c>
    </row>
    <row r="53" spans="2:17" x14ac:dyDescent="0.3">
      <c r="B53" s="7" t="s">
        <v>579</v>
      </c>
      <c r="C53" s="7" t="s">
        <v>925</v>
      </c>
      <c r="D53" s="7" t="s">
        <v>1106</v>
      </c>
      <c r="E53" s="7" t="s">
        <v>579</v>
      </c>
      <c r="F53" s="7" t="s">
        <v>6781</v>
      </c>
      <c r="G53" s="7" t="s">
        <v>454</v>
      </c>
      <c r="H53" s="7" t="s">
        <v>7440</v>
      </c>
      <c r="I53" s="7"/>
      <c r="J53" s="7" t="s">
        <v>454</v>
      </c>
      <c r="K53" s="7" t="s">
        <v>634</v>
      </c>
      <c r="L53" s="7" t="s">
        <v>634</v>
      </c>
      <c r="M53" s="7" t="s">
        <v>7613</v>
      </c>
      <c r="N53" s="7" t="s">
        <v>7614</v>
      </c>
      <c r="O53" s="7" t="s">
        <v>454</v>
      </c>
      <c r="P53" s="7" t="s">
        <v>634</v>
      </c>
      <c r="Q53" s="7" t="s">
        <v>634</v>
      </c>
    </row>
    <row r="54" spans="2:17" x14ac:dyDescent="0.3">
      <c r="B54" s="7" t="s">
        <v>579</v>
      </c>
      <c r="C54" s="7" t="s">
        <v>925</v>
      </c>
      <c r="D54" s="7" t="s">
        <v>1106</v>
      </c>
      <c r="E54" s="7" t="s">
        <v>579</v>
      </c>
      <c r="F54" s="7" t="s">
        <v>213</v>
      </c>
      <c r="G54" s="7" t="s">
        <v>421</v>
      </c>
      <c r="H54" s="7" t="s">
        <v>7352</v>
      </c>
      <c r="I54" s="7"/>
      <c r="J54" s="7" t="s">
        <v>421</v>
      </c>
      <c r="K54" s="7" t="s">
        <v>634</v>
      </c>
      <c r="L54" s="7" t="s">
        <v>634</v>
      </c>
      <c r="M54" s="7" t="s">
        <v>7615</v>
      </c>
      <c r="N54" s="7" t="s">
        <v>7616</v>
      </c>
      <c r="O54" s="7" t="s">
        <v>421</v>
      </c>
      <c r="P54" s="7" t="s">
        <v>634</v>
      </c>
      <c r="Q54" s="7" t="s">
        <v>634</v>
      </c>
    </row>
    <row r="55" spans="2:17" x14ac:dyDescent="0.3">
      <c r="B55" s="7" t="s">
        <v>579</v>
      </c>
      <c r="C55" s="7" t="s">
        <v>925</v>
      </c>
      <c r="D55" s="7" t="s">
        <v>1106</v>
      </c>
      <c r="E55" s="7" t="s">
        <v>579</v>
      </c>
      <c r="F55" s="7" t="s">
        <v>213</v>
      </c>
      <c r="G55" s="7" t="s">
        <v>424</v>
      </c>
      <c r="H55" s="7" t="s">
        <v>7353</v>
      </c>
      <c r="I55" s="7"/>
      <c r="J55" s="7" t="s">
        <v>424</v>
      </c>
      <c r="K55" s="7" t="s">
        <v>634</v>
      </c>
      <c r="L55" s="7" t="s">
        <v>634</v>
      </c>
      <c r="M55" s="7" t="s">
        <v>7617</v>
      </c>
      <c r="N55" s="7" t="s">
        <v>7618</v>
      </c>
      <c r="O55" s="7" t="s">
        <v>424</v>
      </c>
      <c r="P55" s="7" t="s">
        <v>634</v>
      </c>
      <c r="Q55" s="7" t="s">
        <v>634</v>
      </c>
    </row>
    <row r="56" spans="2:17" x14ac:dyDescent="0.3">
      <c r="B56" s="7" t="s">
        <v>579</v>
      </c>
      <c r="C56" s="7" t="s">
        <v>925</v>
      </c>
      <c r="D56" s="7" t="s">
        <v>1106</v>
      </c>
      <c r="E56" s="7" t="s">
        <v>579</v>
      </c>
      <c r="F56" s="7" t="s">
        <v>213</v>
      </c>
      <c r="G56" s="7" t="s">
        <v>427</v>
      </c>
      <c r="H56" s="7" t="s">
        <v>7354</v>
      </c>
      <c r="I56" s="7"/>
      <c r="J56" s="7" t="s">
        <v>427</v>
      </c>
      <c r="K56" s="7" t="s">
        <v>634</v>
      </c>
      <c r="L56" s="7" t="s">
        <v>634</v>
      </c>
      <c r="M56" s="7" t="s">
        <v>7619</v>
      </c>
      <c r="N56" s="7" t="s">
        <v>7620</v>
      </c>
      <c r="O56" s="7" t="s">
        <v>427</v>
      </c>
      <c r="P56" s="7" t="s">
        <v>634</v>
      </c>
      <c r="Q56" s="7" t="s">
        <v>634</v>
      </c>
    </row>
    <row r="57" spans="2:17" x14ac:dyDescent="0.3">
      <c r="B57" s="7" t="s">
        <v>579</v>
      </c>
      <c r="C57" s="7" t="s">
        <v>925</v>
      </c>
      <c r="D57" s="7" t="s">
        <v>1106</v>
      </c>
      <c r="E57" s="7" t="s">
        <v>579</v>
      </c>
      <c r="F57" s="7" t="s">
        <v>213</v>
      </c>
      <c r="G57" s="7" t="s">
        <v>430</v>
      </c>
      <c r="H57" s="7" t="s">
        <v>7355</v>
      </c>
      <c r="I57" s="7"/>
      <c r="J57" s="7" t="s">
        <v>430</v>
      </c>
      <c r="K57" s="7" t="s">
        <v>634</v>
      </c>
      <c r="L57" s="7" t="s">
        <v>634</v>
      </c>
      <c r="M57" s="7" t="s">
        <v>7621</v>
      </c>
      <c r="N57" s="7" t="s">
        <v>7622</v>
      </c>
      <c r="O57" s="7" t="s">
        <v>430</v>
      </c>
      <c r="P57" s="7" t="s">
        <v>634</v>
      </c>
      <c r="Q57" s="7" t="s">
        <v>634</v>
      </c>
    </row>
    <row r="58" spans="2:17" x14ac:dyDescent="0.3">
      <c r="B58" s="7" t="s">
        <v>579</v>
      </c>
      <c r="C58" s="7" t="s">
        <v>925</v>
      </c>
      <c r="D58" s="7" t="s">
        <v>1106</v>
      </c>
      <c r="E58" s="7" t="s">
        <v>579</v>
      </c>
      <c r="F58" s="7" t="s">
        <v>213</v>
      </c>
      <c r="G58" s="7" t="s">
        <v>433</v>
      </c>
      <c r="H58" s="7" t="s">
        <v>7419</v>
      </c>
      <c r="I58" s="7" t="s">
        <v>7420</v>
      </c>
      <c r="J58" s="7" t="s">
        <v>433</v>
      </c>
      <c r="K58" s="7" t="s">
        <v>634</v>
      </c>
      <c r="L58" s="7" t="s">
        <v>634</v>
      </c>
      <c r="M58" s="7" t="s">
        <v>7623</v>
      </c>
      <c r="N58" s="7" t="s">
        <v>7624</v>
      </c>
      <c r="O58" s="7" t="s">
        <v>433</v>
      </c>
      <c r="P58" s="7" t="s">
        <v>634</v>
      </c>
      <c r="Q58" s="7" t="s">
        <v>634</v>
      </c>
    </row>
    <row r="59" spans="2:17" x14ac:dyDescent="0.3">
      <c r="B59" s="7" t="s">
        <v>579</v>
      </c>
      <c r="C59" s="7" t="s">
        <v>925</v>
      </c>
      <c r="D59" s="7" t="s">
        <v>1106</v>
      </c>
      <c r="E59" s="7" t="s">
        <v>579</v>
      </c>
      <c r="F59" s="7" t="s">
        <v>213</v>
      </c>
      <c r="G59" s="7" t="s">
        <v>436</v>
      </c>
      <c r="H59" s="7" t="s">
        <v>7421</v>
      </c>
      <c r="I59" s="7" t="s">
        <v>7625</v>
      </c>
      <c r="J59" s="7" t="s">
        <v>436</v>
      </c>
      <c r="K59" s="7" t="s">
        <v>634</v>
      </c>
      <c r="L59" s="7" t="s">
        <v>634</v>
      </c>
      <c r="M59" s="7" t="s">
        <v>7626</v>
      </c>
      <c r="N59" s="7" t="s">
        <v>7627</v>
      </c>
      <c r="O59" s="7" t="s">
        <v>436</v>
      </c>
      <c r="P59" s="7" t="s">
        <v>634</v>
      </c>
      <c r="Q59" s="7" t="s">
        <v>634</v>
      </c>
    </row>
    <row r="60" spans="2:17" x14ac:dyDescent="0.3">
      <c r="B60" s="7" t="s">
        <v>579</v>
      </c>
      <c r="C60" s="7" t="s">
        <v>925</v>
      </c>
      <c r="D60" s="7" t="s">
        <v>1106</v>
      </c>
      <c r="E60" s="7" t="s">
        <v>579</v>
      </c>
      <c r="F60" s="7" t="s">
        <v>213</v>
      </c>
      <c r="G60" s="7" t="s">
        <v>439</v>
      </c>
      <c r="H60" s="7" t="s">
        <v>7424</v>
      </c>
      <c r="I60" s="7" t="s">
        <v>7628</v>
      </c>
      <c r="J60" s="7" t="s">
        <v>439</v>
      </c>
      <c r="K60" s="7" t="s">
        <v>634</v>
      </c>
      <c r="L60" s="7" t="s">
        <v>634</v>
      </c>
      <c r="M60" s="7" t="s">
        <v>7629</v>
      </c>
      <c r="N60" s="7" t="s">
        <v>7630</v>
      </c>
      <c r="O60" s="7" t="s">
        <v>439</v>
      </c>
      <c r="P60" s="7" t="s">
        <v>634</v>
      </c>
      <c r="Q60" s="7" t="s">
        <v>634</v>
      </c>
    </row>
    <row r="61" spans="2:17" x14ac:dyDescent="0.3">
      <c r="B61" s="7" t="s">
        <v>579</v>
      </c>
      <c r="C61" s="7" t="s">
        <v>925</v>
      </c>
      <c r="D61" s="7" t="s">
        <v>1106</v>
      </c>
      <c r="E61" s="7" t="s">
        <v>579</v>
      </c>
      <c r="F61" s="7" t="s">
        <v>213</v>
      </c>
      <c r="G61" s="7" t="s">
        <v>442</v>
      </c>
      <c r="H61" s="7" t="s">
        <v>7427</v>
      </c>
      <c r="I61" s="7" t="s">
        <v>7631</v>
      </c>
      <c r="J61" s="7" t="s">
        <v>442</v>
      </c>
      <c r="K61" s="7" t="s">
        <v>634</v>
      </c>
      <c r="L61" s="7" t="s">
        <v>634</v>
      </c>
      <c r="M61" s="7" t="s">
        <v>7632</v>
      </c>
      <c r="N61" s="7" t="s">
        <v>7633</v>
      </c>
      <c r="O61" s="7" t="s">
        <v>442</v>
      </c>
      <c r="P61" s="7" t="s">
        <v>634</v>
      </c>
      <c r="Q61" s="7" t="s">
        <v>634</v>
      </c>
    </row>
    <row r="62" spans="2:17" x14ac:dyDescent="0.3">
      <c r="B62" s="7" t="s">
        <v>579</v>
      </c>
      <c r="C62" s="7" t="s">
        <v>925</v>
      </c>
      <c r="D62" s="7" t="s">
        <v>1106</v>
      </c>
      <c r="E62" s="7" t="s">
        <v>579</v>
      </c>
      <c r="F62" s="7" t="s">
        <v>213</v>
      </c>
      <c r="G62" s="7" t="s">
        <v>445</v>
      </c>
      <c r="H62" s="7" t="s">
        <v>7431</v>
      </c>
      <c r="I62" s="7" t="s">
        <v>7604</v>
      </c>
      <c r="J62" s="7" t="s">
        <v>445</v>
      </c>
      <c r="K62" s="7" t="s">
        <v>634</v>
      </c>
      <c r="L62" s="7" t="s">
        <v>634</v>
      </c>
      <c r="M62" s="7" t="s">
        <v>7605</v>
      </c>
      <c r="N62" s="7" t="s">
        <v>7606</v>
      </c>
      <c r="O62" s="7" t="s">
        <v>445</v>
      </c>
      <c r="P62" s="7"/>
      <c r="Q62" s="7"/>
    </row>
    <row r="63" spans="2:17" x14ac:dyDescent="0.3">
      <c r="B63" s="7" t="s">
        <v>579</v>
      </c>
      <c r="C63" s="7" t="s">
        <v>925</v>
      </c>
      <c r="D63" s="7" t="s">
        <v>1106</v>
      </c>
      <c r="E63" s="7" t="s">
        <v>579</v>
      </c>
      <c r="F63" s="7" t="s">
        <v>213</v>
      </c>
      <c r="G63" s="7" t="s">
        <v>448</v>
      </c>
      <c r="H63" s="7" t="s">
        <v>7434</v>
      </c>
      <c r="I63" s="7" t="s">
        <v>7607</v>
      </c>
      <c r="J63" s="7" t="s">
        <v>448</v>
      </c>
      <c r="K63" s="7" t="s">
        <v>634</v>
      </c>
      <c r="L63" s="7" t="s">
        <v>634</v>
      </c>
      <c r="M63" s="7" t="s">
        <v>7608</v>
      </c>
      <c r="N63" s="7" t="s">
        <v>7609</v>
      </c>
      <c r="O63" s="7" t="s">
        <v>448</v>
      </c>
      <c r="P63" s="7" t="s">
        <v>634</v>
      </c>
      <c r="Q63" s="7" t="s">
        <v>634</v>
      </c>
    </row>
    <row r="64" spans="2:17" x14ac:dyDescent="0.3">
      <c r="B64" s="7" t="s">
        <v>579</v>
      </c>
      <c r="C64" s="7" t="s">
        <v>925</v>
      </c>
      <c r="D64" s="7" t="s">
        <v>1106</v>
      </c>
      <c r="E64" s="7" t="s">
        <v>579</v>
      </c>
      <c r="F64" s="7" t="s">
        <v>213</v>
      </c>
      <c r="G64" s="7" t="s">
        <v>451</v>
      </c>
      <c r="H64" s="7" t="s">
        <v>7437</v>
      </c>
      <c r="I64" s="7" t="s">
        <v>7610</v>
      </c>
      <c r="J64" s="7" t="s">
        <v>451</v>
      </c>
      <c r="K64" s="7" t="s">
        <v>634</v>
      </c>
      <c r="L64" s="7" t="s">
        <v>634</v>
      </c>
      <c r="M64" s="7" t="s">
        <v>7611</v>
      </c>
      <c r="N64" s="7" t="s">
        <v>7612</v>
      </c>
      <c r="O64" s="7" t="s">
        <v>451</v>
      </c>
      <c r="P64" s="7" t="s">
        <v>634</v>
      </c>
      <c r="Q64" s="7" t="s">
        <v>634</v>
      </c>
    </row>
    <row r="65" spans="2:17" x14ac:dyDescent="0.3">
      <c r="B65" s="7" t="s">
        <v>579</v>
      </c>
      <c r="C65" s="7" t="s">
        <v>925</v>
      </c>
      <c r="D65" s="7" t="s">
        <v>1106</v>
      </c>
      <c r="E65" s="7" t="s">
        <v>579</v>
      </c>
      <c r="F65" s="7" t="s">
        <v>213</v>
      </c>
      <c r="G65" s="7" t="s">
        <v>454</v>
      </c>
      <c r="H65" s="7" t="s">
        <v>7440</v>
      </c>
      <c r="I65" s="7"/>
      <c r="J65" s="7" t="s">
        <v>454</v>
      </c>
      <c r="K65" s="7" t="s">
        <v>634</v>
      </c>
      <c r="L65" s="7" t="s">
        <v>634</v>
      </c>
      <c r="M65" s="7" t="s">
        <v>7613</v>
      </c>
      <c r="N65" s="7" t="s">
        <v>7614</v>
      </c>
      <c r="O65" s="7" t="s">
        <v>454</v>
      </c>
      <c r="P65" s="7" t="s">
        <v>634</v>
      </c>
      <c r="Q65" s="7" t="s">
        <v>634</v>
      </c>
    </row>
    <row r="66" spans="2:17" x14ac:dyDescent="0.3">
      <c r="B66" s="7" t="s">
        <v>579</v>
      </c>
      <c r="C66" s="7" t="s">
        <v>925</v>
      </c>
      <c r="D66" s="7" t="s">
        <v>1106</v>
      </c>
      <c r="E66" s="7" t="s">
        <v>579</v>
      </c>
      <c r="F66" s="7" t="s">
        <v>213</v>
      </c>
      <c r="G66" s="7" t="s">
        <v>457</v>
      </c>
      <c r="H66" s="7" t="s">
        <v>7441</v>
      </c>
      <c r="I66" s="7"/>
      <c r="J66" s="7" t="s">
        <v>457</v>
      </c>
      <c r="K66" s="7" t="s">
        <v>634</v>
      </c>
      <c r="L66" s="7" t="s">
        <v>634</v>
      </c>
      <c r="M66" s="7" t="s">
        <v>7634</v>
      </c>
      <c r="N66" s="7" t="s">
        <v>7635</v>
      </c>
      <c r="O66" s="7" t="s">
        <v>457</v>
      </c>
      <c r="P66" s="7" t="s">
        <v>634</v>
      </c>
      <c r="Q66" s="7" t="s">
        <v>634</v>
      </c>
    </row>
    <row r="67" spans="2:17" x14ac:dyDescent="0.3">
      <c r="B67" s="7" t="s">
        <v>579</v>
      </c>
      <c r="C67" s="7" t="s">
        <v>925</v>
      </c>
      <c r="D67" s="7" t="s">
        <v>1106</v>
      </c>
      <c r="E67" s="7" t="s">
        <v>579</v>
      </c>
      <c r="F67" s="7" t="s">
        <v>213</v>
      </c>
      <c r="G67" s="7" t="s">
        <v>460</v>
      </c>
      <c r="H67" s="7" t="s">
        <v>7442</v>
      </c>
      <c r="I67" s="7"/>
      <c r="J67" s="7" t="s">
        <v>460</v>
      </c>
      <c r="K67" s="7" t="s">
        <v>634</v>
      </c>
      <c r="L67" s="7" t="s">
        <v>634</v>
      </c>
      <c r="M67" s="7" t="s">
        <v>7636</v>
      </c>
      <c r="N67" s="7" t="s">
        <v>7637</v>
      </c>
      <c r="O67" s="7" t="s">
        <v>460</v>
      </c>
      <c r="P67" s="7" t="s">
        <v>634</v>
      </c>
      <c r="Q67" s="7" t="s">
        <v>634</v>
      </c>
    </row>
    <row r="68" spans="2:17" x14ac:dyDescent="0.3">
      <c r="B68" s="7" t="s">
        <v>579</v>
      </c>
      <c r="C68" s="7" t="s">
        <v>925</v>
      </c>
      <c r="D68" s="7" t="s">
        <v>1106</v>
      </c>
      <c r="E68" s="7" t="s">
        <v>579</v>
      </c>
      <c r="F68" s="7" t="s">
        <v>213</v>
      </c>
      <c r="G68" s="7" t="s">
        <v>463</v>
      </c>
      <c r="H68" s="7" t="s">
        <v>7443</v>
      </c>
      <c r="I68" s="7" t="s">
        <v>7444</v>
      </c>
      <c r="J68" s="7" t="s">
        <v>463</v>
      </c>
      <c r="K68" s="7" t="s">
        <v>634</v>
      </c>
      <c r="L68" s="7" t="s">
        <v>634</v>
      </c>
      <c r="M68" s="7" t="s">
        <v>7638</v>
      </c>
      <c r="N68" s="7" t="s">
        <v>7639</v>
      </c>
      <c r="O68" s="7" t="s">
        <v>463</v>
      </c>
      <c r="P68" s="7" t="s">
        <v>634</v>
      </c>
      <c r="Q68" s="7" t="s">
        <v>634</v>
      </c>
    </row>
    <row r="69" spans="2:17" x14ac:dyDescent="0.3">
      <c r="B69" s="7" t="s">
        <v>579</v>
      </c>
      <c r="C69" s="7" t="s">
        <v>925</v>
      </c>
      <c r="D69" s="7" t="s">
        <v>1106</v>
      </c>
      <c r="E69" s="7" t="s">
        <v>579</v>
      </c>
      <c r="F69" s="7" t="s">
        <v>213</v>
      </c>
      <c r="G69" s="7" t="s">
        <v>466</v>
      </c>
      <c r="H69" s="7" t="s">
        <v>7640</v>
      </c>
      <c r="I69" s="7" t="s">
        <v>7641</v>
      </c>
      <c r="J69" s="7" t="s">
        <v>466</v>
      </c>
      <c r="K69" s="7" t="s">
        <v>634</v>
      </c>
      <c r="L69" s="7" t="s">
        <v>634</v>
      </c>
      <c r="M69" s="7" t="s">
        <v>7642</v>
      </c>
      <c r="N69" s="7" t="s">
        <v>7643</v>
      </c>
      <c r="O69" s="7" t="s">
        <v>466</v>
      </c>
      <c r="P69" s="7" t="s">
        <v>634</v>
      </c>
      <c r="Q69" s="7" t="s">
        <v>634</v>
      </c>
    </row>
    <row r="70" spans="2:17" x14ac:dyDescent="0.3">
      <c r="B70" s="7" t="s">
        <v>579</v>
      </c>
      <c r="C70" s="7" t="s">
        <v>925</v>
      </c>
      <c r="D70" s="7" t="s">
        <v>1106</v>
      </c>
      <c r="E70" s="7" t="s">
        <v>579</v>
      </c>
      <c r="F70" s="7" t="s">
        <v>213</v>
      </c>
      <c r="G70" s="7" t="s">
        <v>469</v>
      </c>
      <c r="H70" s="7" t="s">
        <v>7644</v>
      </c>
      <c r="I70" s="7" t="s">
        <v>7645</v>
      </c>
      <c r="J70" s="7" t="s">
        <v>469</v>
      </c>
      <c r="K70" s="7" t="s">
        <v>634</v>
      </c>
      <c r="L70" s="7" t="s">
        <v>634</v>
      </c>
      <c r="M70" s="7" t="s">
        <v>7646</v>
      </c>
      <c r="N70" s="7" t="s">
        <v>7647</v>
      </c>
      <c r="O70" s="7" t="s">
        <v>469</v>
      </c>
      <c r="P70" s="7" t="s">
        <v>634</v>
      </c>
      <c r="Q70" s="7" t="s">
        <v>634</v>
      </c>
    </row>
    <row r="71" spans="2:17" x14ac:dyDescent="0.3">
      <c r="B71" s="7" t="s">
        <v>579</v>
      </c>
      <c r="C71" s="7" t="s">
        <v>925</v>
      </c>
      <c r="D71" s="7" t="s">
        <v>1106</v>
      </c>
      <c r="E71" s="7" t="s">
        <v>579</v>
      </c>
      <c r="F71" s="7" t="s">
        <v>213</v>
      </c>
      <c r="G71" s="7" t="s">
        <v>472</v>
      </c>
      <c r="H71" s="7" t="s">
        <v>7648</v>
      </c>
      <c r="I71" s="7"/>
      <c r="J71" s="7" t="s">
        <v>472</v>
      </c>
      <c r="K71" s="7" t="s">
        <v>634</v>
      </c>
      <c r="L71" s="7" t="s">
        <v>634</v>
      </c>
      <c r="M71" s="7" t="s">
        <v>7649</v>
      </c>
      <c r="N71" s="7" t="s">
        <v>7650</v>
      </c>
      <c r="O71" s="7" t="s">
        <v>472</v>
      </c>
      <c r="P71" s="7" t="s">
        <v>634</v>
      </c>
      <c r="Q71" s="7" t="s">
        <v>634</v>
      </c>
    </row>
    <row r="72" spans="2:17" x14ac:dyDescent="0.3">
      <c r="B72" s="7" t="s">
        <v>579</v>
      </c>
      <c r="C72" s="7" t="s">
        <v>925</v>
      </c>
      <c r="D72" s="7" t="s">
        <v>1106</v>
      </c>
      <c r="E72" s="7" t="s">
        <v>579</v>
      </c>
      <c r="F72" s="7" t="s">
        <v>213</v>
      </c>
      <c r="G72" s="7" t="s">
        <v>475</v>
      </c>
      <c r="H72" s="7" t="s">
        <v>7651</v>
      </c>
      <c r="I72" s="7"/>
      <c r="J72" s="7" t="s">
        <v>475</v>
      </c>
      <c r="K72" s="7" t="s">
        <v>634</v>
      </c>
      <c r="L72" s="7" t="s">
        <v>634</v>
      </c>
      <c r="M72" s="7" t="s">
        <v>7652</v>
      </c>
      <c r="N72" s="7" t="s">
        <v>7653</v>
      </c>
      <c r="O72" s="7" t="s">
        <v>475</v>
      </c>
      <c r="P72" s="7" t="s">
        <v>634</v>
      </c>
      <c r="Q72" s="7" t="s">
        <v>634</v>
      </c>
    </row>
    <row r="73" spans="2:17" x14ac:dyDescent="0.3">
      <c r="B73" s="7" t="s">
        <v>579</v>
      </c>
      <c r="C73" s="7" t="s">
        <v>925</v>
      </c>
      <c r="D73" s="7" t="s">
        <v>1106</v>
      </c>
      <c r="E73" s="7" t="s">
        <v>579</v>
      </c>
      <c r="F73" s="7" t="s">
        <v>213</v>
      </c>
      <c r="G73" s="7" t="s">
        <v>478</v>
      </c>
      <c r="H73" s="7" t="s">
        <v>7654</v>
      </c>
      <c r="I73" s="7"/>
      <c r="J73" s="7" t="s">
        <v>478</v>
      </c>
      <c r="K73" s="7" t="s">
        <v>634</v>
      </c>
      <c r="L73" s="7" t="s">
        <v>634</v>
      </c>
      <c r="M73" s="7" t="s">
        <v>7655</v>
      </c>
      <c r="N73" s="7" t="s">
        <v>7656</v>
      </c>
      <c r="O73" s="7" t="s">
        <v>478</v>
      </c>
      <c r="P73" s="7" t="s">
        <v>634</v>
      </c>
      <c r="Q73" s="7" t="s">
        <v>634</v>
      </c>
    </row>
    <row r="74" spans="2:17" x14ac:dyDescent="0.3">
      <c r="B74" s="7" t="s">
        <v>579</v>
      </c>
      <c r="C74" s="7" t="s">
        <v>925</v>
      </c>
      <c r="D74" s="7" t="s">
        <v>1106</v>
      </c>
      <c r="E74" s="7" t="s">
        <v>579</v>
      </c>
      <c r="F74" s="7" t="s">
        <v>213</v>
      </c>
      <c r="G74" s="7" t="s">
        <v>481</v>
      </c>
      <c r="H74" s="7" t="s">
        <v>7657</v>
      </c>
      <c r="I74" s="7" t="s">
        <v>7658</v>
      </c>
      <c r="J74" s="7" t="s">
        <v>481</v>
      </c>
      <c r="K74" s="7" t="s">
        <v>634</v>
      </c>
      <c r="L74" s="7" t="s">
        <v>634</v>
      </c>
      <c r="M74" s="7" t="s">
        <v>7659</v>
      </c>
      <c r="N74" s="7" t="s">
        <v>7660</v>
      </c>
      <c r="O74" s="7" t="s">
        <v>481</v>
      </c>
      <c r="P74" s="7" t="s">
        <v>634</v>
      </c>
      <c r="Q74" s="7" t="s">
        <v>634</v>
      </c>
    </row>
    <row r="75" spans="2:17" x14ac:dyDescent="0.3">
      <c r="B75" s="7" t="s">
        <v>579</v>
      </c>
      <c r="C75" s="7" t="s">
        <v>925</v>
      </c>
      <c r="D75" s="7" t="s">
        <v>1106</v>
      </c>
      <c r="E75" s="7" t="s">
        <v>579</v>
      </c>
      <c r="F75" s="7" t="s">
        <v>213</v>
      </c>
      <c r="G75" s="7" t="s">
        <v>484</v>
      </c>
      <c r="H75" s="7" t="s">
        <v>7661</v>
      </c>
      <c r="I75" s="7" t="s">
        <v>7662</v>
      </c>
      <c r="J75" s="7" t="s">
        <v>484</v>
      </c>
      <c r="K75" s="7" t="s">
        <v>634</v>
      </c>
      <c r="L75" s="7" t="s">
        <v>634</v>
      </c>
      <c r="M75" s="7" t="s">
        <v>7663</v>
      </c>
      <c r="N75" s="7" t="s">
        <v>7664</v>
      </c>
      <c r="O75" s="7" t="s">
        <v>484</v>
      </c>
      <c r="P75" s="7" t="s">
        <v>634</v>
      </c>
      <c r="Q75" s="7" t="s">
        <v>634</v>
      </c>
    </row>
    <row r="76" spans="2:17" x14ac:dyDescent="0.3">
      <c r="B76" s="7" t="s">
        <v>579</v>
      </c>
      <c r="C76" s="7" t="s">
        <v>925</v>
      </c>
      <c r="D76" s="7" t="s">
        <v>1106</v>
      </c>
      <c r="E76" s="7" t="s">
        <v>579</v>
      </c>
      <c r="F76" s="7" t="s">
        <v>213</v>
      </c>
      <c r="G76" s="7" t="s">
        <v>487</v>
      </c>
      <c r="H76" s="7" t="s">
        <v>7665</v>
      </c>
      <c r="I76" s="7" t="s">
        <v>7666</v>
      </c>
      <c r="J76" s="7" t="s">
        <v>487</v>
      </c>
      <c r="K76" s="7" t="s">
        <v>634</v>
      </c>
      <c r="L76" s="7" t="s">
        <v>634</v>
      </c>
      <c r="M76" s="7" t="s">
        <v>7667</v>
      </c>
      <c r="N76" s="7" t="s">
        <v>7668</v>
      </c>
      <c r="O76" s="7" t="s">
        <v>487</v>
      </c>
      <c r="P76" s="7" t="s">
        <v>634</v>
      </c>
      <c r="Q76" s="7" t="s">
        <v>634</v>
      </c>
    </row>
    <row r="77" spans="2:17" x14ac:dyDescent="0.3">
      <c r="B77" s="7" t="s">
        <v>579</v>
      </c>
      <c r="C77" s="7" t="s">
        <v>925</v>
      </c>
      <c r="D77" s="7" t="s">
        <v>1106</v>
      </c>
      <c r="E77" s="7" t="s">
        <v>579</v>
      </c>
      <c r="F77" s="7" t="s">
        <v>213</v>
      </c>
      <c r="G77" s="7" t="s">
        <v>489</v>
      </c>
      <c r="H77" s="7" t="s">
        <v>7669</v>
      </c>
      <c r="I77" s="7" t="s">
        <v>7670</v>
      </c>
      <c r="J77" s="7" t="s">
        <v>489</v>
      </c>
      <c r="K77" s="7" t="s">
        <v>634</v>
      </c>
      <c r="L77" s="7" t="s">
        <v>634</v>
      </c>
      <c r="M77" s="7" t="s">
        <v>7671</v>
      </c>
      <c r="N77" s="7" t="s">
        <v>7672</v>
      </c>
      <c r="O77" s="7" t="s">
        <v>489</v>
      </c>
      <c r="P77" s="7" t="s">
        <v>634</v>
      </c>
      <c r="Q77" s="7" t="s">
        <v>634</v>
      </c>
    </row>
    <row r="78" spans="2:17" x14ac:dyDescent="0.3">
      <c r="B78" s="7" t="s">
        <v>579</v>
      </c>
      <c r="C78" s="7" t="s">
        <v>925</v>
      </c>
      <c r="D78" s="7" t="s">
        <v>1106</v>
      </c>
      <c r="E78" s="7" t="s">
        <v>579</v>
      </c>
      <c r="F78" s="7" t="s">
        <v>213</v>
      </c>
      <c r="G78" s="7" t="s">
        <v>492</v>
      </c>
      <c r="H78" s="7" t="s">
        <v>7673</v>
      </c>
      <c r="I78" s="7" t="s">
        <v>7674</v>
      </c>
      <c r="J78" s="7" t="s">
        <v>492</v>
      </c>
      <c r="K78" s="7" t="s">
        <v>634</v>
      </c>
      <c r="L78" s="7" t="s">
        <v>634</v>
      </c>
      <c r="M78" s="7" t="s">
        <v>7675</v>
      </c>
      <c r="N78" s="7" t="s">
        <v>7676</v>
      </c>
      <c r="O78" s="7" t="s">
        <v>492</v>
      </c>
      <c r="P78" s="7" t="s">
        <v>634</v>
      </c>
      <c r="Q78" s="7" t="s">
        <v>634</v>
      </c>
    </row>
    <row r="79" spans="2:17" x14ac:dyDescent="0.3">
      <c r="B79" s="7" t="s">
        <v>579</v>
      </c>
      <c r="C79" s="7" t="s">
        <v>925</v>
      </c>
      <c r="D79" s="7" t="s">
        <v>1106</v>
      </c>
      <c r="E79" s="7" t="s">
        <v>579</v>
      </c>
      <c r="F79" s="7" t="s">
        <v>213</v>
      </c>
      <c r="G79" s="7" t="s">
        <v>495</v>
      </c>
      <c r="H79" s="7" t="s">
        <v>7677</v>
      </c>
      <c r="I79" s="7"/>
      <c r="J79" s="7" t="s">
        <v>495</v>
      </c>
      <c r="K79" s="7" t="s">
        <v>634</v>
      </c>
      <c r="L79" s="7" t="s">
        <v>634</v>
      </c>
      <c r="M79" s="7" t="s">
        <v>7678</v>
      </c>
      <c r="N79" s="7" t="s">
        <v>7679</v>
      </c>
      <c r="O79" s="7" t="s">
        <v>495</v>
      </c>
      <c r="P79" s="7" t="s">
        <v>634</v>
      </c>
      <c r="Q79" s="7" t="s">
        <v>634</v>
      </c>
    </row>
    <row r="80" spans="2:17" x14ac:dyDescent="0.3">
      <c r="B80" s="7" t="s">
        <v>579</v>
      </c>
      <c r="C80" s="7" t="s">
        <v>925</v>
      </c>
      <c r="D80" s="7" t="s">
        <v>1106</v>
      </c>
      <c r="E80" s="7" t="s">
        <v>579</v>
      </c>
      <c r="F80" s="7" t="s">
        <v>213</v>
      </c>
      <c r="G80" s="7" t="s">
        <v>498</v>
      </c>
      <c r="H80" s="7" t="s">
        <v>7680</v>
      </c>
      <c r="I80" s="7"/>
      <c r="J80" s="7" t="s">
        <v>498</v>
      </c>
      <c r="K80" s="7" t="s">
        <v>634</v>
      </c>
      <c r="L80" s="7" t="s">
        <v>634</v>
      </c>
      <c r="M80" s="7" t="s">
        <v>7681</v>
      </c>
      <c r="N80" s="7" t="s">
        <v>7682</v>
      </c>
      <c r="O80" s="7" t="s">
        <v>498</v>
      </c>
      <c r="P80" s="7" t="s">
        <v>634</v>
      </c>
      <c r="Q80" s="7" t="s">
        <v>634</v>
      </c>
    </row>
    <row r="81" spans="2:17" x14ac:dyDescent="0.3">
      <c r="B81" s="7" t="s">
        <v>579</v>
      </c>
      <c r="C81" s="7" t="s">
        <v>925</v>
      </c>
      <c r="D81" s="7" t="s">
        <v>1106</v>
      </c>
      <c r="E81" s="7" t="s">
        <v>579</v>
      </c>
      <c r="F81" s="7" t="s">
        <v>213</v>
      </c>
      <c r="G81" s="7" t="s">
        <v>501</v>
      </c>
      <c r="H81" s="7" t="s">
        <v>7683</v>
      </c>
      <c r="I81" s="7"/>
      <c r="J81" s="7" t="s">
        <v>501</v>
      </c>
      <c r="K81" s="7" t="s">
        <v>634</v>
      </c>
      <c r="L81" s="7" t="s">
        <v>634</v>
      </c>
      <c r="M81" s="7" t="s">
        <v>7684</v>
      </c>
      <c r="N81" s="7" t="s">
        <v>7685</v>
      </c>
      <c r="O81" s="7" t="s">
        <v>501</v>
      </c>
      <c r="P81" s="7" t="s">
        <v>634</v>
      </c>
      <c r="Q81" s="7" t="s">
        <v>634</v>
      </c>
    </row>
    <row r="82" spans="2:17" x14ac:dyDescent="0.3">
      <c r="B82" s="7" t="s">
        <v>579</v>
      </c>
      <c r="C82" s="7" t="s">
        <v>925</v>
      </c>
      <c r="D82" s="7" t="s">
        <v>1106</v>
      </c>
      <c r="E82" s="7" t="s">
        <v>579</v>
      </c>
      <c r="F82" s="7" t="s">
        <v>213</v>
      </c>
      <c r="G82" s="7" t="s">
        <v>504</v>
      </c>
      <c r="H82" s="7" t="s">
        <v>7686</v>
      </c>
      <c r="I82" s="7" t="s">
        <v>7687</v>
      </c>
      <c r="J82" s="7" t="s">
        <v>504</v>
      </c>
      <c r="K82" s="7" t="s">
        <v>634</v>
      </c>
      <c r="L82" s="7" t="s">
        <v>634</v>
      </c>
      <c r="M82" s="7" t="s">
        <v>7688</v>
      </c>
      <c r="N82" s="7" t="s">
        <v>7689</v>
      </c>
      <c r="O82" s="7" t="s">
        <v>504</v>
      </c>
      <c r="P82" s="7" t="s">
        <v>634</v>
      </c>
      <c r="Q82" s="7" t="s">
        <v>634</v>
      </c>
    </row>
    <row r="83" spans="2:17" x14ac:dyDescent="0.3">
      <c r="B83" s="7" t="s">
        <v>579</v>
      </c>
      <c r="C83" s="7" t="s">
        <v>925</v>
      </c>
      <c r="D83" s="7" t="s">
        <v>1106</v>
      </c>
      <c r="E83" s="7" t="s">
        <v>579</v>
      </c>
      <c r="F83" s="7" t="s">
        <v>213</v>
      </c>
      <c r="G83" s="7" t="s">
        <v>507</v>
      </c>
      <c r="H83" s="7" t="s">
        <v>7690</v>
      </c>
      <c r="I83" s="7" t="s">
        <v>7691</v>
      </c>
      <c r="J83" s="7" t="s">
        <v>507</v>
      </c>
      <c r="K83" s="7" t="s">
        <v>634</v>
      </c>
      <c r="L83" s="7" t="s">
        <v>634</v>
      </c>
      <c r="M83" s="7" t="s">
        <v>7692</v>
      </c>
      <c r="N83" s="7" t="s">
        <v>7693</v>
      </c>
      <c r="O83" s="7" t="s">
        <v>507</v>
      </c>
      <c r="P83" s="7" t="s">
        <v>634</v>
      </c>
      <c r="Q83" s="7" t="s">
        <v>634</v>
      </c>
    </row>
    <row r="84" spans="2:17" x14ac:dyDescent="0.3">
      <c r="B84" s="7" t="s">
        <v>579</v>
      </c>
      <c r="C84" s="7" t="s">
        <v>925</v>
      </c>
      <c r="D84" s="7" t="s">
        <v>1106</v>
      </c>
      <c r="E84" s="7" t="s">
        <v>579</v>
      </c>
      <c r="F84" s="7" t="s">
        <v>213</v>
      </c>
      <c r="G84" s="7" t="s">
        <v>510</v>
      </c>
      <c r="H84" s="7" t="s">
        <v>7694</v>
      </c>
      <c r="I84" s="7" t="s">
        <v>7695</v>
      </c>
      <c r="J84" s="7" t="s">
        <v>510</v>
      </c>
      <c r="K84" s="7" t="s">
        <v>634</v>
      </c>
      <c r="L84" s="7" t="s">
        <v>634</v>
      </c>
      <c r="M84" s="7" t="s">
        <v>7696</v>
      </c>
      <c r="N84" s="7" t="s">
        <v>7697</v>
      </c>
      <c r="O84" s="7" t="s">
        <v>510</v>
      </c>
      <c r="P84" s="7" t="s">
        <v>634</v>
      </c>
      <c r="Q84" s="7" t="s">
        <v>634</v>
      </c>
    </row>
    <row r="85" spans="2:17" x14ac:dyDescent="0.3">
      <c r="B85" s="7" t="s">
        <v>579</v>
      </c>
      <c r="C85" s="7" t="s">
        <v>925</v>
      </c>
      <c r="D85" s="7" t="s">
        <v>1106</v>
      </c>
      <c r="E85" s="7" t="s">
        <v>579</v>
      </c>
      <c r="F85" s="7" t="s">
        <v>213</v>
      </c>
      <c r="G85" s="7" t="s">
        <v>513</v>
      </c>
      <c r="H85" s="7" t="s">
        <v>7526</v>
      </c>
      <c r="I85" s="7" t="s">
        <v>7527</v>
      </c>
      <c r="J85" s="7" t="s">
        <v>513</v>
      </c>
      <c r="K85" s="7" t="s">
        <v>634</v>
      </c>
      <c r="L85" s="7" t="s">
        <v>634</v>
      </c>
      <c r="M85" s="7" t="s">
        <v>7528</v>
      </c>
      <c r="N85" s="7" t="s">
        <v>7529</v>
      </c>
      <c r="O85" s="7" t="s">
        <v>513</v>
      </c>
      <c r="P85" s="7" t="s">
        <v>634</v>
      </c>
      <c r="Q85" s="7" t="s">
        <v>634</v>
      </c>
    </row>
    <row r="86" spans="2:17" x14ac:dyDescent="0.3">
      <c r="B86" s="7" t="s">
        <v>579</v>
      </c>
      <c r="C86" s="7" t="s">
        <v>925</v>
      </c>
      <c r="D86" s="7" t="s">
        <v>1106</v>
      </c>
      <c r="E86" s="7" t="s">
        <v>579</v>
      </c>
      <c r="F86" s="7" t="s">
        <v>213</v>
      </c>
      <c r="G86" s="7" t="s">
        <v>516</v>
      </c>
      <c r="H86" s="7" t="s">
        <v>7530</v>
      </c>
      <c r="I86" s="7" t="s">
        <v>7531</v>
      </c>
      <c r="J86" s="7" t="s">
        <v>516</v>
      </c>
      <c r="K86" s="7" t="s">
        <v>634</v>
      </c>
      <c r="L86" s="7" t="s">
        <v>634</v>
      </c>
      <c r="M86" s="7" t="s">
        <v>7396</v>
      </c>
      <c r="N86" s="7" t="s">
        <v>7397</v>
      </c>
      <c r="O86" s="7" t="s">
        <v>516</v>
      </c>
      <c r="P86" s="7" t="s">
        <v>634</v>
      </c>
      <c r="Q86" s="7" t="s">
        <v>634</v>
      </c>
    </row>
    <row r="87" spans="2:17" x14ac:dyDescent="0.3">
      <c r="B87" s="7" t="s">
        <v>579</v>
      </c>
      <c r="C87" s="7" t="s">
        <v>925</v>
      </c>
      <c r="D87" s="7" t="s">
        <v>1106</v>
      </c>
      <c r="E87" s="7" t="s">
        <v>579</v>
      </c>
      <c r="F87" s="7" t="s">
        <v>213</v>
      </c>
      <c r="G87" s="7" t="s">
        <v>519</v>
      </c>
      <c r="H87" s="7" t="s">
        <v>7532</v>
      </c>
      <c r="I87" s="7" t="s">
        <v>7533</v>
      </c>
      <c r="J87" s="7" t="s">
        <v>519</v>
      </c>
      <c r="K87" s="7" t="s">
        <v>634</v>
      </c>
      <c r="L87" s="7" t="s">
        <v>634</v>
      </c>
      <c r="M87" s="7" t="s">
        <v>7399</v>
      </c>
      <c r="N87" s="7" t="s">
        <v>7534</v>
      </c>
      <c r="O87" s="7" t="s">
        <v>519</v>
      </c>
      <c r="P87" s="7" t="s">
        <v>634</v>
      </c>
      <c r="Q87" s="7" t="s">
        <v>634</v>
      </c>
    </row>
    <row r="88" spans="2:17" x14ac:dyDescent="0.3">
      <c r="B88" s="7" t="s">
        <v>579</v>
      </c>
      <c r="C88" s="7" t="s">
        <v>925</v>
      </c>
      <c r="D88" s="7" t="s">
        <v>1106</v>
      </c>
      <c r="E88" s="7" t="s">
        <v>579</v>
      </c>
      <c r="F88" s="7" t="s">
        <v>213</v>
      </c>
      <c r="G88" s="7" t="s">
        <v>522</v>
      </c>
      <c r="H88" s="7" t="s">
        <v>7535</v>
      </c>
      <c r="I88" s="7" t="s">
        <v>7536</v>
      </c>
      <c r="J88" s="7" t="s">
        <v>522</v>
      </c>
      <c r="K88" s="7" t="s">
        <v>634</v>
      </c>
      <c r="L88" s="7" t="s">
        <v>634</v>
      </c>
      <c r="M88" s="7" t="s">
        <v>7402</v>
      </c>
      <c r="N88" s="7" t="s">
        <v>7537</v>
      </c>
      <c r="O88" s="7" t="s">
        <v>522</v>
      </c>
      <c r="P88" s="7" t="s">
        <v>634</v>
      </c>
      <c r="Q88" s="7" t="s">
        <v>634</v>
      </c>
    </row>
    <row r="89" spans="2:17" x14ac:dyDescent="0.3">
      <c r="B89" s="7" t="s">
        <v>579</v>
      </c>
      <c r="C89" s="7" t="s">
        <v>925</v>
      </c>
      <c r="D89" s="7" t="s">
        <v>1106</v>
      </c>
      <c r="E89" s="7" t="s">
        <v>579</v>
      </c>
      <c r="F89" s="7" t="s">
        <v>213</v>
      </c>
      <c r="G89" s="7" t="s">
        <v>525</v>
      </c>
      <c r="H89" s="7" t="s">
        <v>7538</v>
      </c>
      <c r="I89" s="7"/>
      <c r="J89" s="7" t="s">
        <v>525</v>
      </c>
      <c r="K89" s="7" t="s">
        <v>634</v>
      </c>
      <c r="L89" s="7" t="s">
        <v>634</v>
      </c>
      <c r="M89" s="7" t="s">
        <v>7405</v>
      </c>
      <c r="N89" s="7" t="s">
        <v>7539</v>
      </c>
      <c r="O89" s="7" t="s">
        <v>525</v>
      </c>
      <c r="P89" s="7" t="s">
        <v>634</v>
      </c>
      <c r="Q89" s="7" t="s">
        <v>634</v>
      </c>
    </row>
    <row r="90" spans="2:17" x14ac:dyDescent="0.3">
      <c r="B90" s="7" t="s">
        <v>579</v>
      </c>
      <c r="C90" s="7" t="s">
        <v>925</v>
      </c>
      <c r="D90" s="7" t="s">
        <v>1106</v>
      </c>
      <c r="E90" s="7" t="s">
        <v>579</v>
      </c>
      <c r="F90" s="7" t="s">
        <v>213</v>
      </c>
      <c r="G90" s="7" t="s">
        <v>528</v>
      </c>
      <c r="H90" s="7" t="s">
        <v>7540</v>
      </c>
      <c r="I90" s="7"/>
      <c r="J90" s="7" t="s">
        <v>528</v>
      </c>
      <c r="K90" s="7" t="s">
        <v>634</v>
      </c>
      <c r="L90" s="7" t="s">
        <v>634</v>
      </c>
      <c r="M90" s="7" t="s">
        <v>7408</v>
      </c>
      <c r="N90" s="7" t="s">
        <v>7541</v>
      </c>
      <c r="O90" s="7" t="s">
        <v>528</v>
      </c>
      <c r="P90" s="7" t="s">
        <v>634</v>
      </c>
      <c r="Q90" s="7" t="s">
        <v>634</v>
      </c>
    </row>
    <row r="91" spans="2:17" x14ac:dyDescent="0.3">
      <c r="B91" s="7" t="s">
        <v>579</v>
      </c>
      <c r="C91" s="7" t="s">
        <v>925</v>
      </c>
      <c r="D91" s="7" t="s">
        <v>1106</v>
      </c>
      <c r="E91" s="7" t="s">
        <v>579</v>
      </c>
      <c r="F91" s="7" t="s">
        <v>213</v>
      </c>
      <c r="G91" s="7" t="s">
        <v>531</v>
      </c>
      <c r="H91" s="7" t="s">
        <v>7542</v>
      </c>
      <c r="I91" s="7"/>
      <c r="J91" s="7" t="s">
        <v>531</v>
      </c>
      <c r="K91" s="7" t="s">
        <v>634</v>
      </c>
      <c r="L91" s="7" t="s">
        <v>634</v>
      </c>
      <c r="M91" s="7" t="s">
        <v>7411</v>
      </c>
      <c r="N91" s="7" t="s">
        <v>7543</v>
      </c>
      <c r="O91" s="7" t="s">
        <v>531</v>
      </c>
      <c r="P91" s="7" t="s">
        <v>634</v>
      </c>
      <c r="Q91" s="7" t="s">
        <v>634</v>
      </c>
    </row>
    <row r="92" spans="2:17" x14ac:dyDescent="0.3">
      <c r="B92" s="7" t="s">
        <v>579</v>
      </c>
      <c r="C92" s="7" t="s">
        <v>925</v>
      </c>
      <c r="D92" s="7" t="s">
        <v>1106</v>
      </c>
      <c r="E92" s="7" t="s">
        <v>579</v>
      </c>
      <c r="F92" s="7" t="s">
        <v>213</v>
      </c>
      <c r="G92" s="7" t="s">
        <v>534</v>
      </c>
      <c r="H92" s="7" t="s">
        <v>7544</v>
      </c>
      <c r="I92" s="7"/>
      <c r="J92" s="7" t="s">
        <v>534</v>
      </c>
      <c r="K92" s="7" t="s">
        <v>634</v>
      </c>
      <c r="L92" s="7" t="s">
        <v>634</v>
      </c>
      <c r="M92" s="7" t="s">
        <v>7414</v>
      </c>
      <c r="N92" s="7" t="s">
        <v>7545</v>
      </c>
      <c r="O92" s="7" t="s">
        <v>534</v>
      </c>
      <c r="P92" s="7" t="s">
        <v>634</v>
      </c>
      <c r="Q92" s="7" t="s">
        <v>634</v>
      </c>
    </row>
    <row r="93" spans="2:17" x14ac:dyDescent="0.3">
      <c r="B93" s="7" t="s">
        <v>579</v>
      </c>
      <c r="C93" s="7" t="s">
        <v>925</v>
      </c>
      <c r="D93" s="7" t="s">
        <v>1106</v>
      </c>
      <c r="E93" s="7" t="s">
        <v>579</v>
      </c>
      <c r="F93" s="7" t="s">
        <v>213</v>
      </c>
      <c r="G93" s="7" t="s">
        <v>537</v>
      </c>
      <c r="H93" s="7" t="s">
        <v>7546</v>
      </c>
      <c r="I93" s="7"/>
      <c r="J93" s="7" t="s">
        <v>537</v>
      </c>
      <c r="K93" s="7" t="s">
        <v>634</v>
      </c>
      <c r="L93" s="7" t="s">
        <v>634</v>
      </c>
      <c r="M93" s="7" t="s">
        <v>7375</v>
      </c>
      <c r="N93" s="7" t="s">
        <v>7417</v>
      </c>
      <c r="O93" s="7" t="s">
        <v>537</v>
      </c>
      <c r="P93" s="7" t="s">
        <v>634</v>
      </c>
      <c r="Q93" s="7" t="s">
        <v>634</v>
      </c>
    </row>
    <row r="94" spans="2:17" x14ac:dyDescent="0.3">
      <c r="B94" s="7" t="s">
        <v>579</v>
      </c>
      <c r="C94" s="7" t="s">
        <v>925</v>
      </c>
      <c r="D94" s="7" t="s">
        <v>1106</v>
      </c>
      <c r="E94" s="7" t="s">
        <v>579</v>
      </c>
      <c r="F94" s="7" t="s">
        <v>213</v>
      </c>
      <c r="G94" s="7" t="s">
        <v>540</v>
      </c>
      <c r="H94" s="7" t="s">
        <v>7547</v>
      </c>
      <c r="I94" s="7"/>
      <c r="J94" s="7" t="s">
        <v>540</v>
      </c>
      <c r="K94" s="7" t="s">
        <v>634</v>
      </c>
      <c r="L94" s="7" t="s">
        <v>634</v>
      </c>
      <c r="M94" s="7" t="s">
        <v>7356</v>
      </c>
      <c r="N94" s="7" t="s">
        <v>7548</v>
      </c>
      <c r="O94" s="7" t="s">
        <v>540</v>
      </c>
      <c r="P94" s="7" t="s">
        <v>634</v>
      </c>
      <c r="Q94" s="7" t="s">
        <v>634</v>
      </c>
    </row>
    <row r="95" spans="2:17" x14ac:dyDescent="0.3">
      <c r="B95" s="7" t="s">
        <v>579</v>
      </c>
      <c r="C95" s="7" t="s">
        <v>925</v>
      </c>
      <c r="D95" s="7" t="s">
        <v>1106</v>
      </c>
      <c r="E95" s="7" t="s">
        <v>579</v>
      </c>
      <c r="F95" s="7" t="s">
        <v>213</v>
      </c>
      <c r="G95" s="7" t="s">
        <v>543</v>
      </c>
      <c r="H95" s="7" t="s">
        <v>7549</v>
      </c>
      <c r="I95" s="7"/>
      <c r="J95" s="7" t="s">
        <v>543</v>
      </c>
      <c r="K95" s="7" t="s">
        <v>634</v>
      </c>
      <c r="L95" s="7" t="s">
        <v>634</v>
      </c>
      <c r="M95" s="7" t="s">
        <v>7359</v>
      </c>
      <c r="N95" s="7" t="s">
        <v>7550</v>
      </c>
      <c r="O95" s="7" t="s">
        <v>543</v>
      </c>
      <c r="P95" s="7" t="s">
        <v>634</v>
      </c>
      <c r="Q95" s="7" t="s">
        <v>634</v>
      </c>
    </row>
    <row r="96" spans="2:17" x14ac:dyDescent="0.3">
      <c r="B96" s="7" t="s">
        <v>579</v>
      </c>
      <c r="C96" s="7" t="s">
        <v>925</v>
      </c>
      <c r="D96" s="7" t="s">
        <v>1108</v>
      </c>
      <c r="E96" s="7" t="s">
        <v>579</v>
      </c>
      <c r="F96" s="7" t="s">
        <v>206</v>
      </c>
      <c r="G96" s="7" t="s">
        <v>638</v>
      </c>
      <c r="H96" s="7" t="s">
        <v>7234</v>
      </c>
      <c r="I96" s="7" t="s">
        <v>7563</v>
      </c>
      <c r="J96" s="7" t="s">
        <v>638</v>
      </c>
      <c r="K96" s="7" t="s">
        <v>634</v>
      </c>
      <c r="L96" s="7" t="s">
        <v>634</v>
      </c>
      <c r="M96" s="7" t="s">
        <v>7564</v>
      </c>
      <c r="N96" s="7" t="s">
        <v>7565</v>
      </c>
      <c r="O96" s="7" t="s">
        <v>638</v>
      </c>
      <c r="P96" s="7" t="s">
        <v>634</v>
      </c>
      <c r="Q96" s="7" t="s">
        <v>634</v>
      </c>
    </row>
    <row r="97" spans="2:17" x14ac:dyDescent="0.3">
      <c r="B97" s="7" t="s">
        <v>579</v>
      </c>
      <c r="C97" s="7" t="s">
        <v>925</v>
      </c>
      <c r="D97" s="7" t="s">
        <v>1108</v>
      </c>
      <c r="E97" s="7" t="s">
        <v>579</v>
      </c>
      <c r="F97" s="7" t="s">
        <v>206</v>
      </c>
      <c r="G97" s="7" t="s">
        <v>643</v>
      </c>
      <c r="H97" s="7" t="s">
        <v>7238</v>
      </c>
      <c r="I97" s="7" t="s">
        <v>7566</v>
      </c>
      <c r="J97" s="7" t="s">
        <v>643</v>
      </c>
      <c r="K97" s="7" t="s">
        <v>634</v>
      </c>
      <c r="L97" s="7" t="s">
        <v>634</v>
      </c>
      <c r="M97" s="7" t="s">
        <v>7567</v>
      </c>
      <c r="N97" s="7" t="s">
        <v>7568</v>
      </c>
      <c r="O97" s="7" t="s">
        <v>643</v>
      </c>
      <c r="P97" s="7" t="s">
        <v>634</v>
      </c>
      <c r="Q97" s="7" t="s">
        <v>634</v>
      </c>
    </row>
    <row r="98" spans="2:17" x14ac:dyDescent="0.3">
      <c r="B98" s="7" t="s">
        <v>579</v>
      </c>
      <c r="C98" s="7" t="s">
        <v>925</v>
      </c>
      <c r="D98" s="7" t="s">
        <v>1108</v>
      </c>
      <c r="E98" s="7" t="s">
        <v>579</v>
      </c>
      <c r="F98" s="7" t="s">
        <v>206</v>
      </c>
      <c r="G98" s="7" t="s">
        <v>167</v>
      </c>
      <c r="H98" s="7" t="s">
        <v>7241</v>
      </c>
      <c r="I98" s="7" t="s">
        <v>7569</v>
      </c>
      <c r="J98" s="7" t="s">
        <v>167</v>
      </c>
      <c r="K98" s="7" t="s">
        <v>634</v>
      </c>
      <c r="L98" s="7" t="s">
        <v>634</v>
      </c>
      <c r="M98" s="7" t="s">
        <v>7570</v>
      </c>
      <c r="N98" s="7" t="s">
        <v>7571</v>
      </c>
      <c r="O98" s="7" t="s">
        <v>167</v>
      </c>
      <c r="P98" s="7" t="s">
        <v>634</v>
      </c>
      <c r="Q98" s="7" t="s">
        <v>634</v>
      </c>
    </row>
    <row r="99" spans="2:17" x14ac:dyDescent="0.3">
      <c r="B99" s="7" t="s">
        <v>579</v>
      </c>
      <c r="C99" s="7" t="s">
        <v>925</v>
      </c>
      <c r="D99" s="7" t="s">
        <v>1108</v>
      </c>
      <c r="E99" s="7" t="s">
        <v>579</v>
      </c>
      <c r="F99" s="7" t="s">
        <v>206</v>
      </c>
      <c r="G99" s="7" t="s">
        <v>193</v>
      </c>
      <c r="H99" s="7" t="s">
        <v>7244</v>
      </c>
      <c r="I99" s="7" t="s">
        <v>7572</v>
      </c>
      <c r="J99" s="7" t="s">
        <v>193</v>
      </c>
      <c r="K99" s="7" t="s">
        <v>634</v>
      </c>
      <c r="L99" s="7" t="s">
        <v>634</v>
      </c>
      <c r="M99" s="7" t="s">
        <v>7573</v>
      </c>
      <c r="N99" s="7" t="s">
        <v>7574</v>
      </c>
      <c r="O99" s="7" t="s">
        <v>193</v>
      </c>
      <c r="P99" s="7" t="s">
        <v>634</v>
      </c>
      <c r="Q99" s="7" t="s">
        <v>634</v>
      </c>
    </row>
    <row r="100" spans="2:17" x14ac:dyDescent="0.3">
      <c r="B100" s="7" t="s">
        <v>579</v>
      </c>
      <c r="C100" s="7" t="s">
        <v>925</v>
      </c>
      <c r="D100" s="7" t="s">
        <v>1108</v>
      </c>
      <c r="E100" s="7" t="s">
        <v>579</v>
      </c>
      <c r="F100" s="7" t="s">
        <v>206</v>
      </c>
      <c r="G100" s="7" t="s">
        <v>707</v>
      </c>
      <c r="H100" s="7" t="s">
        <v>7246</v>
      </c>
      <c r="I100" s="7" t="s">
        <v>7575</v>
      </c>
      <c r="J100" s="7" t="s">
        <v>707</v>
      </c>
      <c r="K100" s="7" t="s">
        <v>634</v>
      </c>
      <c r="L100" s="7" t="s">
        <v>634</v>
      </c>
      <c r="M100" s="7" t="s">
        <v>7576</v>
      </c>
      <c r="N100" s="7" t="s">
        <v>7577</v>
      </c>
      <c r="O100" s="7" t="s">
        <v>707</v>
      </c>
      <c r="P100" s="7" t="s">
        <v>634</v>
      </c>
      <c r="Q100" s="7" t="s">
        <v>634</v>
      </c>
    </row>
    <row r="101" spans="2:17" x14ac:dyDescent="0.3">
      <c r="B101" s="7" t="s">
        <v>579</v>
      </c>
      <c r="C101" s="7" t="s">
        <v>925</v>
      </c>
      <c r="D101" s="7" t="s">
        <v>1108</v>
      </c>
      <c r="E101" s="7" t="s">
        <v>579</v>
      </c>
      <c r="F101" s="7" t="s">
        <v>206</v>
      </c>
      <c r="G101" s="7" t="s">
        <v>632</v>
      </c>
      <c r="H101" s="7" t="s">
        <v>7248</v>
      </c>
      <c r="I101" s="7" t="s">
        <v>7578</v>
      </c>
      <c r="J101" s="7" t="s">
        <v>632</v>
      </c>
      <c r="K101" s="7" t="s">
        <v>634</v>
      </c>
      <c r="L101" s="7" t="s">
        <v>634</v>
      </c>
      <c r="M101" s="7" t="s">
        <v>7579</v>
      </c>
      <c r="N101" s="7" t="s">
        <v>7580</v>
      </c>
      <c r="O101" s="7" t="s">
        <v>632</v>
      </c>
      <c r="P101" s="7" t="s">
        <v>634</v>
      </c>
      <c r="Q101" s="7" t="s">
        <v>634</v>
      </c>
    </row>
    <row r="102" spans="2:17" x14ac:dyDescent="0.3">
      <c r="B102" s="7" t="s">
        <v>579</v>
      </c>
      <c r="C102" s="7" t="s">
        <v>925</v>
      </c>
      <c r="D102" s="7" t="s">
        <v>1108</v>
      </c>
      <c r="E102" s="7" t="s">
        <v>579</v>
      </c>
      <c r="F102" s="7" t="s">
        <v>206</v>
      </c>
      <c r="G102" s="7" t="s">
        <v>1085</v>
      </c>
      <c r="H102" s="7" t="s">
        <v>7251</v>
      </c>
      <c r="I102" s="7" t="s">
        <v>7581</v>
      </c>
      <c r="J102" s="7" t="s">
        <v>1085</v>
      </c>
      <c r="K102" s="7" t="s">
        <v>634</v>
      </c>
      <c r="L102" s="7" t="s">
        <v>634</v>
      </c>
      <c r="M102" s="7" t="s">
        <v>7582</v>
      </c>
      <c r="N102" s="7" t="s">
        <v>7583</v>
      </c>
      <c r="O102" s="7" t="s">
        <v>1085</v>
      </c>
      <c r="P102" s="7" t="s">
        <v>634</v>
      </c>
      <c r="Q102" s="7" t="s">
        <v>634</v>
      </c>
    </row>
    <row r="103" spans="2:17" x14ac:dyDescent="0.3">
      <c r="B103" s="7" t="s">
        <v>579</v>
      </c>
      <c r="C103" s="7" t="s">
        <v>925</v>
      </c>
      <c r="D103" s="7" t="s">
        <v>1108</v>
      </c>
      <c r="E103" s="7" t="s">
        <v>579</v>
      </c>
      <c r="F103" s="7" t="s">
        <v>206</v>
      </c>
      <c r="G103" s="7" t="s">
        <v>199</v>
      </c>
      <c r="H103" s="7" t="s">
        <v>7254</v>
      </c>
      <c r="I103" s="7" t="s">
        <v>7584</v>
      </c>
      <c r="J103" s="7" t="s">
        <v>199</v>
      </c>
      <c r="K103" s="7" t="s">
        <v>634</v>
      </c>
      <c r="L103" s="7" t="s">
        <v>634</v>
      </c>
      <c r="M103" s="7" t="s">
        <v>7585</v>
      </c>
      <c r="N103" s="7" t="s">
        <v>7586</v>
      </c>
      <c r="O103" s="7" t="s">
        <v>199</v>
      </c>
      <c r="P103" s="7" t="s">
        <v>634</v>
      </c>
      <c r="Q103" s="7" t="s">
        <v>634</v>
      </c>
    </row>
  </sheetData>
  <phoneticPr fontId="1" type="noConversion"/>
  <hyperlinks>
    <hyperlink ref="A1" location="00!D117" display="glb_income_statement" xr:uid="{00000000-0004-0000-65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832031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17.83203125" style="1" bestFit="1" customWidth="1" collapsed="1"/>
    <col min="8" max="8" width="18.9140625" style="1" bestFit="1" customWidth="1" collapsed="1"/>
    <col min="9" max="9" width="44" style="1" bestFit="1" customWidth="1" collapsed="1"/>
    <col min="10" max="10" width="19.6640625" style="1" bestFit="1" customWidth="1" collapsed="1"/>
    <col min="11" max="11" width="20" style="1" bestFit="1" customWidth="1" collapsed="1"/>
    <col min="12" max="12" width="19.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7698</v>
      </c>
      <c r="B1" s="7" t="s">
        <v>4068</v>
      </c>
      <c r="C1" s="7" t="s">
        <v>631</v>
      </c>
      <c r="D1" s="7" t="s">
        <v>999</v>
      </c>
      <c r="E1" s="7" t="s">
        <v>7100</v>
      </c>
      <c r="F1" s="7" t="s">
        <v>686</v>
      </c>
      <c r="G1" s="7" t="s">
        <v>7180</v>
      </c>
      <c r="H1" s="7" t="s">
        <v>7177</v>
      </c>
      <c r="I1" s="7" t="s">
        <v>7190</v>
      </c>
      <c r="J1" s="7" t="s">
        <v>7203</v>
      </c>
      <c r="K1" s="7" t="s">
        <v>7448</v>
      </c>
      <c r="L1" s="7" t="s">
        <v>7450</v>
      </c>
      <c r="X1" s="2"/>
      <c r="AC1" s="1" t="s">
        <v>1</v>
      </c>
    </row>
    <row r="2" spans="1:29" s="4" customFormat="1" ht="14.5" x14ac:dyDescent="0.3">
      <c r="B2" s="8" t="s">
        <v>4069</v>
      </c>
      <c r="C2" s="8" t="s">
        <v>981</v>
      </c>
      <c r="D2" s="8" t="s">
        <v>1000</v>
      </c>
      <c r="E2" s="8" t="s">
        <v>7101</v>
      </c>
      <c r="F2" s="8" t="s">
        <v>687</v>
      </c>
      <c r="G2" s="8" t="s">
        <v>7181</v>
      </c>
      <c r="H2" s="8" t="s">
        <v>7178</v>
      </c>
      <c r="I2" s="8" t="s">
        <v>7191</v>
      </c>
      <c r="J2" s="8" t="s">
        <v>7204</v>
      </c>
      <c r="K2" s="8" t="s">
        <v>7449</v>
      </c>
      <c r="L2" s="8" t="s">
        <v>7451</v>
      </c>
      <c r="M2" s="5"/>
      <c r="AC2" s="4" t="s">
        <v>0</v>
      </c>
    </row>
    <row r="3" spans="1:29" s="3" customFormat="1" ht="14.5" x14ac:dyDescent="0.3">
      <c r="B3" s="8" t="s">
        <v>6713</v>
      </c>
      <c r="C3" s="8" t="s">
        <v>50</v>
      </c>
      <c r="D3" s="8" t="s">
        <v>1001</v>
      </c>
      <c r="E3" s="8" t="s">
        <v>7102</v>
      </c>
      <c r="F3" s="8" t="s">
        <v>688</v>
      </c>
      <c r="G3" s="8" t="s">
        <v>16</v>
      </c>
      <c r="H3" s="8" t="s">
        <v>7179</v>
      </c>
      <c r="I3" s="8" t="s">
        <v>19</v>
      </c>
      <c r="J3" s="8" t="s">
        <v>735</v>
      </c>
      <c r="K3" s="8" t="s">
        <v>69</v>
      </c>
      <c r="L3" s="8" t="s">
        <v>69</v>
      </c>
      <c r="X3" s="4"/>
    </row>
    <row r="4" spans="1:29" x14ac:dyDescent="0.3">
      <c r="B4" s="7" t="s">
        <v>579</v>
      </c>
      <c r="C4" s="7" t="s">
        <v>901</v>
      </c>
      <c r="D4" s="7" t="s">
        <v>2797</v>
      </c>
      <c r="E4" s="7" t="s">
        <v>579</v>
      </c>
      <c r="F4" s="7" t="s">
        <v>6774</v>
      </c>
      <c r="G4" s="7" t="s">
        <v>323</v>
      </c>
      <c r="H4" s="7" t="s">
        <v>7700</v>
      </c>
      <c r="I4" s="7" t="s">
        <v>7701</v>
      </c>
      <c r="J4" s="7" t="s">
        <v>676</v>
      </c>
      <c r="K4" s="7" t="s">
        <v>634</v>
      </c>
      <c r="L4" s="7" t="s">
        <v>634</v>
      </c>
    </row>
    <row r="5" spans="1:29" x14ac:dyDescent="0.3">
      <c r="B5" s="7" t="s">
        <v>579</v>
      </c>
      <c r="C5" s="7" t="s">
        <v>901</v>
      </c>
      <c r="D5" s="7" t="s">
        <v>2797</v>
      </c>
      <c r="E5" s="7" t="s">
        <v>579</v>
      </c>
      <c r="F5" s="7" t="s">
        <v>6774</v>
      </c>
      <c r="G5" s="7" t="s">
        <v>326</v>
      </c>
      <c r="H5" s="7" t="s">
        <v>7702</v>
      </c>
      <c r="I5" s="7" t="s">
        <v>7703</v>
      </c>
      <c r="J5" s="7" t="s">
        <v>597</v>
      </c>
      <c r="K5" s="7" t="s">
        <v>634</v>
      </c>
      <c r="L5" s="7" t="s">
        <v>634</v>
      </c>
    </row>
    <row r="6" spans="1:29" x14ac:dyDescent="0.3">
      <c r="B6" s="7" t="s">
        <v>579</v>
      </c>
      <c r="C6" s="7" t="s">
        <v>901</v>
      </c>
      <c r="D6" s="7" t="s">
        <v>2797</v>
      </c>
      <c r="E6" s="7" t="s">
        <v>579</v>
      </c>
      <c r="F6" s="7" t="s">
        <v>6774</v>
      </c>
      <c r="G6" s="7" t="s">
        <v>329</v>
      </c>
      <c r="H6" s="7" t="s">
        <v>7704</v>
      </c>
      <c r="I6" s="7" t="s">
        <v>7705</v>
      </c>
      <c r="J6" s="7" t="s">
        <v>323</v>
      </c>
      <c r="K6" s="7" t="s">
        <v>634</v>
      </c>
      <c r="L6" s="7" t="s">
        <v>634</v>
      </c>
    </row>
    <row r="7" spans="1:29" x14ac:dyDescent="0.3">
      <c r="B7" s="7" t="s">
        <v>579</v>
      </c>
      <c r="C7" s="7" t="s">
        <v>2750</v>
      </c>
      <c r="D7" s="7" t="s">
        <v>1106</v>
      </c>
      <c r="E7" s="7" t="s">
        <v>579</v>
      </c>
      <c r="F7" s="7" t="s">
        <v>213</v>
      </c>
      <c r="G7" s="7" t="s">
        <v>593</v>
      </c>
      <c r="H7" s="7" t="s">
        <v>7706</v>
      </c>
      <c r="I7" s="7" t="s">
        <v>7707</v>
      </c>
      <c r="J7" s="7" t="s">
        <v>667</v>
      </c>
      <c r="K7" s="7" t="s">
        <v>634</v>
      </c>
      <c r="L7" s="7" t="s">
        <v>634</v>
      </c>
    </row>
    <row r="8" spans="1:29" x14ac:dyDescent="0.3">
      <c r="B8" s="7" t="s">
        <v>579</v>
      </c>
      <c r="C8" s="7" t="s">
        <v>2750</v>
      </c>
      <c r="D8" s="7" t="s">
        <v>1106</v>
      </c>
      <c r="E8" s="7" t="s">
        <v>579</v>
      </c>
      <c r="F8" s="7" t="s">
        <v>213</v>
      </c>
      <c r="G8" s="7" t="s">
        <v>670</v>
      </c>
      <c r="H8" s="7" t="s">
        <v>7708</v>
      </c>
      <c r="I8" s="7" t="s">
        <v>7709</v>
      </c>
      <c r="J8" s="7" t="s">
        <v>593</v>
      </c>
      <c r="K8" s="7" t="s">
        <v>634</v>
      </c>
      <c r="L8" s="7" t="s">
        <v>634</v>
      </c>
    </row>
    <row r="9" spans="1:29" x14ac:dyDescent="0.3">
      <c r="B9" s="7" t="s">
        <v>579</v>
      </c>
      <c r="C9" s="7" t="s">
        <v>2750</v>
      </c>
      <c r="D9" s="7" t="s">
        <v>1106</v>
      </c>
      <c r="E9" s="7" t="s">
        <v>579</v>
      </c>
      <c r="F9" s="7" t="s">
        <v>213</v>
      </c>
      <c r="G9" s="7" t="s">
        <v>604</v>
      </c>
      <c r="H9" s="7" t="s">
        <v>7710</v>
      </c>
      <c r="I9" s="7" t="s">
        <v>7711</v>
      </c>
      <c r="J9" s="7" t="s">
        <v>670</v>
      </c>
      <c r="K9" s="7" t="s">
        <v>634</v>
      </c>
      <c r="L9" s="7" t="s">
        <v>634</v>
      </c>
    </row>
    <row r="10" spans="1:29" x14ac:dyDescent="0.3">
      <c r="B10" s="7" t="s">
        <v>579</v>
      </c>
      <c r="C10" s="7" t="s">
        <v>2750</v>
      </c>
      <c r="D10" s="7" t="s">
        <v>1106</v>
      </c>
      <c r="E10" s="7" t="s">
        <v>579</v>
      </c>
      <c r="F10" s="7" t="s">
        <v>213</v>
      </c>
      <c r="G10" s="7" t="s">
        <v>1186</v>
      </c>
      <c r="H10" s="7" t="s">
        <v>7712</v>
      </c>
      <c r="I10" s="7" t="s">
        <v>7713</v>
      </c>
      <c r="J10" s="7" t="s">
        <v>604</v>
      </c>
      <c r="K10" s="7" t="s">
        <v>634</v>
      </c>
      <c r="L10" s="7" t="s">
        <v>634</v>
      </c>
    </row>
    <row r="11" spans="1:29" x14ac:dyDescent="0.3">
      <c r="B11" s="7" t="s">
        <v>579</v>
      </c>
      <c r="C11" s="7" t="s">
        <v>2750</v>
      </c>
      <c r="D11" s="7" t="s">
        <v>1106</v>
      </c>
      <c r="E11" s="7" t="s">
        <v>579</v>
      </c>
      <c r="F11" s="7" t="s">
        <v>213</v>
      </c>
      <c r="G11" s="7" t="s">
        <v>1479</v>
      </c>
      <c r="H11" s="7" t="s">
        <v>7714</v>
      </c>
      <c r="I11" s="7" t="s">
        <v>7715</v>
      </c>
      <c r="J11" s="7" t="s">
        <v>1186</v>
      </c>
      <c r="K11" s="7" t="s">
        <v>634</v>
      </c>
      <c r="L11" s="7" t="s">
        <v>634</v>
      </c>
    </row>
    <row r="12" spans="1:29" x14ac:dyDescent="0.3">
      <c r="B12" s="7" t="s">
        <v>579</v>
      </c>
      <c r="C12" s="7" t="s">
        <v>2750</v>
      </c>
      <c r="D12" s="7" t="s">
        <v>1106</v>
      </c>
      <c r="E12" s="7" t="s">
        <v>579</v>
      </c>
      <c r="F12" s="7" t="s">
        <v>213</v>
      </c>
      <c r="G12" s="7" t="s">
        <v>674</v>
      </c>
      <c r="H12" s="7" t="s">
        <v>7716</v>
      </c>
      <c r="I12" s="7" t="s">
        <v>7717</v>
      </c>
      <c r="J12" s="7" t="s">
        <v>1196</v>
      </c>
      <c r="K12" s="7" t="s">
        <v>634</v>
      </c>
      <c r="L12" s="7" t="s">
        <v>634</v>
      </c>
    </row>
    <row r="13" spans="1:29" x14ac:dyDescent="0.3">
      <c r="B13" s="7" t="s">
        <v>579</v>
      </c>
      <c r="C13" s="7" t="s">
        <v>2750</v>
      </c>
      <c r="D13" s="7" t="s">
        <v>1106</v>
      </c>
      <c r="E13" s="7" t="s">
        <v>579</v>
      </c>
      <c r="F13" s="7" t="s">
        <v>213</v>
      </c>
      <c r="G13" s="7" t="s">
        <v>676</v>
      </c>
      <c r="H13" s="7" t="s">
        <v>7718</v>
      </c>
      <c r="I13" s="7" t="s">
        <v>7719</v>
      </c>
      <c r="J13" s="7" t="s">
        <v>1479</v>
      </c>
      <c r="K13" s="7" t="s">
        <v>634</v>
      </c>
      <c r="L13" s="7" t="s">
        <v>634</v>
      </c>
    </row>
    <row r="14" spans="1:29" x14ac:dyDescent="0.3">
      <c r="B14" s="7" t="s">
        <v>579</v>
      </c>
      <c r="C14" s="7" t="s">
        <v>2750</v>
      </c>
      <c r="D14" s="7" t="s">
        <v>1106</v>
      </c>
      <c r="E14" s="7" t="s">
        <v>579</v>
      </c>
      <c r="F14" s="7" t="s">
        <v>213</v>
      </c>
      <c r="G14" s="7" t="s">
        <v>597</v>
      </c>
      <c r="H14" s="7" t="s">
        <v>7720</v>
      </c>
      <c r="I14" s="7" t="s">
        <v>7721</v>
      </c>
      <c r="J14" s="7" t="s">
        <v>674</v>
      </c>
      <c r="K14" s="7" t="s">
        <v>634</v>
      </c>
      <c r="L14" s="7" t="s">
        <v>634</v>
      </c>
    </row>
    <row r="15" spans="1:29" x14ac:dyDescent="0.3">
      <c r="B15" s="7" t="s">
        <v>579</v>
      </c>
      <c r="C15" s="7" t="s">
        <v>2750</v>
      </c>
      <c r="D15" s="7" t="s">
        <v>1106</v>
      </c>
      <c r="E15" s="7" t="s">
        <v>579</v>
      </c>
      <c r="F15" s="7" t="s">
        <v>213</v>
      </c>
      <c r="G15" s="7" t="s">
        <v>323</v>
      </c>
      <c r="H15" s="7" t="s">
        <v>7700</v>
      </c>
      <c r="I15" s="7" t="s">
        <v>7701</v>
      </c>
      <c r="J15" s="7" t="s">
        <v>676</v>
      </c>
      <c r="K15" s="7" t="s">
        <v>634</v>
      </c>
      <c r="L15" s="7" t="s">
        <v>634</v>
      </c>
    </row>
    <row r="16" spans="1:29" x14ac:dyDescent="0.3">
      <c r="B16" s="7" t="s">
        <v>579</v>
      </c>
      <c r="C16" s="7" t="s">
        <v>2750</v>
      </c>
      <c r="D16" s="7" t="s">
        <v>1106</v>
      </c>
      <c r="E16" s="7" t="s">
        <v>579</v>
      </c>
      <c r="F16" s="7" t="s">
        <v>213</v>
      </c>
      <c r="G16" s="7" t="s">
        <v>326</v>
      </c>
      <c r="H16" s="7" t="s">
        <v>7702</v>
      </c>
      <c r="I16" s="7" t="s">
        <v>7703</v>
      </c>
      <c r="J16" s="7" t="s">
        <v>597</v>
      </c>
      <c r="K16" s="7" t="s">
        <v>634</v>
      </c>
      <c r="L16" s="7" t="s">
        <v>634</v>
      </c>
    </row>
    <row r="17" spans="2:12" x14ac:dyDescent="0.3">
      <c r="B17" s="7" t="s">
        <v>579</v>
      </c>
      <c r="C17" s="7" t="s">
        <v>2750</v>
      </c>
      <c r="D17" s="7" t="s">
        <v>1106</v>
      </c>
      <c r="E17" s="7" t="s">
        <v>579</v>
      </c>
      <c r="F17" s="7" t="s">
        <v>213</v>
      </c>
      <c r="G17" s="7" t="s">
        <v>329</v>
      </c>
      <c r="H17" s="7" t="s">
        <v>7704</v>
      </c>
      <c r="I17" s="7" t="s">
        <v>7705</v>
      </c>
      <c r="J17" s="7" t="s">
        <v>323</v>
      </c>
      <c r="K17" s="7" t="s">
        <v>634</v>
      </c>
      <c r="L17" s="7" t="s">
        <v>634</v>
      </c>
    </row>
    <row r="18" spans="2:12" x14ac:dyDescent="0.3">
      <c r="B18" s="7" t="s">
        <v>579</v>
      </c>
      <c r="C18" s="7" t="s">
        <v>2750</v>
      </c>
      <c r="D18" s="7" t="s">
        <v>1106</v>
      </c>
      <c r="E18" s="7" t="s">
        <v>579</v>
      </c>
      <c r="F18" s="7" t="s">
        <v>6774</v>
      </c>
      <c r="G18" s="7" t="s">
        <v>579</v>
      </c>
      <c r="H18" s="7" t="s">
        <v>7376</v>
      </c>
      <c r="I18" s="7" t="s">
        <v>7377</v>
      </c>
      <c r="J18" s="7" t="s">
        <v>2</v>
      </c>
      <c r="K18" s="7" t="s">
        <v>634</v>
      </c>
      <c r="L18" s="7" t="s">
        <v>634</v>
      </c>
    </row>
    <row r="19" spans="2:12" x14ac:dyDescent="0.3">
      <c r="B19" s="7" t="s">
        <v>579</v>
      </c>
      <c r="C19" s="7" t="s">
        <v>2750</v>
      </c>
      <c r="D19" s="7" t="s">
        <v>1106</v>
      </c>
      <c r="E19" s="7" t="s">
        <v>579</v>
      </c>
      <c r="F19" s="7" t="s">
        <v>6774</v>
      </c>
      <c r="G19" s="7" t="s">
        <v>162</v>
      </c>
      <c r="H19" s="7" t="s">
        <v>4461</v>
      </c>
      <c r="I19" s="7" t="s">
        <v>7722</v>
      </c>
      <c r="J19" s="7" t="s">
        <v>3</v>
      </c>
      <c r="K19" s="7" t="s">
        <v>634</v>
      </c>
      <c r="L19" s="7" t="s">
        <v>634</v>
      </c>
    </row>
    <row r="20" spans="2:12" x14ac:dyDescent="0.3">
      <c r="B20" s="7" t="s">
        <v>579</v>
      </c>
      <c r="C20" s="7" t="s">
        <v>2750</v>
      </c>
      <c r="D20" s="7" t="s">
        <v>1106</v>
      </c>
      <c r="E20" s="7" t="s">
        <v>579</v>
      </c>
      <c r="F20" s="7" t="s">
        <v>6774</v>
      </c>
      <c r="G20" s="7" t="s">
        <v>638</v>
      </c>
      <c r="H20" s="7" t="s">
        <v>7380</v>
      </c>
      <c r="I20" s="7" t="s">
        <v>7723</v>
      </c>
      <c r="J20" s="7" t="s">
        <v>4</v>
      </c>
      <c r="K20" s="7" t="s">
        <v>634</v>
      </c>
      <c r="L20" s="7" t="s">
        <v>634</v>
      </c>
    </row>
    <row r="21" spans="2:12" x14ac:dyDescent="0.3">
      <c r="B21" s="7" t="s">
        <v>579</v>
      </c>
      <c r="C21" s="7" t="s">
        <v>2750</v>
      </c>
      <c r="D21" s="7" t="s">
        <v>1106</v>
      </c>
      <c r="E21" s="7" t="s">
        <v>579</v>
      </c>
      <c r="F21" s="7" t="s">
        <v>6774</v>
      </c>
      <c r="G21" s="7" t="s">
        <v>643</v>
      </c>
      <c r="H21" s="7" t="s">
        <v>7381</v>
      </c>
      <c r="I21" s="7" t="s">
        <v>7724</v>
      </c>
      <c r="J21" s="7" t="s">
        <v>5</v>
      </c>
      <c r="K21" s="7" t="s">
        <v>634</v>
      </c>
      <c r="L21" s="7" t="s">
        <v>634</v>
      </c>
    </row>
    <row r="22" spans="2:12" x14ac:dyDescent="0.3">
      <c r="B22" s="7" t="s">
        <v>579</v>
      </c>
      <c r="C22" s="7" t="s">
        <v>2750</v>
      </c>
      <c r="D22" s="7" t="s">
        <v>1106</v>
      </c>
      <c r="E22" s="7" t="s">
        <v>579</v>
      </c>
      <c r="F22" s="7" t="s">
        <v>6774</v>
      </c>
      <c r="G22" s="7" t="s">
        <v>167</v>
      </c>
      <c r="H22" s="7" t="s">
        <v>7386</v>
      </c>
      <c r="I22" s="7" t="s">
        <v>7725</v>
      </c>
      <c r="J22" s="7" t="s">
        <v>6</v>
      </c>
      <c r="K22" s="7" t="s">
        <v>634</v>
      </c>
      <c r="L22" s="7" t="s">
        <v>634</v>
      </c>
    </row>
    <row r="23" spans="2:12" x14ac:dyDescent="0.3">
      <c r="B23" s="7" t="s">
        <v>579</v>
      </c>
      <c r="C23" s="7" t="s">
        <v>2750</v>
      </c>
      <c r="D23" s="7" t="s">
        <v>1106</v>
      </c>
      <c r="E23" s="7" t="s">
        <v>579</v>
      </c>
      <c r="F23" s="7" t="s">
        <v>6774</v>
      </c>
      <c r="G23" s="7" t="s">
        <v>193</v>
      </c>
      <c r="H23" s="7" t="s">
        <v>7388</v>
      </c>
      <c r="I23" s="7" t="s">
        <v>7726</v>
      </c>
      <c r="J23" s="7" t="s">
        <v>7</v>
      </c>
      <c r="K23" s="7" t="s">
        <v>634</v>
      </c>
      <c r="L23" s="7" t="s">
        <v>634</v>
      </c>
    </row>
    <row r="24" spans="2:12" x14ac:dyDescent="0.3">
      <c r="B24" s="7" t="s">
        <v>579</v>
      </c>
      <c r="C24" s="7" t="s">
        <v>2750</v>
      </c>
      <c r="D24" s="7" t="s">
        <v>1106</v>
      </c>
      <c r="E24" s="7" t="s">
        <v>579</v>
      </c>
      <c r="F24" s="7" t="s">
        <v>6774</v>
      </c>
      <c r="G24" s="7" t="s">
        <v>707</v>
      </c>
      <c r="H24" s="7" t="s">
        <v>7389</v>
      </c>
      <c r="I24" s="7" t="s">
        <v>7727</v>
      </c>
      <c r="J24" s="7" t="s">
        <v>109</v>
      </c>
      <c r="K24" s="7" t="s">
        <v>634</v>
      </c>
      <c r="L24" s="7" t="s">
        <v>634</v>
      </c>
    </row>
    <row r="25" spans="2:12" x14ac:dyDescent="0.3">
      <c r="B25" s="7" t="s">
        <v>579</v>
      </c>
      <c r="C25" s="7" t="s">
        <v>2750</v>
      </c>
      <c r="D25" s="7" t="s">
        <v>1106</v>
      </c>
      <c r="E25" s="7" t="s">
        <v>579</v>
      </c>
      <c r="F25" s="7" t="s">
        <v>6774</v>
      </c>
      <c r="G25" s="7" t="s">
        <v>632</v>
      </c>
      <c r="H25" s="7" t="s">
        <v>7728</v>
      </c>
      <c r="I25" s="7" t="s">
        <v>7729</v>
      </c>
      <c r="J25" s="7" t="s">
        <v>118</v>
      </c>
      <c r="K25" s="7" t="s">
        <v>634</v>
      </c>
      <c r="L25" s="7" t="s">
        <v>634</v>
      </c>
    </row>
    <row r="26" spans="2:12" x14ac:dyDescent="0.3">
      <c r="B26" s="7" t="s">
        <v>579</v>
      </c>
      <c r="C26" s="7" t="s">
        <v>2750</v>
      </c>
      <c r="D26" s="7" t="s">
        <v>1106</v>
      </c>
      <c r="E26" s="7" t="s">
        <v>579</v>
      </c>
      <c r="F26" s="7" t="s">
        <v>6774</v>
      </c>
      <c r="G26" s="7" t="s">
        <v>1085</v>
      </c>
      <c r="H26" s="7" t="s">
        <v>7730</v>
      </c>
      <c r="I26" s="7" t="s">
        <v>7731</v>
      </c>
      <c r="J26" s="7" t="s">
        <v>730</v>
      </c>
      <c r="K26" s="7" t="s">
        <v>634</v>
      </c>
      <c r="L26" s="7" t="s">
        <v>634</v>
      </c>
    </row>
    <row r="27" spans="2:12" x14ac:dyDescent="0.3">
      <c r="B27" s="7" t="s">
        <v>579</v>
      </c>
      <c r="C27" s="7" t="s">
        <v>2750</v>
      </c>
      <c r="D27" s="7" t="s">
        <v>1106</v>
      </c>
      <c r="E27" s="7" t="s">
        <v>579</v>
      </c>
      <c r="F27" s="7" t="s">
        <v>6774</v>
      </c>
      <c r="G27" s="7" t="s">
        <v>199</v>
      </c>
      <c r="H27" s="7" t="s">
        <v>7732</v>
      </c>
      <c r="I27" s="7" t="s">
        <v>7733</v>
      </c>
      <c r="J27" s="7" t="s">
        <v>199</v>
      </c>
      <c r="K27" s="7" t="s">
        <v>634</v>
      </c>
      <c r="L27" s="7" t="s">
        <v>634</v>
      </c>
    </row>
    <row r="28" spans="2:12" x14ac:dyDescent="0.3">
      <c r="B28" s="7" t="s">
        <v>579</v>
      </c>
      <c r="C28" s="7" t="s">
        <v>2750</v>
      </c>
      <c r="D28" s="7" t="s">
        <v>1106</v>
      </c>
      <c r="E28" s="7" t="s">
        <v>579</v>
      </c>
      <c r="F28" s="7" t="s">
        <v>6774</v>
      </c>
      <c r="G28" s="7" t="s">
        <v>641</v>
      </c>
      <c r="H28" s="7" t="s">
        <v>7734</v>
      </c>
      <c r="I28" s="7" t="s">
        <v>7735</v>
      </c>
      <c r="J28" s="7" t="s">
        <v>641</v>
      </c>
      <c r="K28" s="7" t="s">
        <v>634</v>
      </c>
      <c r="L28" s="7" t="s">
        <v>634</v>
      </c>
    </row>
    <row r="29" spans="2:12" x14ac:dyDescent="0.3">
      <c r="B29" s="7" t="s">
        <v>579</v>
      </c>
      <c r="C29" s="7" t="s">
        <v>2750</v>
      </c>
      <c r="D29" s="7" t="s">
        <v>1106</v>
      </c>
      <c r="E29" s="7" t="s">
        <v>579</v>
      </c>
      <c r="F29" s="7" t="s">
        <v>6774</v>
      </c>
      <c r="G29" s="7" t="s">
        <v>667</v>
      </c>
      <c r="H29" s="7" t="s">
        <v>7736</v>
      </c>
      <c r="I29" s="7" t="s">
        <v>7737</v>
      </c>
      <c r="J29" s="7" t="s">
        <v>586</v>
      </c>
      <c r="K29" s="7" t="s">
        <v>634</v>
      </c>
      <c r="L29" s="7" t="s">
        <v>634</v>
      </c>
    </row>
    <row r="30" spans="2:12" x14ac:dyDescent="0.3">
      <c r="B30" s="7" t="s">
        <v>579</v>
      </c>
      <c r="C30" s="7" t="s">
        <v>2750</v>
      </c>
      <c r="D30" s="7" t="s">
        <v>1106</v>
      </c>
      <c r="E30" s="7" t="s">
        <v>579</v>
      </c>
      <c r="F30" s="7" t="s">
        <v>6774</v>
      </c>
      <c r="G30" s="7" t="s">
        <v>593</v>
      </c>
      <c r="H30" s="7" t="s">
        <v>7706</v>
      </c>
      <c r="I30" s="7" t="s">
        <v>7707</v>
      </c>
      <c r="J30" s="7" t="s">
        <v>667</v>
      </c>
      <c r="K30" s="7" t="s">
        <v>634</v>
      </c>
      <c r="L30" s="7" t="s">
        <v>634</v>
      </c>
    </row>
    <row r="31" spans="2:12" x14ac:dyDescent="0.3">
      <c r="B31" s="7" t="s">
        <v>579</v>
      </c>
      <c r="C31" s="7" t="s">
        <v>2750</v>
      </c>
      <c r="D31" s="7" t="s">
        <v>1106</v>
      </c>
      <c r="E31" s="7" t="s">
        <v>579</v>
      </c>
      <c r="F31" s="7" t="s">
        <v>6774</v>
      </c>
      <c r="G31" s="7" t="s">
        <v>670</v>
      </c>
      <c r="H31" s="7" t="s">
        <v>7708</v>
      </c>
      <c r="I31" s="7" t="s">
        <v>7709</v>
      </c>
      <c r="J31" s="7" t="s">
        <v>593</v>
      </c>
      <c r="K31" s="7" t="s">
        <v>634</v>
      </c>
      <c r="L31" s="7" t="s">
        <v>634</v>
      </c>
    </row>
    <row r="32" spans="2:12" x14ac:dyDescent="0.3">
      <c r="B32" s="7" t="s">
        <v>579</v>
      </c>
      <c r="C32" s="7" t="s">
        <v>2750</v>
      </c>
      <c r="D32" s="7" t="s">
        <v>1106</v>
      </c>
      <c r="E32" s="7" t="s">
        <v>579</v>
      </c>
      <c r="F32" s="7" t="s">
        <v>6774</v>
      </c>
      <c r="G32" s="7" t="s">
        <v>604</v>
      </c>
      <c r="H32" s="7" t="s">
        <v>7710</v>
      </c>
      <c r="I32" s="7" t="s">
        <v>7711</v>
      </c>
      <c r="J32" s="7" t="s">
        <v>670</v>
      </c>
      <c r="K32" s="7" t="s">
        <v>634</v>
      </c>
      <c r="L32" s="7" t="s">
        <v>634</v>
      </c>
    </row>
    <row r="33" spans="2:12" x14ac:dyDescent="0.3">
      <c r="B33" s="7" t="s">
        <v>579</v>
      </c>
      <c r="C33" s="7" t="s">
        <v>2750</v>
      </c>
      <c r="D33" s="7" t="s">
        <v>1106</v>
      </c>
      <c r="E33" s="7" t="s">
        <v>579</v>
      </c>
      <c r="F33" s="7" t="s">
        <v>6774</v>
      </c>
      <c r="G33" s="7" t="s">
        <v>1186</v>
      </c>
      <c r="H33" s="7" t="s">
        <v>7712</v>
      </c>
      <c r="I33" s="7" t="s">
        <v>7713</v>
      </c>
      <c r="J33" s="7" t="s">
        <v>604</v>
      </c>
      <c r="K33" s="7" t="s">
        <v>634</v>
      </c>
      <c r="L33" s="7" t="s">
        <v>634</v>
      </c>
    </row>
    <row r="34" spans="2:12" x14ac:dyDescent="0.3">
      <c r="B34" s="7" t="s">
        <v>579</v>
      </c>
      <c r="C34" s="7" t="s">
        <v>2750</v>
      </c>
      <c r="D34" s="7" t="s">
        <v>1106</v>
      </c>
      <c r="E34" s="7" t="s">
        <v>579</v>
      </c>
      <c r="F34" s="7" t="s">
        <v>6774</v>
      </c>
      <c r="G34" s="7" t="s">
        <v>1479</v>
      </c>
      <c r="H34" s="7" t="s">
        <v>7714</v>
      </c>
      <c r="I34" s="7" t="s">
        <v>7715</v>
      </c>
      <c r="J34" s="7" t="s">
        <v>1186</v>
      </c>
      <c r="K34" s="7" t="s">
        <v>634</v>
      </c>
      <c r="L34" s="7" t="s">
        <v>634</v>
      </c>
    </row>
    <row r="35" spans="2:12" x14ac:dyDescent="0.3">
      <c r="B35" s="7" t="s">
        <v>579</v>
      </c>
      <c r="C35" s="7" t="s">
        <v>2750</v>
      </c>
      <c r="D35" s="7" t="s">
        <v>1106</v>
      </c>
      <c r="E35" s="7" t="s">
        <v>579</v>
      </c>
      <c r="F35" s="7" t="s">
        <v>6774</v>
      </c>
      <c r="G35" s="7" t="s">
        <v>674</v>
      </c>
      <c r="H35" s="7" t="s">
        <v>7716</v>
      </c>
      <c r="I35" s="7" t="s">
        <v>7717</v>
      </c>
      <c r="J35" s="7" t="s">
        <v>1196</v>
      </c>
      <c r="K35" s="7" t="s">
        <v>634</v>
      </c>
      <c r="L35" s="7" t="s">
        <v>634</v>
      </c>
    </row>
    <row r="36" spans="2:12" x14ac:dyDescent="0.3">
      <c r="B36" s="7" t="s">
        <v>579</v>
      </c>
      <c r="C36" s="7" t="s">
        <v>2750</v>
      </c>
      <c r="D36" s="7" t="s">
        <v>1106</v>
      </c>
      <c r="E36" s="7" t="s">
        <v>579</v>
      </c>
      <c r="F36" s="7" t="s">
        <v>6774</v>
      </c>
      <c r="G36" s="7" t="s">
        <v>676</v>
      </c>
      <c r="H36" s="7" t="s">
        <v>7718</v>
      </c>
      <c r="I36" s="7" t="s">
        <v>7719</v>
      </c>
      <c r="J36" s="7" t="s">
        <v>1479</v>
      </c>
      <c r="K36" s="7" t="s">
        <v>634</v>
      </c>
      <c r="L36" s="7" t="s">
        <v>634</v>
      </c>
    </row>
    <row r="37" spans="2:12" x14ac:dyDescent="0.3">
      <c r="B37" s="7" t="s">
        <v>579</v>
      </c>
      <c r="C37" s="7" t="s">
        <v>2750</v>
      </c>
      <c r="D37" s="7" t="s">
        <v>1106</v>
      </c>
      <c r="E37" s="7" t="s">
        <v>579</v>
      </c>
      <c r="F37" s="7" t="s">
        <v>6774</v>
      </c>
      <c r="G37" s="7" t="s">
        <v>597</v>
      </c>
      <c r="H37" s="7" t="s">
        <v>7720</v>
      </c>
      <c r="I37" s="7" t="s">
        <v>7721</v>
      </c>
      <c r="J37" s="7" t="s">
        <v>674</v>
      </c>
      <c r="K37" s="7" t="s">
        <v>634</v>
      </c>
      <c r="L37" s="7" t="s">
        <v>634</v>
      </c>
    </row>
    <row r="38" spans="2:12" x14ac:dyDescent="0.3">
      <c r="B38" s="7" t="s">
        <v>579</v>
      </c>
      <c r="C38" s="7" t="s">
        <v>2750</v>
      </c>
      <c r="D38" s="7" t="s">
        <v>1106</v>
      </c>
      <c r="E38" s="7" t="s">
        <v>579</v>
      </c>
      <c r="F38" s="7" t="s">
        <v>6774</v>
      </c>
      <c r="G38" s="7" t="s">
        <v>323</v>
      </c>
      <c r="H38" s="7" t="s">
        <v>7700</v>
      </c>
      <c r="I38" s="7" t="s">
        <v>7701</v>
      </c>
      <c r="J38" s="7" t="s">
        <v>676</v>
      </c>
      <c r="K38" s="7" t="s">
        <v>634</v>
      </c>
      <c r="L38" s="7" t="s">
        <v>634</v>
      </c>
    </row>
    <row r="39" spans="2:12" x14ac:dyDescent="0.3">
      <c r="B39" s="7" t="s">
        <v>579</v>
      </c>
      <c r="C39" s="7" t="s">
        <v>2750</v>
      </c>
      <c r="D39" s="7" t="s">
        <v>1106</v>
      </c>
      <c r="E39" s="7" t="s">
        <v>579</v>
      </c>
      <c r="F39" s="7" t="s">
        <v>6774</v>
      </c>
      <c r="G39" s="7" t="s">
        <v>326</v>
      </c>
      <c r="H39" s="7" t="s">
        <v>7702</v>
      </c>
      <c r="I39" s="7" t="s">
        <v>7703</v>
      </c>
      <c r="J39" s="7" t="s">
        <v>597</v>
      </c>
      <c r="K39" s="7" t="s">
        <v>634</v>
      </c>
      <c r="L39" s="7" t="s">
        <v>634</v>
      </c>
    </row>
    <row r="40" spans="2:12" x14ac:dyDescent="0.3">
      <c r="B40" s="7" t="s">
        <v>579</v>
      </c>
      <c r="C40" s="7" t="s">
        <v>2750</v>
      </c>
      <c r="D40" s="7" t="s">
        <v>1106</v>
      </c>
      <c r="E40" s="7" t="s">
        <v>579</v>
      </c>
      <c r="F40" s="7" t="s">
        <v>6774</v>
      </c>
      <c r="G40" s="7" t="s">
        <v>329</v>
      </c>
      <c r="H40" s="7" t="s">
        <v>7704</v>
      </c>
      <c r="I40" s="7" t="s">
        <v>7705</v>
      </c>
      <c r="J40" s="7" t="s">
        <v>323</v>
      </c>
      <c r="K40" s="7" t="s">
        <v>634</v>
      </c>
      <c r="L40" s="7" t="s">
        <v>634</v>
      </c>
    </row>
    <row r="41" spans="2:12" x14ac:dyDescent="0.3">
      <c r="B41" s="7" t="s">
        <v>579</v>
      </c>
      <c r="C41" s="7" t="s">
        <v>2750</v>
      </c>
      <c r="D41" s="7" t="s">
        <v>588</v>
      </c>
      <c r="E41" s="7" t="s">
        <v>579</v>
      </c>
      <c r="F41" s="7" t="s">
        <v>206</v>
      </c>
      <c r="G41" s="7" t="s">
        <v>579</v>
      </c>
      <c r="H41" s="7" t="s">
        <v>7376</v>
      </c>
      <c r="I41" s="7" t="s">
        <v>7377</v>
      </c>
      <c r="J41" s="7" t="s">
        <v>2</v>
      </c>
      <c r="K41" s="7" t="s">
        <v>634</v>
      </c>
      <c r="L41" s="7" t="s">
        <v>634</v>
      </c>
    </row>
    <row r="42" spans="2:12" x14ac:dyDescent="0.3">
      <c r="B42" s="7" t="s">
        <v>579</v>
      </c>
      <c r="C42" s="7" t="s">
        <v>2750</v>
      </c>
      <c r="D42" s="7" t="s">
        <v>588</v>
      </c>
      <c r="E42" s="7" t="s">
        <v>579</v>
      </c>
      <c r="F42" s="7" t="s">
        <v>206</v>
      </c>
      <c r="G42" s="7" t="s">
        <v>162</v>
      </c>
      <c r="H42" s="7" t="s">
        <v>4461</v>
      </c>
      <c r="I42" s="7" t="s">
        <v>7722</v>
      </c>
      <c r="J42" s="7" t="s">
        <v>3</v>
      </c>
      <c r="K42" s="7" t="s">
        <v>634</v>
      </c>
      <c r="L42" s="7" t="s">
        <v>634</v>
      </c>
    </row>
    <row r="43" spans="2:12" x14ac:dyDescent="0.3">
      <c r="B43" s="7" t="s">
        <v>579</v>
      </c>
      <c r="C43" s="7" t="s">
        <v>2750</v>
      </c>
      <c r="D43" s="7" t="s">
        <v>588</v>
      </c>
      <c r="E43" s="7" t="s">
        <v>579</v>
      </c>
      <c r="F43" s="7" t="s">
        <v>206</v>
      </c>
      <c r="G43" s="7" t="s">
        <v>638</v>
      </c>
      <c r="H43" s="7" t="s">
        <v>7380</v>
      </c>
      <c r="I43" s="7" t="s">
        <v>7723</v>
      </c>
      <c r="J43" s="7" t="s">
        <v>4</v>
      </c>
      <c r="K43" s="7" t="s">
        <v>634</v>
      </c>
      <c r="L43" s="7" t="s">
        <v>634</v>
      </c>
    </row>
    <row r="44" spans="2:12" x14ac:dyDescent="0.3">
      <c r="B44" s="7" t="s">
        <v>579</v>
      </c>
      <c r="C44" s="7" t="s">
        <v>2750</v>
      </c>
      <c r="D44" s="7" t="s">
        <v>588</v>
      </c>
      <c r="E44" s="7" t="s">
        <v>579</v>
      </c>
      <c r="F44" s="7" t="s">
        <v>206</v>
      </c>
      <c r="G44" s="7" t="s">
        <v>643</v>
      </c>
      <c r="H44" s="7" t="s">
        <v>7381</v>
      </c>
      <c r="I44" s="7" t="s">
        <v>7724</v>
      </c>
      <c r="J44" s="7" t="s">
        <v>5</v>
      </c>
      <c r="K44" s="7" t="s">
        <v>634</v>
      </c>
      <c r="L44" s="7" t="s">
        <v>634</v>
      </c>
    </row>
    <row r="45" spans="2:12" x14ac:dyDescent="0.3">
      <c r="B45" s="7" t="s">
        <v>579</v>
      </c>
      <c r="C45" s="7" t="s">
        <v>2750</v>
      </c>
      <c r="D45" s="7" t="s">
        <v>588</v>
      </c>
      <c r="E45" s="7" t="s">
        <v>579</v>
      </c>
      <c r="F45" s="7" t="s">
        <v>206</v>
      </c>
      <c r="G45" s="7" t="s">
        <v>167</v>
      </c>
      <c r="H45" s="7" t="s">
        <v>7386</v>
      </c>
      <c r="I45" s="7" t="s">
        <v>7725</v>
      </c>
      <c r="J45" s="7" t="s">
        <v>6</v>
      </c>
      <c r="K45" s="7" t="s">
        <v>634</v>
      </c>
      <c r="L45" s="7" t="s">
        <v>634</v>
      </c>
    </row>
    <row r="46" spans="2:12" x14ac:dyDescent="0.3">
      <c r="B46" s="7" t="s">
        <v>579</v>
      </c>
      <c r="C46" s="7" t="s">
        <v>2750</v>
      </c>
      <c r="D46" s="7" t="s">
        <v>588</v>
      </c>
      <c r="E46" s="7" t="s">
        <v>579</v>
      </c>
      <c r="F46" s="7" t="s">
        <v>206</v>
      </c>
      <c r="G46" s="7" t="s">
        <v>193</v>
      </c>
      <c r="H46" s="7" t="s">
        <v>7388</v>
      </c>
      <c r="I46" s="7" t="s">
        <v>7726</v>
      </c>
      <c r="J46" s="7" t="s">
        <v>7</v>
      </c>
      <c r="K46" s="7" t="s">
        <v>634</v>
      </c>
      <c r="L46" s="7" t="s">
        <v>634</v>
      </c>
    </row>
    <row r="47" spans="2:12" x14ac:dyDescent="0.3">
      <c r="B47" s="7" t="s">
        <v>579</v>
      </c>
      <c r="C47" s="7" t="s">
        <v>2750</v>
      </c>
      <c r="D47" s="7" t="s">
        <v>588</v>
      </c>
      <c r="E47" s="7" t="s">
        <v>579</v>
      </c>
      <c r="F47" s="7" t="s">
        <v>206</v>
      </c>
      <c r="G47" s="7" t="s">
        <v>707</v>
      </c>
      <c r="H47" s="7" t="s">
        <v>7389</v>
      </c>
      <c r="I47" s="7" t="s">
        <v>7727</v>
      </c>
      <c r="J47" s="7" t="s">
        <v>109</v>
      </c>
      <c r="K47" s="7" t="s">
        <v>634</v>
      </c>
      <c r="L47" s="7" t="s">
        <v>634</v>
      </c>
    </row>
    <row r="48" spans="2:12" x14ac:dyDescent="0.3">
      <c r="B48" s="7" t="s">
        <v>579</v>
      </c>
      <c r="C48" s="7" t="s">
        <v>2750</v>
      </c>
      <c r="D48" s="7" t="s">
        <v>588</v>
      </c>
      <c r="E48" s="7" t="s">
        <v>579</v>
      </c>
      <c r="F48" s="7" t="s">
        <v>206</v>
      </c>
      <c r="G48" s="7" t="s">
        <v>632</v>
      </c>
      <c r="H48" s="7" t="s">
        <v>7728</v>
      </c>
      <c r="I48" s="7" t="s">
        <v>7729</v>
      </c>
      <c r="J48" s="7" t="s">
        <v>118</v>
      </c>
      <c r="K48" s="7" t="s">
        <v>634</v>
      </c>
      <c r="L48" s="7" t="s">
        <v>634</v>
      </c>
    </row>
    <row r="49" spans="2:12" x14ac:dyDescent="0.3">
      <c r="B49" s="7" t="s">
        <v>579</v>
      </c>
      <c r="C49" s="7" t="s">
        <v>2750</v>
      </c>
      <c r="D49" s="7" t="s">
        <v>588</v>
      </c>
      <c r="E49" s="7" t="s">
        <v>579</v>
      </c>
      <c r="F49" s="7" t="s">
        <v>206</v>
      </c>
      <c r="G49" s="7" t="s">
        <v>1085</v>
      </c>
      <c r="H49" s="7" t="s">
        <v>7730</v>
      </c>
      <c r="I49" s="7" t="s">
        <v>7731</v>
      </c>
      <c r="J49" s="7" t="s">
        <v>730</v>
      </c>
      <c r="K49" s="7" t="s">
        <v>634</v>
      </c>
      <c r="L49" s="7" t="s">
        <v>634</v>
      </c>
    </row>
    <row r="50" spans="2:12" x14ac:dyDescent="0.3">
      <c r="B50" s="7" t="s">
        <v>579</v>
      </c>
      <c r="C50" s="7" t="s">
        <v>2750</v>
      </c>
      <c r="D50" s="7" t="s">
        <v>588</v>
      </c>
      <c r="E50" s="7" t="s">
        <v>579</v>
      </c>
      <c r="F50" s="7" t="s">
        <v>206</v>
      </c>
      <c r="G50" s="7" t="s">
        <v>199</v>
      </c>
      <c r="H50" s="7" t="s">
        <v>7732</v>
      </c>
      <c r="I50" s="7" t="s">
        <v>7733</v>
      </c>
      <c r="J50" s="7" t="s">
        <v>199</v>
      </c>
      <c r="K50" s="7" t="s">
        <v>634</v>
      </c>
      <c r="L50" s="7" t="s">
        <v>634</v>
      </c>
    </row>
    <row r="51" spans="2:12" x14ac:dyDescent="0.3">
      <c r="B51" s="7" t="s">
        <v>579</v>
      </c>
      <c r="C51" s="7" t="s">
        <v>2750</v>
      </c>
      <c r="D51" s="7" t="s">
        <v>588</v>
      </c>
      <c r="E51" s="7" t="s">
        <v>579</v>
      </c>
      <c r="F51" s="7" t="s">
        <v>206</v>
      </c>
      <c r="G51" s="7" t="s">
        <v>641</v>
      </c>
      <c r="H51" s="7" t="s">
        <v>7734</v>
      </c>
      <c r="I51" s="7" t="s">
        <v>7735</v>
      </c>
      <c r="J51" s="7" t="s">
        <v>641</v>
      </c>
      <c r="K51" s="7" t="s">
        <v>634</v>
      </c>
      <c r="L51" s="7" t="s">
        <v>634</v>
      </c>
    </row>
    <row r="52" spans="2:12" x14ac:dyDescent="0.3">
      <c r="B52" s="7" t="s">
        <v>579</v>
      </c>
      <c r="C52" s="7" t="s">
        <v>2750</v>
      </c>
      <c r="D52" s="7" t="s">
        <v>588</v>
      </c>
      <c r="E52" s="7" t="s">
        <v>579</v>
      </c>
      <c r="F52" s="7" t="s">
        <v>206</v>
      </c>
      <c r="G52" s="7" t="s">
        <v>667</v>
      </c>
      <c r="H52" s="7" t="s">
        <v>7736</v>
      </c>
      <c r="I52" s="7" t="s">
        <v>7737</v>
      </c>
      <c r="J52" s="7" t="s">
        <v>586</v>
      </c>
      <c r="K52" s="7" t="s">
        <v>634</v>
      </c>
      <c r="L52" s="7" t="s">
        <v>634</v>
      </c>
    </row>
    <row r="53" spans="2:12" x14ac:dyDescent="0.3">
      <c r="B53" s="7" t="s">
        <v>579</v>
      </c>
      <c r="C53" s="7" t="s">
        <v>2750</v>
      </c>
      <c r="D53" s="7" t="s">
        <v>588</v>
      </c>
      <c r="E53" s="7" t="s">
        <v>579</v>
      </c>
      <c r="F53" s="7" t="s">
        <v>206</v>
      </c>
      <c r="G53" s="7" t="s">
        <v>593</v>
      </c>
      <c r="H53" s="7" t="s">
        <v>7706</v>
      </c>
      <c r="I53" s="7" t="s">
        <v>7707</v>
      </c>
      <c r="J53" s="7" t="s">
        <v>667</v>
      </c>
      <c r="K53" s="7" t="s">
        <v>634</v>
      </c>
      <c r="L53" s="7" t="s">
        <v>634</v>
      </c>
    </row>
    <row r="54" spans="2:12" x14ac:dyDescent="0.3">
      <c r="B54" s="7" t="s">
        <v>579</v>
      </c>
      <c r="C54" s="7" t="s">
        <v>2750</v>
      </c>
      <c r="D54" s="7" t="s">
        <v>588</v>
      </c>
      <c r="E54" s="7" t="s">
        <v>579</v>
      </c>
      <c r="F54" s="7" t="s">
        <v>206</v>
      </c>
      <c r="G54" s="7" t="s">
        <v>670</v>
      </c>
      <c r="H54" s="7" t="s">
        <v>7708</v>
      </c>
      <c r="I54" s="7" t="s">
        <v>7709</v>
      </c>
      <c r="J54" s="7" t="s">
        <v>593</v>
      </c>
      <c r="K54" s="7" t="s">
        <v>634</v>
      </c>
      <c r="L54" s="7" t="s">
        <v>634</v>
      </c>
    </row>
    <row r="55" spans="2:12" x14ac:dyDescent="0.3">
      <c r="B55" s="7" t="s">
        <v>579</v>
      </c>
      <c r="C55" s="7" t="s">
        <v>2750</v>
      </c>
      <c r="D55" s="7" t="s">
        <v>588</v>
      </c>
      <c r="E55" s="7" t="s">
        <v>579</v>
      </c>
      <c r="F55" s="7" t="s">
        <v>206</v>
      </c>
      <c r="G55" s="7" t="s">
        <v>604</v>
      </c>
      <c r="H55" s="7" t="s">
        <v>7710</v>
      </c>
      <c r="I55" s="7" t="s">
        <v>7711</v>
      </c>
      <c r="J55" s="7" t="s">
        <v>670</v>
      </c>
      <c r="K55" s="7" t="s">
        <v>634</v>
      </c>
      <c r="L55" s="7" t="s">
        <v>634</v>
      </c>
    </row>
    <row r="56" spans="2:12" x14ac:dyDescent="0.3">
      <c r="B56" s="7" t="s">
        <v>579</v>
      </c>
      <c r="C56" s="7" t="s">
        <v>2750</v>
      </c>
      <c r="D56" s="7" t="s">
        <v>588</v>
      </c>
      <c r="E56" s="7" t="s">
        <v>579</v>
      </c>
      <c r="F56" s="7" t="s">
        <v>206</v>
      </c>
      <c r="G56" s="7" t="s">
        <v>1186</v>
      </c>
      <c r="H56" s="7" t="s">
        <v>7712</v>
      </c>
      <c r="I56" s="7" t="s">
        <v>7713</v>
      </c>
      <c r="J56" s="7" t="s">
        <v>604</v>
      </c>
      <c r="K56" s="7" t="s">
        <v>634</v>
      </c>
      <c r="L56" s="7" t="s">
        <v>634</v>
      </c>
    </row>
    <row r="57" spans="2:12" x14ac:dyDescent="0.3">
      <c r="B57" s="7" t="s">
        <v>579</v>
      </c>
      <c r="C57" s="7" t="s">
        <v>2750</v>
      </c>
      <c r="D57" s="7" t="s">
        <v>588</v>
      </c>
      <c r="E57" s="7" t="s">
        <v>579</v>
      </c>
      <c r="F57" s="7" t="s">
        <v>206</v>
      </c>
      <c r="G57" s="7" t="s">
        <v>1479</v>
      </c>
      <c r="H57" s="7" t="s">
        <v>7714</v>
      </c>
      <c r="I57" s="7" t="s">
        <v>7715</v>
      </c>
      <c r="J57" s="7" t="s">
        <v>1186</v>
      </c>
      <c r="K57" s="7" t="s">
        <v>634</v>
      </c>
      <c r="L57" s="7" t="s">
        <v>634</v>
      </c>
    </row>
    <row r="58" spans="2:12" x14ac:dyDescent="0.3">
      <c r="B58" s="7" t="s">
        <v>579</v>
      </c>
      <c r="C58" s="7" t="s">
        <v>2750</v>
      </c>
      <c r="D58" s="7" t="s">
        <v>588</v>
      </c>
      <c r="E58" s="7" t="s">
        <v>579</v>
      </c>
      <c r="F58" s="7" t="s">
        <v>206</v>
      </c>
      <c r="G58" s="7" t="s">
        <v>674</v>
      </c>
      <c r="H58" s="7" t="s">
        <v>7716</v>
      </c>
      <c r="I58" s="7" t="s">
        <v>7717</v>
      </c>
      <c r="J58" s="7" t="s">
        <v>1196</v>
      </c>
      <c r="K58" s="7" t="s">
        <v>634</v>
      </c>
      <c r="L58" s="7" t="s">
        <v>634</v>
      </c>
    </row>
    <row r="59" spans="2:12" x14ac:dyDescent="0.3">
      <c r="B59" s="7" t="s">
        <v>579</v>
      </c>
      <c r="C59" s="7" t="s">
        <v>2750</v>
      </c>
      <c r="D59" s="7" t="s">
        <v>588</v>
      </c>
      <c r="E59" s="7" t="s">
        <v>579</v>
      </c>
      <c r="F59" s="7" t="s">
        <v>206</v>
      </c>
      <c r="G59" s="7" t="s">
        <v>676</v>
      </c>
      <c r="H59" s="7" t="s">
        <v>7718</v>
      </c>
      <c r="I59" s="7" t="s">
        <v>7719</v>
      </c>
      <c r="J59" s="7" t="s">
        <v>1479</v>
      </c>
      <c r="K59" s="7" t="s">
        <v>634</v>
      </c>
      <c r="L59" s="7" t="s">
        <v>634</v>
      </c>
    </row>
    <row r="60" spans="2:12" x14ac:dyDescent="0.3">
      <c r="B60" s="7" t="s">
        <v>579</v>
      </c>
      <c r="C60" s="7" t="s">
        <v>2750</v>
      </c>
      <c r="D60" s="7" t="s">
        <v>588</v>
      </c>
      <c r="E60" s="7" t="s">
        <v>579</v>
      </c>
      <c r="F60" s="7" t="s">
        <v>206</v>
      </c>
      <c r="G60" s="7" t="s">
        <v>597</v>
      </c>
      <c r="H60" s="7" t="s">
        <v>7720</v>
      </c>
      <c r="I60" s="7" t="s">
        <v>7721</v>
      </c>
      <c r="J60" s="7" t="s">
        <v>674</v>
      </c>
      <c r="K60" s="7" t="s">
        <v>634</v>
      </c>
      <c r="L60" s="7" t="s">
        <v>634</v>
      </c>
    </row>
    <row r="61" spans="2:12" x14ac:dyDescent="0.3">
      <c r="B61" s="7" t="s">
        <v>579</v>
      </c>
      <c r="C61" s="7" t="s">
        <v>2750</v>
      </c>
      <c r="D61" s="7" t="s">
        <v>588</v>
      </c>
      <c r="E61" s="7" t="s">
        <v>579</v>
      </c>
      <c r="F61" s="7" t="s">
        <v>206</v>
      </c>
      <c r="G61" s="7" t="s">
        <v>323</v>
      </c>
      <c r="H61" s="7" t="s">
        <v>7700</v>
      </c>
      <c r="I61" s="7" t="s">
        <v>7701</v>
      </c>
      <c r="J61" s="7" t="s">
        <v>676</v>
      </c>
      <c r="K61" s="7" t="s">
        <v>634</v>
      </c>
      <c r="L61" s="7" t="s">
        <v>634</v>
      </c>
    </row>
    <row r="62" spans="2:12" x14ac:dyDescent="0.3">
      <c r="B62" s="7" t="s">
        <v>579</v>
      </c>
      <c r="C62" s="7" t="s">
        <v>2750</v>
      </c>
      <c r="D62" s="7" t="s">
        <v>588</v>
      </c>
      <c r="E62" s="7" t="s">
        <v>579</v>
      </c>
      <c r="F62" s="7" t="s">
        <v>206</v>
      </c>
      <c r="G62" s="7" t="s">
        <v>326</v>
      </c>
      <c r="H62" s="7" t="s">
        <v>7702</v>
      </c>
      <c r="I62" s="7" t="s">
        <v>7703</v>
      </c>
      <c r="J62" s="7" t="s">
        <v>597</v>
      </c>
      <c r="K62" s="7" t="s">
        <v>634</v>
      </c>
      <c r="L62" s="7" t="s">
        <v>634</v>
      </c>
    </row>
    <row r="63" spans="2:12" x14ac:dyDescent="0.3">
      <c r="B63" s="7" t="s">
        <v>579</v>
      </c>
      <c r="C63" s="7" t="s">
        <v>2750</v>
      </c>
      <c r="D63" s="7" t="s">
        <v>588</v>
      </c>
      <c r="E63" s="7" t="s">
        <v>579</v>
      </c>
      <c r="F63" s="7" t="s">
        <v>206</v>
      </c>
      <c r="G63" s="7" t="s">
        <v>329</v>
      </c>
      <c r="H63" s="7" t="s">
        <v>7704</v>
      </c>
      <c r="I63" s="7" t="s">
        <v>7705</v>
      </c>
      <c r="J63" s="7" t="s">
        <v>323</v>
      </c>
      <c r="K63" s="7" t="s">
        <v>634</v>
      </c>
      <c r="L63" s="7" t="s">
        <v>634</v>
      </c>
    </row>
    <row r="64" spans="2:12" x14ac:dyDescent="0.3">
      <c r="B64" s="7" t="s">
        <v>579</v>
      </c>
      <c r="C64" s="7" t="s">
        <v>2750</v>
      </c>
      <c r="D64" s="7" t="s">
        <v>588</v>
      </c>
      <c r="E64" s="7" t="s">
        <v>579</v>
      </c>
      <c r="F64" s="7" t="s">
        <v>213</v>
      </c>
      <c r="G64" s="7" t="s">
        <v>579</v>
      </c>
      <c r="H64" s="7" t="s">
        <v>7376</v>
      </c>
      <c r="I64" s="7" t="s">
        <v>7377</v>
      </c>
      <c r="J64" s="7" t="s">
        <v>2</v>
      </c>
      <c r="K64" s="7" t="s">
        <v>634</v>
      </c>
      <c r="L64" s="7" t="s">
        <v>634</v>
      </c>
    </row>
    <row r="65" spans="2:12" x14ac:dyDescent="0.3">
      <c r="B65" s="7" t="s">
        <v>579</v>
      </c>
      <c r="C65" s="7" t="s">
        <v>2750</v>
      </c>
      <c r="D65" s="7" t="s">
        <v>588</v>
      </c>
      <c r="E65" s="7" t="s">
        <v>579</v>
      </c>
      <c r="F65" s="7" t="s">
        <v>213</v>
      </c>
      <c r="G65" s="7" t="s">
        <v>162</v>
      </c>
      <c r="H65" s="7" t="s">
        <v>4461</v>
      </c>
      <c r="I65" s="7" t="s">
        <v>7722</v>
      </c>
      <c r="J65" s="7" t="s">
        <v>3</v>
      </c>
      <c r="K65" s="7" t="s">
        <v>634</v>
      </c>
      <c r="L65" s="7" t="s">
        <v>634</v>
      </c>
    </row>
    <row r="66" spans="2:12" x14ac:dyDescent="0.3">
      <c r="B66" s="7" t="s">
        <v>579</v>
      </c>
      <c r="C66" s="7" t="s">
        <v>2750</v>
      </c>
      <c r="D66" s="7" t="s">
        <v>588</v>
      </c>
      <c r="E66" s="7" t="s">
        <v>579</v>
      </c>
      <c r="F66" s="7" t="s">
        <v>213</v>
      </c>
      <c r="G66" s="7" t="s">
        <v>638</v>
      </c>
      <c r="H66" s="7" t="s">
        <v>7380</v>
      </c>
      <c r="I66" s="7" t="s">
        <v>7723</v>
      </c>
      <c r="J66" s="7" t="s">
        <v>4</v>
      </c>
      <c r="K66" s="7" t="s">
        <v>634</v>
      </c>
      <c r="L66" s="7" t="s">
        <v>634</v>
      </c>
    </row>
    <row r="67" spans="2:12" x14ac:dyDescent="0.3">
      <c r="B67" s="7" t="s">
        <v>579</v>
      </c>
      <c r="C67" s="7" t="s">
        <v>2750</v>
      </c>
      <c r="D67" s="7" t="s">
        <v>588</v>
      </c>
      <c r="E67" s="7" t="s">
        <v>579</v>
      </c>
      <c r="F67" s="7" t="s">
        <v>213</v>
      </c>
      <c r="G67" s="7" t="s">
        <v>643</v>
      </c>
      <c r="H67" s="7" t="s">
        <v>7381</v>
      </c>
      <c r="I67" s="7" t="s">
        <v>7724</v>
      </c>
      <c r="J67" s="7" t="s">
        <v>5</v>
      </c>
      <c r="K67" s="7" t="s">
        <v>634</v>
      </c>
      <c r="L67" s="7" t="s">
        <v>634</v>
      </c>
    </row>
    <row r="68" spans="2:12" x14ac:dyDescent="0.3">
      <c r="B68" s="7" t="s">
        <v>579</v>
      </c>
      <c r="C68" s="7" t="s">
        <v>950</v>
      </c>
      <c r="D68" s="7" t="s">
        <v>2797</v>
      </c>
      <c r="E68" s="7" t="s">
        <v>579</v>
      </c>
      <c r="F68" s="7" t="s">
        <v>6774</v>
      </c>
      <c r="G68" s="7" t="s">
        <v>326</v>
      </c>
      <c r="H68" s="7" t="s">
        <v>7702</v>
      </c>
      <c r="I68" s="7" t="s">
        <v>7703</v>
      </c>
      <c r="J68" s="7" t="s">
        <v>597</v>
      </c>
      <c r="K68" s="7" t="s">
        <v>634</v>
      </c>
      <c r="L68" s="7" t="s">
        <v>634</v>
      </c>
    </row>
    <row r="69" spans="2:12" x14ac:dyDescent="0.3">
      <c r="B69" s="7" t="s">
        <v>579</v>
      </c>
      <c r="C69" s="7" t="s">
        <v>875</v>
      </c>
      <c r="D69" s="7" t="s">
        <v>1106</v>
      </c>
      <c r="E69" s="7" t="s">
        <v>579</v>
      </c>
      <c r="F69" s="7" t="s">
        <v>206</v>
      </c>
      <c r="G69" s="7" t="s">
        <v>167</v>
      </c>
      <c r="H69" s="7" t="s">
        <v>7386</v>
      </c>
      <c r="I69" s="7" t="s">
        <v>7725</v>
      </c>
      <c r="J69" s="7" t="s">
        <v>6</v>
      </c>
      <c r="K69" s="7" t="s">
        <v>634</v>
      </c>
      <c r="L69" s="7" t="s">
        <v>634</v>
      </c>
    </row>
    <row r="70" spans="2:12" x14ac:dyDescent="0.3">
      <c r="B70" s="7" t="s">
        <v>579</v>
      </c>
      <c r="C70" s="7" t="s">
        <v>950</v>
      </c>
      <c r="D70" s="7" t="s">
        <v>588</v>
      </c>
      <c r="E70" s="7" t="s">
        <v>579</v>
      </c>
      <c r="F70" s="7" t="s">
        <v>206</v>
      </c>
      <c r="G70" s="7" t="s">
        <v>193</v>
      </c>
      <c r="H70" s="7" t="s">
        <v>7388</v>
      </c>
      <c r="I70" s="7" t="s">
        <v>7726</v>
      </c>
      <c r="J70" s="7" t="s">
        <v>7</v>
      </c>
      <c r="K70" s="7" t="s">
        <v>634</v>
      </c>
      <c r="L70" s="7" t="s">
        <v>634</v>
      </c>
    </row>
    <row r="71" spans="2:12" x14ac:dyDescent="0.3">
      <c r="B71" s="7" t="s">
        <v>579</v>
      </c>
      <c r="C71" s="7" t="s">
        <v>950</v>
      </c>
      <c r="D71" s="7" t="s">
        <v>588</v>
      </c>
      <c r="E71" s="7" t="s">
        <v>579</v>
      </c>
      <c r="F71" s="7" t="s">
        <v>206</v>
      </c>
      <c r="G71" s="7" t="s">
        <v>707</v>
      </c>
      <c r="H71" s="7" t="s">
        <v>7389</v>
      </c>
      <c r="I71" s="7" t="s">
        <v>7727</v>
      </c>
      <c r="J71" s="7" t="s">
        <v>109</v>
      </c>
      <c r="K71" s="7" t="s">
        <v>634</v>
      </c>
      <c r="L71" s="7" t="s">
        <v>634</v>
      </c>
    </row>
    <row r="72" spans="2:12" x14ac:dyDescent="0.3">
      <c r="B72" s="7" t="s">
        <v>579</v>
      </c>
      <c r="C72" s="7" t="s">
        <v>950</v>
      </c>
      <c r="D72" s="7" t="s">
        <v>588</v>
      </c>
      <c r="E72" s="7" t="s">
        <v>579</v>
      </c>
      <c r="F72" s="7" t="s">
        <v>206</v>
      </c>
      <c r="G72" s="7" t="s">
        <v>632</v>
      </c>
      <c r="H72" s="7" t="s">
        <v>7728</v>
      </c>
      <c r="I72" s="7" t="s">
        <v>7729</v>
      </c>
      <c r="J72" s="7" t="s">
        <v>118</v>
      </c>
      <c r="K72" s="7" t="s">
        <v>634</v>
      </c>
      <c r="L72" s="7" t="s">
        <v>634</v>
      </c>
    </row>
    <row r="73" spans="2:12" x14ac:dyDescent="0.3">
      <c r="B73" s="7" t="s">
        <v>579</v>
      </c>
      <c r="C73" s="7" t="s">
        <v>950</v>
      </c>
      <c r="D73" s="7" t="s">
        <v>588</v>
      </c>
      <c r="E73" s="7" t="s">
        <v>579</v>
      </c>
      <c r="F73" s="7" t="s">
        <v>206</v>
      </c>
      <c r="G73" s="7" t="s">
        <v>1085</v>
      </c>
      <c r="H73" s="7" t="s">
        <v>7730</v>
      </c>
      <c r="I73" s="7" t="s">
        <v>7731</v>
      </c>
      <c r="J73" s="7" t="s">
        <v>730</v>
      </c>
      <c r="K73" s="7" t="s">
        <v>634</v>
      </c>
      <c r="L73" s="7" t="s">
        <v>634</v>
      </c>
    </row>
    <row r="74" spans="2:12" x14ac:dyDescent="0.3">
      <c r="B74" s="7" t="s">
        <v>579</v>
      </c>
      <c r="C74" s="7" t="s">
        <v>950</v>
      </c>
      <c r="D74" s="7" t="s">
        <v>588</v>
      </c>
      <c r="E74" s="7" t="s">
        <v>579</v>
      </c>
      <c r="F74" s="7" t="s">
        <v>206</v>
      </c>
      <c r="G74" s="7" t="s">
        <v>199</v>
      </c>
      <c r="H74" s="7" t="s">
        <v>7732</v>
      </c>
      <c r="I74" s="7" t="s">
        <v>7733</v>
      </c>
      <c r="J74" s="7" t="s">
        <v>199</v>
      </c>
      <c r="K74" s="7" t="s">
        <v>634</v>
      </c>
      <c r="L74" s="7" t="s">
        <v>634</v>
      </c>
    </row>
    <row r="75" spans="2:12" x14ac:dyDescent="0.3">
      <c r="B75" s="7" t="s">
        <v>579</v>
      </c>
      <c r="C75" s="7" t="s">
        <v>950</v>
      </c>
      <c r="D75" s="7" t="s">
        <v>588</v>
      </c>
      <c r="E75" s="7" t="s">
        <v>579</v>
      </c>
      <c r="F75" s="7" t="s">
        <v>206</v>
      </c>
      <c r="G75" s="7" t="s">
        <v>641</v>
      </c>
      <c r="H75" s="7" t="s">
        <v>7734</v>
      </c>
      <c r="I75" s="7" t="s">
        <v>7735</v>
      </c>
      <c r="J75" s="7" t="s">
        <v>641</v>
      </c>
      <c r="K75" s="7" t="s">
        <v>634</v>
      </c>
      <c r="L75" s="7" t="s">
        <v>634</v>
      </c>
    </row>
    <row r="76" spans="2:12" x14ac:dyDescent="0.3">
      <c r="B76" s="7" t="s">
        <v>579</v>
      </c>
      <c r="C76" s="7" t="s">
        <v>950</v>
      </c>
      <c r="D76" s="7" t="s">
        <v>588</v>
      </c>
      <c r="E76" s="7" t="s">
        <v>579</v>
      </c>
      <c r="F76" s="7" t="s">
        <v>206</v>
      </c>
      <c r="G76" s="7" t="s">
        <v>667</v>
      </c>
      <c r="H76" s="7" t="s">
        <v>7736</v>
      </c>
      <c r="I76" s="7" t="s">
        <v>7737</v>
      </c>
      <c r="J76" s="7" t="s">
        <v>586</v>
      </c>
      <c r="K76" s="7" t="s">
        <v>634</v>
      </c>
      <c r="L76" s="7" t="s">
        <v>634</v>
      </c>
    </row>
    <row r="77" spans="2:12" x14ac:dyDescent="0.3">
      <c r="B77" s="7" t="s">
        <v>579</v>
      </c>
      <c r="C77" s="7" t="s">
        <v>950</v>
      </c>
      <c r="D77" s="7" t="s">
        <v>588</v>
      </c>
      <c r="E77" s="7" t="s">
        <v>579</v>
      </c>
      <c r="F77" s="7" t="s">
        <v>206</v>
      </c>
      <c r="G77" s="7" t="s">
        <v>593</v>
      </c>
      <c r="H77" s="7" t="s">
        <v>7706</v>
      </c>
      <c r="I77" s="7" t="s">
        <v>7707</v>
      </c>
      <c r="J77" s="7" t="s">
        <v>667</v>
      </c>
      <c r="K77" s="7" t="s">
        <v>634</v>
      </c>
      <c r="L77" s="7" t="s">
        <v>634</v>
      </c>
    </row>
    <row r="78" spans="2:12" x14ac:dyDescent="0.3">
      <c r="B78" s="7" t="s">
        <v>579</v>
      </c>
      <c r="C78" s="7" t="s">
        <v>950</v>
      </c>
      <c r="D78" s="7" t="s">
        <v>588</v>
      </c>
      <c r="E78" s="7" t="s">
        <v>579</v>
      </c>
      <c r="F78" s="7" t="s">
        <v>206</v>
      </c>
      <c r="G78" s="7" t="s">
        <v>670</v>
      </c>
      <c r="H78" s="7" t="s">
        <v>7708</v>
      </c>
      <c r="I78" s="7" t="s">
        <v>7709</v>
      </c>
      <c r="J78" s="7" t="s">
        <v>593</v>
      </c>
      <c r="K78" s="7" t="s">
        <v>634</v>
      </c>
      <c r="L78" s="7" t="s">
        <v>634</v>
      </c>
    </row>
    <row r="79" spans="2:12" x14ac:dyDescent="0.3">
      <c r="B79" s="7" t="s">
        <v>579</v>
      </c>
      <c r="C79" s="7" t="s">
        <v>950</v>
      </c>
      <c r="D79" s="7" t="s">
        <v>588</v>
      </c>
      <c r="E79" s="7" t="s">
        <v>579</v>
      </c>
      <c r="F79" s="7" t="s">
        <v>206</v>
      </c>
      <c r="G79" s="7" t="s">
        <v>604</v>
      </c>
      <c r="H79" s="7" t="s">
        <v>7710</v>
      </c>
      <c r="I79" s="7" t="s">
        <v>7711</v>
      </c>
      <c r="J79" s="7" t="s">
        <v>670</v>
      </c>
      <c r="K79" s="7" t="s">
        <v>634</v>
      </c>
      <c r="L79" s="7" t="s">
        <v>634</v>
      </c>
    </row>
    <row r="80" spans="2:12" x14ac:dyDescent="0.3">
      <c r="B80" s="7" t="s">
        <v>579</v>
      </c>
      <c r="C80" s="7" t="s">
        <v>950</v>
      </c>
      <c r="D80" s="7" t="s">
        <v>588</v>
      </c>
      <c r="E80" s="7" t="s">
        <v>579</v>
      </c>
      <c r="F80" s="7" t="s">
        <v>206</v>
      </c>
      <c r="G80" s="7" t="s">
        <v>1186</v>
      </c>
      <c r="H80" s="7" t="s">
        <v>7712</v>
      </c>
      <c r="I80" s="7" t="s">
        <v>7713</v>
      </c>
      <c r="J80" s="7" t="s">
        <v>604</v>
      </c>
      <c r="K80" s="7" t="s">
        <v>634</v>
      </c>
      <c r="L80" s="7" t="s">
        <v>634</v>
      </c>
    </row>
    <row r="81" spans="2:12" x14ac:dyDescent="0.3">
      <c r="B81" s="7" t="s">
        <v>579</v>
      </c>
      <c r="C81" s="7" t="s">
        <v>950</v>
      </c>
      <c r="D81" s="7" t="s">
        <v>588</v>
      </c>
      <c r="E81" s="7" t="s">
        <v>579</v>
      </c>
      <c r="F81" s="7" t="s">
        <v>206</v>
      </c>
      <c r="G81" s="7" t="s">
        <v>1479</v>
      </c>
      <c r="H81" s="7" t="s">
        <v>7714</v>
      </c>
      <c r="I81" s="7" t="s">
        <v>7715</v>
      </c>
      <c r="J81" s="7" t="s">
        <v>1186</v>
      </c>
      <c r="K81" s="7" t="s">
        <v>634</v>
      </c>
      <c r="L81" s="7" t="s">
        <v>634</v>
      </c>
    </row>
    <row r="82" spans="2:12" x14ac:dyDescent="0.3">
      <c r="B82" s="7" t="s">
        <v>579</v>
      </c>
      <c r="C82" s="7" t="s">
        <v>950</v>
      </c>
      <c r="D82" s="7" t="s">
        <v>588</v>
      </c>
      <c r="E82" s="7" t="s">
        <v>579</v>
      </c>
      <c r="F82" s="7" t="s">
        <v>206</v>
      </c>
      <c r="G82" s="7" t="s">
        <v>674</v>
      </c>
      <c r="H82" s="7" t="s">
        <v>7716</v>
      </c>
      <c r="I82" s="7" t="s">
        <v>7717</v>
      </c>
      <c r="J82" s="7" t="s">
        <v>1196</v>
      </c>
      <c r="K82" s="7" t="s">
        <v>634</v>
      </c>
      <c r="L82" s="7" t="s">
        <v>634</v>
      </c>
    </row>
    <row r="83" spans="2:12" x14ac:dyDescent="0.3">
      <c r="B83" s="7" t="s">
        <v>579</v>
      </c>
      <c r="C83" s="7" t="s">
        <v>950</v>
      </c>
      <c r="D83" s="7" t="s">
        <v>588</v>
      </c>
      <c r="E83" s="7" t="s">
        <v>579</v>
      </c>
      <c r="F83" s="7" t="s">
        <v>206</v>
      </c>
      <c r="G83" s="7" t="s">
        <v>676</v>
      </c>
      <c r="H83" s="7" t="s">
        <v>7718</v>
      </c>
      <c r="I83" s="7" t="s">
        <v>7719</v>
      </c>
      <c r="J83" s="7" t="s">
        <v>1479</v>
      </c>
      <c r="K83" s="7" t="s">
        <v>634</v>
      </c>
      <c r="L83" s="7" t="s">
        <v>634</v>
      </c>
    </row>
    <row r="84" spans="2:12" x14ac:dyDescent="0.3">
      <c r="B84" s="7" t="s">
        <v>579</v>
      </c>
      <c r="C84" s="7" t="s">
        <v>950</v>
      </c>
      <c r="D84" s="7" t="s">
        <v>588</v>
      </c>
      <c r="E84" s="7" t="s">
        <v>579</v>
      </c>
      <c r="F84" s="7" t="s">
        <v>206</v>
      </c>
      <c r="G84" s="7" t="s">
        <v>597</v>
      </c>
      <c r="H84" s="7" t="s">
        <v>7720</v>
      </c>
      <c r="I84" s="7" t="s">
        <v>7721</v>
      </c>
      <c r="J84" s="7" t="s">
        <v>674</v>
      </c>
      <c r="K84" s="7" t="s">
        <v>634</v>
      </c>
      <c r="L84" s="7" t="s">
        <v>634</v>
      </c>
    </row>
    <row r="85" spans="2:12" x14ac:dyDescent="0.3">
      <c r="B85" s="7" t="s">
        <v>579</v>
      </c>
      <c r="C85" s="7" t="s">
        <v>950</v>
      </c>
      <c r="D85" s="7" t="s">
        <v>588</v>
      </c>
      <c r="E85" s="7" t="s">
        <v>579</v>
      </c>
      <c r="F85" s="7" t="s">
        <v>206</v>
      </c>
      <c r="G85" s="7" t="s">
        <v>323</v>
      </c>
      <c r="H85" s="7" t="s">
        <v>7700</v>
      </c>
      <c r="I85" s="7" t="s">
        <v>7701</v>
      </c>
      <c r="J85" s="7" t="s">
        <v>676</v>
      </c>
      <c r="K85" s="7" t="s">
        <v>634</v>
      </c>
      <c r="L85" s="7" t="s">
        <v>634</v>
      </c>
    </row>
    <row r="86" spans="2:12" x14ac:dyDescent="0.3">
      <c r="B86" s="7" t="s">
        <v>579</v>
      </c>
      <c r="C86" s="7" t="s">
        <v>950</v>
      </c>
      <c r="D86" s="7" t="s">
        <v>588</v>
      </c>
      <c r="E86" s="7" t="s">
        <v>579</v>
      </c>
      <c r="F86" s="7" t="s">
        <v>206</v>
      </c>
      <c r="G86" s="7" t="s">
        <v>326</v>
      </c>
      <c r="H86" s="7" t="s">
        <v>7702</v>
      </c>
      <c r="I86" s="7" t="s">
        <v>7703</v>
      </c>
      <c r="J86" s="7" t="s">
        <v>597</v>
      </c>
      <c r="K86" s="7" t="s">
        <v>634</v>
      </c>
      <c r="L86" s="7" t="s">
        <v>634</v>
      </c>
    </row>
    <row r="87" spans="2:12" x14ac:dyDescent="0.3">
      <c r="B87" s="7" t="s">
        <v>579</v>
      </c>
      <c r="C87" s="7" t="s">
        <v>950</v>
      </c>
      <c r="D87" s="7" t="s">
        <v>588</v>
      </c>
      <c r="E87" s="7" t="s">
        <v>579</v>
      </c>
      <c r="F87" s="7" t="s">
        <v>206</v>
      </c>
      <c r="G87" s="7" t="s">
        <v>329</v>
      </c>
      <c r="H87" s="7" t="s">
        <v>7704</v>
      </c>
      <c r="I87" s="7" t="s">
        <v>7705</v>
      </c>
      <c r="J87" s="7" t="s">
        <v>323</v>
      </c>
      <c r="K87" s="7" t="s">
        <v>634</v>
      </c>
      <c r="L87" s="7" t="s">
        <v>634</v>
      </c>
    </row>
    <row r="88" spans="2:12" x14ac:dyDescent="0.3">
      <c r="B88" s="7" t="s">
        <v>579</v>
      </c>
      <c r="C88" s="7" t="s">
        <v>950</v>
      </c>
      <c r="D88" s="7" t="s">
        <v>588</v>
      </c>
      <c r="E88" s="7" t="s">
        <v>579</v>
      </c>
      <c r="F88" s="7" t="s">
        <v>213</v>
      </c>
      <c r="G88" s="7" t="s">
        <v>579</v>
      </c>
      <c r="H88" s="7" t="s">
        <v>7376</v>
      </c>
      <c r="I88" s="7" t="s">
        <v>7377</v>
      </c>
      <c r="J88" s="7" t="s">
        <v>2</v>
      </c>
      <c r="K88" s="7" t="s">
        <v>634</v>
      </c>
      <c r="L88" s="7" t="s">
        <v>634</v>
      </c>
    </row>
    <row r="89" spans="2:12" x14ac:dyDescent="0.3">
      <c r="B89" s="7" t="s">
        <v>579</v>
      </c>
      <c r="C89" s="7" t="s">
        <v>950</v>
      </c>
      <c r="D89" s="7" t="s">
        <v>588</v>
      </c>
      <c r="E89" s="7" t="s">
        <v>579</v>
      </c>
      <c r="F89" s="7" t="s">
        <v>213</v>
      </c>
      <c r="G89" s="7" t="s">
        <v>162</v>
      </c>
      <c r="H89" s="7" t="s">
        <v>4461</v>
      </c>
      <c r="I89" s="7" t="s">
        <v>7722</v>
      </c>
      <c r="J89" s="7" t="s">
        <v>3</v>
      </c>
      <c r="K89" s="7" t="s">
        <v>634</v>
      </c>
      <c r="L89" s="7" t="s">
        <v>634</v>
      </c>
    </row>
    <row r="90" spans="2:12" x14ac:dyDescent="0.3">
      <c r="B90" s="7" t="s">
        <v>579</v>
      </c>
      <c r="C90" s="7" t="s">
        <v>950</v>
      </c>
      <c r="D90" s="7" t="s">
        <v>588</v>
      </c>
      <c r="E90" s="7" t="s">
        <v>579</v>
      </c>
      <c r="F90" s="7" t="s">
        <v>213</v>
      </c>
      <c r="G90" s="7" t="s">
        <v>638</v>
      </c>
      <c r="H90" s="7" t="s">
        <v>7380</v>
      </c>
      <c r="I90" s="7" t="s">
        <v>7723</v>
      </c>
      <c r="J90" s="7" t="s">
        <v>4</v>
      </c>
      <c r="K90" s="7" t="s">
        <v>634</v>
      </c>
      <c r="L90" s="7" t="s">
        <v>634</v>
      </c>
    </row>
    <row r="91" spans="2:12" x14ac:dyDescent="0.3">
      <c r="B91" s="7" t="s">
        <v>579</v>
      </c>
      <c r="C91" s="7" t="s">
        <v>950</v>
      </c>
      <c r="D91" s="7" t="s">
        <v>588</v>
      </c>
      <c r="E91" s="7" t="s">
        <v>579</v>
      </c>
      <c r="F91" s="7" t="s">
        <v>213</v>
      </c>
      <c r="G91" s="7" t="s">
        <v>643</v>
      </c>
      <c r="H91" s="7" t="s">
        <v>7381</v>
      </c>
      <c r="I91" s="7" t="s">
        <v>7724</v>
      </c>
      <c r="J91" s="7" t="s">
        <v>5</v>
      </c>
      <c r="K91" s="7" t="s">
        <v>634</v>
      </c>
      <c r="L91" s="7" t="s">
        <v>634</v>
      </c>
    </row>
    <row r="92" spans="2:12" x14ac:dyDescent="0.3">
      <c r="B92" s="7" t="s">
        <v>579</v>
      </c>
      <c r="C92" s="7" t="s">
        <v>950</v>
      </c>
      <c r="D92" s="7" t="s">
        <v>588</v>
      </c>
      <c r="E92" s="7" t="s">
        <v>579</v>
      </c>
      <c r="F92" s="7" t="s">
        <v>213</v>
      </c>
      <c r="G92" s="7" t="s">
        <v>167</v>
      </c>
      <c r="H92" s="7" t="s">
        <v>7386</v>
      </c>
      <c r="I92" s="7" t="s">
        <v>7725</v>
      </c>
      <c r="J92" s="7" t="s">
        <v>6</v>
      </c>
      <c r="K92" s="7" t="s">
        <v>634</v>
      </c>
      <c r="L92" s="7" t="s">
        <v>634</v>
      </c>
    </row>
    <row r="93" spans="2:12" x14ac:dyDescent="0.3">
      <c r="B93" s="7" t="s">
        <v>579</v>
      </c>
      <c r="C93" s="7" t="s">
        <v>950</v>
      </c>
      <c r="D93" s="7" t="s">
        <v>588</v>
      </c>
      <c r="E93" s="7" t="s">
        <v>579</v>
      </c>
      <c r="F93" s="7" t="s">
        <v>213</v>
      </c>
      <c r="G93" s="7" t="s">
        <v>193</v>
      </c>
      <c r="H93" s="7" t="s">
        <v>7388</v>
      </c>
      <c r="I93" s="7" t="s">
        <v>7726</v>
      </c>
      <c r="J93" s="7" t="s">
        <v>7</v>
      </c>
      <c r="K93" s="7" t="s">
        <v>634</v>
      </c>
      <c r="L93" s="7" t="s">
        <v>634</v>
      </c>
    </row>
    <row r="94" spans="2:12" x14ac:dyDescent="0.3">
      <c r="B94" s="7" t="s">
        <v>579</v>
      </c>
      <c r="C94" s="7" t="s">
        <v>950</v>
      </c>
      <c r="D94" s="7" t="s">
        <v>588</v>
      </c>
      <c r="E94" s="7" t="s">
        <v>579</v>
      </c>
      <c r="F94" s="7" t="s">
        <v>213</v>
      </c>
      <c r="G94" s="7" t="s">
        <v>707</v>
      </c>
      <c r="H94" s="7" t="s">
        <v>7389</v>
      </c>
      <c r="I94" s="7" t="s">
        <v>7727</v>
      </c>
      <c r="J94" s="7" t="s">
        <v>109</v>
      </c>
      <c r="K94" s="7" t="s">
        <v>634</v>
      </c>
      <c r="L94" s="7" t="s">
        <v>634</v>
      </c>
    </row>
    <row r="95" spans="2:12" x14ac:dyDescent="0.3">
      <c r="B95" s="7" t="s">
        <v>579</v>
      </c>
      <c r="C95" s="7" t="s">
        <v>950</v>
      </c>
      <c r="D95" s="7" t="s">
        <v>588</v>
      </c>
      <c r="E95" s="7" t="s">
        <v>579</v>
      </c>
      <c r="F95" s="7" t="s">
        <v>213</v>
      </c>
      <c r="G95" s="7" t="s">
        <v>632</v>
      </c>
      <c r="H95" s="7" t="s">
        <v>7728</v>
      </c>
      <c r="I95" s="7" t="s">
        <v>7729</v>
      </c>
      <c r="J95" s="7" t="s">
        <v>118</v>
      </c>
      <c r="K95" s="7" t="s">
        <v>634</v>
      </c>
      <c r="L95" s="7" t="s">
        <v>634</v>
      </c>
    </row>
    <row r="96" spans="2:12" x14ac:dyDescent="0.3">
      <c r="B96" s="7" t="s">
        <v>579</v>
      </c>
      <c r="C96" s="7" t="s">
        <v>950</v>
      </c>
      <c r="D96" s="7" t="s">
        <v>588</v>
      </c>
      <c r="E96" s="7" t="s">
        <v>579</v>
      </c>
      <c r="F96" s="7" t="s">
        <v>213</v>
      </c>
      <c r="G96" s="7" t="s">
        <v>1085</v>
      </c>
      <c r="H96" s="7" t="s">
        <v>7730</v>
      </c>
      <c r="I96" s="7" t="s">
        <v>7731</v>
      </c>
      <c r="J96" s="7" t="s">
        <v>730</v>
      </c>
      <c r="K96" s="7" t="s">
        <v>634</v>
      </c>
      <c r="L96" s="7" t="s">
        <v>634</v>
      </c>
    </row>
    <row r="97" spans="2:12" x14ac:dyDescent="0.3">
      <c r="B97" s="7" t="s">
        <v>579</v>
      </c>
      <c r="C97" s="7" t="s">
        <v>950</v>
      </c>
      <c r="D97" s="7" t="s">
        <v>588</v>
      </c>
      <c r="E97" s="7" t="s">
        <v>579</v>
      </c>
      <c r="F97" s="7" t="s">
        <v>213</v>
      </c>
      <c r="G97" s="7" t="s">
        <v>199</v>
      </c>
      <c r="H97" s="7" t="s">
        <v>7732</v>
      </c>
      <c r="I97" s="7" t="s">
        <v>7733</v>
      </c>
      <c r="J97" s="7" t="s">
        <v>199</v>
      </c>
      <c r="K97" s="7" t="s">
        <v>634</v>
      </c>
      <c r="L97" s="7" t="s">
        <v>634</v>
      </c>
    </row>
    <row r="98" spans="2:12" x14ac:dyDescent="0.3">
      <c r="B98" s="7" t="s">
        <v>579</v>
      </c>
      <c r="C98" s="7" t="s">
        <v>950</v>
      </c>
      <c r="D98" s="7" t="s">
        <v>588</v>
      </c>
      <c r="E98" s="7" t="s">
        <v>579</v>
      </c>
      <c r="F98" s="7" t="s">
        <v>213</v>
      </c>
      <c r="G98" s="7" t="s">
        <v>641</v>
      </c>
      <c r="H98" s="7" t="s">
        <v>7734</v>
      </c>
      <c r="I98" s="7" t="s">
        <v>7735</v>
      </c>
      <c r="J98" s="7" t="s">
        <v>641</v>
      </c>
      <c r="K98" s="7" t="s">
        <v>634</v>
      </c>
      <c r="L98" s="7" t="s">
        <v>634</v>
      </c>
    </row>
    <row r="99" spans="2:12" x14ac:dyDescent="0.3">
      <c r="B99" s="7" t="s">
        <v>579</v>
      </c>
      <c r="C99" s="7" t="s">
        <v>950</v>
      </c>
      <c r="D99" s="7" t="s">
        <v>588</v>
      </c>
      <c r="E99" s="7" t="s">
        <v>579</v>
      </c>
      <c r="F99" s="7" t="s">
        <v>213</v>
      </c>
      <c r="G99" s="7" t="s">
        <v>667</v>
      </c>
      <c r="H99" s="7" t="s">
        <v>7736</v>
      </c>
      <c r="I99" s="7" t="s">
        <v>7737</v>
      </c>
      <c r="J99" s="7" t="s">
        <v>586</v>
      </c>
      <c r="K99" s="7" t="s">
        <v>634</v>
      </c>
      <c r="L99" s="7" t="s">
        <v>634</v>
      </c>
    </row>
    <row r="100" spans="2:12" x14ac:dyDescent="0.3">
      <c r="B100" s="7" t="s">
        <v>579</v>
      </c>
      <c r="C100" s="7" t="s">
        <v>950</v>
      </c>
      <c r="D100" s="7" t="s">
        <v>588</v>
      </c>
      <c r="E100" s="7" t="s">
        <v>579</v>
      </c>
      <c r="F100" s="7" t="s">
        <v>213</v>
      </c>
      <c r="G100" s="7" t="s">
        <v>593</v>
      </c>
      <c r="H100" s="7" t="s">
        <v>7706</v>
      </c>
      <c r="I100" s="7" t="s">
        <v>7707</v>
      </c>
      <c r="J100" s="7" t="s">
        <v>667</v>
      </c>
      <c r="K100" s="7" t="s">
        <v>634</v>
      </c>
      <c r="L100" s="7" t="s">
        <v>634</v>
      </c>
    </row>
    <row r="101" spans="2:12" x14ac:dyDescent="0.3">
      <c r="B101" s="7" t="s">
        <v>579</v>
      </c>
      <c r="C101" s="7" t="s">
        <v>950</v>
      </c>
      <c r="D101" s="7" t="s">
        <v>588</v>
      </c>
      <c r="E101" s="7" t="s">
        <v>579</v>
      </c>
      <c r="F101" s="7" t="s">
        <v>213</v>
      </c>
      <c r="G101" s="7" t="s">
        <v>670</v>
      </c>
      <c r="H101" s="7" t="s">
        <v>7708</v>
      </c>
      <c r="I101" s="7" t="s">
        <v>7709</v>
      </c>
      <c r="J101" s="7" t="s">
        <v>593</v>
      </c>
      <c r="K101" s="7" t="s">
        <v>634</v>
      </c>
      <c r="L101" s="7" t="s">
        <v>634</v>
      </c>
    </row>
    <row r="102" spans="2:12" x14ac:dyDescent="0.3">
      <c r="B102" s="7" t="s">
        <v>579</v>
      </c>
      <c r="C102" s="7" t="s">
        <v>950</v>
      </c>
      <c r="D102" s="7" t="s">
        <v>588</v>
      </c>
      <c r="E102" s="7" t="s">
        <v>579</v>
      </c>
      <c r="F102" s="7" t="s">
        <v>213</v>
      </c>
      <c r="G102" s="7" t="s">
        <v>604</v>
      </c>
      <c r="H102" s="7" t="s">
        <v>7710</v>
      </c>
      <c r="I102" s="7" t="s">
        <v>7711</v>
      </c>
      <c r="J102" s="7" t="s">
        <v>670</v>
      </c>
      <c r="K102" s="7" t="s">
        <v>634</v>
      </c>
      <c r="L102" s="7" t="s">
        <v>634</v>
      </c>
    </row>
    <row r="103" spans="2:12" x14ac:dyDescent="0.3">
      <c r="B103" s="7" t="s">
        <v>579</v>
      </c>
      <c r="C103" s="7" t="s">
        <v>950</v>
      </c>
      <c r="D103" s="7" t="s">
        <v>588</v>
      </c>
      <c r="E103" s="7" t="s">
        <v>579</v>
      </c>
      <c r="F103" s="7" t="s">
        <v>213</v>
      </c>
      <c r="G103" s="7" t="s">
        <v>1186</v>
      </c>
      <c r="H103" s="7" t="s">
        <v>7712</v>
      </c>
      <c r="I103" s="7" t="s">
        <v>7713</v>
      </c>
      <c r="J103" s="7" t="s">
        <v>604</v>
      </c>
      <c r="K103" s="7" t="s">
        <v>634</v>
      </c>
      <c r="L103" s="7" t="s">
        <v>634</v>
      </c>
    </row>
  </sheetData>
  <phoneticPr fontId="1" type="noConversion"/>
  <hyperlinks>
    <hyperlink ref="A1" location="00!D118" display="glb_profit_sheet" xr:uid="{00000000-0004-0000-66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6"/>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75" style="1" bestFit="1" customWidth="1" collapsed="1"/>
    <col min="2" max="2" width="28.4140625" style="1" bestFit="1" customWidth="1" collapsed="1"/>
    <col min="3" max="3" width="30.08203125" style="1" bestFit="1" customWidth="1" collapsed="1"/>
    <col min="4" max="4" width="28.83203125" style="1" bestFit="1" customWidth="1" collapsed="1"/>
    <col min="5" max="5" width="21" style="1" bestFit="1" customWidth="1" collapsed="1"/>
    <col min="6" max="6" width="49.1640625" style="1" bestFit="1" customWidth="1" collapsed="1"/>
    <col min="7" max="7" width="20.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127</v>
      </c>
      <c r="B1" s="7" t="s">
        <v>129</v>
      </c>
      <c r="C1" s="7" t="s">
        <v>131</v>
      </c>
      <c r="D1" s="7" t="s">
        <v>133</v>
      </c>
      <c r="E1" s="7" t="s">
        <v>135</v>
      </c>
      <c r="F1" s="7" t="s">
        <v>137</v>
      </c>
      <c r="G1" s="7" t="s">
        <v>140</v>
      </c>
      <c r="X1" s="2"/>
      <c r="AC1" s="1" t="s">
        <v>1</v>
      </c>
    </row>
    <row r="2" spans="1:29" s="4" customFormat="1" ht="14.5" x14ac:dyDescent="0.3">
      <c r="B2" s="8" t="s">
        <v>130</v>
      </c>
      <c r="C2" s="8" t="s">
        <v>132</v>
      </c>
      <c r="D2" s="8" t="s">
        <v>134</v>
      </c>
      <c r="E2" s="8" t="s">
        <v>136</v>
      </c>
      <c r="F2" s="8" t="s">
        <v>138</v>
      </c>
      <c r="G2" s="8" t="s">
        <v>140</v>
      </c>
      <c r="H2" s="5"/>
      <c r="I2" s="5"/>
      <c r="J2" s="5"/>
      <c r="K2" s="5"/>
      <c r="L2" s="5"/>
      <c r="M2" s="5"/>
      <c r="AC2" s="4" t="s">
        <v>0</v>
      </c>
    </row>
    <row r="3" spans="1:29" s="3" customFormat="1" ht="14.5" x14ac:dyDescent="0.3">
      <c r="B3" s="8" t="s">
        <v>25</v>
      </c>
      <c r="C3" s="8" t="s">
        <v>25</v>
      </c>
      <c r="D3" s="8" t="s">
        <v>40</v>
      </c>
      <c r="E3" s="8" t="s">
        <v>40</v>
      </c>
      <c r="F3" s="8" t="s">
        <v>139</v>
      </c>
      <c r="G3" s="8" t="s">
        <v>141</v>
      </c>
      <c r="X3" s="4"/>
    </row>
    <row r="4" spans="1:29" x14ac:dyDescent="0.3">
      <c r="B4" s="7" t="s">
        <v>142</v>
      </c>
      <c r="C4" s="7" t="s">
        <v>143</v>
      </c>
      <c r="D4" s="7" t="s">
        <v>144</v>
      </c>
      <c r="E4" s="7" t="s">
        <v>145</v>
      </c>
      <c r="F4" s="7" t="s">
        <v>144</v>
      </c>
      <c r="G4" s="7" t="s">
        <v>146</v>
      </c>
    </row>
    <row r="5" spans="1:29" x14ac:dyDescent="0.3">
      <c r="B5" s="7" t="s">
        <v>142</v>
      </c>
      <c r="C5" s="7" t="s">
        <v>147</v>
      </c>
      <c r="D5" s="7" t="s">
        <v>148</v>
      </c>
      <c r="E5" s="7" t="s">
        <v>149</v>
      </c>
      <c r="F5" s="7" t="s">
        <v>148</v>
      </c>
      <c r="G5" s="7" t="s">
        <v>146</v>
      </c>
    </row>
    <row r="6" spans="1:29" x14ac:dyDescent="0.3">
      <c r="B6" s="7" t="s">
        <v>142</v>
      </c>
      <c r="C6" s="7" t="s">
        <v>150</v>
      </c>
      <c r="D6" s="7" t="s">
        <v>151</v>
      </c>
      <c r="E6" s="7" t="s">
        <v>152</v>
      </c>
      <c r="F6" s="7" t="s">
        <v>151</v>
      </c>
      <c r="G6" s="7" t="s">
        <v>146</v>
      </c>
    </row>
    <row r="7" spans="1:29" x14ac:dyDescent="0.3">
      <c r="B7" s="7" t="s">
        <v>142</v>
      </c>
      <c r="C7" s="7" t="s">
        <v>153</v>
      </c>
      <c r="D7" s="7" t="s">
        <v>154</v>
      </c>
      <c r="E7" s="7" t="s">
        <v>155</v>
      </c>
      <c r="F7" s="7" t="s">
        <v>154</v>
      </c>
      <c r="G7" s="7" t="s">
        <v>146</v>
      </c>
    </row>
    <row r="8" spans="1:29" x14ac:dyDescent="0.3">
      <c r="B8" s="7" t="s">
        <v>142</v>
      </c>
      <c r="C8" s="7" t="s">
        <v>156</v>
      </c>
      <c r="D8" s="7" t="s">
        <v>157</v>
      </c>
      <c r="E8" s="7" t="s">
        <v>158</v>
      </c>
      <c r="F8" s="7" t="s">
        <v>157</v>
      </c>
      <c r="G8" s="7" t="s">
        <v>146</v>
      </c>
    </row>
    <row r="9" spans="1:29" x14ac:dyDescent="0.3">
      <c r="B9" s="7" t="s">
        <v>159</v>
      </c>
      <c r="C9" s="7" t="s">
        <v>160</v>
      </c>
      <c r="D9" s="7" t="s">
        <v>161</v>
      </c>
      <c r="E9" s="7" t="s">
        <v>162</v>
      </c>
      <c r="F9" s="7" t="s">
        <v>163</v>
      </c>
      <c r="G9" s="7" t="s">
        <v>164</v>
      </c>
    </row>
    <row r="10" spans="1:29" x14ac:dyDescent="0.3">
      <c r="B10" s="7" t="s">
        <v>159</v>
      </c>
      <c r="C10" s="7" t="s">
        <v>165</v>
      </c>
      <c r="D10" s="7" t="s">
        <v>166</v>
      </c>
      <c r="E10" s="7" t="s">
        <v>167</v>
      </c>
      <c r="F10" s="7" t="s">
        <v>163</v>
      </c>
      <c r="G10" s="7" t="s">
        <v>164</v>
      </c>
    </row>
    <row r="11" spans="1:29" x14ac:dyDescent="0.3">
      <c r="B11" s="7" t="s">
        <v>159</v>
      </c>
      <c r="C11" s="7" t="s">
        <v>168</v>
      </c>
      <c r="D11" s="7" t="s">
        <v>169</v>
      </c>
      <c r="E11" s="7" t="s">
        <v>162</v>
      </c>
      <c r="F11" s="7" t="s">
        <v>163</v>
      </c>
      <c r="G11" s="7" t="s">
        <v>164</v>
      </c>
    </row>
    <row r="12" spans="1:29" x14ac:dyDescent="0.3">
      <c r="B12" s="7" t="s">
        <v>159</v>
      </c>
      <c r="C12" s="7" t="s">
        <v>170</v>
      </c>
      <c r="D12" s="7" t="s">
        <v>171</v>
      </c>
      <c r="E12" s="7" t="s">
        <v>172</v>
      </c>
      <c r="F12" s="7" t="s">
        <v>163</v>
      </c>
      <c r="G12" s="7" t="s">
        <v>173</v>
      </c>
    </row>
    <row r="13" spans="1:29" x14ac:dyDescent="0.3">
      <c r="B13" s="7" t="s">
        <v>174</v>
      </c>
      <c r="C13" s="7" t="s">
        <v>175</v>
      </c>
      <c r="D13" s="7" t="s">
        <v>176</v>
      </c>
      <c r="E13" s="7" t="s">
        <v>167</v>
      </c>
      <c r="F13" s="7" t="s">
        <v>177</v>
      </c>
      <c r="G13" s="7" t="s">
        <v>178</v>
      </c>
    </row>
    <row r="14" spans="1:29" x14ac:dyDescent="0.3">
      <c r="B14" s="7" t="s">
        <v>179</v>
      </c>
      <c r="C14" s="7" t="s">
        <v>175</v>
      </c>
      <c r="D14" s="7" t="s">
        <v>180</v>
      </c>
      <c r="E14" s="7" t="s">
        <v>181</v>
      </c>
      <c r="F14" s="7" t="s">
        <v>182</v>
      </c>
      <c r="G14" s="7" t="s">
        <v>178</v>
      </c>
    </row>
    <row r="15" spans="1:29" x14ac:dyDescent="0.3">
      <c r="B15" s="7" t="s">
        <v>183</v>
      </c>
      <c r="C15" s="7" t="s">
        <v>175</v>
      </c>
      <c r="D15" s="7" t="s">
        <v>184</v>
      </c>
      <c r="E15" s="7" t="s">
        <v>185</v>
      </c>
      <c r="F15" s="7" t="s">
        <v>186</v>
      </c>
      <c r="G15" s="7" t="s">
        <v>178</v>
      </c>
    </row>
    <row r="16" spans="1:29" x14ac:dyDescent="0.3">
      <c r="B16" s="7" t="s">
        <v>187</v>
      </c>
      <c r="C16" s="7" t="s">
        <v>175</v>
      </c>
      <c r="D16" s="7" t="s">
        <v>188</v>
      </c>
      <c r="E16" s="7" t="s">
        <v>172</v>
      </c>
      <c r="F16" s="7" t="s">
        <v>189</v>
      </c>
      <c r="G16" s="7" t="s">
        <v>178</v>
      </c>
    </row>
    <row r="17" spans="2:7" x14ac:dyDescent="0.3">
      <c r="B17" s="7" t="s">
        <v>190</v>
      </c>
      <c r="C17" s="7" t="s">
        <v>191</v>
      </c>
      <c r="D17" s="7" t="s">
        <v>192</v>
      </c>
      <c r="E17" s="7" t="s">
        <v>193</v>
      </c>
      <c r="F17" s="7" t="s">
        <v>192</v>
      </c>
      <c r="G17" s="7" t="s">
        <v>178</v>
      </c>
    </row>
    <row r="18" spans="2:7" x14ac:dyDescent="0.3">
      <c r="B18" s="7" t="s">
        <v>194</v>
      </c>
      <c r="C18" s="7" t="s">
        <v>175</v>
      </c>
      <c r="D18" s="7" t="s">
        <v>195</v>
      </c>
      <c r="E18" s="7" t="s">
        <v>193</v>
      </c>
      <c r="F18" s="7" t="s">
        <v>196</v>
      </c>
      <c r="G18" s="7" t="s">
        <v>178</v>
      </c>
    </row>
    <row r="19" spans="2:7" x14ac:dyDescent="0.3">
      <c r="B19" s="7" t="s">
        <v>190</v>
      </c>
      <c r="C19" s="7" t="s">
        <v>197</v>
      </c>
      <c r="D19" s="7" t="s">
        <v>198</v>
      </c>
      <c r="E19" s="7" t="s">
        <v>199</v>
      </c>
      <c r="F19" s="7" t="s">
        <v>198</v>
      </c>
      <c r="G19" s="7" t="s">
        <v>178</v>
      </c>
    </row>
    <row r="20" spans="2:7" x14ac:dyDescent="0.3">
      <c r="B20" s="7" t="s">
        <v>200</v>
      </c>
      <c r="C20" s="7" t="s">
        <v>175</v>
      </c>
      <c r="D20" s="7" t="s">
        <v>201</v>
      </c>
      <c r="E20" s="7" t="s">
        <v>202</v>
      </c>
      <c r="F20" s="7" t="s">
        <v>203</v>
      </c>
      <c r="G20" s="7" t="s">
        <v>178</v>
      </c>
    </row>
    <row r="21" spans="2:7" x14ac:dyDescent="0.3">
      <c r="B21" s="7" t="s">
        <v>204</v>
      </c>
      <c r="C21" s="7" t="s">
        <v>175</v>
      </c>
      <c r="D21" s="7" t="s">
        <v>205</v>
      </c>
      <c r="E21" s="7" t="s">
        <v>206</v>
      </c>
      <c r="F21" s="7" t="s">
        <v>207</v>
      </c>
      <c r="G21" s="7" t="s">
        <v>164</v>
      </c>
    </row>
    <row r="22" spans="2:7" x14ac:dyDescent="0.3">
      <c r="B22" s="7" t="s">
        <v>208</v>
      </c>
      <c r="C22" s="7" t="s">
        <v>175</v>
      </c>
      <c r="D22" s="7" t="s">
        <v>209</v>
      </c>
      <c r="E22" s="7" t="s">
        <v>162</v>
      </c>
      <c r="F22" s="7" t="s">
        <v>210</v>
      </c>
      <c r="G22" s="7" t="s">
        <v>173</v>
      </c>
    </row>
    <row r="23" spans="2:7" x14ac:dyDescent="0.3">
      <c r="B23" s="7" t="s">
        <v>211</v>
      </c>
      <c r="C23" s="7" t="s">
        <v>175</v>
      </c>
      <c r="D23" s="7" t="s">
        <v>212</v>
      </c>
      <c r="E23" s="7" t="s">
        <v>213</v>
      </c>
      <c r="F23" s="7" t="s">
        <v>207</v>
      </c>
      <c r="G23" s="7" t="s">
        <v>173</v>
      </c>
    </row>
    <row r="24" spans="2:7" x14ac:dyDescent="0.3">
      <c r="B24" s="7" t="s">
        <v>214</v>
      </c>
      <c r="C24" s="7" t="s">
        <v>175</v>
      </c>
      <c r="D24" s="7" t="s">
        <v>215</v>
      </c>
      <c r="E24" s="7" t="s">
        <v>181</v>
      </c>
      <c r="F24" s="7" t="s">
        <v>182</v>
      </c>
      <c r="G24" s="7" t="s">
        <v>178</v>
      </c>
    </row>
    <row r="25" spans="2:7" x14ac:dyDescent="0.3">
      <c r="B25" s="7" t="s">
        <v>216</v>
      </c>
      <c r="C25" s="7" t="s">
        <v>175</v>
      </c>
      <c r="D25" s="7" t="s">
        <v>217</v>
      </c>
      <c r="E25" s="7" t="s">
        <v>181</v>
      </c>
      <c r="F25" s="7" t="s">
        <v>182</v>
      </c>
      <c r="G25" s="7" t="s">
        <v>178</v>
      </c>
    </row>
    <row r="26" spans="2:7" x14ac:dyDescent="0.3">
      <c r="B26" s="7" t="s">
        <v>218</v>
      </c>
      <c r="C26" s="7" t="s">
        <v>175</v>
      </c>
      <c r="D26" s="7" t="s">
        <v>219</v>
      </c>
      <c r="E26" s="7" t="s">
        <v>181</v>
      </c>
      <c r="F26" s="7" t="s">
        <v>182</v>
      </c>
      <c r="G26" s="7" t="s">
        <v>178</v>
      </c>
    </row>
  </sheetData>
  <phoneticPr fontId="1" type="noConversion"/>
  <hyperlinks>
    <hyperlink ref="A1" location="00!D11" display="app_business_parameter"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75" style="1" bestFit="1" customWidth="1" collapsed="1"/>
    <col min="2" max="2" width="23.83203125" style="1" bestFit="1" customWidth="1" collapsed="1"/>
    <col min="3" max="3" width="23.33203125" style="1" bestFit="1" customWidth="1" collapsed="1"/>
    <col min="4" max="4" width="20.75" style="1" bestFit="1" customWidth="1" collapsed="1"/>
    <col min="5" max="5" width="31.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220</v>
      </c>
      <c r="B1" s="7" t="s">
        <v>222</v>
      </c>
      <c r="C1" s="7" t="s">
        <v>224</v>
      </c>
      <c r="D1" s="7" t="s">
        <v>140</v>
      </c>
      <c r="E1" s="7" t="s">
        <v>226</v>
      </c>
      <c r="X1" s="2"/>
      <c r="AC1" s="1" t="s">
        <v>1</v>
      </c>
    </row>
    <row r="2" spans="1:29" s="4" customFormat="1" ht="14.5" x14ac:dyDescent="0.3">
      <c r="B2" s="8" t="s">
        <v>223</v>
      </c>
      <c r="C2" s="8" t="s">
        <v>225</v>
      </c>
      <c r="D2" s="8" t="s">
        <v>140</v>
      </c>
      <c r="E2" s="8" t="s">
        <v>227</v>
      </c>
      <c r="F2" s="5"/>
      <c r="G2" s="5"/>
      <c r="H2" s="5"/>
      <c r="I2" s="5"/>
      <c r="J2" s="5"/>
      <c r="K2" s="5"/>
      <c r="L2" s="5"/>
      <c r="M2" s="5"/>
      <c r="AC2" s="4" t="s">
        <v>0</v>
      </c>
    </row>
    <row r="3" spans="1:29" s="3" customFormat="1" ht="29" x14ac:dyDescent="0.3">
      <c r="B3" s="8" t="s">
        <v>25</v>
      </c>
      <c r="C3" s="8" t="s">
        <v>19</v>
      </c>
      <c r="D3" s="8" t="s">
        <v>141</v>
      </c>
      <c r="E3" s="8" t="s">
        <v>22</v>
      </c>
      <c r="X3" s="4"/>
    </row>
    <row r="4" spans="1:29" ht="14.5" x14ac:dyDescent="0.3">
      <c r="B4" s="7" t="s">
        <v>228</v>
      </c>
      <c r="C4" s="7" t="s">
        <v>229</v>
      </c>
      <c r="D4" s="7" t="s">
        <v>146</v>
      </c>
      <c r="E4" s="10" t="s">
        <v>181</v>
      </c>
    </row>
    <row r="5" spans="1:29" ht="14.5" x14ac:dyDescent="0.3">
      <c r="B5" s="7" t="s">
        <v>230</v>
      </c>
      <c r="C5" s="7" t="s">
        <v>231</v>
      </c>
      <c r="D5" s="7" t="s">
        <v>164</v>
      </c>
      <c r="E5" s="10" t="s">
        <v>181</v>
      </c>
    </row>
    <row r="6" spans="1:29" ht="14.5" x14ac:dyDescent="0.3">
      <c r="B6" s="7" t="s">
        <v>232</v>
      </c>
      <c r="C6" s="7" t="s">
        <v>233</v>
      </c>
      <c r="D6" s="7" t="s">
        <v>146</v>
      </c>
      <c r="E6" s="10" t="s">
        <v>181</v>
      </c>
    </row>
    <row r="7" spans="1:29" ht="14.5" x14ac:dyDescent="0.3">
      <c r="B7" s="7" t="s">
        <v>234</v>
      </c>
      <c r="C7" s="7" t="s">
        <v>235</v>
      </c>
      <c r="D7" s="7" t="s">
        <v>146</v>
      </c>
      <c r="E7" s="10" t="s">
        <v>181</v>
      </c>
    </row>
    <row r="8" spans="1:29" ht="14.5" x14ac:dyDescent="0.3">
      <c r="B8" s="7" t="s">
        <v>236</v>
      </c>
      <c r="C8" s="7" t="s">
        <v>237</v>
      </c>
      <c r="D8" s="7" t="s">
        <v>146</v>
      </c>
      <c r="E8" s="10" t="s">
        <v>181</v>
      </c>
    </row>
    <row r="9" spans="1:29" ht="14.5" x14ac:dyDescent="0.3">
      <c r="B9" s="7" t="s">
        <v>238</v>
      </c>
      <c r="C9" s="7" t="s">
        <v>239</v>
      </c>
      <c r="D9" s="7" t="s">
        <v>146</v>
      </c>
      <c r="E9" s="10" t="s">
        <v>181</v>
      </c>
    </row>
    <row r="10" spans="1:29" ht="14.5" x14ac:dyDescent="0.3">
      <c r="B10" s="7" t="s">
        <v>240</v>
      </c>
      <c r="C10" s="7" t="s">
        <v>241</v>
      </c>
      <c r="D10" s="7" t="s">
        <v>146</v>
      </c>
      <c r="E10" s="10" t="s">
        <v>181</v>
      </c>
    </row>
  </sheetData>
  <phoneticPr fontId="1" type="noConversion"/>
  <hyperlinks>
    <hyperlink ref="A1" location="00!D12" display="app_drop"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4140625" style="1" bestFit="1" customWidth="1" collapsed="1"/>
    <col min="2" max="2" width="18.58203125" style="1" bestFit="1" customWidth="1" collapsed="1"/>
    <col min="3" max="4" width="19.25" style="1" bestFit="1" customWidth="1" collapsed="1"/>
    <col min="5" max="5" width="55.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v>
      </c>
      <c r="B1" s="7" t="s">
        <v>244</v>
      </c>
      <c r="C1" s="7" t="s">
        <v>222</v>
      </c>
      <c r="D1" s="7" t="s">
        <v>247</v>
      </c>
      <c r="E1" s="7" t="s">
        <v>249</v>
      </c>
      <c r="F1" s="7" t="s">
        <v>251</v>
      </c>
      <c r="X1" s="2"/>
      <c r="AC1" s="1" t="s">
        <v>1</v>
      </c>
    </row>
    <row r="2" spans="1:29" s="4" customFormat="1" ht="14.5" x14ac:dyDescent="0.3">
      <c r="B2" s="8" t="s">
        <v>245</v>
      </c>
      <c r="C2" s="8" t="s">
        <v>223</v>
      </c>
      <c r="D2" s="8" t="s">
        <v>248</v>
      </c>
      <c r="E2" s="8" t="s">
        <v>250</v>
      </c>
      <c r="F2" s="8" t="s">
        <v>252</v>
      </c>
      <c r="G2" s="5"/>
      <c r="H2" s="5"/>
      <c r="I2" s="5"/>
      <c r="J2" s="5"/>
      <c r="K2" s="5"/>
      <c r="L2" s="5"/>
      <c r="M2" s="5"/>
      <c r="AC2" s="4" t="s">
        <v>0</v>
      </c>
    </row>
    <row r="3" spans="1:29" s="3" customFormat="1" ht="14.5" x14ac:dyDescent="0.3">
      <c r="B3" s="8" t="s">
        <v>246</v>
      </c>
      <c r="C3" s="8" t="s">
        <v>25</v>
      </c>
      <c r="D3" s="8" t="s">
        <v>98</v>
      </c>
      <c r="E3" s="8" t="s">
        <v>19</v>
      </c>
      <c r="F3" s="8" t="s">
        <v>16</v>
      </c>
      <c r="X3" s="4"/>
    </row>
    <row r="4" spans="1:29" x14ac:dyDescent="0.3">
      <c r="B4" s="7" t="s">
        <v>253</v>
      </c>
      <c r="C4" s="7" t="s">
        <v>254</v>
      </c>
      <c r="D4" s="7" t="s">
        <v>255</v>
      </c>
      <c r="E4" s="7" t="s">
        <v>256</v>
      </c>
      <c r="F4" s="7" t="s">
        <v>257</v>
      </c>
    </row>
    <row r="5" spans="1:29" x14ac:dyDescent="0.3">
      <c r="B5" s="7" t="s">
        <v>253</v>
      </c>
      <c r="C5" s="7" t="s">
        <v>254</v>
      </c>
      <c r="D5" s="7" t="s">
        <v>258</v>
      </c>
      <c r="E5" s="7" t="s">
        <v>259</v>
      </c>
      <c r="F5" s="7" t="s">
        <v>260</v>
      </c>
    </row>
    <row r="6" spans="1:29" x14ac:dyDescent="0.3">
      <c r="B6" s="7" t="s">
        <v>253</v>
      </c>
      <c r="C6" s="7" t="s">
        <v>254</v>
      </c>
      <c r="D6" s="7" t="s">
        <v>261</v>
      </c>
      <c r="E6" s="7" t="s">
        <v>262</v>
      </c>
      <c r="F6" s="7" t="s">
        <v>263</v>
      </c>
    </row>
    <row r="7" spans="1:29" x14ac:dyDescent="0.3">
      <c r="B7" s="7" t="s">
        <v>253</v>
      </c>
      <c r="C7" s="7" t="s">
        <v>254</v>
      </c>
      <c r="D7" s="7" t="s">
        <v>264</v>
      </c>
      <c r="E7" s="7" t="s">
        <v>265</v>
      </c>
      <c r="F7" s="7" t="s">
        <v>266</v>
      </c>
    </row>
    <row r="8" spans="1:29" x14ac:dyDescent="0.3">
      <c r="B8" s="7" t="s">
        <v>253</v>
      </c>
      <c r="C8" s="7" t="s">
        <v>254</v>
      </c>
      <c r="D8" s="7" t="s">
        <v>267</v>
      </c>
      <c r="E8" s="7" t="s">
        <v>268</v>
      </c>
      <c r="F8" s="7" t="s">
        <v>269</v>
      </c>
    </row>
    <row r="9" spans="1:29" x14ac:dyDescent="0.3">
      <c r="B9" s="7" t="s">
        <v>253</v>
      </c>
      <c r="C9" s="7" t="s">
        <v>254</v>
      </c>
      <c r="D9" s="7" t="s">
        <v>270</v>
      </c>
      <c r="E9" s="7" t="s">
        <v>271</v>
      </c>
      <c r="F9" s="7" t="s">
        <v>272</v>
      </c>
    </row>
    <row r="10" spans="1:29" x14ac:dyDescent="0.3">
      <c r="B10" s="7" t="s">
        <v>253</v>
      </c>
      <c r="C10" s="7" t="s">
        <v>254</v>
      </c>
      <c r="D10" s="7" t="s">
        <v>273</v>
      </c>
      <c r="E10" s="7" t="s">
        <v>274</v>
      </c>
      <c r="F10" s="7" t="s">
        <v>275</v>
      </c>
    </row>
    <row r="11" spans="1:29" x14ac:dyDescent="0.3">
      <c r="B11" s="7" t="s">
        <v>253</v>
      </c>
      <c r="C11" s="7" t="s">
        <v>254</v>
      </c>
      <c r="D11" s="7" t="s">
        <v>276</v>
      </c>
      <c r="E11" s="7" t="s">
        <v>277</v>
      </c>
      <c r="F11" s="7" t="s">
        <v>278</v>
      </c>
    </row>
    <row r="12" spans="1:29" x14ac:dyDescent="0.3">
      <c r="B12" s="7" t="s">
        <v>253</v>
      </c>
      <c r="C12" s="7" t="s">
        <v>254</v>
      </c>
      <c r="D12" s="7" t="s">
        <v>279</v>
      </c>
      <c r="E12" s="7" t="s">
        <v>280</v>
      </c>
      <c r="F12" s="7" t="s">
        <v>281</v>
      </c>
    </row>
    <row r="13" spans="1:29" x14ac:dyDescent="0.3">
      <c r="B13" s="7" t="s">
        <v>253</v>
      </c>
      <c r="C13" s="7" t="s">
        <v>254</v>
      </c>
      <c r="D13" s="7" t="s">
        <v>282</v>
      </c>
      <c r="E13" s="7" t="s">
        <v>283</v>
      </c>
      <c r="F13" s="7" t="s">
        <v>284</v>
      </c>
    </row>
    <row r="14" spans="1:29" x14ac:dyDescent="0.3">
      <c r="B14" s="7" t="s">
        <v>253</v>
      </c>
      <c r="C14" s="7" t="s">
        <v>254</v>
      </c>
      <c r="D14" s="7" t="s">
        <v>285</v>
      </c>
      <c r="E14" s="7" t="s">
        <v>286</v>
      </c>
      <c r="F14" s="7" t="s">
        <v>287</v>
      </c>
    </row>
    <row r="15" spans="1:29" x14ac:dyDescent="0.3">
      <c r="B15" s="7" t="s">
        <v>253</v>
      </c>
      <c r="C15" s="7" t="s">
        <v>254</v>
      </c>
      <c r="D15" s="7" t="s">
        <v>288</v>
      </c>
      <c r="E15" s="7" t="s">
        <v>289</v>
      </c>
      <c r="F15" s="7" t="s">
        <v>290</v>
      </c>
    </row>
    <row r="16" spans="1:29" x14ac:dyDescent="0.3">
      <c r="B16" s="7" t="s">
        <v>253</v>
      </c>
      <c r="C16" s="7" t="s">
        <v>254</v>
      </c>
      <c r="D16" s="7" t="s">
        <v>291</v>
      </c>
      <c r="E16" s="7" t="s">
        <v>292</v>
      </c>
      <c r="F16" s="7" t="s">
        <v>293</v>
      </c>
    </row>
    <row r="17" spans="2:6" x14ac:dyDescent="0.3">
      <c r="B17" s="7" t="s">
        <v>253</v>
      </c>
      <c r="C17" s="7" t="s">
        <v>254</v>
      </c>
      <c r="D17" s="7" t="s">
        <v>294</v>
      </c>
      <c r="E17" s="7" t="s">
        <v>295</v>
      </c>
      <c r="F17" s="7" t="s">
        <v>296</v>
      </c>
    </row>
    <row r="18" spans="2:6" x14ac:dyDescent="0.3">
      <c r="B18" s="7" t="s">
        <v>253</v>
      </c>
      <c r="C18" s="7" t="s">
        <v>254</v>
      </c>
      <c r="D18" s="7" t="s">
        <v>297</v>
      </c>
      <c r="E18" s="7" t="s">
        <v>298</v>
      </c>
      <c r="F18" s="7" t="s">
        <v>299</v>
      </c>
    </row>
    <row r="19" spans="2:6" x14ac:dyDescent="0.3">
      <c r="B19" s="7" t="s">
        <v>253</v>
      </c>
      <c r="C19" s="7" t="s">
        <v>254</v>
      </c>
      <c r="D19" s="7" t="s">
        <v>300</v>
      </c>
      <c r="E19" s="7" t="s">
        <v>301</v>
      </c>
      <c r="F19" s="7" t="s">
        <v>302</v>
      </c>
    </row>
    <row r="20" spans="2:6" x14ac:dyDescent="0.3">
      <c r="B20" s="7" t="s">
        <v>253</v>
      </c>
      <c r="C20" s="7" t="s">
        <v>254</v>
      </c>
      <c r="D20" s="7" t="s">
        <v>303</v>
      </c>
      <c r="E20" s="7" t="s">
        <v>304</v>
      </c>
      <c r="F20" s="7" t="s">
        <v>305</v>
      </c>
    </row>
    <row r="21" spans="2:6" x14ac:dyDescent="0.3">
      <c r="B21" s="7" t="s">
        <v>253</v>
      </c>
      <c r="C21" s="7" t="s">
        <v>254</v>
      </c>
      <c r="D21" s="7" t="s">
        <v>306</v>
      </c>
      <c r="E21" s="7" t="s">
        <v>307</v>
      </c>
      <c r="F21" s="7" t="s">
        <v>308</v>
      </c>
    </row>
    <row r="22" spans="2:6" x14ac:dyDescent="0.3">
      <c r="B22" s="7" t="s">
        <v>253</v>
      </c>
      <c r="C22" s="7" t="s">
        <v>254</v>
      </c>
      <c r="D22" s="7" t="s">
        <v>309</v>
      </c>
      <c r="E22" s="7" t="s">
        <v>310</v>
      </c>
      <c r="F22" s="7" t="s">
        <v>311</v>
      </c>
    </row>
    <row r="23" spans="2:6" x14ac:dyDescent="0.3">
      <c r="B23" s="7" t="s">
        <v>253</v>
      </c>
      <c r="C23" s="7" t="s">
        <v>254</v>
      </c>
      <c r="D23" s="7" t="s">
        <v>312</v>
      </c>
      <c r="E23" s="7" t="s">
        <v>313</v>
      </c>
      <c r="F23" s="7" t="s">
        <v>314</v>
      </c>
    </row>
    <row r="24" spans="2:6" x14ac:dyDescent="0.3">
      <c r="B24" s="7" t="s">
        <v>253</v>
      </c>
      <c r="C24" s="7" t="s">
        <v>254</v>
      </c>
      <c r="D24" s="7" t="s">
        <v>315</v>
      </c>
      <c r="E24" s="7" t="s">
        <v>316</v>
      </c>
      <c r="F24" s="7" t="s">
        <v>317</v>
      </c>
    </row>
    <row r="25" spans="2:6" x14ac:dyDescent="0.3">
      <c r="B25" s="7" t="s">
        <v>253</v>
      </c>
      <c r="C25" s="7" t="s">
        <v>254</v>
      </c>
      <c r="D25" s="7" t="s">
        <v>318</v>
      </c>
      <c r="E25" s="7" t="s">
        <v>319</v>
      </c>
      <c r="F25" s="7" t="s">
        <v>320</v>
      </c>
    </row>
    <row r="26" spans="2:6" x14ac:dyDescent="0.3">
      <c r="B26" s="7" t="s">
        <v>253</v>
      </c>
      <c r="C26" s="7" t="s">
        <v>254</v>
      </c>
      <c r="D26" s="7" t="s">
        <v>321</v>
      </c>
      <c r="E26" s="7" t="s">
        <v>322</v>
      </c>
      <c r="F26" s="7" t="s">
        <v>323</v>
      </c>
    </row>
    <row r="27" spans="2:6" x14ac:dyDescent="0.3">
      <c r="B27" s="7" t="s">
        <v>253</v>
      </c>
      <c r="C27" s="7" t="s">
        <v>254</v>
      </c>
      <c r="D27" s="7" t="s">
        <v>324</v>
      </c>
      <c r="E27" s="7" t="s">
        <v>325</v>
      </c>
      <c r="F27" s="7" t="s">
        <v>326</v>
      </c>
    </row>
    <row r="28" spans="2:6" x14ac:dyDescent="0.3">
      <c r="B28" s="7" t="s">
        <v>253</v>
      </c>
      <c r="C28" s="7" t="s">
        <v>254</v>
      </c>
      <c r="D28" s="7" t="s">
        <v>327</v>
      </c>
      <c r="E28" s="7" t="s">
        <v>328</v>
      </c>
      <c r="F28" s="7" t="s">
        <v>329</v>
      </c>
    </row>
    <row r="29" spans="2:6" x14ac:dyDescent="0.3">
      <c r="B29" s="7" t="s">
        <v>253</v>
      </c>
      <c r="C29" s="7" t="s">
        <v>254</v>
      </c>
      <c r="D29" s="7" t="s">
        <v>330</v>
      </c>
      <c r="E29" s="7" t="s">
        <v>331</v>
      </c>
      <c r="F29" s="7" t="s">
        <v>332</v>
      </c>
    </row>
    <row r="30" spans="2:6" x14ac:dyDescent="0.3">
      <c r="B30" s="7" t="s">
        <v>253</v>
      </c>
      <c r="C30" s="7" t="s">
        <v>254</v>
      </c>
      <c r="D30" s="7" t="s">
        <v>333</v>
      </c>
      <c r="E30" s="7" t="s">
        <v>334</v>
      </c>
      <c r="F30" s="7" t="s">
        <v>335</v>
      </c>
    </row>
    <row r="31" spans="2:6" x14ac:dyDescent="0.3">
      <c r="B31" s="7" t="s">
        <v>253</v>
      </c>
      <c r="C31" s="7" t="s">
        <v>254</v>
      </c>
      <c r="D31" s="7" t="s">
        <v>336</v>
      </c>
      <c r="E31" s="7" t="s">
        <v>337</v>
      </c>
      <c r="F31" s="7" t="s">
        <v>338</v>
      </c>
    </row>
    <row r="32" spans="2:6" x14ac:dyDescent="0.3">
      <c r="B32" s="7" t="s">
        <v>253</v>
      </c>
      <c r="C32" s="7" t="s">
        <v>254</v>
      </c>
      <c r="D32" s="7" t="s">
        <v>339</v>
      </c>
      <c r="E32" s="7" t="s">
        <v>340</v>
      </c>
      <c r="F32" s="7" t="s">
        <v>341</v>
      </c>
    </row>
    <row r="33" spans="2:6" x14ac:dyDescent="0.3">
      <c r="B33" s="7" t="s">
        <v>253</v>
      </c>
      <c r="C33" s="7" t="s">
        <v>254</v>
      </c>
      <c r="D33" s="7" t="s">
        <v>342</v>
      </c>
      <c r="E33" s="7" t="s">
        <v>343</v>
      </c>
      <c r="F33" s="7" t="s">
        <v>172</v>
      </c>
    </row>
    <row r="34" spans="2:6" x14ac:dyDescent="0.3">
      <c r="B34" s="7" t="s">
        <v>253</v>
      </c>
      <c r="C34" s="7" t="s">
        <v>254</v>
      </c>
      <c r="D34" s="7" t="s">
        <v>344</v>
      </c>
      <c r="E34" s="7" t="s">
        <v>345</v>
      </c>
      <c r="F34" s="7" t="s">
        <v>346</v>
      </c>
    </row>
    <row r="35" spans="2:6" x14ac:dyDescent="0.3">
      <c r="B35" s="7" t="s">
        <v>253</v>
      </c>
      <c r="C35" s="7" t="s">
        <v>254</v>
      </c>
      <c r="D35" s="7" t="s">
        <v>347</v>
      </c>
      <c r="E35" s="7" t="s">
        <v>348</v>
      </c>
      <c r="F35" s="7" t="s">
        <v>349</v>
      </c>
    </row>
    <row r="36" spans="2:6" x14ac:dyDescent="0.3">
      <c r="B36" s="7" t="s">
        <v>253</v>
      </c>
      <c r="C36" s="7" t="s">
        <v>254</v>
      </c>
      <c r="D36" s="7" t="s">
        <v>350</v>
      </c>
      <c r="E36" s="7" t="s">
        <v>351</v>
      </c>
      <c r="F36" s="7" t="s">
        <v>352</v>
      </c>
    </row>
    <row r="37" spans="2:6" x14ac:dyDescent="0.3">
      <c r="B37" s="7" t="s">
        <v>253</v>
      </c>
      <c r="C37" s="7" t="s">
        <v>254</v>
      </c>
      <c r="D37" s="7" t="s">
        <v>353</v>
      </c>
      <c r="E37" s="7" t="s">
        <v>354</v>
      </c>
      <c r="F37" s="7" t="s">
        <v>355</v>
      </c>
    </row>
    <row r="38" spans="2:6" x14ac:dyDescent="0.3">
      <c r="B38" s="7" t="s">
        <v>253</v>
      </c>
      <c r="C38" s="7" t="s">
        <v>254</v>
      </c>
      <c r="D38" s="7" t="s">
        <v>356</v>
      </c>
      <c r="E38" s="7" t="s">
        <v>357</v>
      </c>
      <c r="F38" s="7" t="s">
        <v>358</v>
      </c>
    </row>
    <row r="39" spans="2:6" x14ac:dyDescent="0.3">
      <c r="B39" s="7" t="s">
        <v>253</v>
      </c>
      <c r="C39" s="7" t="s">
        <v>254</v>
      </c>
      <c r="D39" s="7" t="s">
        <v>359</v>
      </c>
      <c r="E39" s="7" t="s">
        <v>360</v>
      </c>
      <c r="F39" s="7" t="s">
        <v>361</v>
      </c>
    </row>
    <row r="40" spans="2:6" x14ac:dyDescent="0.3">
      <c r="B40" s="7" t="s">
        <v>253</v>
      </c>
      <c r="C40" s="7" t="s">
        <v>254</v>
      </c>
      <c r="D40" s="7" t="s">
        <v>362</v>
      </c>
      <c r="E40" s="7" t="s">
        <v>363</v>
      </c>
      <c r="F40" s="7" t="s">
        <v>364</v>
      </c>
    </row>
    <row r="41" spans="2:6" x14ac:dyDescent="0.3">
      <c r="B41" s="7" t="s">
        <v>253</v>
      </c>
      <c r="C41" s="7" t="s">
        <v>254</v>
      </c>
      <c r="D41" s="7" t="s">
        <v>365</v>
      </c>
      <c r="E41" s="7" t="s">
        <v>366</v>
      </c>
      <c r="F41" s="7" t="s">
        <v>367</v>
      </c>
    </row>
    <row r="42" spans="2:6" x14ac:dyDescent="0.3">
      <c r="B42" s="7" t="s">
        <v>253</v>
      </c>
      <c r="C42" s="7" t="s">
        <v>254</v>
      </c>
      <c r="D42" s="7" t="s">
        <v>368</v>
      </c>
      <c r="E42" s="7" t="s">
        <v>369</v>
      </c>
      <c r="F42" s="7" t="s">
        <v>370</v>
      </c>
    </row>
    <row r="43" spans="2:6" x14ac:dyDescent="0.3">
      <c r="B43" s="7" t="s">
        <v>253</v>
      </c>
      <c r="C43" s="7" t="s">
        <v>254</v>
      </c>
      <c r="D43" s="7" t="s">
        <v>371</v>
      </c>
      <c r="E43" s="7" t="s">
        <v>372</v>
      </c>
      <c r="F43" s="7" t="s">
        <v>373</v>
      </c>
    </row>
    <row r="44" spans="2:6" x14ac:dyDescent="0.3">
      <c r="B44" s="7" t="s">
        <v>253</v>
      </c>
      <c r="C44" s="7" t="s">
        <v>254</v>
      </c>
      <c r="D44" s="7" t="s">
        <v>374</v>
      </c>
      <c r="E44" s="7" t="s">
        <v>375</v>
      </c>
      <c r="F44" s="7" t="s">
        <v>376</v>
      </c>
    </row>
    <row r="45" spans="2:6" x14ac:dyDescent="0.3">
      <c r="B45" s="7" t="s">
        <v>253</v>
      </c>
      <c r="C45" s="7" t="s">
        <v>254</v>
      </c>
      <c r="D45" s="7" t="s">
        <v>377</v>
      </c>
      <c r="E45" s="7" t="s">
        <v>378</v>
      </c>
      <c r="F45" s="7" t="s">
        <v>379</v>
      </c>
    </row>
    <row r="46" spans="2:6" x14ac:dyDescent="0.3">
      <c r="B46" s="7" t="s">
        <v>253</v>
      </c>
      <c r="C46" s="7" t="s">
        <v>254</v>
      </c>
      <c r="D46" s="7" t="s">
        <v>380</v>
      </c>
      <c r="E46" s="7" t="s">
        <v>381</v>
      </c>
      <c r="F46" s="7" t="s">
        <v>382</v>
      </c>
    </row>
    <row r="47" spans="2:6" x14ac:dyDescent="0.3">
      <c r="B47" s="7" t="s">
        <v>253</v>
      </c>
      <c r="C47" s="7" t="s">
        <v>254</v>
      </c>
      <c r="D47" s="7" t="s">
        <v>383</v>
      </c>
      <c r="E47" s="7" t="s">
        <v>384</v>
      </c>
      <c r="F47" s="7" t="s">
        <v>385</v>
      </c>
    </row>
    <row r="48" spans="2:6" x14ac:dyDescent="0.3">
      <c r="B48" s="7" t="s">
        <v>253</v>
      </c>
      <c r="C48" s="7" t="s">
        <v>254</v>
      </c>
      <c r="D48" s="7" t="s">
        <v>386</v>
      </c>
      <c r="E48" s="7" t="s">
        <v>387</v>
      </c>
      <c r="F48" s="7" t="s">
        <v>388</v>
      </c>
    </row>
    <row r="49" spans="2:6" x14ac:dyDescent="0.3">
      <c r="B49" s="7" t="s">
        <v>253</v>
      </c>
      <c r="C49" s="7" t="s">
        <v>254</v>
      </c>
      <c r="D49" s="7" t="s">
        <v>389</v>
      </c>
      <c r="E49" s="7" t="s">
        <v>390</v>
      </c>
      <c r="F49" s="7" t="s">
        <v>391</v>
      </c>
    </row>
    <row r="50" spans="2:6" x14ac:dyDescent="0.3">
      <c r="B50" s="7" t="s">
        <v>253</v>
      </c>
      <c r="C50" s="7" t="s">
        <v>254</v>
      </c>
      <c r="D50" s="7" t="s">
        <v>392</v>
      </c>
      <c r="E50" s="7" t="s">
        <v>393</v>
      </c>
      <c r="F50" s="7" t="s">
        <v>394</v>
      </c>
    </row>
    <row r="51" spans="2:6" x14ac:dyDescent="0.3">
      <c r="B51" s="7" t="s">
        <v>253</v>
      </c>
      <c r="C51" s="7" t="s">
        <v>254</v>
      </c>
      <c r="D51" s="7" t="s">
        <v>395</v>
      </c>
      <c r="E51" s="7" t="s">
        <v>396</v>
      </c>
      <c r="F51" s="7" t="s">
        <v>397</v>
      </c>
    </row>
    <row r="52" spans="2:6" x14ac:dyDescent="0.3">
      <c r="B52" s="7" t="s">
        <v>253</v>
      </c>
      <c r="C52" s="7" t="s">
        <v>254</v>
      </c>
      <c r="D52" s="7" t="s">
        <v>398</v>
      </c>
      <c r="E52" s="7" t="s">
        <v>399</v>
      </c>
      <c r="F52" s="7" t="s">
        <v>400</v>
      </c>
    </row>
    <row r="53" spans="2:6" x14ac:dyDescent="0.3">
      <c r="B53" s="7" t="s">
        <v>253</v>
      </c>
      <c r="C53" s="7" t="s">
        <v>254</v>
      </c>
      <c r="D53" s="7" t="s">
        <v>401</v>
      </c>
      <c r="E53" s="7" t="s">
        <v>402</v>
      </c>
      <c r="F53" s="7" t="s">
        <v>403</v>
      </c>
    </row>
    <row r="54" spans="2:6" x14ac:dyDescent="0.3">
      <c r="B54" s="7" t="s">
        <v>253</v>
      </c>
      <c r="C54" s="7" t="s">
        <v>254</v>
      </c>
      <c r="D54" s="7" t="s">
        <v>404</v>
      </c>
      <c r="E54" s="7" t="s">
        <v>405</v>
      </c>
      <c r="F54" s="7" t="s">
        <v>406</v>
      </c>
    </row>
    <row r="55" spans="2:6" x14ac:dyDescent="0.3">
      <c r="B55" s="7" t="s">
        <v>253</v>
      </c>
      <c r="C55" s="7" t="s">
        <v>254</v>
      </c>
      <c r="D55" s="7" t="s">
        <v>407</v>
      </c>
      <c r="E55" s="7" t="s">
        <v>408</v>
      </c>
      <c r="F55" s="7" t="s">
        <v>409</v>
      </c>
    </row>
    <row r="56" spans="2:6" x14ac:dyDescent="0.3">
      <c r="B56" s="7" t="s">
        <v>253</v>
      </c>
      <c r="C56" s="7" t="s">
        <v>254</v>
      </c>
      <c r="D56" s="7" t="s">
        <v>410</v>
      </c>
      <c r="E56" s="7" t="s">
        <v>411</v>
      </c>
      <c r="F56" s="7" t="s">
        <v>412</v>
      </c>
    </row>
    <row r="57" spans="2:6" x14ac:dyDescent="0.3">
      <c r="B57" s="7" t="s">
        <v>253</v>
      </c>
      <c r="C57" s="7" t="s">
        <v>254</v>
      </c>
      <c r="D57" s="7" t="s">
        <v>413</v>
      </c>
      <c r="E57" s="7" t="s">
        <v>414</v>
      </c>
      <c r="F57" s="7" t="s">
        <v>415</v>
      </c>
    </row>
    <row r="58" spans="2:6" x14ac:dyDescent="0.3">
      <c r="B58" s="7" t="s">
        <v>253</v>
      </c>
      <c r="C58" s="7" t="s">
        <v>254</v>
      </c>
      <c r="D58" s="7" t="s">
        <v>416</v>
      </c>
      <c r="E58" s="7" t="s">
        <v>417</v>
      </c>
      <c r="F58" s="7" t="s">
        <v>418</v>
      </c>
    </row>
    <row r="59" spans="2:6" x14ac:dyDescent="0.3">
      <c r="B59" s="7" t="s">
        <v>253</v>
      </c>
      <c r="C59" s="7" t="s">
        <v>254</v>
      </c>
      <c r="D59" s="7" t="s">
        <v>419</v>
      </c>
      <c r="E59" s="7" t="s">
        <v>420</v>
      </c>
      <c r="F59" s="7" t="s">
        <v>421</v>
      </c>
    </row>
    <row r="60" spans="2:6" x14ac:dyDescent="0.3">
      <c r="B60" s="7" t="s">
        <v>253</v>
      </c>
      <c r="C60" s="7" t="s">
        <v>254</v>
      </c>
      <c r="D60" s="7" t="s">
        <v>422</v>
      </c>
      <c r="E60" s="7" t="s">
        <v>423</v>
      </c>
      <c r="F60" s="7" t="s">
        <v>424</v>
      </c>
    </row>
    <row r="61" spans="2:6" x14ac:dyDescent="0.3">
      <c r="B61" s="7" t="s">
        <v>253</v>
      </c>
      <c r="C61" s="7" t="s">
        <v>254</v>
      </c>
      <c r="D61" s="7" t="s">
        <v>425</v>
      </c>
      <c r="E61" s="7" t="s">
        <v>426</v>
      </c>
      <c r="F61" s="7" t="s">
        <v>427</v>
      </c>
    </row>
    <row r="62" spans="2:6" x14ac:dyDescent="0.3">
      <c r="B62" s="7" t="s">
        <v>253</v>
      </c>
      <c r="C62" s="7" t="s">
        <v>254</v>
      </c>
      <c r="D62" s="7" t="s">
        <v>428</v>
      </c>
      <c r="E62" s="7" t="s">
        <v>429</v>
      </c>
      <c r="F62" s="7" t="s">
        <v>430</v>
      </c>
    </row>
    <row r="63" spans="2:6" x14ac:dyDescent="0.3">
      <c r="B63" s="7" t="s">
        <v>253</v>
      </c>
      <c r="C63" s="7" t="s">
        <v>254</v>
      </c>
      <c r="D63" s="7" t="s">
        <v>431</v>
      </c>
      <c r="E63" s="7" t="s">
        <v>432</v>
      </c>
      <c r="F63" s="7" t="s">
        <v>433</v>
      </c>
    </row>
    <row r="64" spans="2:6" x14ac:dyDescent="0.3">
      <c r="B64" s="7" t="s">
        <v>253</v>
      </c>
      <c r="C64" s="7" t="s">
        <v>254</v>
      </c>
      <c r="D64" s="7" t="s">
        <v>434</v>
      </c>
      <c r="E64" s="7" t="s">
        <v>435</v>
      </c>
      <c r="F64" s="7" t="s">
        <v>436</v>
      </c>
    </row>
    <row r="65" spans="2:6" x14ac:dyDescent="0.3">
      <c r="B65" s="7" t="s">
        <v>253</v>
      </c>
      <c r="C65" s="7" t="s">
        <v>254</v>
      </c>
      <c r="D65" s="7" t="s">
        <v>437</v>
      </c>
      <c r="E65" s="7" t="s">
        <v>438</v>
      </c>
      <c r="F65" s="7" t="s">
        <v>439</v>
      </c>
    </row>
    <row r="66" spans="2:6" x14ac:dyDescent="0.3">
      <c r="B66" s="7" t="s">
        <v>253</v>
      </c>
      <c r="C66" s="7" t="s">
        <v>254</v>
      </c>
      <c r="D66" s="7" t="s">
        <v>440</v>
      </c>
      <c r="E66" s="7" t="s">
        <v>441</v>
      </c>
      <c r="F66" s="7" t="s">
        <v>442</v>
      </c>
    </row>
    <row r="67" spans="2:6" x14ac:dyDescent="0.3">
      <c r="B67" s="7" t="s">
        <v>253</v>
      </c>
      <c r="C67" s="7" t="s">
        <v>254</v>
      </c>
      <c r="D67" s="7" t="s">
        <v>443</v>
      </c>
      <c r="E67" s="7" t="s">
        <v>444</v>
      </c>
      <c r="F67" s="7" t="s">
        <v>445</v>
      </c>
    </row>
    <row r="68" spans="2:6" x14ac:dyDescent="0.3">
      <c r="B68" s="7" t="s">
        <v>253</v>
      </c>
      <c r="C68" s="7" t="s">
        <v>254</v>
      </c>
      <c r="D68" s="7" t="s">
        <v>446</v>
      </c>
      <c r="E68" s="7" t="s">
        <v>447</v>
      </c>
      <c r="F68" s="7" t="s">
        <v>448</v>
      </c>
    </row>
    <row r="69" spans="2:6" x14ac:dyDescent="0.3">
      <c r="B69" s="7" t="s">
        <v>253</v>
      </c>
      <c r="C69" s="7" t="s">
        <v>254</v>
      </c>
      <c r="D69" s="7" t="s">
        <v>449</v>
      </c>
      <c r="E69" s="7" t="s">
        <v>450</v>
      </c>
      <c r="F69" s="7" t="s">
        <v>451</v>
      </c>
    </row>
    <row r="70" spans="2:6" x14ac:dyDescent="0.3">
      <c r="B70" s="7" t="s">
        <v>253</v>
      </c>
      <c r="C70" s="7" t="s">
        <v>254</v>
      </c>
      <c r="D70" s="7" t="s">
        <v>452</v>
      </c>
      <c r="E70" s="7" t="s">
        <v>453</v>
      </c>
      <c r="F70" s="7" t="s">
        <v>454</v>
      </c>
    </row>
    <row r="71" spans="2:6" x14ac:dyDescent="0.3">
      <c r="B71" s="7" t="s">
        <v>253</v>
      </c>
      <c r="C71" s="7" t="s">
        <v>254</v>
      </c>
      <c r="D71" s="7" t="s">
        <v>455</v>
      </c>
      <c r="E71" s="7" t="s">
        <v>456</v>
      </c>
      <c r="F71" s="7" t="s">
        <v>457</v>
      </c>
    </row>
    <row r="72" spans="2:6" x14ac:dyDescent="0.3">
      <c r="B72" s="7" t="s">
        <v>253</v>
      </c>
      <c r="C72" s="7" t="s">
        <v>254</v>
      </c>
      <c r="D72" s="7" t="s">
        <v>458</v>
      </c>
      <c r="E72" s="7" t="s">
        <v>459</v>
      </c>
      <c r="F72" s="7" t="s">
        <v>460</v>
      </c>
    </row>
    <row r="73" spans="2:6" x14ac:dyDescent="0.3">
      <c r="B73" s="7" t="s">
        <v>253</v>
      </c>
      <c r="C73" s="7" t="s">
        <v>254</v>
      </c>
      <c r="D73" s="7" t="s">
        <v>461</v>
      </c>
      <c r="E73" s="7" t="s">
        <v>462</v>
      </c>
      <c r="F73" s="7" t="s">
        <v>463</v>
      </c>
    </row>
    <row r="74" spans="2:6" x14ac:dyDescent="0.3">
      <c r="B74" s="7" t="s">
        <v>253</v>
      </c>
      <c r="C74" s="7" t="s">
        <v>254</v>
      </c>
      <c r="D74" s="7" t="s">
        <v>464</v>
      </c>
      <c r="E74" s="7" t="s">
        <v>465</v>
      </c>
      <c r="F74" s="7" t="s">
        <v>466</v>
      </c>
    </row>
    <row r="75" spans="2:6" x14ac:dyDescent="0.3">
      <c r="B75" s="7" t="s">
        <v>253</v>
      </c>
      <c r="C75" s="7" t="s">
        <v>254</v>
      </c>
      <c r="D75" s="7" t="s">
        <v>467</v>
      </c>
      <c r="E75" s="7" t="s">
        <v>468</v>
      </c>
      <c r="F75" s="7" t="s">
        <v>469</v>
      </c>
    </row>
    <row r="76" spans="2:6" x14ac:dyDescent="0.3">
      <c r="B76" s="7" t="s">
        <v>253</v>
      </c>
      <c r="C76" s="7" t="s">
        <v>254</v>
      </c>
      <c r="D76" s="7" t="s">
        <v>470</v>
      </c>
      <c r="E76" s="7" t="s">
        <v>471</v>
      </c>
      <c r="F76" s="7" t="s">
        <v>472</v>
      </c>
    </row>
    <row r="77" spans="2:6" x14ac:dyDescent="0.3">
      <c r="B77" s="7" t="s">
        <v>253</v>
      </c>
      <c r="C77" s="7" t="s">
        <v>254</v>
      </c>
      <c r="D77" s="7" t="s">
        <v>473</v>
      </c>
      <c r="E77" s="7" t="s">
        <v>474</v>
      </c>
      <c r="F77" s="7" t="s">
        <v>475</v>
      </c>
    </row>
    <row r="78" spans="2:6" x14ac:dyDescent="0.3">
      <c r="B78" s="7" t="s">
        <v>253</v>
      </c>
      <c r="C78" s="7" t="s">
        <v>254</v>
      </c>
      <c r="D78" s="7" t="s">
        <v>476</v>
      </c>
      <c r="E78" s="7" t="s">
        <v>477</v>
      </c>
      <c r="F78" s="7" t="s">
        <v>478</v>
      </c>
    </row>
    <row r="79" spans="2:6" x14ac:dyDescent="0.3">
      <c r="B79" s="7" t="s">
        <v>253</v>
      </c>
      <c r="C79" s="7" t="s">
        <v>254</v>
      </c>
      <c r="D79" s="7" t="s">
        <v>479</v>
      </c>
      <c r="E79" s="7" t="s">
        <v>480</v>
      </c>
      <c r="F79" s="7" t="s">
        <v>481</v>
      </c>
    </row>
    <row r="80" spans="2:6" x14ac:dyDescent="0.3">
      <c r="B80" s="7" t="s">
        <v>253</v>
      </c>
      <c r="C80" s="7" t="s">
        <v>254</v>
      </c>
      <c r="D80" s="7" t="s">
        <v>482</v>
      </c>
      <c r="E80" s="7" t="s">
        <v>483</v>
      </c>
      <c r="F80" s="7" t="s">
        <v>484</v>
      </c>
    </row>
    <row r="81" spans="2:6" x14ac:dyDescent="0.3">
      <c r="B81" s="7" t="s">
        <v>253</v>
      </c>
      <c r="C81" s="7" t="s">
        <v>254</v>
      </c>
      <c r="D81" s="7" t="s">
        <v>485</v>
      </c>
      <c r="E81" s="7" t="s">
        <v>486</v>
      </c>
      <c r="F81" s="7" t="s">
        <v>487</v>
      </c>
    </row>
    <row r="82" spans="2:6" x14ac:dyDescent="0.3">
      <c r="B82" s="7" t="s">
        <v>253</v>
      </c>
      <c r="C82" s="7" t="s">
        <v>254</v>
      </c>
      <c r="D82" s="7" t="s">
        <v>146</v>
      </c>
      <c r="E82" s="7" t="s">
        <v>488</v>
      </c>
      <c r="F82" s="7" t="s">
        <v>489</v>
      </c>
    </row>
    <row r="83" spans="2:6" x14ac:dyDescent="0.3">
      <c r="B83" s="7" t="s">
        <v>253</v>
      </c>
      <c r="C83" s="7" t="s">
        <v>254</v>
      </c>
      <c r="D83" s="7" t="s">
        <v>490</v>
      </c>
      <c r="E83" s="7" t="s">
        <v>491</v>
      </c>
      <c r="F83" s="7" t="s">
        <v>492</v>
      </c>
    </row>
    <row r="84" spans="2:6" x14ac:dyDescent="0.3">
      <c r="B84" s="7" t="s">
        <v>253</v>
      </c>
      <c r="C84" s="7" t="s">
        <v>254</v>
      </c>
      <c r="D84" s="7" t="s">
        <v>493</v>
      </c>
      <c r="E84" s="7" t="s">
        <v>494</v>
      </c>
      <c r="F84" s="7" t="s">
        <v>495</v>
      </c>
    </row>
    <row r="85" spans="2:6" x14ac:dyDescent="0.3">
      <c r="B85" s="7" t="s">
        <v>253</v>
      </c>
      <c r="C85" s="7" t="s">
        <v>254</v>
      </c>
      <c r="D85" s="7" t="s">
        <v>496</v>
      </c>
      <c r="E85" s="7" t="s">
        <v>497</v>
      </c>
      <c r="F85" s="7" t="s">
        <v>498</v>
      </c>
    </row>
    <row r="86" spans="2:6" x14ac:dyDescent="0.3">
      <c r="B86" s="7" t="s">
        <v>253</v>
      </c>
      <c r="C86" s="7" t="s">
        <v>254</v>
      </c>
      <c r="D86" s="7" t="s">
        <v>499</v>
      </c>
      <c r="E86" s="7" t="s">
        <v>500</v>
      </c>
      <c r="F86" s="7" t="s">
        <v>501</v>
      </c>
    </row>
    <row r="87" spans="2:6" x14ac:dyDescent="0.3">
      <c r="B87" s="7" t="s">
        <v>253</v>
      </c>
      <c r="C87" s="7" t="s">
        <v>254</v>
      </c>
      <c r="D87" s="7" t="s">
        <v>502</v>
      </c>
      <c r="E87" s="7" t="s">
        <v>503</v>
      </c>
      <c r="F87" s="7" t="s">
        <v>504</v>
      </c>
    </row>
    <row r="88" spans="2:6" x14ac:dyDescent="0.3">
      <c r="B88" s="7" t="s">
        <v>253</v>
      </c>
      <c r="C88" s="7" t="s">
        <v>254</v>
      </c>
      <c r="D88" s="7" t="s">
        <v>505</v>
      </c>
      <c r="E88" s="7" t="s">
        <v>506</v>
      </c>
      <c r="F88" s="7" t="s">
        <v>507</v>
      </c>
    </row>
    <row r="89" spans="2:6" x14ac:dyDescent="0.3">
      <c r="B89" s="7" t="s">
        <v>253</v>
      </c>
      <c r="C89" s="7" t="s">
        <v>254</v>
      </c>
      <c r="D89" s="7" t="s">
        <v>508</v>
      </c>
      <c r="E89" s="7" t="s">
        <v>509</v>
      </c>
      <c r="F89" s="7" t="s">
        <v>510</v>
      </c>
    </row>
    <row r="90" spans="2:6" x14ac:dyDescent="0.3">
      <c r="B90" s="7" t="s">
        <v>253</v>
      </c>
      <c r="C90" s="7" t="s">
        <v>254</v>
      </c>
      <c r="D90" s="7" t="s">
        <v>511</v>
      </c>
      <c r="E90" s="7" t="s">
        <v>512</v>
      </c>
      <c r="F90" s="7" t="s">
        <v>513</v>
      </c>
    </row>
    <row r="91" spans="2:6" x14ac:dyDescent="0.3">
      <c r="B91" s="7" t="s">
        <v>253</v>
      </c>
      <c r="C91" s="7" t="s">
        <v>254</v>
      </c>
      <c r="D91" s="7" t="s">
        <v>514</v>
      </c>
      <c r="E91" s="7" t="s">
        <v>515</v>
      </c>
      <c r="F91" s="7" t="s">
        <v>516</v>
      </c>
    </row>
    <row r="92" spans="2:6" x14ac:dyDescent="0.3">
      <c r="B92" s="7" t="s">
        <v>253</v>
      </c>
      <c r="C92" s="7" t="s">
        <v>254</v>
      </c>
      <c r="D92" s="7" t="s">
        <v>517</v>
      </c>
      <c r="E92" s="7" t="s">
        <v>518</v>
      </c>
      <c r="F92" s="7" t="s">
        <v>519</v>
      </c>
    </row>
    <row r="93" spans="2:6" x14ac:dyDescent="0.3">
      <c r="B93" s="7" t="s">
        <v>253</v>
      </c>
      <c r="C93" s="7" t="s">
        <v>254</v>
      </c>
      <c r="D93" s="7" t="s">
        <v>520</v>
      </c>
      <c r="E93" s="7" t="s">
        <v>521</v>
      </c>
      <c r="F93" s="7" t="s">
        <v>522</v>
      </c>
    </row>
    <row r="94" spans="2:6" x14ac:dyDescent="0.3">
      <c r="B94" s="7" t="s">
        <v>253</v>
      </c>
      <c r="C94" s="7" t="s">
        <v>254</v>
      </c>
      <c r="D94" s="7" t="s">
        <v>523</v>
      </c>
      <c r="E94" s="7" t="s">
        <v>524</v>
      </c>
      <c r="F94" s="7" t="s">
        <v>525</v>
      </c>
    </row>
    <row r="95" spans="2:6" x14ac:dyDescent="0.3">
      <c r="B95" s="7" t="s">
        <v>253</v>
      </c>
      <c r="C95" s="7" t="s">
        <v>254</v>
      </c>
      <c r="D95" s="7" t="s">
        <v>526</v>
      </c>
      <c r="E95" s="7" t="s">
        <v>527</v>
      </c>
      <c r="F95" s="7" t="s">
        <v>528</v>
      </c>
    </row>
    <row r="96" spans="2:6" x14ac:dyDescent="0.3">
      <c r="B96" s="7" t="s">
        <v>253</v>
      </c>
      <c r="C96" s="7" t="s">
        <v>254</v>
      </c>
      <c r="D96" s="7" t="s">
        <v>529</v>
      </c>
      <c r="E96" s="7" t="s">
        <v>530</v>
      </c>
      <c r="F96" s="7" t="s">
        <v>531</v>
      </c>
    </row>
    <row r="97" spans="2:6" x14ac:dyDescent="0.3">
      <c r="B97" s="7" t="s">
        <v>253</v>
      </c>
      <c r="C97" s="7" t="s">
        <v>254</v>
      </c>
      <c r="D97" s="7" t="s">
        <v>532</v>
      </c>
      <c r="E97" s="7" t="s">
        <v>533</v>
      </c>
      <c r="F97" s="7" t="s">
        <v>534</v>
      </c>
    </row>
    <row r="98" spans="2:6" x14ac:dyDescent="0.3">
      <c r="B98" s="7" t="s">
        <v>253</v>
      </c>
      <c r="C98" s="7" t="s">
        <v>254</v>
      </c>
      <c r="D98" s="7" t="s">
        <v>535</v>
      </c>
      <c r="E98" s="7" t="s">
        <v>536</v>
      </c>
      <c r="F98" s="7" t="s">
        <v>537</v>
      </c>
    </row>
    <row r="99" spans="2:6" x14ac:dyDescent="0.3">
      <c r="B99" s="7" t="s">
        <v>253</v>
      </c>
      <c r="C99" s="7" t="s">
        <v>254</v>
      </c>
      <c r="D99" s="7" t="s">
        <v>538</v>
      </c>
      <c r="E99" s="7" t="s">
        <v>539</v>
      </c>
      <c r="F99" s="7" t="s">
        <v>540</v>
      </c>
    </row>
    <row r="100" spans="2:6" x14ac:dyDescent="0.3">
      <c r="B100" s="7" t="s">
        <v>253</v>
      </c>
      <c r="C100" s="7" t="s">
        <v>254</v>
      </c>
      <c r="D100" s="7" t="s">
        <v>541</v>
      </c>
      <c r="E100" s="7" t="s">
        <v>542</v>
      </c>
      <c r="F100" s="7" t="s">
        <v>543</v>
      </c>
    </row>
    <row r="101" spans="2:6" x14ac:dyDescent="0.3">
      <c r="B101" s="7" t="s">
        <v>253</v>
      </c>
      <c r="C101" s="7" t="s">
        <v>254</v>
      </c>
      <c r="D101" s="7" t="s">
        <v>544</v>
      </c>
      <c r="E101" s="7" t="s">
        <v>545</v>
      </c>
      <c r="F101" s="7" t="s">
        <v>546</v>
      </c>
    </row>
    <row r="102" spans="2:6" x14ac:dyDescent="0.3">
      <c r="B102" s="7" t="s">
        <v>253</v>
      </c>
      <c r="C102" s="7" t="s">
        <v>254</v>
      </c>
      <c r="D102" s="7" t="s">
        <v>547</v>
      </c>
      <c r="E102" s="7" t="s">
        <v>548</v>
      </c>
      <c r="F102" s="7" t="s">
        <v>253</v>
      </c>
    </row>
    <row r="103" spans="2:6" x14ac:dyDescent="0.3">
      <c r="B103" s="7" t="s">
        <v>253</v>
      </c>
      <c r="C103" s="7" t="s">
        <v>254</v>
      </c>
      <c r="D103" s="7" t="s">
        <v>549</v>
      </c>
      <c r="E103" s="7" t="s">
        <v>550</v>
      </c>
      <c r="F103" s="7" t="s">
        <v>551</v>
      </c>
    </row>
  </sheetData>
  <phoneticPr fontId="1" type="noConversion"/>
  <hyperlinks>
    <hyperlink ref="A1" location="00!D13" display="app_drop_list"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83203125" style="1" bestFit="1" customWidth="1" collapsed="1"/>
    <col min="2" max="2" width="19.25" style="1" bestFit="1" customWidth="1" collapsed="1"/>
    <col min="3" max="3" width="18.58203125" style="1" bestFit="1" customWidth="1" collapsed="1"/>
    <col min="4" max="4" width="2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552</v>
      </c>
      <c r="B1" s="7" t="s">
        <v>554</v>
      </c>
      <c r="C1" s="7" t="s">
        <v>556</v>
      </c>
      <c r="D1" s="7" t="s">
        <v>558</v>
      </c>
      <c r="X1" s="2"/>
      <c r="AC1" s="1" t="s">
        <v>1</v>
      </c>
    </row>
    <row r="2" spans="1:29" s="4" customFormat="1" ht="14.5" x14ac:dyDescent="0.3">
      <c r="B2" s="8" t="s">
        <v>555</v>
      </c>
      <c r="C2" s="8" t="s">
        <v>557</v>
      </c>
      <c r="D2" s="8" t="s">
        <v>559</v>
      </c>
      <c r="E2" s="5"/>
      <c r="F2" s="5"/>
      <c r="G2" s="5"/>
      <c r="H2" s="5"/>
      <c r="I2" s="5"/>
      <c r="J2" s="5"/>
      <c r="K2" s="5"/>
      <c r="L2" s="5"/>
      <c r="M2" s="5"/>
      <c r="AC2" s="4" t="s">
        <v>0</v>
      </c>
    </row>
    <row r="3" spans="1:29" s="3" customFormat="1" ht="14.5" x14ac:dyDescent="0.3">
      <c r="B3" s="8" t="s">
        <v>25</v>
      </c>
      <c r="C3" s="8" t="s">
        <v>246</v>
      </c>
      <c r="D3" s="8" t="s">
        <v>246</v>
      </c>
      <c r="X3" s="4"/>
    </row>
    <row r="4" spans="1:29" x14ac:dyDescent="0.3">
      <c r="B4" s="7" t="s">
        <v>560</v>
      </c>
      <c r="C4" s="7" t="s">
        <v>175</v>
      </c>
      <c r="D4" s="7" t="s">
        <v>253</v>
      </c>
    </row>
    <row r="5" spans="1:29" x14ac:dyDescent="0.3">
      <c r="B5" s="7" t="s">
        <v>561</v>
      </c>
      <c r="C5" s="7" t="s">
        <v>175</v>
      </c>
      <c r="D5" s="7" t="s">
        <v>253</v>
      </c>
    </row>
    <row r="6" spans="1:29" x14ac:dyDescent="0.3">
      <c r="B6" s="7" t="s">
        <v>562</v>
      </c>
      <c r="C6" s="7" t="s">
        <v>175</v>
      </c>
      <c r="D6" s="7" t="s">
        <v>253</v>
      </c>
    </row>
    <row r="7" spans="1:29" x14ac:dyDescent="0.3">
      <c r="B7" s="7" t="s">
        <v>563</v>
      </c>
      <c r="C7" s="7" t="s">
        <v>175</v>
      </c>
      <c r="D7" s="7" t="s">
        <v>253</v>
      </c>
    </row>
  </sheetData>
  <phoneticPr fontId="1" type="noConversion"/>
  <hyperlinks>
    <hyperlink ref="A1" location="00!D14" display="app_sequence_reference"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 style="1" bestFit="1" customWidth="1" collapsed="1"/>
    <col min="2" max="2" width="23.4140625" style="1" bestFit="1" customWidth="1" collapsed="1"/>
    <col min="3" max="3" width="21.5" style="1" bestFit="1" customWidth="1" collapsed="1"/>
    <col min="4" max="4" width="23.33203125" style="1" bestFit="1" customWidth="1" collapsed="1"/>
    <col min="5" max="5" width="23.4140625" style="1" bestFit="1" customWidth="1" collapsed="1"/>
    <col min="6" max="6" width="19.08203125" style="1" bestFit="1" customWidth="1" collapsed="1"/>
    <col min="7" max="7" width="17.83203125" style="1" bestFit="1" customWidth="1" collapsed="1"/>
    <col min="8" max="8" width="19.1640625" style="1" bestFit="1" customWidth="1" collapsed="1"/>
    <col min="9" max="9" width="23.9140625" style="1" bestFit="1" customWidth="1" collapsed="1"/>
    <col min="10" max="10" width="20.7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564</v>
      </c>
      <c r="B1" s="7" t="s">
        <v>558</v>
      </c>
      <c r="C1" s="7" t="s">
        <v>554</v>
      </c>
      <c r="D1" s="7" t="s">
        <v>566</v>
      </c>
      <c r="E1" s="7" t="s">
        <v>568</v>
      </c>
      <c r="F1" s="7" t="s">
        <v>570</v>
      </c>
      <c r="G1" s="7" t="s">
        <v>572</v>
      </c>
      <c r="H1" s="7" t="s">
        <v>574</v>
      </c>
      <c r="I1" s="7" t="s">
        <v>576</v>
      </c>
      <c r="J1" s="7" t="s">
        <v>140</v>
      </c>
      <c r="X1" s="2"/>
      <c r="AC1" s="1" t="s">
        <v>1</v>
      </c>
    </row>
    <row r="2" spans="1:29" s="4" customFormat="1" ht="14.5" x14ac:dyDescent="0.3">
      <c r="B2" s="8" t="s">
        <v>559</v>
      </c>
      <c r="C2" s="8" t="s">
        <v>555</v>
      </c>
      <c r="D2" s="8" t="s">
        <v>567</v>
      </c>
      <c r="E2" s="8" t="s">
        <v>569</v>
      </c>
      <c r="F2" s="8" t="s">
        <v>571</v>
      </c>
      <c r="G2" s="8" t="s">
        <v>573</v>
      </c>
      <c r="H2" s="8" t="s">
        <v>575</v>
      </c>
      <c r="I2" s="8" t="s">
        <v>577</v>
      </c>
      <c r="J2" s="8" t="s">
        <v>140</v>
      </c>
      <c r="K2" s="5"/>
      <c r="L2" s="5"/>
      <c r="M2" s="5"/>
      <c r="AC2" s="4" t="s">
        <v>0</v>
      </c>
    </row>
    <row r="3" spans="1:29" s="3" customFormat="1" ht="29" x14ac:dyDescent="0.3">
      <c r="B3" s="8" t="s">
        <v>246</v>
      </c>
      <c r="C3" s="8" t="s">
        <v>25</v>
      </c>
      <c r="D3" s="8" t="s">
        <v>19</v>
      </c>
      <c r="E3" s="8" t="s">
        <v>16</v>
      </c>
      <c r="F3" s="8" t="s">
        <v>16</v>
      </c>
      <c r="G3" s="8" t="s">
        <v>16</v>
      </c>
      <c r="H3" s="8" t="s">
        <v>16</v>
      </c>
      <c r="I3" s="8" t="s">
        <v>22</v>
      </c>
      <c r="J3" s="8" t="s">
        <v>141</v>
      </c>
      <c r="X3" s="4"/>
    </row>
    <row r="4" spans="1:29" ht="14.5" x14ac:dyDescent="0.3">
      <c r="B4" s="7" t="s">
        <v>253</v>
      </c>
      <c r="C4" s="7" t="s">
        <v>560</v>
      </c>
      <c r="D4" s="7" t="s">
        <v>578</v>
      </c>
      <c r="E4" s="7" t="s">
        <v>579</v>
      </c>
      <c r="F4" s="7" t="s">
        <v>551</v>
      </c>
      <c r="G4" s="7" t="s">
        <v>199</v>
      </c>
      <c r="H4" s="7" t="s">
        <v>580</v>
      </c>
      <c r="I4" s="9" t="s">
        <v>202</v>
      </c>
      <c r="J4" s="7" t="s">
        <v>164</v>
      </c>
    </row>
    <row r="5" spans="1:29" ht="14.5" x14ac:dyDescent="0.3">
      <c r="B5" s="7" t="s">
        <v>253</v>
      </c>
      <c r="C5" s="7" t="s">
        <v>561</v>
      </c>
      <c r="D5" s="7" t="s">
        <v>578</v>
      </c>
      <c r="E5" s="7" t="s">
        <v>579</v>
      </c>
      <c r="F5" s="7" t="s">
        <v>551</v>
      </c>
      <c r="G5" s="7" t="s">
        <v>199</v>
      </c>
      <c r="H5" s="7" t="s">
        <v>580</v>
      </c>
      <c r="I5" s="10" t="s">
        <v>181</v>
      </c>
      <c r="J5" s="7" t="s">
        <v>164</v>
      </c>
    </row>
    <row r="6" spans="1:29" ht="14.5" x14ac:dyDescent="0.3">
      <c r="B6" s="7" t="s">
        <v>253</v>
      </c>
      <c r="C6" s="7" t="s">
        <v>581</v>
      </c>
      <c r="D6" s="7" t="s">
        <v>582</v>
      </c>
      <c r="E6" s="7" t="s">
        <v>579</v>
      </c>
      <c r="F6" s="7" t="s">
        <v>551</v>
      </c>
      <c r="G6" s="7" t="s">
        <v>193</v>
      </c>
      <c r="H6" s="7" t="s">
        <v>580</v>
      </c>
      <c r="I6" s="9" t="s">
        <v>202</v>
      </c>
      <c r="J6" s="7" t="s">
        <v>164</v>
      </c>
    </row>
    <row r="7" spans="1:29" ht="14.5" x14ac:dyDescent="0.3">
      <c r="B7" s="7" t="s">
        <v>253</v>
      </c>
      <c r="C7" s="7" t="s">
        <v>562</v>
      </c>
      <c r="D7" s="7" t="s">
        <v>583</v>
      </c>
      <c r="E7" s="7" t="s">
        <v>579</v>
      </c>
      <c r="F7" s="7" t="s">
        <v>579</v>
      </c>
      <c r="G7" s="7" t="s">
        <v>199</v>
      </c>
      <c r="H7" s="7" t="s">
        <v>580</v>
      </c>
      <c r="I7" s="10" t="s">
        <v>181</v>
      </c>
      <c r="J7" s="7" t="s">
        <v>164</v>
      </c>
    </row>
    <row r="8" spans="1:29" ht="14.5" x14ac:dyDescent="0.3">
      <c r="B8" s="7" t="s">
        <v>253</v>
      </c>
      <c r="C8" s="7" t="s">
        <v>584</v>
      </c>
      <c r="D8" s="7" t="s">
        <v>585</v>
      </c>
      <c r="E8" s="7" t="s">
        <v>579</v>
      </c>
      <c r="F8" s="7" t="s">
        <v>551</v>
      </c>
      <c r="G8" s="7" t="s">
        <v>586</v>
      </c>
      <c r="H8" s="7" t="s">
        <v>580</v>
      </c>
      <c r="I8" s="9" t="s">
        <v>202</v>
      </c>
      <c r="J8" s="7" t="s">
        <v>164</v>
      </c>
    </row>
    <row r="9" spans="1:29" ht="14.5" x14ac:dyDescent="0.3">
      <c r="B9" s="7" t="s">
        <v>253</v>
      </c>
      <c r="C9" s="7" t="s">
        <v>563</v>
      </c>
      <c r="D9" s="7" t="s">
        <v>587</v>
      </c>
      <c r="E9" s="7" t="s">
        <v>579</v>
      </c>
      <c r="F9" s="7" t="s">
        <v>588</v>
      </c>
      <c r="G9" s="7" t="s">
        <v>199</v>
      </c>
      <c r="H9" s="7" t="s">
        <v>580</v>
      </c>
      <c r="I9" s="9" t="s">
        <v>202</v>
      </c>
      <c r="J9" s="7" t="s">
        <v>164</v>
      </c>
    </row>
    <row r="10" spans="1:29" ht="14.5" x14ac:dyDescent="0.3">
      <c r="B10" s="7" t="s">
        <v>253</v>
      </c>
      <c r="C10" s="7" t="s">
        <v>589</v>
      </c>
      <c r="D10" s="7" t="s">
        <v>590</v>
      </c>
      <c r="E10" s="7" t="s">
        <v>579</v>
      </c>
      <c r="F10" s="7" t="s">
        <v>551</v>
      </c>
      <c r="G10" s="7" t="s">
        <v>329</v>
      </c>
      <c r="H10" s="7" t="s">
        <v>580</v>
      </c>
      <c r="I10" s="9" t="s">
        <v>202</v>
      </c>
      <c r="J10" s="7" t="s">
        <v>146</v>
      </c>
    </row>
    <row r="11" spans="1:29" ht="14.5" x14ac:dyDescent="0.3">
      <c r="B11" s="7" t="s">
        <v>253</v>
      </c>
      <c r="C11" s="7" t="s">
        <v>591</v>
      </c>
      <c r="D11" s="7" t="s">
        <v>592</v>
      </c>
      <c r="E11" s="7" t="s">
        <v>579</v>
      </c>
      <c r="F11" s="7" t="s">
        <v>551</v>
      </c>
      <c r="G11" s="7" t="s">
        <v>593</v>
      </c>
      <c r="H11" s="7" t="s">
        <v>594</v>
      </c>
      <c r="I11" s="9" t="s">
        <v>202</v>
      </c>
      <c r="J11" s="7" t="s">
        <v>146</v>
      </c>
    </row>
    <row r="12" spans="1:29" ht="14.5" x14ac:dyDescent="0.3">
      <c r="B12" s="7" t="s">
        <v>253</v>
      </c>
      <c r="C12" s="7" t="s">
        <v>595</v>
      </c>
      <c r="D12" s="7" t="s">
        <v>596</v>
      </c>
      <c r="E12" s="7" t="s">
        <v>579</v>
      </c>
      <c r="F12" s="7" t="s">
        <v>551</v>
      </c>
      <c r="G12" s="7" t="s">
        <v>597</v>
      </c>
      <c r="H12" s="7" t="s">
        <v>580</v>
      </c>
      <c r="I12" s="9" t="s">
        <v>202</v>
      </c>
      <c r="J12" s="7" t="s">
        <v>146</v>
      </c>
    </row>
    <row r="13" spans="1:29" ht="14.5" x14ac:dyDescent="0.3">
      <c r="B13" s="7" t="s">
        <v>253</v>
      </c>
      <c r="C13" s="7" t="s">
        <v>598</v>
      </c>
      <c r="D13" s="7" t="s">
        <v>599</v>
      </c>
      <c r="E13" s="7" t="s">
        <v>579</v>
      </c>
      <c r="F13" s="7" t="s">
        <v>588</v>
      </c>
      <c r="G13" s="7" t="s">
        <v>323</v>
      </c>
      <c r="H13" s="7" t="s">
        <v>580</v>
      </c>
      <c r="I13" s="9" t="s">
        <v>202</v>
      </c>
      <c r="J13" s="7" t="s">
        <v>146</v>
      </c>
    </row>
    <row r="14" spans="1:29" ht="14.5" x14ac:dyDescent="0.3">
      <c r="B14" s="7" t="s">
        <v>253</v>
      </c>
      <c r="C14" s="7" t="s">
        <v>600</v>
      </c>
      <c r="D14" s="7" t="s">
        <v>601</v>
      </c>
      <c r="E14" s="7" t="s">
        <v>579</v>
      </c>
      <c r="F14" s="7" t="s">
        <v>588</v>
      </c>
      <c r="G14" s="7" t="s">
        <v>199</v>
      </c>
      <c r="H14" s="7" t="s">
        <v>580</v>
      </c>
      <c r="I14" s="9" t="s">
        <v>202</v>
      </c>
      <c r="J14" s="7" t="s">
        <v>146</v>
      </c>
    </row>
    <row r="15" spans="1:29" ht="14.5" x14ac:dyDescent="0.3">
      <c r="B15" s="7" t="s">
        <v>253</v>
      </c>
      <c r="C15" s="7" t="s">
        <v>602</v>
      </c>
      <c r="D15" s="7" t="s">
        <v>603</v>
      </c>
      <c r="E15" s="7" t="s">
        <v>579</v>
      </c>
      <c r="F15" s="7" t="s">
        <v>604</v>
      </c>
      <c r="G15" s="7" t="s">
        <v>604</v>
      </c>
      <c r="H15" s="7" t="s">
        <v>580</v>
      </c>
      <c r="I15" s="9" t="s">
        <v>202</v>
      </c>
      <c r="J15" s="7" t="s">
        <v>164</v>
      </c>
    </row>
    <row r="16" spans="1:29" ht="14.5" x14ac:dyDescent="0.3">
      <c r="B16" s="7" t="s">
        <v>253</v>
      </c>
      <c r="C16" s="7" t="s">
        <v>605</v>
      </c>
      <c r="D16" s="7" t="s">
        <v>606</v>
      </c>
      <c r="E16" s="7" t="s">
        <v>579</v>
      </c>
      <c r="F16" s="7" t="s">
        <v>551</v>
      </c>
      <c r="G16" s="7" t="s">
        <v>193</v>
      </c>
      <c r="H16" s="7" t="s">
        <v>580</v>
      </c>
      <c r="I16" s="9" t="s">
        <v>202</v>
      </c>
      <c r="J16" s="7" t="s">
        <v>164</v>
      </c>
    </row>
    <row r="17" spans="2:10" ht="14.5" x14ac:dyDescent="0.3">
      <c r="B17" s="7" t="s">
        <v>253</v>
      </c>
      <c r="C17" s="7" t="s">
        <v>607</v>
      </c>
      <c r="D17" s="7" t="s">
        <v>608</v>
      </c>
      <c r="E17" s="7" t="s">
        <v>579</v>
      </c>
      <c r="F17" s="7" t="s">
        <v>551</v>
      </c>
      <c r="G17" s="7" t="s">
        <v>199</v>
      </c>
      <c r="H17" s="7" t="s">
        <v>580</v>
      </c>
      <c r="I17" s="10" t="s">
        <v>181</v>
      </c>
      <c r="J17" s="7" t="s">
        <v>178</v>
      </c>
    </row>
    <row r="18" spans="2:10" ht="14.5" x14ac:dyDescent="0.3">
      <c r="B18" s="7" t="s">
        <v>253</v>
      </c>
      <c r="C18" s="7" t="s">
        <v>609</v>
      </c>
      <c r="D18" s="7" t="s">
        <v>610</v>
      </c>
      <c r="E18" s="7" t="s">
        <v>579</v>
      </c>
      <c r="F18" s="7" t="s">
        <v>588</v>
      </c>
      <c r="G18" s="7" t="s">
        <v>593</v>
      </c>
      <c r="H18" s="7" t="s">
        <v>580</v>
      </c>
      <c r="I18" s="10" t="s">
        <v>181</v>
      </c>
      <c r="J18" s="7" t="s">
        <v>178</v>
      </c>
    </row>
  </sheetData>
  <phoneticPr fontId="1" type="noConversion"/>
  <hyperlinks>
    <hyperlink ref="A1" location="00!D15" display="app_sequen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1"/>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5" style="1" bestFit="1" customWidth="1" collapsed="1"/>
    <col min="2" max="2" width="23.4140625" style="1" bestFit="1" customWidth="1" collapsed="1"/>
    <col min="3" max="3" width="20.6640625" style="1" bestFit="1" customWidth="1" collapsed="1"/>
    <col min="4" max="4" width="17.83203125" style="1" bestFit="1" customWidth="1" collapsed="1"/>
    <col min="5" max="5" width="21.6640625" style="1" bestFit="1" customWidth="1" collapsed="1"/>
    <col min="6" max="6" width="23.83203125" style="1" bestFit="1" customWidth="1" collapsed="1"/>
    <col min="7" max="7" width="23.1640625" style="1" bestFit="1" customWidth="1" collapsed="1"/>
    <col min="8" max="9" width="17.83203125" style="1" bestFit="1" customWidth="1" collapsed="1"/>
    <col min="10" max="10" width="15.33203125" style="1" bestFit="1" customWidth="1" collapsed="1"/>
    <col min="11" max="11" width="18.16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611</v>
      </c>
      <c r="B1" s="7" t="s">
        <v>558</v>
      </c>
      <c r="C1" s="7" t="s">
        <v>554</v>
      </c>
      <c r="D1" s="7" t="s">
        <v>251</v>
      </c>
      <c r="E1" s="7" t="s">
        <v>613</v>
      </c>
      <c r="F1" s="7" t="s">
        <v>616</v>
      </c>
      <c r="G1" s="7" t="s">
        <v>618</v>
      </c>
      <c r="H1" s="7" t="s">
        <v>620</v>
      </c>
      <c r="I1" s="7" t="s">
        <v>622</v>
      </c>
      <c r="J1" s="7" t="s">
        <v>624</v>
      </c>
      <c r="K1" s="7" t="s">
        <v>627</v>
      </c>
      <c r="X1" s="2"/>
      <c r="AC1" s="1" t="s">
        <v>1</v>
      </c>
    </row>
    <row r="2" spans="1:29" s="4" customFormat="1" ht="14.5" x14ac:dyDescent="0.3">
      <c r="B2" s="8" t="s">
        <v>559</v>
      </c>
      <c r="C2" s="8" t="s">
        <v>555</v>
      </c>
      <c r="D2" s="8" t="s">
        <v>252</v>
      </c>
      <c r="E2" s="8" t="s">
        <v>614</v>
      </c>
      <c r="F2" s="8" t="s">
        <v>617</v>
      </c>
      <c r="G2" s="8" t="s">
        <v>619</v>
      </c>
      <c r="H2" s="8" t="s">
        <v>621</v>
      </c>
      <c r="I2" s="8" t="s">
        <v>623</v>
      </c>
      <c r="J2" s="8" t="s">
        <v>625</v>
      </c>
      <c r="K2" s="8" t="s">
        <v>628</v>
      </c>
      <c r="L2" s="5"/>
      <c r="M2" s="5"/>
      <c r="AC2" s="4" t="s">
        <v>0</v>
      </c>
    </row>
    <row r="3" spans="1:29" s="3" customFormat="1" ht="43.5" x14ac:dyDescent="0.3">
      <c r="B3" s="8" t="s">
        <v>246</v>
      </c>
      <c r="C3" s="8" t="s">
        <v>25</v>
      </c>
      <c r="D3" s="8" t="s">
        <v>16</v>
      </c>
      <c r="E3" s="8" t="s">
        <v>615</v>
      </c>
      <c r="F3" s="8" t="s">
        <v>90</v>
      </c>
      <c r="G3" s="8" t="s">
        <v>93</v>
      </c>
      <c r="H3" s="8" t="s">
        <v>16</v>
      </c>
      <c r="I3" s="8" t="s">
        <v>16</v>
      </c>
      <c r="J3" s="8" t="s">
        <v>626</v>
      </c>
      <c r="K3" s="8" t="s">
        <v>28</v>
      </c>
      <c r="X3" s="4"/>
    </row>
    <row r="4" spans="1:29" ht="14.5" x14ac:dyDescent="0.3">
      <c r="B4" s="7" t="s">
        <v>253</v>
      </c>
      <c r="C4" s="7" t="s">
        <v>560</v>
      </c>
      <c r="D4" s="7" t="s">
        <v>579</v>
      </c>
      <c r="E4" s="9" t="s">
        <v>629</v>
      </c>
      <c r="F4" s="7" t="s">
        <v>630</v>
      </c>
      <c r="G4" s="7" t="s">
        <v>631</v>
      </c>
      <c r="H4" s="7" t="s">
        <v>579</v>
      </c>
      <c r="I4" s="7" t="s">
        <v>632</v>
      </c>
      <c r="J4" s="9" t="s">
        <v>633</v>
      </c>
      <c r="K4" s="7" t="s">
        <v>634</v>
      </c>
    </row>
    <row r="5" spans="1:29" ht="14.5" x14ac:dyDescent="0.3">
      <c r="B5" s="7" t="s">
        <v>253</v>
      </c>
      <c r="C5" s="7" t="s">
        <v>560</v>
      </c>
      <c r="D5" s="7" t="s">
        <v>162</v>
      </c>
      <c r="E5" s="10" t="s">
        <v>635</v>
      </c>
      <c r="F5" s="7"/>
      <c r="G5" s="7"/>
      <c r="H5" s="7"/>
      <c r="I5" s="7" t="s">
        <v>632</v>
      </c>
      <c r="J5" s="9" t="s">
        <v>633</v>
      </c>
      <c r="K5" s="7" t="s">
        <v>634</v>
      </c>
    </row>
    <row r="6" spans="1:29" ht="14.5" x14ac:dyDescent="0.3">
      <c r="B6" s="7" t="s">
        <v>253</v>
      </c>
      <c r="C6" s="7" t="s">
        <v>589</v>
      </c>
      <c r="D6" s="7" t="s">
        <v>579</v>
      </c>
      <c r="E6" s="9" t="s">
        <v>629</v>
      </c>
      <c r="F6" s="7" t="s">
        <v>636</v>
      </c>
      <c r="G6" s="7" t="s">
        <v>637</v>
      </c>
      <c r="H6" s="7" t="s">
        <v>579</v>
      </c>
      <c r="I6" s="7" t="s">
        <v>638</v>
      </c>
      <c r="J6" s="9" t="s">
        <v>633</v>
      </c>
      <c r="K6" s="7" t="s">
        <v>634</v>
      </c>
    </row>
    <row r="7" spans="1:29" ht="14.5" x14ac:dyDescent="0.3">
      <c r="B7" s="7" t="s">
        <v>253</v>
      </c>
      <c r="C7" s="7" t="s">
        <v>589</v>
      </c>
      <c r="D7" s="7" t="s">
        <v>162</v>
      </c>
      <c r="E7" s="9" t="s">
        <v>629</v>
      </c>
      <c r="F7" s="7" t="s">
        <v>639</v>
      </c>
      <c r="G7" s="7" t="s">
        <v>640</v>
      </c>
      <c r="H7" s="7" t="s">
        <v>579</v>
      </c>
      <c r="I7" s="7" t="s">
        <v>641</v>
      </c>
      <c r="J7" s="9" t="s">
        <v>633</v>
      </c>
      <c r="K7" s="7" t="s">
        <v>634</v>
      </c>
    </row>
    <row r="8" spans="1:29" ht="14.5" x14ac:dyDescent="0.3">
      <c r="B8" s="7" t="s">
        <v>253</v>
      </c>
      <c r="C8" s="7" t="s">
        <v>589</v>
      </c>
      <c r="D8" s="7" t="s">
        <v>638</v>
      </c>
      <c r="E8" s="9" t="s">
        <v>629</v>
      </c>
      <c r="F8" s="7" t="s">
        <v>639</v>
      </c>
      <c r="G8" s="7" t="s">
        <v>642</v>
      </c>
      <c r="H8" s="7" t="s">
        <v>579</v>
      </c>
      <c r="I8" s="7" t="s">
        <v>638</v>
      </c>
      <c r="J8" s="9" t="s">
        <v>633</v>
      </c>
      <c r="K8" s="7" t="s">
        <v>634</v>
      </c>
    </row>
    <row r="9" spans="1:29" ht="14.5" x14ac:dyDescent="0.3">
      <c r="B9" s="7" t="s">
        <v>253</v>
      </c>
      <c r="C9" s="7" t="s">
        <v>589</v>
      </c>
      <c r="D9" s="7" t="s">
        <v>643</v>
      </c>
      <c r="E9" s="9" t="s">
        <v>629</v>
      </c>
      <c r="F9" s="7" t="s">
        <v>639</v>
      </c>
      <c r="G9" s="7" t="s">
        <v>644</v>
      </c>
      <c r="H9" s="7" t="s">
        <v>579</v>
      </c>
      <c r="I9" s="7" t="s">
        <v>167</v>
      </c>
      <c r="J9" s="9" t="s">
        <v>633</v>
      </c>
      <c r="K9" s="7" t="s">
        <v>634</v>
      </c>
    </row>
    <row r="10" spans="1:29" ht="14.5" x14ac:dyDescent="0.3">
      <c r="B10" s="7" t="s">
        <v>253</v>
      </c>
      <c r="C10" s="7" t="s">
        <v>591</v>
      </c>
      <c r="D10" s="7" t="s">
        <v>579</v>
      </c>
      <c r="E10" s="9" t="s">
        <v>629</v>
      </c>
      <c r="F10" s="7" t="s">
        <v>630</v>
      </c>
      <c r="G10" s="7" t="s">
        <v>631</v>
      </c>
      <c r="H10" s="7" t="s">
        <v>579</v>
      </c>
      <c r="I10" s="7" t="s">
        <v>632</v>
      </c>
      <c r="J10" s="9" t="s">
        <v>633</v>
      </c>
      <c r="K10" s="7" t="s">
        <v>634</v>
      </c>
    </row>
    <row r="11" spans="1:29" ht="14.5" x14ac:dyDescent="0.3">
      <c r="B11" s="7" t="s">
        <v>253</v>
      </c>
      <c r="C11" s="7" t="s">
        <v>591</v>
      </c>
      <c r="D11" s="7" t="s">
        <v>162</v>
      </c>
      <c r="E11" s="10" t="s">
        <v>635</v>
      </c>
      <c r="F11" s="7"/>
      <c r="G11" s="7"/>
      <c r="H11" s="7"/>
      <c r="I11" s="7" t="s">
        <v>193</v>
      </c>
      <c r="J11" s="9" t="s">
        <v>633</v>
      </c>
      <c r="K11" s="7" t="s">
        <v>634</v>
      </c>
    </row>
    <row r="12" spans="1:29" ht="14.5" x14ac:dyDescent="0.3">
      <c r="B12" s="7" t="s">
        <v>253</v>
      </c>
      <c r="C12" s="7" t="s">
        <v>595</v>
      </c>
      <c r="D12" s="7" t="s">
        <v>579</v>
      </c>
      <c r="E12" s="9" t="s">
        <v>629</v>
      </c>
      <c r="F12" s="7" t="s">
        <v>630</v>
      </c>
      <c r="G12" s="7" t="s">
        <v>631</v>
      </c>
      <c r="H12" s="7" t="s">
        <v>579</v>
      </c>
      <c r="I12" s="7" t="s">
        <v>632</v>
      </c>
      <c r="J12" s="9" t="s">
        <v>633</v>
      </c>
      <c r="K12" s="7" t="s">
        <v>634</v>
      </c>
    </row>
    <row r="13" spans="1:29" ht="14.5" x14ac:dyDescent="0.3">
      <c r="B13" s="7" t="s">
        <v>253</v>
      </c>
      <c r="C13" s="7" t="s">
        <v>595</v>
      </c>
      <c r="D13" s="7" t="s">
        <v>162</v>
      </c>
      <c r="E13" s="9" t="s">
        <v>629</v>
      </c>
      <c r="F13" s="7" t="s">
        <v>630</v>
      </c>
      <c r="G13" s="7" t="s">
        <v>645</v>
      </c>
      <c r="H13" s="7" t="s">
        <v>579</v>
      </c>
      <c r="I13" s="7" t="s">
        <v>638</v>
      </c>
      <c r="J13" s="9" t="s">
        <v>633</v>
      </c>
      <c r="K13" s="7" t="s">
        <v>634</v>
      </c>
    </row>
    <row r="14" spans="1:29" ht="14.5" x14ac:dyDescent="0.3">
      <c r="B14" s="7" t="s">
        <v>253</v>
      </c>
      <c r="C14" s="7" t="s">
        <v>595</v>
      </c>
      <c r="D14" s="7" t="s">
        <v>638</v>
      </c>
      <c r="E14" s="10" t="s">
        <v>635</v>
      </c>
      <c r="F14" s="7"/>
      <c r="G14" s="7"/>
      <c r="H14" s="7"/>
      <c r="I14" s="7" t="s">
        <v>641</v>
      </c>
      <c r="J14" s="9" t="s">
        <v>633</v>
      </c>
      <c r="K14" s="7" t="s">
        <v>634</v>
      </c>
    </row>
    <row r="15" spans="1:29" ht="14.5" x14ac:dyDescent="0.3">
      <c r="B15" s="7" t="s">
        <v>253</v>
      </c>
      <c r="C15" s="7" t="s">
        <v>598</v>
      </c>
      <c r="D15" s="7" t="s">
        <v>579</v>
      </c>
      <c r="E15" s="9" t="s">
        <v>629</v>
      </c>
      <c r="F15" s="7" t="s">
        <v>630</v>
      </c>
      <c r="G15" s="7" t="s">
        <v>631</v>
      </c>
      <c r="H15" s="7" t="s">
        <v>579</v>
      </c>
      <c r="I15" s="7" t="s">
        <v>632</v>
      </c>
      <c r="J15" s="9" t="s">
        <v>633</v>
      </c>
      <c r="K15" s="7" t="s">
        <v>634</v>
      </c>
    </row>
    <row r="16" spans="1:29" ht="14.5" x14ac:dyDescent="0.3">
      <c r="B16" s="7" t="s">
        <v>253</v>
      </c>
      <c r="C16" s="7" t="s">
        <v>598</v>
      </c>
      <c r="D16" s="7" t="s">
        <v>162</v>
      </c>
      <c r="E16" s="9" t="s">
        <v>629</v>
      </c>
      <c r="F16" s="7" t="s">
        <v>630</v>
      </c>
      <c r="G16" s="7" t="s">
        <v>646</v>
      </c>
      <c r="H16" s="7" t="s">
        <v>579</v>
      </c>
      <c r="I16" s="7" t="s">
        <v>638</v>
      </c>
      <c r="J16" s="9" t="s">
        <v>633</v>
      </c>
      <c r="K16" s="7" t="s">
        <v>634</v>
      </c>
    </row>
    <row r="17" spans="2:11" ht="14.5" x14ac:dyDescent="0.3">
      <c r="B17" s="7" t="s">
        <v>253</v>
      </c>
      <c r="C17" s="7" t="s">
        <v>598</v>
      </c>
      <c r="D17" s="7" t="s">
        <v>638</v>
      </c>
      <c r="E17" s="9" t="s">
        <v>629</v>
      </c>
      <c r="F17" s="7" t="s">
        <v>630</v>
      </c>
      <c r="G17" s="7" t="s">
        <v>556</v>
      </c>
      <c r="H17" s="7" t="s">
        <v>579</v>
      </c>
      <c r="I17" s="7" t="s">
        <v>162</v>
      </c>
      <c r="J17" s="9" t="s">
        <v>633</v>
      </c>
      <c r="K17" s="7" t="s">
        <v>634</v>
      </c>
    </row>
    <row r="18" spans="2:11" ht="14.5" x14ac:dyDescent="0.3">
      <c r="B18" s="7" t="s">
        <v>253</v>
      </c>
      <c r="C18" s="7" t="s">
        <v>598</v>
      </c>
      <c r="D18" s="7" t="s">
        <v>643</v>
      </c>
      <c r="E18" s="10" t="s">
        <v>635</v>
      </c>
      <c r="F18" s="7"/>
      <c r="G18" s="7"/>
      <c r="H18" s="7"/>
      <c r="I18" s="7" t="s">
        <v>641</v>
      </c>
      <c r="J18" s="9" t="s">
        <v>633</v>
      </c>
      <c r="K18" s="7" t="s">
        <v>634</v>
      </c>
    </row>
    <row r="19" spans="2:11" ht="14.5" x14ac:dyDescent="0.3">
      <c r="B19" s="7" t="s">
        <v>253</v>
      </c>
      <c r="C19" s="7" t="s">
        <v>600</v>
      </c>
      <c r="D19" s="7" t="s">
        <v>579</v>
      </c>
      <c r="E19" s="9" t="s">
        <v>629</v>
      </c>
      <c r="F19" s="7" t="s">
        <v>630</v>
      </c>
      <c r="G19" s="7" t="s">
        <v>631</v>
      </c>
      <c r="H19" s="7" t="s">
        <v>579</v>
      </c>
      <c r="I19" s="7" t="s">
        <v>632</v>
      </c>
      <c r="J19" s="9" t="s">
        <v>633</v>
      </c>
      <c r="K19" s="7" t="s">
        <v>634</v>
      </c>
    </row>
    <row r="20" spans="2:11" ht="14.5" x14ac:dyDescent="0.3">
      <c r="B20" s="7" t="s">
        <v>253</v>
      </c>
      <c r="C20" s="7" t="s">
        <v>600</v>
      </c>
      <c r="D20" s="7" t="s">
        <v>162</v>
      </c>
      <c r="E20" s="10" t="s">
        <v>635</v>
      </c>
      <c r="F20" s="7"/>
      <c r="G20" s="7"/>
      <c r="H20" s="7"/>
      <c r="I20" s="7" t="s">
        <v>632</v>
      </c>
      <c r="J20" s="9" t="s">
        <v>633</v>
      </c>
      <c r="K20" s="7" t="s">
        <v>634</v>
      </c>
    </row>
    <row r="21" spans="2:11" ht="14.5" x14ac:dyDescent="0.3">
      <c r="B21" s="7" t="s">
        <v>253</v>
      </c>
      <c r="C21" s="7" t="s">
        <v>563</v>
      </c>
      <c r="D21" s="7" t="s">
        <v>579</v>
      </c>
      <c r="E21" s="9" t="s">
        <v>629</v>
      </c>
      <c r="F21" s="7" t="s">
        <v>630</v>
      </c>
      <c r="G21" s="7" t="s">
        <v>631</v>
      </c>
      <c r="H21" s="7" t="s">
        <v>579</v>
      </c>
      <c r="I21" s="7" t="s">
        <v>632</v>
      </c>
      <c r="J21" s="9" t="s">
        <v>633</v>
      </c>
      <c r="K21" s="7" t="s">
        <v>634</v>
      </c>
    </row>
    <row r="22" spans="2:11" ht="14.5" x14ac:dyDescent="0.3">
      <c r="B22" s="7" t="s">
        <v>253</v>
      </c>
      <c r="C22" s="7" t="s">
        <v>563</v>
      </c>
      <c r="D22" s="7" t="s">
        <v>162</v>
      </c>
      <c r="E22" s="9" t="s">
        <v>629</v>
      </c>
      <c r="F22" s="7" t="s">
        <v>630</v>
      </c>
      <c r="G22" s="7" t="s">
        <v>646</v>
      </c>
      <c r="H22" s="7" t="s">
        <v>579</v>
      </c>
      <c r="I22" s="7" t="s">
        <v>638</v>
      </c>
      <c r="J22" s="9" t="s">
        <v>633</v>
      </c>
      <c r="K22" s="7" t="s">
        <v>634</v>
      </c>
    </row>
    <row r="23" spans="2:11" ht="14.5" x14ac:dyDescent="0.3">
      <c r="B23" s="7" t="s">
        <v>253</v>
      </c>
      <c r="C23" s="7" t="s">
        <v>563</v>
      </c>
      <c r="D23" s="7" t="s">
        <v>638</v>
      </c>
      <c r="E23" s="9" t="s">
        <v>629</v>
      </c>
      <c r="F23" s="7" t="s">
        <v>630</v>
      </c>
      <c r="G23" s="7" t="s">
        <v>556</v>
      </c>
      <c r="H23" s="7" t="s">
        <v>579</v>
      </c>
      <c r="I23" s="7" t="s">
        <v>162</v>
      </c>
      <c r="J23" s="9" t="s">
        <v>633</v>
      </c>
      <c r="K23" s="7" t="s">
        <v>634</v>
      </c>
    </row>
    <row r="24" spans="2:11" ht="14.5" x14ac:dyDescent="0.3">
      <c r="B24" s="7" t="s">
        <v>253</v>
      </c>
      <c r="C24" s="7" t="s">
        <v>563</v>
      </c>
      <c r="D24" s="7" t="s">
        <v>643</v>
      </c>
      <c r="E24" s="10" t="s">
        <v>635</v>
      </c>
      <c r="F24" s="7"/>
      <c r="G24" s="7"/>
      <c r="H24" s="7"/>
      <c r="I24" s="7" t="s">
        <v>199</v>
      </c>
      <c r="J24" s="9" t="s">
        <v>633</v>
      </c>
      <c r="K24" s="7" t="s">
        <v>634</v>
      </c>
    </row>
    <row r="25" spans="2:11" ht="14.5" x14ac:dyDescent="0.3">
      <c r="B25" s="7" t="s">
        <v>253</v>
      </c>
      <c r="C25" s="7" t="s">
        <v>581</v>
      </c>
      <c r="D25" s="7" t="s">
        <v>162</v>
      </c>
      <c r="E25" s="10" t="s">
        <v>635</v>
      </c>
      <c r="F25" s="7"/>
      <c r="G25" s="7"/>
      <c r="H25" s="7" t="s">
        <v>579</v>
      </c>
      <c r="I25" s="7" t="s">
        <v>193</v>
      </c>
      <c r="J25" s="9" t="s">
        <v>633</v>
      </c>
      <c r="K25" s="7" t="s">
        <v>634</v>
      </c>
    </row>
    <row r="26" spans="2:11" ht="14.5" x14ac:dyDescent="0.3">
      <c r="B26" s="7" t="s">
        <v>253</v>
      </c>
      <c r="C26" s="7" t="s">
        <v>602</v>
      </c>
      <c r="D26" s="7" t="s">
        <v>579</v>
      </c>
      <c r="E26" s="9" t="s">
        <v>629</v>
      </c>
      <c r="F26" s="7" t="s">
        <v>630</v>
      </c>
      <c r="G26" s="7" t="s">
        <v>631</v>
      </c>
      <c r="H26" s="7" t="s">
        <v>579</v>
      </c>
      <c r="I26" s="7" t="s">
        <v>199</v>
      </c>
      <c r="J26" s="9" t="s">
        <v>633</v>
      </c>
      <c r="K26" s="7" t="s">
        <v>647</v>
      </c>
    </row>
    <row r="27" spans="2:11" ht="14.5" x14ac:dyDescent="0.3">
      <c r="B27" s="7" t="s">
        <v>253</v>
      </c>
      <c r="C27" s="7" t="s">
        <v>602</v>
      </c>
      <c r="D27" s="7" t="s">
        <v>162</v>
      </c>
      <c r="E27" s="10" t="s">
        <v>635</v>
      </c>
      <c r="F27" s="7"/>
      <c r="G27" s="7"/>
      <c r="H27" s="7" t="s">
        <v>579</v>
      </c>
      <c r="I27" s="7" t="s">
        <v>643</v>
      </c>
      <c r="J27" s="9" t="s">
        <v>633</v>
      </c>
      <c r="K27" s="7" t="s">
        <v>634</v>
      </c>
    </row>
    <row r="28" spans="2:11" ht="14.5" x14ac:dyDescent="0.3">
      <c r="B28" s="7" t="s">
        <v>253</v>
      </c>
      <c r="C28" s="7" t="s">
        <v>605</v>
      </c>
      <c r="D28" s="7" t="s">
        <v>579</v>
      </c>
      <c r="E28" s="9" t="s">
        <v>629</v>
      </c>
      <c r="F28" s="7" t="s">
        <v>630</v>
      </c>
      <c r="G28" s="7" t="s">
        <v>631</v>
      </c>
      <c r="H28" s="7" t="s">
        <v>579</v>
      </c>
      <c r="I28" s="7" t="s">
        <v>632</v>
      </c>
      <c r="J28" s="9" t="s">
        <v>633</v>
      </c>
      <c r="K28" s="7" t="s">
        <v>634</v>
      </c>
    </row>
    <row r="29" spans="2:11" ht="14.5" x14ac:dyDescent="0.3">
      <c r="B29" s="7" t="s">
        <v>253</v>
      </c>
      <c r="C29" s="7" t="s">
        <v>605</v>
      </c>
      <c r="D29" s="7" t="s">
        <v>162</v>
      </c>
      <c r="E29" s="9" t="s">
        <v>629</v>
      </c>
      <c r="F29" s="7" t="s">
        <v>630</v>
      </c>
      <c r="G29" s="7" t="s">
        <v>556</v>
      </c>
      <c r="H29" s="7" t="s">
        <v>579</v>
      </c>
      <c r="I29" s="7" t="s">
        <v>162</v>
      </c>
      <c r="J29" s="9" t="s">
        <v>633</v>
      </c>
      <c r="K29" s="7" t="s">
        <v>634</v>
      </c>
    </row>
    <row r="30" spans="2:11" ht="14.5" x14ac:dyDescent="0.3">
      <c r="B30" s="7" t="s">
        <v>253</v>
      </c>
      <c r="C30" s="7" t="s">
        <v>605</v>
      </c>
      <c r="D30" s="7" t="s">
        <v>638</v>
      </c>
      <c r="E30" s="10" t="s">
        <v>635</v>
      </c>
      <c r="F30" s="7"/>
      <c r="G30" s="7"/>
      <c r="H30" s="7" t="s">
        <v>579</v>
      </c>
      <c r="I30" s="7" t="s">
        <v>193</v>
      </c>
      <c r="J30" s="9" t="s">
        <v>633</v>
      </c>
      <c r="K30" s="7" t="s">
        <v>634</v>
      </c>
    </row>
    <row r="31" spans="2:11" ht="14.5" x14ac:dyDescent="0.3">
      <c r="B31" s="7" t="s">
        <v>253</v>
      </c>
      <c r="C31" s="7" t="s">
        <v>581</v>
      </c>
      <c r="D31" s="7" t="s">
        <v>579</v>
      </c>
      <c r="E31" s="9" t="s">
        <v>629</v>
      </c>
      <c r="F31" s="7" t="s">
        <v>630</v>
      </c>
      <c r="G31" s="7" t="s">
        <v>631</v>
      </c>
      <c r="H31" s="7" t="s">
        <v>579</v>
      </c>
      <c r="I31" s="7" t="s">
        <v>632</v>
      </c>
      <c r="J31" s="9" t="s">
        <v>633</v>
      </c>
      <c r="K31" s="7" t="s">
        <v>634</v>
      </c>
    </row>
  </sheetData>
  <phoneticPr fontId="1" type="noConversion"/>
  <hyperlinks>
    <hyperlink ref="A1" location="00!D16" display="app_sequence_builder"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4140625" style="1" bestFit="1" customWidth="1" collapsed="1"/>
    <col min="2" max="2" width="22.08203125" style="1" bestFit="1" customWidth="1" collapsed="1"/>
    <col min="3" max="3" width="23.33203125" style="1" bestFit="1" customWidth="1" collapsed="1"/>
    <col min="4" max="6" width="21" style="1" bestFit="1" customWidth="1" collapsed="1"/>
    <col min="7" max="7" width="24"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648</v>
      </c>
      <c r="B1" s="7" t="s">
        <v>650</v>
      </c>
      <c r="C1" s="7" t="s">
        <v>653</v>
      </c>
      <c r="D1" s="7" t="s">
        <v>655</v>
      </c>
      <c r="E1" s="7" t="s">
        <v>657</v>
      </c>
      <c r="F1" s="7" t="s">
        <v>659</v>
      </c>
      <c r="G1" s="7" t="s">
        <v>661</v>
      </c>
      <c r="X1" s="2"/>
      <c r="AC1" s="1" t="s">
        <v>1</v>
      </c>
    </row>
    <row r="2" spans="1:29" s="4" customFormat="1" ht="14.5" x14ac:dyDescent="0.3">
      <c r="B2" s="8" t="s">
        <v>651</v>
      </c>
      <c r="C2" s="8" t="s">
        <v>654</v>
      </c>
      <c r="D2" s="8" t="s">
        <v>656</v>
      </c>
      <c r="E2" s="8" t="s">
        <v>658</v>
      </c>
      <c r="F2" s="8" t="s">
        <v>660</v>
      </c>
      <c r="G2" s="8" t="s">
        <v>662</v>
      </c>
      <c r="H2" s="5"/>
      <c r="I2" s="5"/>
      <c r="J2" s="5"/>
      <c r="K2" s="5"/>
      <c r="L2" s="5"/>
      <c r="M2" s="5"/>
      <c r="AC2" s="4" t="s">
        <v>0</v>
      </c>
    </row>
    <row r="3" spans="1:29" s="3" customFormat="1" ht="14.5" x14ac:dyDescent="0.3">
      <c r="B3" s="8" t="s">
        <v>652</v>
      </c>
      <c r="C3" s="8" t="s">
        <v>19</v>
      </c>
      <c r="D3" s="8" t="s">
        <v>40</v>
      </c>
      <c r="E3" s="8" t="s">
        <v>40</v>
      </c>
      <c r="F3" s="8" t="s">
        <v>40</v>
      </c>
      <c r="G3" s="8" t="s">
        <v>663</v>
      </c>
      <c r="X3" s="4"/>
    </row>
    <row r="4" spans="1:29" x14ac:dyDescent="0.3">
      <c r="B4" s="7" t="s">
        <v>199</v>
      </c>
      <c r="C4" s="7" t="s">
        <v>664</v>
      </c>
      <c r="D4" s="7"/>
      <c r="E4" s="7"/>
      <c r="F4" s="7"/>
      <c r="G4" s="7"/>
    </row>
    <row r="5" spans="1:29" x14ac:dyDescent="0.3">
      <c r="B5" s="7" t="s">
        <v>641</v>
      </c>
      <c r="C5" s="7" t="s">
        <v>665</v>
      </c>
      <c r="D5" s="7"/>
      <c r="E5" s="7"/>
      <c r="F5" s="7"/>
      <c r="G5" s="7"/>
    </row>
    <row r="6" spans="1:29" x14ac:dyDescent="0.3">
      <c r="B6" s="7" t="s">
        <v>586</v>
      </c>
      <c r="C6" s="7" t="s">
        <v>666</v>
      </c>
      <c r="D6" s="7"/>
      <c r="E6" s="7"/>
      <c r="F6" s="7"/>
      <c r="G6" s="7"/>
    </row>
    <row r="7" spans="1:29" x14ac:dyDescent="0.3">
      <c r="B7" s="7" t="s">
        <v>667</v>
      </c>
      <c r="C7" s="7" t="s">
        <v>668</v>
      </c>
      <c r="D7" s="7"/>
      <c r="E7" s="7"/>
      <c r="F7" s="7"/>
      <c r="G7" s="7"/>
    </row>
    <row r="8" spans="1:29" x14ac:dyDescent="0.3">
      <c r="B8" s="7" t="s">
        <v>593</v>
      </c>
      <c r="C8" s="7" t="s">
        <v>669</v>
      </c>
      <c r="D8" s="7"/>
      <c r="E8" s="7"/>
      <c r="F8" s="7"/>
      <c r="G8" s="7"/>
    </row>
    <row r="9" spans="1:29" x14ac:dyDescent="0.3">
      <c r="B9" s="7" t="s">
        <v>670</v>
      </c>
      <c r="C9" s="7" t="s">
        <v>671</v>
      </c>
      <c r="D9" s="7"/>
      <c r="E9" s="7"/>
      <c r="F9" s="7"/>
      <c r="G9" s="7"/>
    </row>
    <row r="10" spans="1:29" x14ac:dyDescent="0.3">
      <c r="B10" s="7" t="s">
        <v>672</v>
      </c>
      <c r="C10" s="7" t="s">
        <v>673</v>
      </c>
      <c r="D10" s="7"/>
      <c r="E10" s="7"/>
      <c r="F10" s="7"/>
      <c r="G10" s="7"/>
    </row>
    <row r="11" spans="1:29" x14ac:dyDescent="0.3">
      <c r="B11" s="7" t="s">
        <v>674</v>
      </c>
      <c r="C11" s="7" t="s">
        <v>675</v>
      </c>
      <c r="D11" s="7"/>
      <c r="E11" s="7"/>
      <c r="F11" s="7"/>
      <c r="G11" s="7"/>
    </row>
    <row r="12" spans="1:29" x14ac:dyDescent="0.3">
      <c r="B12" s="7" t="s">
        <v>676</v>
      </c>
      <c r="C12" s="7" t="s">
        <v>677</v>
      </c>
      <c r="D12" s="7"/>
      <c r="E12" s="7"/>
      <c r="F12" s="7"/>
      <c r="G12" s="7"/>
    </row>
    <row r="13" spans="1:29" x14ac:dyDescent="0.3">
      <c r="B13" s="7" t="s">
        <v>597</v>
      </c>
      <c r="C13" s="7" t="s">
        <v>678</v>
      </c>
      <c r="D13" s="7"/>
      <c r="E13" s="7"/>
      <c r="F13" s="7"/>
      <c r="G13" s="7"/>
    </row>
    <row r="14" spans="1:29" x14ac:dyDescent="0.3">
      <c r="B14" s="7" t="s">
        <v>323</v>
      </c>
      <c r="C14" s="7" t="s">
        <v>679</v>
      </c>
      <c r="D14" s="7"/>
      <c r="E14" s="7"/>
      <c r="F14" s="7"/>
      <c r="G14" s="7"/>
    </row>
    <row r="15" spans="1:29" x14ac:dyDescent="0.3">
      <c r="B15" s="7" t="s">
        <v>326</v>
      </c>
      <c r="C15" s="7" t="s">
        <v>680</v>
      </c>
      <c r="D15" s="7"/>
      <c r="E15" s="7"/>
      <c r="F15" s="7"/>
      <c r="G15" s="7"/>
    </row>
    <row r="16" spans="1:29" x14ac:dyDescent="0.3">
      <c r="B16" s="7" t="s">
        <v>329</v>
      </c>
      <c r="C16" s="7" t="s">
        <v>681</v>
      </c>
      <c r="D16" s="7"/>
      <c r="E16" s="7"/>
      <c r="F16" s="7"/>
      <c r="G16" s="7"/>
    </row>
    <row r="17" spans="2:7" x14ac:dyDescent="0.3">
      <c r="B17" s="7" t="s">
        <v>682</v>
      </c>
      <c r="C17" s="7" t="s">
        <v>683</v>
      </c>
      <c r="D17" s="7"/>
      <c r="E17" s="7"/>
      <c r="F17" s="7"/>
      <c r="G17" s="7"/>
    </row>
  </sheetData>
  <phoneticPr fontId="1" type="noConversion"/>
  <hyperlinks>
    <hyperlink ref="A1" location="00!D17" display="app_identity"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33203125" style="1" bestFit="1" customWidth="1" collapsed="1"/>
    <col min="2" max="2" width="22.33203125" style="1" bestFit="1" customWidth="1" collapsed="1"/>
    <col min="3" max="3" width="23.33203125" style="1" bestFit="1" customWidth="1" collapsed="1"/>
    <col min="4" max="4" width="21.5" style="1" bestFit="1" customWidth="1" collapsed="1"/>
    <col min="5" max="5" width="21.4140625" style="1" bestFit="1" customWidth="1" collapsed="1"/>
    <col min="6" max="6" width="18.75" style="1" bestFit="1" customWidth="1" collapsed="1"/>
    <col min="7" max="7" width="17.83203125" style="1" bestFit="1" customWidth="1" collapsed="1"/>
    <col min="8" max="8" width="19.83203125" style="1" bestFit="1" customWidth="1" collapsed="1"/>
    <col min="9" max="9" width="32.41406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684</v>
      </c>
      <c r="B1" s="7" t="s">
        <v>686</v>
      </c>
      <c r="C1" s="7" t="s">
        <v>689</v>
      </c>
      <c r="D1" s="7" t="s">
        <v>637</v>
      </c>
      <c r="E1" s="7" t="s">
        <v>692</v>
      </c>
      <c r="F1" s="7" t="s">
        <v>695</v>
      </c>
      <c r="G1" s="7" t="s">
        <v>697</v>
      </c>
      <c r="H1" s="7" t="s">
        <v>699</v>
      </c>
      <c r="I1" s="7" t="s">
        <v>701</v>
      </c>
      <c r="X1" s="2"/>
      <c r="AC1" s="1" t="s">
        <v>1</v>
      </c>
    </row>
    <row r="2" spans="1:29" s="4" customFormat="1" ht="14.5" x14ac:dyDescent="0.3">
      <c r="B2" s="8" t="s">
        <v>687</v>
      </c>
      <c r="C2" s="8" t="s">
        <v>690</v>
      </c>
      <c r="D2" s="8" t="s">
        <v>691</v>
      </c>
      <c r="E2" s="8" t="s">
        <v>693</v>
      </c>
      <c r="F2" s="8" t="s">
        <v>696</v>
      </c>
      <c r="G2" s="8" t="s">
        <v>698</v>
      </c>
      <c r="H2" s="8" t="s">
        <v>700</v>
      </c>
      <c r="I2" s="8" t="s">
        <v>702</v>
      </c>
      <c r="J2" s="5"/>
      <c r="K2" s="5"/>
      <c r="L2" s="5"/>
      <c r="M2" s="5"/>
      <c r="AC2" s="4" t="s">
        <v>0</v>
      </c>
    </row>
    <row r="3" spans="1:29" s="3" customFormat="1" ht="14.5" x14ac:dyDescent="0.3">
      <c r="B3" s="8" t="s">
        <v>688</v>
      </c>
      <c r="C3" s="8" t="s">
        <v>19</v>
      </c>
      <c r="D3" s="8" t="s">
        <v>66</v>
      </c>
      <c r="E3" s="8" t="s">
        <v>694</v>
      </c>
      <c r="F3" s="8" t="s">
        <v>16</v>
      </c>
      <c r="G3" s="8" t="s">
        <v>16</v>
      </c>
      <c r="H3" s="8" t="s">
        <v>69</v>
      </c>
      <c r="I3" s="8" t="s">
        <v>703</v>
      </c>
      <c r="X3" s="4"/>
    </row>
    <row r="4" spans="1:29" x14ac:dyDescent="0.3">
      <c r="B4" s="7" t="s">
        <v>206</v>
      </c>
      <c r="C4" s="7" t="s">
        <v>704</v>
      </c>
      <c r="D4" s="7" t="s">
        <v>705</v>
      </c>
      <c r="E4" s="7" t="s">
        <v>706</v>
      </c>
      <c r="F4" s="7" t="s">
        <v>162</v>
      </c>
      <c r="G4" s="7" t="s">
        <v>707</v>
      </c>
      <c r="H4" s="7" t="s">
        <v>403</v>
      </c>
      <c r="I4" s="7" t="s">
        <v>708</v>
      </c>
    </row>
    <row r="5" spans="1:29" x14ac:dyDescent="0.3">
      <c r="B5" s="7" t="s">
        <v>213</v>
      </c>
      <c r="C5" s="7" t="s">
        <v>709</v>
      </c>
      <c r="D5" s="7" t="s">
        <v>710</v>
      </c>
      <c r="E5" s="7" t="s">
        <v>711</v>
      </c>
      <c r="F5" s="7" t="s">
        <v>162</v>
      </c>
      <c r="G5" s="7" t="s">
        <v>707</v>
      </c>
      <c r="H5" s="7" t="s">
        <v>579</v>
      </c>
      <c r="I5" s="7" t="s">
        <v>712</v>
      </c>
    </row>
    <row r="6" spans="1:29" x14ac:dyDescent="0.3">
      <c r="B6" s="7" t="s">
        <v>713</v>
      </c>
      <c r="C6" s="7" t="s">
        <v>714</v>
      </c>
      <c r="D6" s="7" t="s">
        <v>302</v>
      </c>
      <c r="E6" s="7" t="s">
        <v>386</v>
      </c>
      <c r="F6" s="7" t="s">
        <v>162</v>
      </c>
      <c r="G6" s="7" t="s">
        <v>707</v>
      </c>
      <c r="H6" s="7" t="s">
        <v>199</v>
      </c>
      <c r="I6" s="7" t="s">
        <v>712</v>
      </c>
    </row>
    <row r="7" spans="1:29" x14ac:dyDescent="0.3">
      <c r="B7" s="7" t="s">
        <v>715</v>
      </c>
      <c r="C7" s="7" t="s">
        <v>716</v>
      </c>
      <c r="D7" s="7" t="s">
        <v>717</v>
      </c>
      <c r="E7" s="7" t="s">
        <v>718</v>
      </c>
      <c r="F7" s="7" t="s">
        <v>162</v>
      </c>
      <c r="G7" s="7" t="s">
        <v>707</v>
      </c>
      <c r="H7" s="7" t="s">
        <v>167</v>
      </c>
      <c r="I7" s="7" t="s">
        <v>712</v>
      </c>
    </row>
    <row r="8" spans="1:29" x14ac:dyDescent="0.3">
      <c r="B8" s="7" t="s">
        <v>719</v>
      </c>
      <c r="C8" s="7" t="s">
        <v>720</v>
      </c>
      <c r="D8" s="7" t="s">
        <v>721</v>
      </c>
      <c r="E8" s="7" t="s">
        <v>470</v>
      </c>
      <c r="F8" s="7" t="s">
        <v>162</v>
      </c>
      <c r="G8" s="7" t="s">
        <v>707</v>
      </c>
      <c r="H8" s="7" t="s">
        <v>167</v>
      </c>
      <c r="I8" s="7" t="s">
        <v>708</v>
      </c>
    </row>
    <row r="9" spans="1:29" x14ac:dyDescent="0.3">
      <c r="B9" s="7" t="s">
        <v>722</v>
      </c>
      <c r="C9" s="7" t="s">
        <v>723</v>
      </c>
      <c r="D9" s="7" t="s">
        <v>724</v>
      </c>
      <c r="E9" s="7" t="s">
        <v>725</v>
      </c>
      <c r="F9" s="7" t="s">
        <v>162</v>
      </c>
      <c r="G9" s="7" t="s">
        <v>707</v>
      </c>
      <c r="H9" s="7" t="s">
        <v>199</v>
      </c>
      <c r="I9" s="7" t="s">
        <v>708</v>
      </c>
    </row>
    <row r="10" spans="1:29" x14ac:dyDescent="0.3">
      <c r="B10" s="7" t="s">
        <v>726</v>
      </c>
      <c r="C10" s="7" t="s">
        <v>727</v>
      </c>
      <c r="D10" s="7" t="s">
        <v>728</v>
      </c>
      <c r="E10" s="7" t="s">
        <v>729</v>
      </c>
      <c r="F10" s="7" t="s">
        <v>162</v>
      </c>
      <c r="G10" s="7" t="s">
        <v>707</v>
      </c>
      <c r="H10" s="7" t="s">
        <v>199</v>
      </c>
      <c r="I10" s="7" t="s">
        <v>708</v>
      </c>
    </row>
  </sheetData>
  <phoneticPr fontId="1" type="noConversion"/>
  <hyperlinks>
    <hyperlink ref="A1" location="00!D18" display="app_currency"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83203125" style="1" bestFit="1" customWidth="1" collapsed="1"/>
    <col min="2" max="2" width="18.1640625" style="1" bestFit="1" customWidth="1" collapsed="1"/>
    <col min="3" max="4" width="19.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731</v>
      </c>
      <c r="B1" s="7" t="s">
        <v>733</v>
      </c>
      <c r="C1" s="7" t="s">
        <v>736</v>
      </c>
      <c r="D1" s="7" t="s">
        <v>738</v>
      </c>
      <c r="X1" s="2"/>
      <c r="AC1" s="1" t="s">
        <v>1</v>
      </c>
    </row>
    <row r="2" spans="1:29" s="4" customFormat="1" ht="14.5" x14ac:dyDescent="0.3">
      <c r="B2" s="8" t="s">
        <v>734</v>
      </c>
      <c r="C2" s="8" t="s">
        <v>737</v>
      </c>
      <c r="D2" s="8" t="s">
        <v>739</v>
      </c>
      <c r="E2" s="5"/>
      <c r="F2" s="5"/>
      <c r="G2" s="5"/>
      <c r="H2" s="5"/>
      <c r="I2" s="5"/>
      <c r="J2" s="5"/>
      <c r="K2" s="5"/>
      <c r="L2" s="5"/>
      <c r="M2" s="5"/>
      <c r="AC2" s="4" t="s">
        <v>0</v>
      </c>
    </row>
    <row r="3" spans="1:29" s="3" customFormat="1" ht="14.5" x14ac:dyDescent="0.3">
      <c r="B3" s="8" t="s">
        <v>735</v>
      </c>
      <c r="C3" s="8" t="s">
        <v>98</v>
      </c>
      <c r="D3" s="8" t="s">
        <v>25</v>
      </c>
      <c r="X3" s="4"/>
    </row>
    <row r="4" spans="1:29" x14ac:dyDescent="0.3">
      <c r="B4" s="7" t="s">
        <v>740</v>
      </c>
      <c r="C4" s="7" t="s">
        <v>741</v>
      </c>
      <c r="D4" s="7" t="s">
        <v>741</v>
      </c>
    </row>
  </sheetData>
  <phoneticPr fontId="1" type="noConversion"/>
  <hyperlinks>
    <hyperlink ref="A1" location="00!D19" display="app_summary"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48C2A-9CEF-4DAF-B603-4C59C417B565}">
  <dimension ref="A1:N24"/>
  <sheetViews>
    <sheetView tabSelected="1" zoomScale="85" zoomScaleNormal="85" workbookViewId="0">
      <pane xSplit="1" ySplit="2" topLeftCell="B6" activePane="bottomRight" state="frozen"/>
      <selection pane="topRight" activeCell="B1" sqref="B1"/>
      <selection pane="bottomLeft" activeCell="A2" sqref="A2"/>
      <selection pane="bottomRight" activeCell="K15" sqref="K15"/>
    </sheetView>
  </sheetViews>
  <sheetFormatPr defaultRowHeight="14" x14ac:dyDescent="0.3"/>
  <cols>
    <col min="1" max="1" width="18.58203125" style="4" bestFit="1" customWidth="1"/>
    <col min="2" max="2" width="7" style="7" bestFit="1" customWidth="1"/>
    <col min="3" max="3" width="7.58203125" style="7" bestFit="1" customWidth="1" collapsed="1"/>
    <col min="4" max="4" width="10.58203125" style="7" customWidth="1" collapsed="1"/>
    <col min="5" max="5" width="16.1640625" style="7" customWidth="1" collapsed="1"/>
    <col min="6" max="6" width="3.4140625" style="7" bestFit="1" customWidth="1" collapsed="1"/>
    <col min="7" max="7" width="13.33203125" style="7" bestFit="1" customWidth="1" collapsed="1"/>
    <col min="8" max="8" width="14.1640625" style="7" bestFit="1" customWidth="1" collapsed="1"/>
    <col min="9" max="9" width="11.33203125" style="7" bestFit="1" customWidth="1" collapsed="1"/>
    <col min="10" max="10" width="12.1640625" style="7" bestFit="1" customWidth="1" collapsed="1"/>
    <col min="11" max="11" width="14.08203125" style="7" customWidth="1" collapsed="1"/>
    <col min="12" max="13" width="10.5" style="7" bestFit="1" customWidth="1" collapsed="1"/>
    <col min="14" max="14" width="15.58203125" style="7" customWidth="1" collapsed="1"/>
    <col min="15" max="15" width="16.25" style="7" bestFit="1" customWidth="1" collapsed="1"/>
    <col min="16" max="16" width="8.33203125" style="7" bestFit="1" customWidth="1" collapsed="1"/>
    <col min="17" max="17" width="9.1640625" style="7" bestFit="1" customWidth="1" collapsed="1"/>
    <col min="18" max="18" width="8.5" style="7" bestFit="1" customWidth="1" collapsed="1"/>
    <col min="19" max="19" width="9.58203125" style="7" bestFit="1" customWidth="1" collapsed="1"/>
    <col min="20" max="20" width="15.33203125" style="7" bestFit="1" customWidth="1" collapsed="1"/>
    <col min="21" max="21" width="17.4140625" style="7" bestFit="1" customWidth="1" collapsed="1"/>
    <col min="22" max="22" width="16.9140625" style="7" bestFit="1" customWidth="1" collapsed="1"/>
    <col min="23" max="23" width="20.4140625" style="7" bestFit="1" customWidth="1" collapsed="1"/>
    <col min="24" max="24" width="9.6640625" style="7" bestFit="1" customWidth="1" collapsed="1"/>
    <col min="25" max="25" width="13.4140625" style="7" bestFit="1" customWidth="1" collapsed="1"/>
    <col min="26" max="26" width="10.83203125" style="7" bestFit="1" customWidth="1" collapsed="1"/>
    <col min="27" max="27" width="14.5" style="7" bestFit="1" customWidth="1" collapsed="1"/>
    <col min="28" max="28" width="13.25" style="7" bestFit="1" customWidth="1" collapsed="1"/>
    <col min="29" max="29" width="15.58203125" style="7" bestFit="1" customWidth="1" collapsed="1"/>
    <col min="30" max="30" width="13.6640625" style="7" bestFit="1" customWidth="1" collapsed="1"/>
    <col min="31" max="31" width="18" style="7" bestFit="1" customWidth="1" collapsed="1"/>
    <col min="32" max="32" width="18.4140625" style="7" bestFit="1" customWidth="1" collapsed="1"/>
    <col min="33" max="33" width="24.08203125" style="7" bestFit="1" customWidth="1" collapsed="1"/>
    <col min="34" max="34" width="20.9140625" style="7" bestFit="1" customWidth="1" collapsed="1"/>
    <col min="35" max="35" width="9.5" style="7" bestFit="1" customWidth="1" collapsed="1"/>
    <col min="36" max="36" width="29.75" style="7" bestFit="1" customWidth="1" collapsed="1"/>
    <col min="37" max="37" width="25.25" style="7" bestFit="1" customWidth="1" collapsed="1"/>
    <col min="38" max="38" width="17.5" style="7" bestFit="1" customWidth="1" collapsed="1"/>
    <col min="39" max="39" width="7.9140625" style="7" bestFit="1" customWidth="1" collapsed="1"/>
    <col min="40" max="40" width="10.1640625" style="7" bestFit="1" customWidth="1" collapsed="1"/>
    <col min="41" max="41" width="13" style="7" bestFit="1" customWidth="1" collapsed="1"/>
    <col min="42" max="42" width="14.6640625" style="7" bestFit="1" customWidth="1" collapsed="1"/>
    <col min="43" max="43" width="14.5" style="7" bestFit="1" customWidth="1" collapsed="1"/>
    <col min="44" max="44" width="20.75" style="7" bestFit="1" customWidth="1" collapsed="1"/>
    <col min="45" max="45" width="15.4140625" style="7" bestFit="1" customWidth="1" collapsed="1"/>
    <col min="46" max="46" width="20.75" style="7" bestFit="1" customWidth="1" collapsed="1"/>
    <col min="47" max="47" width="11.08203125" style="7" bestFit="1" customWidth="1" collapsed="1"/>
    <col min="48" max="48" width="13.9140625" style="7" bestFit="1" customWidth="1" collapsed="1"/>
    <col min="49" max="49" width="74" style="7" bestFit="1" customWidth="1" collapsed="1"/>
    <col min="50" max="50" width="11.9140625" style="7" bestFit="1" customWidth="1" collapsed="1"/>
    <col min="51" max="51" width="12" style="7" bestFit="1" customWidth="1" collapsed="1"/>
    <col min="52" max="52" width="17.25" style="7" bestFit="1" customWidth="1" collapsed="1"/>
    <col min="53" max="53" width="16.1640625" style="7" bestFit="1" customWidth="1" collapsed="1"/>
    <col min="54" max="54" width="16.58203125" style="7" bestFit="1" customWidth="1" collapsed="1"/>
    <col min="55" max="55" width="9.6640625" style="7" bestFit="1" customWidth="1" collapsed="1"/>
    <col min="56" max="56" width="14.08203125" style="7" bestFit="1" customWidth="1" collapsed="1"/>
    <col min="57" max="57" width="17.83203125" style="7" bestFit="1" customWidth="1" collapsed="1"/>
    <col min="58" max="58" width="19.58203125" style="7" bestFit="1" customWidth="1" collapsed="1"/>
    <col min="59" max="16384" width="8.6640625" style="7" collapsed="1"/>
  </cols>
  <sheetData>
    <row r="1" spans="1:14" customFormat="1" x14ac:dyDescent="0.3">
      <c r="A1" s="73" t="s">
        <v>9100</v>
      </c>
      <c r="B1" s="62" t="s">
        <v>9090</v>
      </c>
      <c r="C1" s="62" t="s">
        <v>9091</v>
      </c>
      <c r="D1" s="62" t="s">
        <v>9092</v>
      </c>
      <c r="E1" s="63" t="s">
        <v>9093</v>
      </c>
      <c r="F1" s="62" t="s">
        <v>9094</v>
      </c>
      <c r="G1" s="64" t="s">
        <v>9095</v>
      </c>
      <c r="H1" s="64" t="s">
        <v>9096</v>
      </c>
      <c r="I1" s="64" t="s">
        <v>9097</v>
      </c>
      <c r="J1" s="64" t="s">
        <v>9098</v>
      </c>
      <c r="K1" s="64" t="s">
        <v>9118</v>
      </c>
      <c r="L1" s="65" t="s">
        <v>9099</v>
      </c>
      <c r="M1" s="72" t="s">
        <v>9111</v>
      </c>
    </row>
    <row r="2" spans="1:14" x14ac:dyDescent="0.3">
      <c r="G2" s="7" t="s">
        <v>9105</v>
      </c>
      <c r="H2" s="7" t="s">
        <v>9106</v>
      </c>
      <c r="I2" s="7" t="s">
        <v>9107</v>
      </c>
      <c r="J2" s="7" t="s">
        <v>9108</v>
      </c>
      <c r="K2" s="7" t="s">
        <v>9109</v>
      </c>
      <c r="L2" s="7" t="s">
        <v>9110</v>
      </c>
    </row>
    <row r="3" spans="1:14" customFormat="1" x14ac:dyDescent="0.3">
      <c r="A3" s="74"/>
      <c r="B3" s="66" t="s">
        <v>579</v>
      </c>
      <c r="C3" s="67"/>
      <c r="D3" s="66" t="s">
        <v>7124</v>
      </c>
      <c r="E3" s="68" t="s">
        <v>7125</v>
      </c>
      <c r="F3" s="66" t="s">
        <v>9101</v>
      </c>
      <c r="G3" s="69">
        <v>81465327.799999997</v>
      </c>
      <c r="H3" s="70">
        <v>0</v>
      </c>
      <c r="I3" s="70">
        <v>93200</v>
      </c>
      <c r="J3" s="70">
        <v>0</v>
      </c>
      <c r="K3" s="70">
        <v>81558527.799999997</v>
      </c>
      <c r="L3" s="71">
        <v>0</v>
      </c>
    </row>
    <row r="4" spans="1:14" customFormat="1" x14ac:dyDescent="0.3">
      <c r="A4" s="74"/>
      <c r="B4" s="66" t="s">
        <v>579</v>
      </c>
      <c r="C4" s="67"/>
      <c r="D4" s="66" t="s">
        <v>7124</v>
      </c>
      <c r="E4" s="68" t="s">
        <v>7125</v>
      </c>
      <c r="F4" s="66" t="s">
        <v>9102</v>
      </c>
      <c r="G4" s="69">
        <v>45772364.380000003</v>
      </c>
      <c r="H4" s="70">
        <v>0</v>
      </c>
      <c r="I4" s="70">
        <v>950450</v>
      </c>
      <c r="J4" s="70">
        <v>1040650</v>
      </c>
      <c r="K4" s="70">
        <v>45682164.380000003</v>
      </c>
      <c r="L4" s="71">
        <v>0</v>
      </c>
    </row>
    <row r="5" spans="1:14" customFormat="1" x14ac:dyDescent="0.3">
      <c r="A5" s="74"/>
      <c r="B5" s="66" t="s">
        <v>579</v>
      </c>
      <c r="C5" s="67"/>
      <c r="D5" s="66" t="s">
        <v>9103</v>
      </c>
      <c r="E5" s="68" t="s">
        <v>9104</v>
      </c>
      <c r="F5" s="66" t="s">
        <v>9101</v>
      </c>
      <c r="G5" s="69">
        <v>215668900.80000001</v>
      </c>
      <c r="H5" s="70">
        <v>0</v>
      </c>
      <c r="I5" s="70">
        <v>0</v>
      </c>
      <c r="J5" s="70">
        <v>0</v>
      </c>
      <c r="K5" s="70">
        <v>215668900.80000001</v>
      </c>
      <c r="L5" s="71">
        <v>0</v>
      </c>
    </row>
    <row r="6" spans="1:14" customFormat="1" x14ac:dyDescent="0.3">
      <c r="A6" s="74"/>
      <c r="B6" s="66" t="s">
        <v>579</v>
      </c>
      <c r="C6" s="67"/>
      <c r="D6" s="66" t="s">
        <v>9103</v>
      </c>
      <c r="E6" s="68" t="s">
        <v>9104</v>
      </c>
      <c r="F6" s="66" t="s">
        <v>9102</v>
      </c>
      <c r="G6" s="69">
        <v>6843094303.1800003</v>
      </c>
      <c r="H6" s="70">
        <v>0</v>
      </c>
      <c r="I6" s="70">
        <v>0</v>
      </c>
      <c r="J6" s="70">
        <v>0</v>
      </c>
      <c r="K6" s="70">
        <v>6843094303.1800003</v>
      </c>
      <c r="L6" s="71">
        <v>0</v>
      </c>
    </row>
    <row r="7" spans="1:14" customFormat="1" x14ac:dyDescent="0.3">
      <c r="A7" s="74"/>
      <c r="B7" s="66" t="s">
        <v>579</v>
      </c>
      <c r="C7" s="67"/>
      <c r="D7" s="66" t="s">
        <v>7130</v>
      </c>
      <c r="E7" s="68" t="s">
        <v>7131</v>
      </c>
      <c r="F7" s="66" t="s">
        <v>9101</v>
      </c>
      <c r="G7" s="69">
        <v>194797878.91</v>
      </c>
      <c r="H7" s="70">
        <v>0</v>
      </c>
      <c r="I7" s="70">
        <v>0</v>
      </c>
      <c r="J7" s="70">
        <v>0</v>
      </c>
      <c r="K7" s="70">
        <v>194797878.91</v>
      </c>
      <c r="L7" s="71">
        <v>0</v>
      </c>
    </row>
    <row r="8" spans="1:14" customFormat="1" x14ac:dyDescent="0.3">
      <c r="A8" s="74"/>
      <c r="B8" s="66" t="s">
        <v>579</v>
      </c>
      <c r="C8" s="67"/>
      <c r="D8" s="66" t="s">
        <v>7130</v>
      </c>
      <c r="E8" s="68" t="s">
        <v>7131</v>
      </c>
      <c r="F8" s="66" t="s">
        <v>9102</v>
      </c>
      <c r="G8" s="69">
        <v>2902571.54</v>
      </c>
      <c r="H8" s="70">
        <v>0</v>
      </c>
      <c r="I8" s="70">
        <v>0</v>
      </c>
      <c r="J8" s="70">
        <v>0</v>
      </c>
      <c r="K8" s="70">
        <v>2902571.54</v>
      </c>
      <c r="L8" s="71">
        <v>0</v>
      </c>
    </row>
    <row r="9" spans="1:14" x14ac:dyDescent="0.3">
      <c r="B9" s="66" t="s">
        <v>579</v>
      </c>
      <c r="D9" s="7" t="s">
        <v>9116</v>
      </c>
      <c r="F9" s="7" t="s">
        <v>9101</v>
      </c>
      <c r="G9" s="70">
        <v>0</v>
      </c>
      <c r="I9" s="70">
        <v>0</v>
      </c>
      <c r="K9" s="70">
        <v>0</v>
      </c>
    </row>
    <row r="10" spans="1:14" x14ac:dyDescent="0.3">
      <c r="A10" s="4" t="s">
        <v>9113</v>
      </c>
      <c r="B10" s="66" t="s">
        <v>579</v>
      </c>
      <c r="D10" s="7" t="s">
        <v>9112</v>
      </c>
      <c r="F10" s="7" t="s">
        <v>9102</v>
      </c>
      <c r="G10" s="7">
        <v>38453388.310000002</v>
      </c>
      <c r="I10" s="7">
        <v>1686100.89</v>
      </c>
      <c r="K10" s="7">
        <v>40139489.200000003</v>
      </c>
      <c r="M10" s="7">
        <f>G10+I10</f>
        <v>40139489.200000003</v>
      </c>
      <c r="N10" s="85"/>
    </row>
    <row r="11" spans="1:14" x14ac:dyDescent="0.3">
      <c r="F11" s="7" t="s">
        <v>213</v>
      </c>
      <c r="G11" s="7">
        <v>6601.74</v>
      </c>
      <c r="N11" s="85"/>
    </row>
    <row r="12" spans="1:14" x14ac:dyDescent="0.3">
      <c r="G12" s="7" t="s">
        <v>9114</v>
      </c>
      <c r="H12" s="7">
        <v>2322</v>
      </c>
      <c r="I12" s="7">
        <f>G11*H12</f>
        <v>15329240.279999999</v>
      </c>
      <c r="N12" s="85"/>
    </row>
    <row r="13" spans="1:14" x14ac:dyDescent="0.3">
      <c r="G13" s="7" t="s">
        <v>9115</v>
      </c>
      <c r="H13" s="7">
        <v>2337</v>
      </c>
      <c r="I13" s="7">
        <f>G11*H13</f>
        <v>15428266.379999999</v>
      </c>
      <c r="N13" s="85"/>
    </row>
    <row r="14" spans="1:14" x14ac:dyDescent="0.3">
      <c r="N14" s="85"/>
    </row>
    <row r="15" spans="1:14" s="49" customFormat="1" x14ac:dyDescent="0.3">
      <c r="A15" s="84" t="s">
        <v>9117</v>
      </c>
      <c r="D15" s="49" t="s">
        <v>9112</v>
      </c>
      <c r="F15" s="49" t="s">
        <v>9102</v>
      </c>
      <c r="G15" s="49">
        <v>90062653.129999995</v>
      </c>
      <c r="I15" s="49">
        <v>1643388.47</v>
      </c>
      <c r="K15" s="49">
        <v>91706041.599999994</v>
      </c>
      <c r="N15" s="86">
        <f>K15</f>
        <v>91706041.599999994</v>
      </c>
    </row>
    <row r="16" spans="1:14" x14ac:dyDescent="0.3">
      <c r="N16" s="85"/>
    </row>
    <row r="17" spans="2:14" x14ac:dyDescent="0.3">
      <c r="N17" s="85"/>
    </row>
    <row r="18" spans="2:14" x14ac:dyDescent="0.3">
      <c r="N18" s="85"/>
    </row>
    <row r="19" spans="2:14" x14ac:dyDescent="0.3">
      <c r="N19" s="85"/>
    </row>
    <row r="20" spans="2:14" x14ac:dyDescent="0.3">
      <c r="N20" s="85"/>
    </row>
    <row r="21" spans="2:14" x14ac:dyDescent="0.3">
      <c r="B21" s="75" t="s">
        <v>638</v>
      </c>
      <c r="C21" s="75" t="s">
        <v>4182</v>
      </c>
      <c r="D21" s="75" t="s">
        <v>4185</v>
      </c>
      <c r="E21" s="76" t="s">
        <v>9083</v>
      </c>
      <c r="F21" s="75" t="s">
        <v>9101</v>
      </c>
      <c r="G21" s="77">
        <v>15787965612.690001</v>
      </c>
      <c r="H21" s="78">
        <v>17826993721.209999</v>
      </c>
      <c r="I21" s="78">
        <v>0</v>
      </c>
      <c r="J21" s="78">
        <v>0</v>
      </c>
      <c r="K21" s="78">
        <v>15787965612.690001</v>
      </c>
      <c r="L21" s="79">
        <v>17826993721.209999</v>
      </c>
      <c r="M21" s="80"/>
      <c r="N21" s="81">
        <f>K21+L21</f>
        <v>33614959333.900002</v>
      </c>
    </row>
    <row r="22" spans="2:14" x14ac:dyDescent="0.3">
      <c r="B22" s="75" t="s">
        <v>638</v>
      </c>
      <c r="C22" s="75" t="s">
        <v>4182</v>
      </c>
      <c r="D22" s="75" t="s">
        <v>4185</v>
      </c>
      <c r="E22" s="76" t="s">
        <v>9083</v>
      </c>
      <c r="F22" s="75" t="s">
        <v>9102</v>
      </c>
      <c r="G22" s="77">
        <v>17165967378.379999</v>
      </c>
      <c r="H22" s="78">
        <v>15135905378.57</v>
      </c>
      <c r="I22" s="78">
        <v>0</v>
      </c>
      <c r="J22" s="78">
        <v>0</v>
      </c>
      <c r="K22" s="78">
        <v>17165967378.379999</v>
      </c>
      <c r="L22" s="79">
        <v>15135905378.57</v>
      </c>
      <c r="M22" s="80"/>
      <c r="N22" s="82">
        <f>K22+L22</f>
        <v>32301872756.949997</v>
      </c>
    </row>
    <row r="23" spans="2:14" x14ac:dyDescent="0.3">
      <c r="B23" s="75" t="s">
        <v>638</v>
      </c>
      <c r="C23" s="75" t="s">
        <v>4182</v>
      </c>
      <c r="D23" s="75" t="s">
        <v>4188</v>
      </c>
      <c r="E23" s="76" t="s">
        <v>4186</v>
      </c>
      <c r="F23" s="83" t="s">
        <v>9101</v>
      </c>
      <c r="G23" s="77">
        <v>0</v>
      </c>
      <c r="H23" s="78">
        <v>0</v>
      </c>
      <c r="I23" s="78">
        <v>0</v>
      </c>
      <c r="J23" s="78">
        <v>93200</v>
      </c>
      <c r="K23" s="78">
        <v>0</v>
      </c>
      <c r="L23" s="79">
        <v>93200</v>
      </c>
      <c r="M23" s="80"/>
      <c r="N23" s="80"/>
    </row>
    <row r="24" spans="2:14" x14ac:dyDescent="0.3">
      <c r="B24" s="75" t="s">
        <v>638</v>
      </c>
      <c r="C24" s="75" t="s">
        <v>4182</v>
      </c>
      <c r="D24" s="75" t="s">
        <v>4188</v>
      </c>
      <c r="E24" s="76" t="s">
        <v>4186</v>
      </c>
      <c r="F24" s="75" t="s">
        <v>9102</v>
      </c>
      <c r="G24" s="77">
        <v>0</v>
      </c>
      <c r="H24" s="78">
        <v>0</v>
      </c>
      <c r="I24" s="78">
        <v>90200</v>
      </c>
      <c r="J24" s="78">
        <v>0</v>
      </c>
      <c r="K24" s="78">
        <v>90200</v>
      </c>
      <c r="L24" s="79">
        <v>0</v>
      </c>
      <c r="M24" s="80"/>
      <c r="N24" s="80"/>
    </row>
  </sheetData>
  <phoneticPr fontId="1" type="noConversion"/>
  <hyperlinks>
    <hyperlink ref="A1" location="'00'!D122" display="RPT_AC_BAL_LCY_FCY" xr:uid="{CE68B09A-EEB5-4922-A9BF-79F8E73D31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83203125" style="1" bestFit="1" customWidth="1" collapsed="1"/>
    <col min="2" max="2" width="19.25" style="1" bestFit="1" customWidth="1" collapsed="1"/>
    <col min="3" max="3" width="23.33203125" style="1" bestFit="1" customWidth="1" collapsed="1"/>
    <col min="4" max="6" width="21"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742</v>
      </c>
      <c r="B1" s="7" t="s">
        <v>744</v>
      </c>
      <c r="C1" s="7" t="s">
        <v>746</v>
      </c>
      <c r="D1" s="7" t="s">
        <v>748</v>
      </c>
      <c r="E1" s="7" t="s">
        <v>750</v>
      </c>
      <c r="F1" s="7" t="s">
        <v>752</v>
      </c>
      <c r="X1" s="2"/>
      <c r="AC1" s="1" t="s">
        <v>1</v>
      </c>
    </row>
    <row r="2" spans="1:29" s="4" customFormat="1" ht="14.5" x14ac:dyDescent="0.3">
      <c r="B2" s="8" t="s">
        <v>745</v>
      </c>
      <c r="C2" s="8" t="s">
        <v>747</v>
      </c>
      <c r="D2" s="8" t="s">
        <v>749</v>
      </c>
      <c r="E2" s="8" t="s">
        <v>751</v>
      </c>
      <c r="F2" s="8" t="s">
        <v>753</v>
      </c>
      <c r="G2" s="5"/>
      <c r="H2" s="5"/>
      <c r="I2" s="5"/>
      <c r="J2" s="5"/>
      <c r="K2" s="5"/>
      <c r="L2" s="5"/>
      <c r="M2" s="5"/>
      <c r="AC2" s="4" t="s">
        <v>0</v>
      </c>
    </row>
    <row r="3" spans="1:29" s="3" customFormat="1" ht="14.5" x14ac:dyDescent="0.3">
      <c r="B3" s="8" t="s">
        <v>25</v>
      </c>
      <c r="C3" s="8" t="s">
        <v>19</v>
      </c>
      <c r="D3" s="8" t="s">
        <v>40</v>
      </c>
      <c r="E3" s="8" t="s">
        <v>40</v>
      </c>
      <c r="F3" s="8" t="s">
        <v>40</v>
      </c>
      <c r="X3" s="4"/>
    </row>
  </sheetData>
  <phoneticPr fontId="1" type="noConversion"/>
  <hyperlinks>
    <hyperlink ref="A1" location="00!D20" display="app_reversal_event"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 style="1" bestFit="1" customWidth="1" collapsed="1"/>
    <col min="2" max="2" width="18.1640625" style="1" bestFit="1" customWidth="1" collapsed="1"/>
    <col min="3" max="3" width="13.25" style="1" bestFit="1" customWidth="1" collapsed="1"/>
    <col min="4" max="4" width="17.4140625" style="1" bestFit="1" customWidth="1" collapsed="1"/>
    <col min="5" max="5" width="16.9140625" style="1" bestFit="1" customWidth="1" collapsed="1"/>
    <col min="6" max="6" width="23.3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754</v>
      </c>
      <c r="B1" s="7" t="s">
        <v>756</v>
      </c>
      <c r="C1" s="7" t="s">
        <v>758</v>
      </c>
      <c r="D1" s="7" t="s">
        <v>761</v>
      </c>
      <c r="E1" s="7" t="s">
        <v>763</v>
      </c>
      <c r="F1" s="7" t="s">
        <v>765</v>
      </c>
      <c r="X1" s="2"/>
      <c r="AC1" s="1" t="s">
        <v>1</v>
      </c>
    </row>
    <row r="2" spans="1:29" s="4" customFormat="1" ht="14.5" x14ac:dyDescent="0.3">
      <c r="B2" s="8" t="s">
        <v>757</v>
      </c>
      <c r="C2" s="8" t="s">
        <v>759</v>
      </c>
      <c r="D2" s="8" t="s">
        <v>762</v>
      </c>
      <c r="E2" s="8" t="s">
        <v>764</v>
      </c>
      <c r="F2" s="8" t="s">
        <v>765</v>
      </c>
      <c r="G2" s="5"/>
      <c r="H2" s="5"/>
      <c r="I2" s="5"/>
      <c r="J2" s="5"/>
      <c r="K2" s="5"/>
      <c r="L2" s="5"/>
      <c r="M2" s="5"/>
      <c r="AC2" s="4" t="s">
        <v>0</v>
      </c>
    </row>
    <row r="3" spans="1:29" s="3" customFormat="1" ht="43.5" x14ac:dyDescent="0.3">
      <c r="B3" s="8" t="s">
        <v>735</v>
      </c>
      <c r="C3" s="8" t="s">
        <v>760</v>
      </c>
      <c r="D3" s="8" t="s">
        <v>50</v>
      </c>
      <c r="E3" s="8" t="s">
        <v>22</v>
      </c>
      <c r="F3" s="8" t="s">
        <v>19</v>
      </c>
      <c r="X3" s="4"/>
    </row>
    <row r="4" spans="1:29" ht="14.5" x14ac:dyDescent="0.3">
      <c r="B4" s="7" t="s">
        <v>175</v>
      </c>
      <c r="C4" s="11" t="s">
        <v>181</v>
      </c>
      <c r="D4" s="7" t="s">
        <v>766</v>
      </c>
      <c r="E4" s="9" t="s">
        <v>202</v>
      </c>
      <c r="F4" s="7" t="s">
        <v>767</v>
      </c>
    </row>
    <row r="5" spans="1:29" ht="14.5" x14ac:dyDescent="0.3">
      <c r="B5" s="7" t="s">
        <v>175</v>
      </c>
      <c r="C5" s="11" t="s">
        <v>181</v>
      </c>
      <c r="D5" s="7" t="s">
        <v>768</v>
      </c>
      <c r="E5" s="9" t="s">
        <v>202</v>
      </c>
      <c r="F5" s="7" t="s">
        <v>767</v>
      </c>
    </row>
    <row r="6" spans="1:29" ht="14.5" x14ac:dyDescent="0.3">
      <c r="B6" s="7" t="s">
        <v>175</v>
      </c>
      <c r="C6" s="11" t="s">
        <v>181</v>
      </c>
      <c r="D6" s="7" t="s">
        <v>769</v>
      </c>
      <c r="E6" s="9" t="s">
        <v>202</v>
      </c>
      <c r="F6" s="7" t="s">
        <v>767</v>
      </c>
    </row>
    <row r="7" spans="1:29" ht="14.5" x14ac:dyDescent="0.3">
      <c r="B7" s="7" t="s">
        <v>175</v>
      </c>
      <c r="C7" s="11" t="s">
        <v>181</v>
      </c>
      <c r="D7" s="7" t="s">
        <v>770</v>
      </c>
      <c r="E7" s="9" t="s">
        <v>202</v>
      </c>
      <c r="F7" s="7" t="s">
        <v>767</v>
      </c>
    </row>
    <row r="8" spans="1:29" ht="14.5" x14ac:dyDescent="0.3">
      <c r="B8" s="7" t="s">
        <v>175</v>
      </c>
      <c r="C8" s="11" t="s">
        <v>181</v>
      </c>
      <c r="D8" s="7" t="s">
        <v>771</v>
      </c>
      <c r="E8" s="9" t="s">
        <v>202</v>
      </c>
      <c r="F8" s="7" t="s">
        <v>767</v>
      </c>
    </row>
    <row r="9" spans="1:29" ht="14.5" x14ac:dyDescent="0.3">
      <c r="B9" s="7" t="s">
        <v>175</v>
      </c>
      <c r="C9" s="11" t="s">
        <v>181</v>
      </c>
      <c r="D9" s="7" t="s">
        <v>772</v>
      </c>
      <c r="E9" s="9" t="s">
        <v>202</v>
      </c>
      <c r="F9" s="7" t="s">
        <v>767</v>
      </c>
    </row>
    <row r="10" spans="1:29" ht="14.5" x14ac:dyDescent="0.3">
      <c r="B10" s="7" t="s">
        <v>175</v>
      </c>
      <c r="C10" s="11" t="s">
        <v>181</v>
      </c>
      <c r="D10" s="7" t="s">
        <v>773</v>
      </c>
      <c r="E10" s="9" t="s">
        <v>202</v>
      </c>
      <c r="F10" s="7" t="s">
        <v>767</v>
      </c>
    </row>
    <row r="11" spans="1:29" ht="14.5" x14ac:dyDescent="0.3">
      <c r="B11" s="7" t="s">
        <v>175</v>
      </c>
      <c r="C11" s="11" t="s">
        <v>181</v>
      </c>
      <c r="D11" s="7" t="s">
        <v>774</v>
      </c>
      <c r="E11" s="9" t="s">
        <v>202</v>
      </c>
      <c r="F11" s="7" t="s">
        <v>767</v>
      </c>
    </row>
    <row r="12" spans="1:29" ht="14.5" x14ac:dyDescent="0.3">
      <c r="B12" s="7" t="s">
        <v>175</v>
      </c>
      <c r="C12" s="11" t="s">
        <v>181</v>
      </c>
      <c r="D12" s="7" t="s">
        <v>775</v>
      </c>
      <c r="E12" s="9" t="s">
        <v>202</v>
      </c>
      <c r="F12" s="7" t="s">
        <v>767</v>
      </c>
    </row>
    <row r="13" spans="1:29" ht="14.5" x14ac:dyDescent="0.3">
      <c r="B13" s="7" t="s">
        <v>175</v>
      </c>
      <c r="C13" s="11" t="s">
        <v>181</v>
      </c>
      <c r="D13" s="7" t="s">
        <v>776</v>
      </c>
      <c r="E13" s="9" t="s">
        <v>202</v>
      </c>
      <c r="F13" s="7" t="s">
        <v>767</v>
      </c>
    </row>
    <row r="14" spans="1:29" ht="14.5" x14ac:dyDescent="0.3">
      <c r="B14" s="7" t="s">
        <v>175</v>
      </c>
      <c r="C14" s="11" t="s">
        <v>181</v>
      </c>
      <c r="D14" s="7" t="s">
        <v>777</v>
      </c>
      <c r="E14" s="9" t="s">
        <v>202</v>
      </c>
      <c r="F14" s="7" t="s">
        <v>767</v>
      </c>
    </row>
    <row r="15" spans="1:29" ht="14.5" x14ac:dyDescent="0.3">
      <c r="B15" s="7" t="s">
        <v>175</v>
      </c>
      <c r="C15" s="11" t="s">
        <v>181</v>
      </c>
      <c r="D15" s="7" t="s">
        <v>778</v>
      </c>
      <c r="E15" s="9" t="s">
        <v>202</v>
      </c>
      <c r="F15" s="7" t="s">
        <v>767</v>
      </c>
    </row>
    <row r="16" spans="1:29" ht="14.5" x14ac:dyDescent="0.3">
      <c r="B16" s="7" t="s">
        <v>175</v>
      </c>
      <c r="C16" s="11" t="s">
        <v>181</v>
      </c>
      <c r="D16" s="7" t="s">
        <v>779</v>
      </c>
      <c r="E16" s="9" t="s">
        <v>202</v>
      </c>
      <c r="F16" s="7" t="s">
        <v>767</v>
      </c>
    </row>
    <row r="17" spans="2:6" ht="14.5" x14ac:dyDescent="0.3">
      <c r="B17" s="7" t="s">
        <v>175</v>
      </c>
      <c r="C17" s="11" t="s">
        <v>181</v>
      </c>
      <c r="D17" s="7" t="s">
        <v>780</v>
      </c>
      <c r="E17" s="9" t="s">
        <v>202</v>
      </c>
      <c r="F17" s="7" t="s">
        <v>767</v>
      </c>
    </row>
    <row r="18" spans="2:6" ht="14.5" x14ac:dyDescent="0.3">
      <c r="B18" s="7" t="s">
        <v>175</v>
      </c>
      <c r="C18" s="11" t="s">
        <v>181</v>
      </c>
      <c r="D18" s="7" t="s">
        <v>781</v>
      </c>
      <c r="E18" s="9" t="s">
        <v>202</v>
      </c>
      <c r="F18" s="7" t="s">
        <v>767</v>
      </c>
    </row>
    <row r="19" spans="2:6" ht="14.5" x14ac:dyDescent="0.3">
      <c r="B19" s="7" t="s">
        <v>175</v>
      </c>
      <c r="C19" s="11" t="s">
        <v>181</v>
      </c>
      <c r="D19" s="7" t="s">
        <v>782</v>
      </c>
      <c r="E19" s="9" t="s">
        <v>202</v>
      </c>
      <c r="F19" s="7" t="s">
        <v>767</v>
      </c>
    </row>
    <row r="20" spans="2:6" ht="14.5" x14ac:dyDescent="0.3">
      <c r="B20" s="7" t="s">
        <v>175</v>
      </c>
      <c r="C20" s="11" t="s">
        <v>181</v>
      </c>
      <c r="D20" s="7" t="s">
        <v>783</v>
      </c>
      <c r="E20" s="9" t="s">
        <v>202</v>
      </c>
      <c r="F20" s="7" t="s">
        <v>767</v>
      </c>
    </row>
    <row r="21" spans="2:6" ht="14.5" x14ac:dyDescent="0.3">
      <c r="B21" s="7" t="s">
        <v>175</v>
      </c>
      <c r="C21" s="11" t="s">
        <v>181</v>
      </c>
      <c r="D21" s="7" t="s">
        <v>784</v>
      </c>
      <c r="E21" s="9" t="s">
        <v>202</v>
      </c>
      <c r="F21" s="7" t="s">
        <v>767</v>
      </c>
    </row>
    <row r="22" spans="2:6" ht="14.5" x14ac:dyDescent="0.3">
      <c r="B22" s="7" t="s">
        <v>175</v>
      </c>
      <c r="C22" s="11" t="s">
        <v>181</v>
      </c>
      <c r="D22" s="7" t="s">
        <v>785</v>
      </c>
      <c r="E22" s="9" t="s">
        <v>202</v>
      </c>
      <c r="F22" s="7" t="s">
        <v>767</v>
      </c>
    </row>
    <row r="23" spans="2:6" ht="14.5" x14ac:dyDescent="0.3">
      <c r="B23" s="7" t="s">
        <v>175</v>
      </c>
      <c r="C23" s="11" t="s">
        <v>181</v>
      </c>
      <c r="D23" s="7" t="s">
        <v>786</v>
      </c>
      <c r="E23" s="9" t="s">
        <v>202</v>
      </c>
      <c r="F23" s="7" t="s">
        <v>767</v>
      </c>
    </row>
    <row r="24" spans="2:6" ht="14.5" x14ac:dyDescent="0.3">
      <c r="B24" s="7" t="s">
        <v>175</v>
      </c>
      <c r="C24" s="11" t="s">
        <v>181</v>
      </c>
      <c r="D24" s="7" t="s">
        <v>787</v>
      </c>
      <c r="E24" s="9" t="s">
        <v>202</v>
      </c>
      <c r="F24" s="7" t="s">
        <v>767</v>
      </c>
    </row>
    <row r="25" spans="2:6" ht="14.5" x14ac:dyDescent="0.3">
      <c r="B25" s="7" t="s">
        <v>175</v>
      </c>
      <c r="C25" s="11" t="s">
        <v>181</v>
      </c>
      <c r="D25" s="7" t="s">
        <v>788</v>
      </c>
      <c r="E25" s="9" t="s">
        <v>202</v>
      </c>
      <c r="F25" s="7" t="s">
        <v>767</v>
      </c>
    </row>
    <row r="26" spans="2:6" ht="14.5" x14ac:dyDescent="0.3">
      <c r="B26" s="7" t="s">
        <v>175</v>
      </c>
      <c r="C26" s="11" t="s">
        <v>181</v>
      </c>
      <c r="D26" s="7" t="s">
        <v>789</v>
      </c>
      <c r="E26" s="9" t="s">
        <v>202</v>
      </c>
      <c r="F26" s="7" t="s">
        <v>767</v>
      </c>
    </row>
    <row r="27" spans="2:6" ht="14.5" x14ac:dyDescent="0.3">
      <c r="B27" s="7" t="s">
        <v>175</v>
      </c>
      <c r="C27" s="11" t="s">
        <v>181</v>
      </c>
      <c r="D27" s="7" t="s">
        <v>790</v>
      </c>
      <c r="E27" s="9" t="s">
        <v>202</v>
      </c>
      <c r="F27" s="7" t="s">
        <v>767</v>
      </c>
    </row>
    <row r="28" spans="2:6" ht="14.5" x14ac:dyDescent="0.3">
      <c r="B28" s="7" t="s">
        <v>175</v>
      </c>
      <c r="C28" s="11" t="s">
        <v>181</v>
      </c>
      <c r="D28" s="7" t="s">
        <v>791</v>
      </c>
      <c r="E28" s="9" t="s">
        <v>202</v>
      </c>
      <c r="F28" s="7" t="s">
        <v>767</v>
      </c>
    </row>
    <row r="29" spans="2:6" ht="14.5" x14ac:dyDescent="0.3">
      <c r="B29" s="7" t="s">
        <v>175</v>
      </c>
      <c r="C29" s="11" t="s">
        <v>181</v>
      </c>
      <c r="D29" s="7" t="s">
        <v>792</v>
      </c>
      <c r="E29" s="9" t="s">
        <v>202</v>
      </c>
      <c r="F29" s="7" t="s">
        <v>767</v>
      </c>
    </row>
    <row r="30" spans="2:6" ht="14.5" x14ac:dyDescent="0.3">
      <c r="B30" s="7" t="s">
        <v>175</v>
      </c>
      <c r="C30" s="11" t="s">
        <v>181</v>
      </c>
      <c r="D30" s="7" t="s">
        <v>793</v>
      </c>
      <c r="E30" s="9" t="s">
        <v>202</v>
      </c>
      <c r="F30" s="7" t="s">
        <v>767</v>
      </c>
    </row>
    <row r="31" spans="2:6" ht="14.5" x14ac:dyDescent="0.3">
      <c r="B31" s="7" t="s">
        <v>175</v>
      </c>
      <c r="C31" s="11" t="s">
        <v>181</v>
      </c>
      <c r="D31" s="7" t="s">
        <v>794</v>
      </c>
      <c r="E31" s="9" t="s">
        <v>202</v>
      </c>
      <c r="F31" s="7" t="s">
        <v>767</v>
      </c>
    </row>
    <row r="32" spans="2:6" ht="14.5" x14ac:dyDescent="0.3">
      <c r="B32" s="7" t="s">
        <v>175</v>
      </c>
      <c r="C32" s="11" t="s">
        <v>181</v>
      </c>
      <c r="D32" s="7" t="s">
        <v>795</v>
      </c>
      <c r="E32" s="9" t="s">
        <v>202</v>
      </c>
      <c r="F32" s="7" t="s">
        <v>767</v>
      </c>
    </row>
    <row r="33" spans="2:6" ht="14.5" x14ac:dyDescent="0.3">
      <c r="B33" s="7" t="s">
        <v>175</v>
      </c>
      <c r="C33" s="11" t="s">
        <v>181</v>
      </c>
      <c r="D33" s="7" t="s">
        <v>796</v>
      </c>
      <c r="E33" s="9" t="s">
        <v>202</v>
      </c>
      <c r="F33" s="7" t="s">
        <v>767</v>
      </c>
    </row>
    <row r="34" spans="2:6" ht="14.5" x14ac:dyDescent="0.3">
      <c r="B34" s="7" t="s">
        <v>175</v>
      </c>
      <c r="C34" s="11" t="s">
        <v>181</v>
      </c>
      <c r="D34" s="7" t="s">
        <v>797</v>
      </c>
      <c r="E34" s="9" t="s">
        <v>202</v>
      </c>
      <c r="F34" s="7" t="s">
        <v>767</v>
      </c>
    </row>
    <row r="35" spans="2:6" ht="14.5" x14ac:dyDescent="0.3">
      <c r="B35" s="7" t="s">
        <v>175</v>
      </c>
      <c r="C35" s="11" t="s">
        <v>181</v>
      </c>
      <c r="D35" s="7" t="s">
        <v>798</v>
      </c>
      <c r="E35" s="9" t="s">
        <v>202</v>
      </c>
      <c r="F35" s="7" t="s">
        <v>767</v>
      </c>
    </row>
    <row r="36" spans="2:6" ht="14.5" x14ac:dyDescent="0.3">
      <c r="B36" s="7" t="s">
        <v>175</v>
      </c>
      <c r="C36" s="11" t="s">
        <v>181</v>
      </c>
      <c r="D36" s="7" t="s">
        <v>799</v>
      </c>
      <c r="E36" s="9" t="s">
        <v>202</v>
      </c>
      <c r="F36" s="7" t="s">
        <v>767</v>
      </c>
    </row>
    <row r="37" spans="2:6" ht="14.5" x14ac:dyDescent="0.3">
      <c r="B37" s="7" t="s">
        <v>175</v>
      </c>
      <c r="C37" s="11" t="s">
        <v>181</v>
      </c>
      <c r="D37" s="7" t="s">
        <v>800</v>
      </c>
      <c r="E37" s="9" t="s">
        <v>202</v>
      </c>
      <c r="F37" s="7" t="s">
        <v>767</v>
      </c>
    </row>
    <row r="38" spans="2:6" ht="14.5" x14ac:dyDescent="0.3">
      <c r="B38" s="7" t="s">
        <v>175</v>
      </c>
      <c r="C38" s="11" t="s">
        <v>181</v>
      </c>
      <c r="D38" s="7" t="s">
        <v>801</v>
      </c>
      <c r="E38" s="9" t="s">
        <v>202</v>
      </c>
      <c r="F38" s="7" t="s">
        <v>767</v>
      </c>
    </row>
    <row r="39" spans="2:6" ht="14.5" x14ac:dyDescent="0.3">
      <c r="B39" s="7" t="s">
        <v>175</v>
      </c>
      <c r="C39" s="11" t="s">
        <v>181</v>
      </c>
      <c r="D39" s="7" t="s">
        <v>802</v>
      </c>
      <c r="E39" s="9" t="s">
        <v>202</v>
      </c>
      <c r="F39" s="7" t="s">
        <v>767</v>
      </c>
    </row>
    <row r="40" spans="2:6" ht="14.5" x14ac:dyDescent="0.3">
      <c r="B40" s="7" t="s">
        <v>175</v>
      </c>
      <c r="C40" s="11" t="s">
        <v>181</v>
      </c>
      <c r="D40" s="7" t="s">
        <v>803</v>
      </c>
      <c r="E40" s="9" t="s">
        <v>202</v>
      </c>
      <c r="F40" s="7" t="s">
        <v>767</v>
      </c>
    </row>
    <row r="41" spans="2:6" ht="14.5" x14ac:dyDescent="0.3">
      <c r="B41" s="7" t="s">
        <v>175</v>
      </c>
      <c r="C41" s="11" t="s">
        <v>181</v>
      </c>
      <c r="D41" s="7" t="s">
        <v>804</v>
      </c>
      <c r="E41" s="9" t="s">
        <v>202</v>
      </c>
      <c r="F41" s="7" t="s">
        <v>767</v>
      </c>
    </row>
    <row r="42" spans="2:6" ht="14.5" x14ac:dyDescent="0.3">
      <c r="B42" s="7" t="s">
        <v>175</v>
      </c>
      <c r="C42" s="11" t="s">
        <v>181</v>
      </c>
      <c r="D42" s="7" t="s">
        <v>805</v>
      </c>
      <c r="E42" s="9" t="s">
        <v>202</v>
      </c>
      <c r="F42" s="7" t="s">
        <v>767</v>
      </c>
    </row>
    <row r="43" spans="2:6" ht="14.5" x14ac:dyDescent="0.3">
      <c r="B43" s="7" t="s">
        <v>175</v>
      </c>
      <c r="C43" s="11" t="s">
        <v>181</v>
      </c>
      <c r="D43" s="7" t="s">
        <v>806</v>
      </c>
      <c r="E43" s="9" t="s">
        <v>202</v>
      </c>
      <c r="F43" s="7" t="s">
        <v>767</v>
      </c>
    </row>
    <row r="44" spans="2:6" ht="14.5" x14ac:dyDescent="0.3">
      <c r="B44" s="7" t="s">
        <v>175</v>
      </c>
      <c r="C44" s="11" t="s">
        <v>181</v>
      </c>
      <c r="D44" s="7" t="s">
        <v>807</v>
      </c>
      <c r="E44" s="9" t="s">
        <v>202</v>
      </c>
      <c r="F44" s="7" t="s">
        <v>767</v>
      </c>
    </row>
    <row r="45" spans="2:6" ht="14.5" x14ac:dyDescent="0.3">
      <c r="B45" s="7" t="s">
        <v>175</v>
      </c>
      <c r="C45" s="11" t="s">
        <v>181</v>
      </c>
      <c r="D45" s="7" t="s">
        <v>808</v>
      </c>
      <c r="E45" s="9" t="s">
        <v>202</v>
      </c>
      <c r="F45" s="7" t="s">
        <v>767</v>
      </c>
    </row>
    <row r="46" spans="2:6" ht="14.5" x14ac:dyDescent="0.3">
      <c r="B46" s="7" t="s">
        <v>175</v>
      </c>
      <c r="C46" s="11" t="s">
        <v>181</v>
      </c>
      <c r="D46" s="7" t="s">
        <v>809</v>
      </c>
      <c r="E46" s="9" t="s">
        <v>202</v>
      </c>
      <c r="F46" s="7" t="s">
        <v>767</v>
      </c>
    </row>
    <row r="47" spans="2:6" ht="14.5" x14ac:dyDescent="0.3">
      <c r="B47" s="7" t="s">
        <v>175</v>
      </c>
      <c r="C47" s="11" t="s">
        <v>181</v>
      </c>
      <c r="D47" s="7" t="s">
        <v>810</v>
      </c>
      <c r="E47" s="9" t="s">
        <v>202</v>
      </c>
      <c r="F47" s="7" t="s">
        <v>767</v>
      </c>
    </row>
    <row r="48" spans="2:6" ht="14.5" x14ac:dyDescent="0.3">
      <c r="B48" s="7" t="s">
        <v>175</v>
      </c>
      <c r="C48" s="11" t="s">
        <v>181</v>
      </c>
      <c r="D48" s="7" t="s">
        <v>811</v>
      </c>
      <c r="E48" s="9" t="s">
        <v>202</v>
      </c>
      <c r="F48" s="7" t="s">
        <v>767</v>
      </c>
    </row>
    <row r="49" spans="2:6" ht="14.5" x14ac:dyDescent="0.3">
      <c r="B49" s="7" t="s">
        <v>175</v>
      </c>
      <c r="C49" s="11" t="s">
        <v>181</v>
      </c>
      <c r="D49" s="7" t="s">
        <v>812</v>
      </c>
      <c r="E49" s="9" t="s">
        <v>202</v>
      </c>
      <c r="F49" s="7" t="s">
        <v>767</v>
      </c>
    </row>
    <row r="50" spans="2:6" ht="14.5" x14ac:dyDescent="0.3">
      <c r="B50" s="7" t="s">
        <v>175</v>
      </c>
      <c r="C50" s="11" t="s">
        <v>181</v>
      </c>
      <c r="D50" s="7" t="s">
        <v>813</v>
      </c>
      <c r="E50" s="9" t="s">
        <v>202</v>
      </c>
      <c r="F50" s="7" t="s">
        <v>767</v>
      </c>
    </row>
    <row r="51" spans="2:6" ht="14.5" x14ac:dyDescent="0.3">
      <c r="B51" s="7" t="s">
        <v>175</v>
      </c>
      <c r="C51" s="11" t="s">
        <v>181</v>
      </c>
      <c r="D51" s="7" t="s">
        <v>814</v>
      </c>
      <c r="E51" s="9" t="s">
        <v>202</v>
      </c>
      <c r="F51" s="7" t="s">
        <v>767</v>
      </c>
    </row>
    <row r="52" spans="2:6" ht="14.5" x14ac:dyDescent="0.3">
      <c r="B52" s="7" t="s">
        <v>175</v>
      </c>
      <c r="C52" s="11" t="s">
        <v>181</v>
      </c>
      <c r="D52" s="7" t="s">
        <v>815</v>
      </c>
      <c r="E52" s="9" t="s">
        <v>202</v>
      </c>
      <c r="F52" s="7" t="s">
        <v>767</v>
      </c>
    </row>
    <row r="53" spans="2:6" ht="14.5" x14ac:dyDescent="0.3">
      <c r="B53" s="7" t="s">
        <v>175</v>
      </c>
      <c r="C53" s="11" t="s">
        <v>181</v>
      </c>
      <c r="D53" s="7" t="s">
        <v>816</v>
      </c>
      <c r="E53" s="9" t="s">
        <v>202</v>
      </c>
      <c r="F53" s="7" t="s">
        <v>767</v>
      </c>
    </row>
    <row r="54" spans="2:6" ht="14.5" x14ac:dyDescent="0.3">
      <c r="B54" s="7" t="s">
        <v>175</v>
      </c>
      <c r="C54" s="11" t="s">
        <v>181</v>
      </c>
      <c r="D54" s="7" t="s">
        <v>817</v>
      </c>
      <c r="E54" s="9" t="s">
        <v>202</v>
      </c>
      <c r="F54" s="7" t="s">
        <v>767</v>
      </c>
    </row>
    <row r="55" spans="2:6" ht="14.5" x14ac:dyDescent="0.3">
      <c r="B55" s="7" t="s">
        <v>175</v>
      </c>
      <c r="C55" s="11" t="s">
        <v>181</v>
      </c>
      <c r="D55" s="7" t="s">
        <v>818</v>
      </c>
      <c r="E55" s="9" t="s">
        <v>202</v>
      </c>
      <c r="F55" s="7" t="s">
        <v>767</v>
      </c>
    </row>
    <row r="56" spans="2:6" ht="14.5" x14ac:dyDescent="0.3">
      <c r="B56" s="7" t="s">
        <v>175</v>
      </c>
      <c r="C56" s="11" t="s">
        <v>181</v>
      </c>
      <c r="D56" s="7" t="s">
        <v>819</v>
      </c>
      <c r="E56" s="9" t="s">
        <v>202</v>
      </c>
      <c r="F56" s="7" t="s">
        <v>767</v>
      </c>
    </row>
    <row r="57" spans="2:6" ht="14.5" x14ac:dyDescent="0.3">
      <c r="B57" s="7" t="s">
        <v>175</v>
      </c>
      <c r="C57" s="11" t="s">
        <v>181</v>
      </c>
      <c r="D57" s="7" t="s">
        <v>820</v>
      </c>
      <c r="E57" s="9" t="s">
        <v>202</v>
      </c>
      <c r="F57" s="7" t="s">
        <v>767</v>
      </c>
    </row>
    <row r="58" spans="2:6" ht="14.5" x14ac:dyDescent="0.3">
      <c r="B58" s="7" t="s">
        <v>175</v>
      </c>
      <c r="C58" s="11" t="s">
        <v>181</v>
      </c>
      <c r="D58" s="7" t="s">
        <v>821</v>
      </c>
      <c r="E58" s="9" t="s">
        <v>202</v>
      </c>
      <c r="F58" s="7" t="s">
        <v>767</v>
      </c>
    </row>
    <row r="59" spans="2:6" ht="14.5" x14ac:dyDescent="0.3">
      <c r="B59" s="7" t="s">
        <v>175</v>
      </c>
      <c r="C59" s="11" t="s">
        <v>181</v>
      </c>
      <c r="D59" s="7" t="s">
        <v>822</v>
      </c>
      <c r="E59" s="9" t="s">
        <v>202</v>
      </c>
      <c r="F59" s="7" t="s">
        <v>767</v>
      </c>
    </row>
    <row r="60" spans="2:6" ht="14.5" x14ac:dyDescent="0.3">
      <c r="B60" s="7" t="s">
        <v>175</v>
      </c>
      <c r="C60" s="11" t="s">
        <v>181</v>
      </c>
      <c r="D60" s="7" t="s">
        <v>823</v>
      </c>
      <c r="E60" s="9" t="s">
        <v>202</v>
      </c>
      <c r="F60" s="7" t="s">
        <v>767</v>
      </c>
    </row>
    <row r="61" spans="2:6" ht="14.5" x14ac:dyDescent="0.3">
      <c r="B61" s="7" t="s">
        <v>175</v>
      </c>
      <c r="C61" s="11" t="s">
        <v>181</v>
      </c>
      <c r="D61" s="7" t="s">
        <v>824</v>
      </c>
      <c r="E61" s="9" t="s">
        <v>202</v>
      </c>
      <c r="F61" s="7" t="s">
        <v>767</v>
      </c>
    </row>
    <row r="62" spans="2:6" ht="14.5" x14ac:dyDescent="0.3">
      <c r="B62" s="7" t="s">
        <v>175</v>
      </c>
      <c r="C62" s="11" t="s">
        <v>181</v>
      </c>
      <c r="D62" s="7" t="s">
        <v>825</v>
      </c>
      <c r="E62" s="9" t="s">
        <v>202</v>
      </c>
      <c r="F62" s="7" t="s">
        <v>767</v>
      </c>
    </row>
    <row r="63" spans="2:6" ht="14.5" x14ac:dyDescent="0.3">
      <c r="B63" s="7" t="s">
        <v>175</v>
      </c>
      <c r="C63" s="11" t="s">
        <v>181</v>
      </c>
      <c r="D63" s="7" t="s">
        <v>826</v>
      </c>
      <c r="E63" s="9" t="s">
        <v>202</v>
      </c>
      <c r="F63" s="7" t="s">
        <v>767</v>
      </c>
    </row>
    <row r="64" spans="2:6" ht="14.5" x14ac:dyDescent="0.3">
      <c r="B64" s="7" t="s">
        <v>175</v>
      </c>
      <c r="C64" s="11" t="s">
        <v>181</v>
      </c>
      <c r="D64" s="7" t="s">
        <v>827</v>
      </c>
      <c r="E64" s="9" t="s">
        <v>202</v>
      </c>
      <c r="F64" s="7" t="s">
        <v>767</v>
      </c>
    </row>
    <row r="65" spans="2:6" ht="14.5" x14ac:dyDescent="0.3">
      <c r="B65" s="7" t="s">
        <v>175</v>
      </c>
      <c r="C65" s="11" t="s">
        <v>181</v>
      </c>
      <c r="D65" s="7" t="s">
        <v>828</v>
      </c>
      <c r="E65" s="9" t="s">
        <v>202</v>
      </c>
      <c r="F65" s="7" t="s">
        <v>767</v>
      </c>
    </row>
    <row r="66" spans="2:6" ht="14.5" x14ac:dyDescent="0.3">
      <c r="B66" s="7" t="s">
        <v>175</v>
      </c>
      <c r="C66" s="11" t="s">
        <v>181</v>
      </c>
      <c r="D66" s="7" t="s">
        <v>829</v>
      </c>
      <c r="E66" s="9" t="s">
        <v>202</v>
      </c>
      <c r="F66" s="7" t="s">
        <v>767</v>
      </c>
    </row>
    <row r="67" spans="2:6" ht="14.5" x14ac:dyDescent="0.3">
      <c r="B67" s="7" t="s">
        <v>175</v>
      </c>
      <c r="C67" s="11" t="s">
        <v>181</v>
      </c>
      <c r="D67" s="7" t="s">
        <v>830</v>
      </c>
      <c r="E67" s="9" t="s">
        <v>202</v>
      </c>
      <c r="F67" s="7" t="s">
        <v>767</v>
      </c>
    </row>
    <row r="68" spans="2:6" ht="14.5" x14ac:dyDescent="0.3">
      <c r="B68" s="7" t="s">
        <v>175</v>
      </c>
      <c r="C68" s="11" t="s">
        <v>181</v>
      </c>
      <c r="D68" s="7" t="s">
        <v>831</v>
      </c>
      <c r="E68" s="9" t="s">
        <v>202</v>
      </c>
      <c r="F68" s="7" t="s">
        <v>767</v>
      </c>
    </row>
    <row r="69" spans="2:6" ht="14.5" x14ac:dyDescent="0.3">
      <c r="B69" s="7" t="s">
        <v>175</v>
      </c>
      <c r="C69" s="11" t="s">
        <v>181</v>
      </c>
      <c r="D69" s="7" t="s">
        <v>832</v>
      </c>
      <c r="E69" s="9" t="s">
        <v>202</v>
      </c>
      <c r="F69" s="7" t="s">
        <v>767</v>
      </c>
    </row>
    <row r="70" spans="2:6" ht="14.5" x14ac:dyDescent="0.3">
      <c r="B70" s="7" t="s">
        <v>175</v>
      </c>
      <c r="C70" s="11" t="s">
        <v>181</v>
      </c>
      <c r="D70" s="7" t="s">
        <v>833</v>
      </c>
      <c r="E70" s="9" t="s">
        <v>202</v>
      </c>
      <c r="F70" s="7" t="s">
        <v>767</v>
      </c>
    </row>
    <row r="71" spans="2:6" ht="14.5" x14ac:dyDescent="0.3">
      <c r="B71" s="7" t="s">
        <v>175</v>
      </c>
      <c r="C71" s="11" t="s">
        <v>181</v>
      </c>
      <c r="D71" s="7" t="s">
        <v>834</v>
      </c>
      <c r="E71" s="9" t="s">
        <v>202</v>
      </c>
      <c r="F71" s="7" t="s">
        <v>767</v>
      </c>
    </row>
    <row r="72" spans="2:6" ht="14.5" x14ac:dyDescent="0.3">
      <c r="B72" s="7" t="s">
        <v>175</v>
      </c>
      <c r="C72" s="11" t="s">
        <v>181</v>
      </c>
      <c r="D72" s="7" t="s">
        <v>835</v>
      </c>
      <c r="E72" s="9" t="s">
        <v>202</v>
      </c>
      <c r="F72" s="7" t="s">
        <v>767</v>
      </c>
    </row>
    <row r="73" spans="2:6" ht="14.5" x14ac:dyDescent="0.3">
      <c r="B73" s="7" t="s">
        <v>175</v>
      </c>
      <c r="C73" s="11" t="s">
        <v>181</v>
      </c>
      <c r="D73" s="7" t="s">
        <v>836</v>
      </c>
      <c r="E73" s="9" t="s">
        <v>202</v>
      </c>
      <c r="F73" s="7" t="s">
        <v>767</v>
      </c>
    </row>
    <row r="74" spans="2:6" ht="14.5" x14ac:dyDescent="0.3">
      <c r="B74" s="7" t="s">
        <v>175</v>
      </c>
      <c r="C74" s="11" t="s">
        <v>181</v>
      </c>
      <c r="D74" s="7" t="s">
        <v>837</v>
      </c>
      <c r="E74" s="9" t="s">
        <v>202</v>
      </c>
      <c r="F74" s="7" t="s">
        <v>767</v>
      </c>
    </row>
    <row r="75" spans="2:6" ht="14.5" x14ac:dyDescent="0.3">
      <c r="B75" s="7" t="s">
        <v>175</v>
      </c>
      <c r="C75" s="11" t="s">
        <v>181</v>
      </c>
      <c r="D75" s="7" t="s">
        <v>838</v>
      </c>
      <c r="E75" s="9" t="s">
        <v>202</v>
      </c>
      <c r="F75" s="7" t="s">
        <v>767</v>
      </c>
    </row>
    <row r="76" spans="2:6" ht="14.5" x14ac:dyDescent="0.3">
      <c r="B76" s="7" t="s">
        <v>175</v>
      </c>
      <c r="C76" s="11" t="s">
        <v>181</v>
      </c>
      <c r="D76" s="7" t="s">
        <v>839</v>
      </c>
      <c r="E76" s="9" t="s">
        <v>202</v>
      </c>
      <c r="F76" s="7" t="s">
        <v>767</v>
      </c>
    </row>
    <row r="77" spans="2:6" ht="14.5" x14ac:dyDescent="0.3">
      <c r="B77" s="7" t="s">
        <v>175</v>
      </c>
      <c r="C77" s="11" t="s">
        <v>181</v>
      </c>
      <c r="D77" s="7" t="s">
        <v>840</v>
      </c>
      <c r="E77" s="9" t="s">
        <v>202</v>
      </c>
      <c r="F77" s="7" t="s">
        <v>767</v>
      </c>
    </row>
    <row r="78" spans="2:6" ht="14.5" x14ac:dyDescent="0.3">
      <c r="B78" s="7" t="s">
        <v>175</v>
      </c>
      <c r="C78" s="11" t="s">
        <v>181</v>
      </c>
      <c r="D78" s="7" t="s">
        <v>841</v>
      </c>
      <c r="E78" s="9" t="s">
        <v>202</v>
      </c>
      <c r="F78" s="7" t="s">
        <v>767</v>
      </c>
    </row>
    <row r="79" spans="2:6" ht="14.5" x14ac:dyDescent="0.3">
      <c r="B79" s="7" t="s">
        <v>175</v>
      </c>
      <c r="C79" s="11" t="s">
        <v>181</v>
      </c>
      <c r="D79" s="7" t="s">
        <v>842</v>
      </c>
      <c r="E79" s="9" t="s">
        <v>202</v>
      </c>
      <c r="F79" s="7" t="s">
        <v>767</v>
      </c>
    </row>
    <row r="80" spans="2:6" ht="14.5" x14ac:dyDescent="0.3">
      <c r="B80" s="7" t="s">
        <v>175</v>
      </c>
      <c r="C80" s="11" t="s">
        <v>181</v>
      </c>
      <c r="D80" s="7" t="s">
        <v>843</v>
      </c>
      <c r="E80" s="9" t="s">
        <v>202</v>
      </c>
      <c r="F80" s="7" t="s">
        <v>767</v>
      </c>
    </row>
    <row r="81" spans="2:6" ht="14.5" x14ac:dyDescent="0.3">
      <c r="B81" s="7" t="s">
        <v>175</v>
      </c>
      <c r="C81" s="11" t="s">
        <v>181</v>
      </c>
      <c r="D81" s="7" t="s">
        <v>844</v>
      </c>
      <c r="E81" s="9" t="s">
        <v>202</v>
      </c>
      <c r="F81" s="7" t="s">
        <v>767</v>
      </c>
    </row>
    <row r="82" spans="2:6" ht="14.5" x14ac:dyDescent="0.3">
      <c r="B82" s="7" t="s">
        <v>175</v>
      </c>
      <c r="C82" s="11" t="s">
        <v>181</v>
      </c>
      <c r="D82" s="7" t="s">
        <v>845</v>
      </c>
      <c r="E82" s="9" t="s">
        <v>202</v>
      </c>
      <c r="F82" s="7" t="s">
        <v>767</v>
      </c>
    </row>
    <row r="83" spans="2:6" ht="14.5" x14ac:dyDescent="0.3">
      <c r="B83" s="7" t="s">
        <v>175</v>
      </c>
      <c r="C83" s="11" t="s">
        <v>181</v>
      </c>
      <c r="D83" s="7" t="s">
        <v>846</v>
      </c>
      <c r="E83" s="9" t="s">
        <v>202</v>
      </c>
      <c r="F83" s="7" t="s">
        <v>767</v>
      </c>
    </row>
    <row r="84" spans="2:6" ht="14.5" x14ac:dyDescent="0.3">
      <c r="B84" s="7" t="s">
        <v>175</v>
      </c>
      <c r="C84" s="11" t="s">
        <v>181</v>
      </c>
      <c r="D84" s="7" t="s">
        <v>847</v>
      </c>
      <c r="E84" s="9" t="s">
        <v>202</v>
      </c>
      <c r="F84" s="7" t="s">
        <v>767</v>
      </c>
    </row>
    <row r="85" spans="2:6" ht="14.5" x14ac:dyDescent="0.3">
      <c r="B85" s="7" t="s">
        <v>175</v>
      </c>
      <c r="C85" s="11" t="s">
        <v>181</v>
      </c>
      <c r="D85" s="7" t="s">
        <v>848</v>
      </c>
      <c r="E85" s="9" t="s">
        <v>202</v>
      </c>
      <c r="F85" s="7" t="s">
        <v>767</v>
      </c>
    </row>
    <row r="86" spans="2:6" ht="14.5" x14ac:dyDescent="0.3">
      <c r="B86" s="7" t="s">
        <v>175</v>
      </c>
      <c r="C86" s="11" t="s">
        <v>181</v>
      </c>
      <c r="D86" s="7" t="s">
        <v>849</v>
      </c>
      <c r="E86" s="9" t="s">
        <v>202</v>
      </c>
      <c r="F86" s="7" t="s">
        <v>767</v>
      </c>
    </row>
    <row r="87" spans="2:6" ht="14.5" x14ac:dyDescent="0.3">
      <c r="B87" s="7" t="s">
        <v>175</v>
      </c>
      <c r="C87" s="11" t="s">
        <v>181</v>
      </c>
      <c r="D87" s="7" t="s">
        <v>850</v>
      </c>
      <c r="E87" s="9" t="s">
        <v>202</v>
      </c>
      <c r="F87" s="7" t="s">
        <v>767</v>
      </c>
    </row>
    <row r="88" spans="2:6" ht="14.5" x14ac:dyDescent="0.3">
      <c r="B88" s="7" t="s">
        <v>175</v>
      </c>
      <c r="C88" s="11" t="s">
        <v>181</v>
      </c>
      <c r="D88" s="7" t="s">
        <v>851</v>
      </c>
      <c r="E88" s="9" t="s">
        <v>202</v>
      </c>
      <c r="F88" s="7" t="s">
        <v>767</v>
      </c>
    </row>
    <row r="89" spans="2:6" ht="14.5" x14ac:dyDescent="0.3">
      <c r="B89" s="7" t="s">
        <v>175</v>
      </c>
      <c r="C89" s="11" t="s">
        <v>181</v>
      </c>
      <c r="D89" s="7" t="s">
        <v>852</v>
      </c>
      <c r="E89" s="9" t="s">
        <v>202</v>
      </c>
      <c r="F89" s="7" t="s">
        <v>767</v>
      </c>
    </row>
    <row r="90" spans="2:6" ht="14.5" x14ac:dyDescent="0.3">
      <c r="B90" s="7" t="s">
        <v>175</v>
      </c>
      <c r="C90" s="11" t="s">
        <v>181</v>
      </c>
      <c r="D90" s="7" t="s">
        <v>853</v>
      </c>
      <c r="E90" s="9" t="s">
        <v>202</v>
      </c>
      <c r="F90" s="7" t="s">
        <v>767</v>
      </c>
    </row>
    <row r="91" spans="2:6" ht="14.5" x14ac:dyDescent="0.3">
      <c r="B91" s="7" t="s">
        <v>175</v>
      </c>
      <c r="C91" s="11" t="s">
        <v>181</v>
      </c>
      <c r="D91" s="7" t="s">
        <v>854</v>
      </c>
      <c r="E91" s="9" t="s">
        <v>202</v>
      </c>
      <c r="F91" s="7" t="s">
        <v>767</v>
      </c>
    </row>
    <row r="92" spans="2:6" ht="14.5" x14ac:dyDescent="0.3">
      <c r="B92" s="7" t="s">
        <v>175</v>
      </c>
      <c r="C92" s="11" t="s">
        <v>181</v>
      </c>
      <c r="D92" s="7" t="s">
        <v>855</v>
      </c>
      <c r="E92" s="9" t="s">
        <v>202</v>
      </c>
      <c r="F92" s="7" t="s">
        <v>767</v>
      </c>
    </row>
    <row r="93" spans="2:6" ht="14.5" x14ac:dyDescent="0.3">
      <c r="B93" s="7" t="s">
        <v>175</v>
      </c>
      <c r="C93" s="11" t="s">
        <v>181</v>
      </c>
      <c r="D93" s="7" t="s">
        <v>856</v>
      </c>
      <c r="E93" s="9" t="s">
        <v>202</v>
      </c>
      <c r="F93" s="7" t="s">
        <v>767</v>
      </c>
    </row>
    <row r="94" spans="2:6" ht="14.5" x14ac:dyDescent="0.3">
      <c r="B94" s="7" t="s">
        <v>175</v>
      </c>
      <c r="C94" s="11" t="s">
        <v>181</v>
      </c>
      <c r="D94" s="7" t="s">
        <v>857</v>
      </c>
      <c r="E94" s="9" t="s">
        <v>202</v>
      </c>
      <c r="F94" s="7" t="s">
        <v>767</v>
      </c>
    </row>
    <row r="95" spans="2:6" ht="14.5" x14ac:dyDescent="0.3">
      <c r="B95" s="7" t="s">
        <v>175</v>
      </c>
      <c r="C95" s="11" t="s">
        <v>181</v>
      </c>
      <c r="D95" s="7" t="s">
        <v>858</v>
      </c>
      <c r="E95" s="9" t="s">
        <v>202</v>
      </c>
      <c r="F95" s="7" t="s">
        <v>767</v>
      </c>
    </row>
    <row r="96" spans="2:6" ht="14.5" x14ac:dyDescent="0.3">
      <c r="B96" s="7" t="s">
        <v>175</v>
      </c>
      <c r="C96" s="11" t="s">
        <v>181</v>
      </c>
      <c r="D96" s="7" t="s">
        <v>859</v>
      </c>
      <c r="E96" s="9" t="s">
        <v>202</v>
      </c>
      <c r="F96" s="7" t="s">
        <v>767</v>
      </c>
    </row>
    <row r="97" spans="2:6" ht="14.5" x14ac:dyDescent="0.3">
      <c r="B97" s="7" t="s">
        <v>175</v>
      </c>
      <c r="C97" s="11" t="s">
        <v>181</v>
      </c>
      <c r="D97" s="7" t="s">
        <v>860</v>
      </c>
      <c r="E97" s="9" t="s">
        <v>202</v>
      </c>
      <c r="F97" s="7" t="s">
        <v>767</v>
      </c>
    </row>
    <row r="98" spans="2:6" ht="14.5" x14ac:dyDescent="0.3">
      <c r="B98" s="7" t="s">
        <v>175</v>
      </c>
      <c r="C98" s="11" t="s">
        <v>181</v>
      </c>
      <c r="D98" s="7" t="s">
        <v>861</v>
      </c>
      <c r="E98" s="9" t="s">
        <v>202</v>
      </c>
      <c r="F98" s="7" t="s">
        <v>767</v>
      </c>
    </row>
    <row r="99" spans="2:6" ht="14.5" x14ac:dyDescent="0.3">
      <c r="B99" s="7" t="s">
        <v>175</v>
      </c>
      <c r="C99" s="11" t="s">
        <v>181</v>
      </c>
      <c r="D99" s="7" t="s">
        <v>862</v>
      </c>
      <c r="E99" s="9" t="s">
        <v>202</v>
      </c>
      <c r="F99" s="7" t="s">
        <v>767</v>
      </c>
    </row>
    <row r="100" spans="2:6" ht="14.5" x14ac:dyDescent="0.3">
      <c r="B100" s="7" t="s">
        <v>175</v>
      </c>
      <c r="C100" s="11" t="s">
        <v>181</v>
      </c>
      <c r="D100" s="7" t="s">
        <v>863</v>
      </c>
      <c r="E100" s="9" t="s">
        <v>202</v>
      </c>
      <c r="F100" s="7" t="s">
        <v>767</v>
      </c>
    </row>
    <row r="101" spans="2:6" ht="14.5" x14ac:dyDescent="0.3">
      <c r="B101" s="7" t="s">
        <v>175</v>
      </c>
      <c r="C101" s="11" t="s">
        <v>181</v>
      </c>
      <c r="D101" s="7" t="s">
        <v>864</v>
      </c>
      <c r="E101" s="9" t="s">
        <v>202</v>
      </c>
      <c r="F101" s="7" t="s">
        <v>767</v>
      </c>
    </row>
    <row r="102" spans="2:6" ht="14.5" x14ac:dyDescent="0.3">
      <c r="B102" s="7" t="s">
        <v>175</v>
      </c>
      <c r="C102" s="11" t="s">
        <v>181</v>
      </c>
      <c r="D102" s="7" t="s">
        <v>865</v>
      </c>
      <c r="E102" s="9" t="s">
        <v>202</v>
      </c>
      <c r="F102" s="7" t="s">
        <v>767</v>
      </c>
    </row>
    <row r="103" spans="2:6" ht="14.5" x14ac:dyDescent="0.3">
      <c r="B103" s="7" t="s">
        <v>175</v>
      </c>
      <c r="C103" s="11" t="s">
        <v>181</v>
      </c>
      <c r="D103" s="7" t="s">
        <v>866</v>
      </c>
      <c r="E103" s="9" t="s">
        <v>202</v>
      </c>
      <c r="F103" s="7" t="s">
        <v>767</v>
      </c>
    </row>
  </sheetData>
  <phoneticPr fontId="1" type="noConversion"/>
  <hyperlinks>
    <hyperlink ref="A1" location="00!D21" display="app_holiday"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sheetView>
  </sheetViews>
  <sheetFormatPr defaultRowHeight="14" x14ac:dyDescent="0.3"/>
  <cols>
    <col min="1" max="1" width="14" style="1" bestFit="1" customWidth="1" collapsed="1"/>
    <col min="2" max="2" width="23.4140625" style="1" bestFit="1" customWidth="1" collapsed="1"/>
    <col min="3" max="3" width="19.58203125" style="1" bestFit="1" customWidth="1" collapsed="1"/>
    <col min="4" max="4" width="23.33203125" style="1" bestFit="1" customWidth="1" collapsed="1"/>
    <col min="5" max="5" width="19.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868</v>
      </c>
      <c r="B1" s="7" t="s">
        <v>558</v>
      </c>
      <c r="C1" s="7" t="s">
        <v>554</v>
      </c>
      <c r="D1" s="7" t="s">
        <v>566</v>
      </c>
      <c r="E1" s="7" t="s">
        <v>870</v>
      </c>
      <c r="F1" s="7" t="s">
        <v>871</v>
      </c>
      <c r="X1" s="2"/>
      <c r="AC1" s="1" t="s">
        <v>1</v>
      </c>
    </row>
    <row r="2" spans="1:29" s="4" customFormat="1" ht="14.5" x14ac:dyDescent="0.3">
      <c r="B2" s="8" t="s">
        <v>559</v>
      </c>
      <c r="C2" s="8" t="s">
        <v>555</v>
      </c>
      <c r="D2" s="8" t="s">
        <v>567</v>
      </c>
      <c r="E2" s="8" t="s">
        <v>870</v>
      </c>
      <c r="F2" s="8" t="s">
        <v>872</v>
      </c>
      <c r="G2" s="5"/>
      <c r="H2" s="5"/>
      <c r="I2" s="5"/>
      <c r="J2" s="5"/>
      <c r="K2" s="5"/>
      <c r="L2" s="5"/>
      <c r="M2" s="5"/>
      <c r="AC2" s="4" t="s">
        <v>0</v>
      </c>
    </row>
    <row r="3" spans="1:29" s="3" customFormat="1" ht="14.5" x14ac:dyDescent="0.3">
      <c r="B3" s="8" t="s">
        <v>246</v>
      </c>
      <c r="C3" s="8" t="s">
        <v>25</v>
      </c>
      <c r="D3" s="8" t="s">
        <v>19</v>
      </c>
      <c r="E3" s="8" t="s">
        <v>25</v>
      </c>
      <c r="F3" s="8" t="s">
        <v>16</v>
      </c>
      <c r="X3" s="4"/>
    </row>
    <row r="4" spans="1:29" x14ac:dyDescent="0.3">
      <c r="B4" s="7" t="s">
        <v>253</v>
      </c>
      <c r="C4" s="7" t="s">
        <v>560</v>
      </c>
      <c r="D4" s="7" t="s">
        <v>578</v>
      </c>
      <c r="E4" s="7" t="s">
        <v>873</v>
      </c>
      <c r="F4" s="7" t="s">
        <v>551</v>
      </c>
    </row>
    <row r="5" spans="1:29" x14ac:dyDescent="0.3">
      <c r="B5" s="7" t="s">
        <v>253</v>
      </c>
      <c r="C5" s="7" t="s">
        <v>598</v>
      </c>
      <c r="D5" s="7" t="s">
        <v>599</v>
      </c>
      <c r="E5" s="7" t="s">
        <v>874</v>
      </c>
      <c r="F5" s="7" t="s">
        <v>588</v>
      </c>
    </row>
    <row r="6" spans="1:29" x14ac:dyDescent="0.3">
      <c r="B6" s="7" t="s">
        <v>253</v>
      </c>
      <c r="C6" s="7" t="s">
        <v>591</v>
      </c>
      <c r="D6" s="7" t="s">
        <v>592</v>
      </c>
      <c r="E6" s="7" t="s">
        <v>875</v>
      </c>
      <c r="F6" s="7" t="s">
        <v>551</v>
      </c>
    </row>
    <row r="7" spans="1:29" x14ac:dyDescent="0.3">
      <c r="B7" s="7" t="s">
        <v>253</v>
      </c>
      <c r="C7" s="7" t="s">
        <v>581</v>
      </c>
      <c r="D7" s="7" t="s">
        <v>582</v>
      </c>
      <c r="E7" s="7" t="s">
        <v>876</v>
      </c>
      <c r="F7" s="7" t="s">
        <v>588</v>
      </c>
    </row>
    <row r="8" spans="1:29" x14ac:dyDescent="0.3">
      <c r="B8" s="7" t="s">
        <v>253</v>
      </c>
      <c r="C8" s="7" t="s">
        <v>598</v>
      </c>
      <c r="D8" s="7" t="s">
        <v>599</v>
      </c>
      <c r="E8" s="7" t="s">
        <v>877</v>
      </c>
      <c r="F8" s="7" t="s">
        <v>588</v>
      </c>
    </row>
    <row r="9" spans="1:29" x14ac:dyDescent="0.3">
      <c r="B9" s="7" t="s">
        <v>253</v>
      </c>
      <c r="C9" s="7" t="s">
        <v>591</v>
      </c>
      <c r="D9" s="7" t="s">
        <v>592</v>
      </c>
      <c r="E9" s="7" t="s">
        <v>876</v>
      </c>
      <c r="F9" s="7" t="s">
        <v>551</v>
      </c>
    </row>
    <row r="10" spans="1:29" x14ac:dyDescent="0.3">
      <c r="B10" s="7" t="s">
        <v>253</v>
      </c>
      <c r="C10" s="7" t="s">
        <v>563</v>
      </c>
      <c r="D10" s="7" t="s">
        <v>587</v>
      </c>
      <c r="E10" s="7" t="s">
        <v>878</v>
      </c>
      <c r="F10" s="7" t="s">
        <v>879</v>
      </c>
    </row>
    <row r="11" spans="1:29" x14ac:dyDescent="0.3">
      <c r="B11" s="7" t="s">
        <v>253</v>
      </c>
      <c r="C11" s="7" t="s">
        <v>581</v>
      </c>
      <c r="D11" s="7" t="s">
        <v>582</v>
      </c>
      <c r="E11" s="7" t="s">
        <v>880</v>
      </c>
      <c r="F11" s="7" t="s">
        <v>881</v>
      </c>
    </row>
    <row r="12" spans="1:29" x14ac:dyDescent="0.3">
      <c r="B12" s="7" t="s">
        <v>253</v>
      </c>
      <c r="C12" s="7" t="s">
        <v>598</v>
      </c>
      <c r="D12" s="7" t="s">
        <v>599</v>
      </c>
      <c r="E12" s="7" t="s">
        <v>878</v>
      </c>
      <c r="F12" s="7" t="s">
        <v>588</v>
      </c>
    </row>
    <row r="13" spans="1:29" x14ac:dyDescent="0.3">
      <c r="B13" s="7" t="s">
        <v>253</v>
      </c>
      <c r="C13" s="7" t="s">
        <v>591</v>
      </c>
      <c r="D13" s="7" t="s">
        <v>592</v>
      </c>
      <c r="E13" s="7" t="s">
        <v>880</v>
      </c>
      <c r="F13" s="7" t="s">
        <v>551</v>
      </c>
    </row>
    <row r="14" spans="1:29" x14ac:dyDescent="0.3">
      <c r="B14" s="7" t="s">
        <v>253</v>
      </c>
      <c r="C14" s="7" t="s">
        <v>591</v>
      </c>
      <c r="D14" s="7" t="s">
        <v>592</v>
      </c>
      <c r="E14" s="7" t="s">
        <v>882</v>
      </c>
      <c r="F14" s="7" t="s">
        <v>551</v>
      </c>
    </row>
    <row r="15" spans="1:29" x14ac:dyDescent="0.3">
      <c r="B15" s="7" t="s">
        <v>253</v>
      </c>
      <c r="C15" s="7" t="s">
        <v>581</v>
      </c>
      <c r="D15" s="7" t="s">
        <v>582</v>
      </c>
      <c r="E15" s="7" t="s">
        <v>883</v>
      </c>
      <c r="F15" s="7" t="s">
        <v>884</v>
      </c>
    </row>
    <row r="16" spans="1:29" x14ac:dyDescent="0.3">
      <c r="B16" s="7" t="s">
        <v>253</v>
      </c>
      <c r="C16" s="7" t="s">
        <v>563</v>
      </c>
      <c r="D16" s="7" t="s">
        <v>587</v>
      </c>
      <c r="E16" s="7" t="s">
        <v>885</v>
      </c>
      <c r="F16" s="7" t="s">
        <v>588</v>
      </c>
    </row>
    <row r="17" spans="2:6" x14ac:dyDescent="0.3">
      <c r="B17" s="7" t="s">
        <v>253</v>
      </c>
      <c r="C17" s="7" t="s">
        <v>602</v>
      </c>
      <c r="D17" s="7" t="s">
        <v>603</v>
      </c>
      <c r="E17" s="7" t="s">
        <v>886</v>
      </c>
      <c r="F17" s="7" t="s">
        <v>604</v>
      </c>
    </row>
    <row r="18" spans="2:6" x14ac:dyDescent="0.3">
      <c r="B18" s="7" t="s">
        <v>253</v>
      </c>
      <c r="C18" s="7" t="s">
        <v>605</v>
      </c>
      <c r="D18" s="7" t="s">
        <v>606</v>
      </c>
      <c r="E18" s="7" t="s">
        <v>887</v>
      </c>
      <c r="F18" s="7" t="s">
        <v>551</v>
      </c>
    </row>
    <row r="19" spans="2:6" x14ac:dyDescent="0.3">
      <c r="B19" s="7" t="s">
        <v>253</v>
      </c>
      <c r="C19" s="7" t="s">
        <v>598</v>
      </c>
      <c r="D19" s="7" t="s">
        <v>599</v>
      </c>
      <c r="E19" s="7" t="s">
        <v>888</v>
      </c>
      <c r="F19" s="7" t="s">
        <v>588</v>
      </c>
    </row>
    <row r="20" spans="2:6" x14ac:dyDescent="0.3">
      <c r="B20" s="7" t="s">
        <v>253</v>
      </c>
      <c r="C20" s="7" t="s">
        <v>591</v>
      </c>
      <c r="D20" s="7" t="s">
        <v>592</v>
      </c>
      <c r="E20" s="7" t="s">
        <v>889</v>
      </c>
      <c r="F20" s="7" t="s">
        <v>551</v>
      </c>
    </row>
    <row r="21" spans="2:6" x14ac:dyDescent="0.3">
      <c r="B21" s="7" t="s">
        <v>253</v>
      </c>
      <c r="C21" s="7" t="s">
        <v>602</v>
      </c>
      <c r="D21" s="7" t="s">
        <v>603</v>
      </c>
      <c r="E21" s="7" t="s">
        <v>890</v>
      </c>
      <c r="F21" s="7" t="s">
        <v>604</v>
      </c>
    </row>
    <row r="22" spans="2:6" x14ac:dyDescent="0.3">
      <c r="B22" s="7" t="s">
        <v>253</v>
      </c>
      <c r="C22" s="7" t="s">
        <v>605</v>
      </c>
      <c r="D22" s="7" t="s">
        <v>606</v>
      </c>
      <c r="E22" s="7" t="s">
        <v>891</v>
      </c>
      <c r="F22" s="7" t="s">
        <v>551</v>
      </c>
    </row>
    <row r="23" spans="2:6" x14ac:dyDescent="0.3">
      <c r="B23" s="7" t="s">
        <v>253</v>
      </c>
      <c r="C23" s="7" t="s">
        <v>563</v>
      </c>
      <c r="D23" s="7" t="s">
        <v>587</v>
      </c>
      <c r="E23" s="7" t="s">
        <v>892</v>
      </c>
      <c r="F23" s="7" t="s">
        <v>893</v>
      </c>
    </row>
    <row r="24" spans="2:6" x14ac:dyDescent="0.3">
      <c r="B24" s="7" t="s">
        <v>253</v>
      </c>
      <c r="C24" s="7" t="s">
        <v>598</v>
      </c>
      <c r="D24" s="7" t="s">
        <v>599</v>
      </c>
      <c r="E24" s="7" t="s">
        <v>892</v>
      </c>
      <c r="F24" s="7" t="s">
        <v>588</v>
      </c>
    </row>
    <row r="25" spans="2:6" x14ac:dyDescent="0.3">
      <c r="B25" s="7" t="s">
        <v>253</v>
      </c>
      <c r="C25" s="7" t="s">
        <v>581</v>
      </c>
      <c r="D25" s="7" t="s">
        <v>582</v>
      </c>
      <c r="E25" s="7" t="s">
        <v>894</v>
      </c>
      <c r="F25" s="7" t="s">
        <v>895</v>
      </c>
    </row>
    <row r="26" spans="2:6" x14ac:dyDescent="0.3">
      <c r="B26" s="7" t="s">
        <v>253</v>
      </c>
      <c r="C26" s="7" t="s">
        <v>560</v>
      </c>
      <c r="D26" s="7" t="s">
        <v>578</v>
      </c>
      <c r="E26" s="7" t="s">
        <v>894</v>
      </c>
      <c r="F26" s="7" t="s">
        <v>551</v>
      </c>
    </row>
    <row r="27" spans="2:6" x14ac:dyDescent="0.3">
      <c r="B27" s="7" t="s">
        <v>253</v>
      </c>
      <c r="C27" s="7" t="s">
        <v>581</v>
      </c>
      <c r="D27" s="7" t="s">
        <v>582</v>
      </c>
      <c r="E27" s="7" t="s">
        <v>896</v>
      </c>
      <c r="F27" s="7" t="s">
        <v>881</v>
      </c>
    </row>
    <row r="28" spans="2:6" x14ac:dyDescent="0.3">
      <c r="B28" s="7" t="s">
        <v>253</v>
      </c>
      <c r="C28" s="7" t="s">
        <v>602</v>
      </c>
      <c r="D28" s="7" t="s">
        <v>603</v>
      </c>
      <c r="E28" s="7" t="s">
        <v>897</v>
      </c>
      <c r="F28" s="7" t="s">
        <v>604</v>
      </c>
    </row>
    <row r="29" spans="2:6" x14ac:dyDescent="0.3">
      <c r="B29" s="7" t="s">
        <v>253</v>
      </c>
      <c r="C29" s="7" t="s">
        <v>605</v>
      </c>
      <c r="D29" s="7" t="s">
        <v>606</v>
      </c>
      <c r="E29" s="7" t="s">
        <v>898</v>
      </c>
      <c r="F29" s="7" t="s">
        <v>551</v>
      </c>
    </row>
    <row r="30" spans="2:6" x14ac:dyDescent="0.3">
      <c r="B30" s="7" t="s">
        <v>253</v>
      </c>
      <c r="C30" s="7" t="s">
        <v>563</v>
      </c>
      <c r="D30" s="7" t="s">
        <v>587</v>
      </c>
      <c r="E30" s="7" t="s">
        <v>899</v>
      </c>
      <c r="F30" s="7" t="s">
        <v>900</v>
      </c>
    </row>
    <row r="31" spans="2:6" x14ac:dyDescent="0.3">
      <c r="B31" s="7" t="s">
        <v>253</v>
      </c>
      <c r="C31" s="7" t="s">
        <v>600</v>
      </c>
      <c r="D31" s="7" t="s">
        <v>601</v>
      </c>
      <c r="E31" s="7" t="s">
        <v>901</v>
      </c>
      <c r="F31" s="7" t="s">
        <v>588</v>
      </c>
    </row>
    <row r="32" spans="2:6" x14ac:dyDescent="0.3">
      <c r="B32" s="7" t="s">
        <v>253</v>
      </c>
      <c r="C32" s="7" t="s">
        <v>598</v>
      </c>
      <c r="D32" s="7" t="s">
        <v>599</v>
      </c>
      <c r="E32" s="7" t="s">
        <v>899</v>
      </c>
      <c r="F32" s="7" t="s">
        <v>588</v>
      </c>
    </row>
    <row r="33" spans="2:6" x14ac:dyDescent="0.3">
      <c r="B33" s="7" t="s">
        <v>253</v>
      </c>
      <c r="C33" s="7" t="s">
        <v>560</v>
      </c>
      <c r="D33" s="7" t="s">
        <v>578</v>
      </c>
      <c r="E33" s="7" t="s">
        <v>901</v>
      </c>
      <c r="F33" s="7" t="s">
        <v>551</v>
      </c>
    </row>
    <row r="34" spans="2:6" x14ac:dyDescent="0.3">
      <c r="B34" s="7" t="s">
        <v>253</v>
      </c>
      <c r="C34" s="7" t="s">
        <v>598</v>
      </c>
      <c r="D34" s="7" t="s">
        <v>599</v>
      </c>
      <c r="E34" s="7" t="s">
        <v>902</v>
      </c>
      <c r="F34" s="7" t="s">
        <v>588</v>
      </c>
    </row>
    <row r="35" spans="2:6" x14ac:dyDescent="0.3">
      <c r="B35" s="7" t="s">
        <v>253</v>
      </c>
      <c r="C35" s="7" t="s">
        <v>591</v>
      </c>
      <c r="D35" s="7" t="s">
        <v>592</v>
      </c>
      <c r="E35" s="7" t="s">
        <v>903</v>
      </c>
      <c r="F35" s="7" t="s">
        <v>551</v>
      </c>
    </row>
    <row r="36" spans="2:6" x14ac:dyDescent="0.3">
      <c r="B36" s="7" t="s">
        <v>253</v>
      </c>
      <c r="C36" s="7" t="s">
        <v>600</v>
      </c>
      <c r="D36" s="7" t="s">
        <v>601</v>
      </c>
      <c r="E36" s="7" t="s">
        <v>904</v>
      </c>
      <c r="F36" s="7" t="s">
        <v>588</v>
      </c>
    </row>
    <row r="37" spans="2:6" x14ac:dyDescent="0.3">
      <c r="B37" s="7" t="s">
        <v>253</v>
      </c>
      <c r="C37" s="7" t="s">
        <v>598</v>
      </c>
      <c r="D37" s="7" t="s">
        <v>599</v>
      </c>
      <c r="E37" s="7" t="s">
        <v>905</v>
      </c>
      <c r="F37" s="7" t="s">
        <v>588</v>
      </c>
    </row>
    <row r="38" spans="2:6" x14ac:dyDescent="0.3">
      <c r="B38" s="7" t="s">
        <v>253</v>
      </c>
      <c r="C38" s="7" t="s">
        <v>591</v>
      </c>
      <c r="D38" s="7" t="s">
        <v>592</v>
      </c>
      <c r="E38" s="7" t="s">
        <v>904</v>
      </c>
      <c r="F38" s="7" t="s">
        <v>551</v>
      </c>
    </row>
    <row r="39" spans="2:6" x14ac:dyDescent="0.3">
      <c r="B39" s="7" t="s">
        <v>253</v>
      </c>
      <c r="C39" s="7" t="s">
        <v>598</v>
      </c>
      <c r="D39" s="7" t="s">
        <v>599</v>
      </c>
      <c r="E39" s="7" t="s">
        <v>906</v>
      </c>
      <c r="F39" s="7" t="s">
        <v>588</v>
      </c>
    </row>
    <row r="40" spans="2:6" x14ac:dyDescent="0.3">
      <c r="B40" s="7" t="s">
        <v>253</v>
      </c>
      <c r="C40" s="7" t="s">
        <v>591</v>
      </c>
      <c r="D40" s="7" t="s">
        <v>592</v>
      </c>
      <c r="E40" s="7" t="s">
        <v>907</v>
      </c>
      <c r="F40" s="7" t="s">
        <v>551</v>
      </c>
    </row>
    <row r="41" spans="2:6" x14ac:dyDescent="0.3">
      <c r="B41" s="7" t="s">
        <v>253</v>
      </c>
      <c r="C41" s="7" t="s">
        <v>581</v>
      </c>
      <c r="D41" s="7" t="s">
        <v>582</v>
      </c>
      <c r="E41" s="7" t="s">
        <v>908</v>
      </c>
      <c r="F41" s="7" t="s">
        <v>909</v>
      </c>
    </row>
    <row r="42" spans="2:6" x14ac:dyDescent="0.3">
      <c r="B42" s="7" t="s">
        <v>253</v>
      </c>
      <c r="C42" s="7" t="s">
        <v>563</v>
      </c>
      <c r="D42" s="7" t="s">
        <v>587</v>
      </c>
      <c r="E42" s="7" t="s">
        <v>910</v>
      </c>
      <c r="F42" s="7" t="s">
        <v>911</v>
      </c>
    </row>
    <row r="43" spans="2:6" x14ac:dyDescent="0.3">
      <c r="B43" s="7" t="s">
        <v>253</v>
      </c>
      <c r="C43" s="7" t="s">
        <v>591</v>
      </c>
      <c r="D43" s="7" t="s">
        <v>592</v>
      </c>
      <c r="E43" s="7" t="s">
        <v>912</v>
      </c>
      <c r="F43" s="7" t="s">
        <v>551</v>
      </c>
    </row>
    <row r="44" spans="2:6" x14ac:dyDescent="0.3">
      <c r="B44" s="7" t="s">
        <v>253</v>
      </c>
      <c r="C44" s="7" t="s">
        <v>581</v>
      </c>
      <c r="D44" s="7" t="s">
        <v>582</v>
      </c>
      <c r="E44" s="7" t="s">
        <v>913</v>
      </c>
      <c r="F44" s="7" t="s">
        <v>914</v>
      </c>
    </row>
    <row r="45" spans="2:6" x14ac:dyDescent="0.3">
      <c r="B45" s="7" t="s">
        <v>253</v>
      </c>
      <c r="C45" s="7" t="s">
        <v>563</v>
      </c>
      <c r="D45" s="7" t="s">
        <v>587</v>
      </c>
      <c r="E45" s="7" t="s">
        <v>915</v>
      </c>
      <c r="F45" s="7" t="s">
        <v>916</v>
      </c>
    </row>
    <row r="46" spans="2:6" x14ac:dyDescent="0.3">
      <c r="B46" s="7" t="s">
        <v>253</v>
      </c>
      <c r="C46" s="7" t="s">
        <v>602</v>
      </c>
      <c r="D46" s="7" t="s">
        <v>603</v>
      </c>
      <c r="E46" s="7" t="s">
        <v>917</v>
      </c>
      <c r="F46" s="7" t="s">
        <v>918</v>
      </c>
    </row>
    <row r="47" spans="2:6" x14ac:dyDescent="0.3">
      <c r="B47" s="7" t="s">
        <v>253</v>
      </c>
      <c r="C47" s="7" t="s">
        <v>605</v>
      </c>
      <c r="D47" s="7" t="s">
        <v>606</v>
      </c>
      <c r="E47" s="7" t="s">
        <v>919</v>
      </c>
      <c r="F47" s="7" t="s">
        <v>588</v>
      </c>
    </row>
    <row r="48" spans="2:6" x14ac:dyDescent="0.3">
      <c r="B48" s="7" t="s">
        <v>253</v>
      </c>
      <c r="C48" s="7" t="s">
        <v>600</v>
      </c>
      <c r="D48" s="7" t="s">
        <v>601</v>
      </c>
      <c r="E48" s="7" t="s">
        <v>920</v>
      </c>
      <c r="F48" s="7" t="s">
        <v>893</v>
      </c>
    </row>
    <row r="49" spans="2:6" x14ac:dyDescent="0.3">
      <c r="B49" s="7" t="s">
        <v>253</v>
      </c>
      <c r="C49" s="7" t="s">
        <v>598</v>
      </c>
      <c r="D49" s="7" t="s">
        <v>599</v>
      </c>
      <c r="E49" s="7" t="s">
        <v>915</v>
      </c>
      <c r="F49" s="7" t="s">
        <v>893</v>
      </c>
    </row>
    <row r="50" spans="2:6" x14ac:dyDescent="0.3">
      <c r="B50" s="7" t="s">
        <v>253</v>
      </c>
      <c r="C50" s="7" t="s">
        <v>591</v>
      </c>
      <c r="D50" s="7" t="s">
        <v>592</v>
      </c>
      <c r="E50" s="7" t="s">
        <v>920</v>
      </c>
      <c r="F50" s="7" t="s">
        <v>551</v>
      </c>
    </row>
    <row r="51" spans="2:6" x14ac:dyDescent="0.3">
      <c r="B51" s="7" t="s">
        <v>253</v>
      </c>
      <c r="C51" s="7" t="s">
        <v>563</v>
      </c>
      <c r="D51" s="7" t="s">
        <v>587</v>
      </c>
      <c r="E51" s="7" t="s">
        <v>921</v>
      </c>
      <c r="F51" s="7" t="s">
        <v>922</v>
      </c>
    </row>
    <row r="52" spans="2:6" x14ac:dyDescent="0.3">
      <c r="B52" s="7" t="s">
        <v>253</v>
      </c>
      <c r="C52" s="7" t="s">
        <v>600</v>
      </c>
      <c r="D52" s="7" t="s">
        <v>601</v>
      </c>
      <c r="E52" s="7" t="s">
        <v>923</v>
      </c>
      <c r="F52" s="7" t="s">
        <v>893</v>
      </c>
    </row>
    <row r="53" spans="2:6" x14ac:dyDescent="0.3">
      <c r="B53" s="7" t="s">
        <v>253</v>
      </c>
      <c r="C53" s="7" t="s">
        <v>598</v>
      </c>
      <c r="D53" s="7" t="s">
        <v>599</v>
      </c>
      <c r="E53" s="7" t="s">
        <v>924</v>
      </c>
      <c r="F53" s="7" t="s">
        <v>893</v>
      </c>
    </row>
    <row r="54" spans="2:6" x14ac:dyDescent="0.3">
      <c r="B54" s="7" t="s">
        <v>253</v>
      </c>
      <c r="C54" s="7" t="s">
        <v>581</v>
      </c>
      <c r="D54" s="7" t="s">
        <v>582</v>
      </c>
      <c r="E54" s="7" t="s">
        <v>925</v>
      </c>
      <c r="F54" s="7" t="s">
        <v>926</v>
      </c>
    </row>
    <row r="55" spans="2:6" x14ac:dyDescent="0.3">
      <c r="B55" s="7" t="s">
        <v>253</v>
      </c>
      <c r="C55" s="7" t="s">
        <v>602</v>
      </c>
      <c r="D55" s="7" t="s">
        <v>603</v>
      </c>
      <c r="E55" s="7" t="s">
        <v>927</v>
      </c>
      <c r="F55" s="7" t="s">
        <v>604</v>
      </c>
    </row>
    <row r="56" spans="2:6" x14ac:dyDescent="0.3">
      <c r="B56" s="7" t="s">
        <v>253</v>
      </c>
      <c r="C56" s="7" t="s">
        <v>605</v>
      </c>
      <c r="D56" s="7" t="s">
        <v>606</v>
      </c>
      <c r="E56" s="7" t="s">
        <v>928</v>
      </c>
      <c r="F56" s="7" t="s">
        <v>551</v>
      </c>
    </row>
    <row r="57" spans="2:6" x14ac:dyDescent="0.3">
      <c r="B57" s="7" t="s">
        <v>253</v>
      </c>
      <c r="C57" s="7" t="s">
        <v>563</v>
      </c>
      <c r="D57" s="7" t="s">
        <v>587</v>
      </c>
      <c r="E57" s="7" t="s">
        <v>929</v>
      </c>
      <c r="F57" s="7" t="s">
        <v>930</v>
      </c>
    </row>
    <row r="58" spans="2:6" x14ac:dyDescent="0.3">
      <c r="B58" s="7" t="s">
        <v>253</v>
      </c>
      <c r="C58" s="7" t="s">
        <v>581</v>
      </c>
      <c r="D58" s="7" t="s">
        <v>582</v>
      </c>
      <c r="E58" s="7" t="s">
        <v>931</v>
      </c>
      <c r="F58" s="7" t="s">
        <v>551</v>
      </c>
    </row>
    <row r="59" spans="2:6" x14ac:dyDescent="0.3">
      <c r="B59" s="7" t="s">
        <v>253</v>
      </c>
      <c r="C59" s="7" t="s">
        <v>581</v>
      </c>
      <c r="D59" s="7" t="s">
        <v>582</v>
      </c>
      <c r="E59" s="7" t="s">
        <v>932</v>
      </c>
      <c r="F59" s="7" t="s">
        <v>551</v>
      </c>
    </row>
    <row r="60" spans="2:6" x14ac:dyDescent="0.3">
      <c r="B60" s="7" t="s">
        <v>253</v>
      </c>
      <c r="C60" s="7" t="s">
        <v>563</v>
      </c>
      <c r="D60" s="7" t="s">
        <v>587</v>
      </c>
      <c r="E60" s="7" t="s">
        <v>933</v>
      </c>
      <c r="F60" s="7" t="s">
        <v>588</v>
      </c>
    </row>
    <row r="61" spans="2:6" x14ac:dyDescent="0.3">
      <c r="B61" s="7" t="s">
        <v>253</v>
      </c>
      <c r="C61" s="7" t="s">
        <v>600</v>
      </c>
      <c r="D61" s="7" t="s">
        <v>601</v>
      </c>
      <c r="E61" s="7" t="s">
        <v>934</v>
      </c>
      <c r="F61" s="7" t="s">
        <v>588</v>
      </c>
    </row>
    <row r="62" spans="2:6" x14ac:dyDescent="0.3">
      <c r="B62" s="7" t="s">
        <v>253</v>
      </c>
      <c r="C62" s="7" t="s">
        <v>598</v>
      </c>
      <c r="D62" s="7" t="s">
        <v>599</v>
      </c>
      <c r="E62" s="7" t="s">
        <v>935</v>
      </c>
      <c r="F62" s="7" t="s">
        <v>588</v>
      </c>
    </row>
    <row r="63" spans="2:6" x14ac:dyDescent="0.3">
      <c r="B63" s="7" t="s">
        <v>253</v>
      </c>
      <c r="C63" s="7" t="s">
        <v>600</v>
      </c>
      <c r="D63" s="7" t="s">
        <v>601</v>
      </c>
      <c r="E63" s="7" t="s">
        <v>936</v>
      </c>
      <c r="F63" s="7" t="s">
        <v>588</v>
      </c>
    </row>
    <row r="64" spans="2:6" x14ac:dyDescent="0.3">
      <c r="B64" s="7" t="s">
        <v>253</v>
      </c>
      <c r="C64" s="7" t="s">
        <v>598</v>
      </c>
      <c r="D64" s="7" t="s">
        <v>599</v>
      </c>
      <c r="E64" s="7" t="s">
        <v>937</v>
      </c>
      <c r="F64" s="7" t="s">
        <v>588</v>
      </c>
    </row>
    <row r="65" spans="2:6" x14ac:dyDescent="0.3">
      <c r="B65" s="7" t="s">
        <v>253</v>
      </c>
      <c r="C65" s="7" t="s">
        <v>600</v>
      </c>
      <c r="D65" s="7" t="s">
        <v>601</v>
      </c>
      <c r="E65" s="7" t="s">
        <v>938</v>
      </c>
      <c r="F65" s="7" t="s">
        <v>588</v>
      </c>
    </row>
    <row r="66" spans="2:6" x14ac:dyDescent="0.3">
      <c r="B66" s="7" t="s">
        <v>253</v>
      </c>
      <c r="C66" s="7" t="s">
        <v>598</v>
      </c>
      <c r="D66" s="7" t="s">
        <v>599</v>
      </c>
      <c r="E66" s="7" t="s">
        <v>939</v>
      </c>
      <c r="F66" s="7" t="s">
        <v>588</v>
      </c>
    </row>
    <row r="67" spans="2:6" x14ac:dyDescent="0.3">
      <c r="B67" s="7" t="s">
        <v>253</v>
      </c>
      <c r="C67" s="7" t="s">
        <v>598</v>
      </c>
      <c r="D67" s="7" t="s">
        <v>599</v>
      </c>
      <c r="E67" s="7" t="s">
        <v>940</v>
      </c>
      <c r="F67" s="7" t="s">
        <v>588</v>
      </c>
    </row>
    <row r="68" spans="2:6" x14ac:dyDescent="0.3">
      <c r="B68" s="7" t="s">
        <v>253</v>
      </c>
      <c r="C68" s="7" t="s">
        <v>563</v>
      </c>
      <c r="D68" s="7" t="s">
        <v>587</v>
      </c>
      <c r="E68" s="7" t="s">
        <v>877</v>
      </c>
      <c r="F68" s="7" t="s">
        <v>941</v>
      </c>
    </row>
    <row r="69" spans="2:6" x14ac:dyDescent="0.3">
      <c r="B69" s="7" t="s">
        <v>253</v>
      </c>
      <c r="C69" s="7" t="s">
        <v>563</v>
      </c>
      <c r="D69" s="7" t="s">
        <v>587</v>
      </c>
      <c r="E69" s="7" t="s">
        <v>942</v>
      </c>
      <c r="F69" s="7" t="s">
        <v>943</v>
      </c>
    </row>
    <row r="70" spans="2:6" x14ac:dyDescent="0.3">
      <c r="B70" s="7" t="s">
        <v>253</v>
      </c>
      <c r="C70" s="7" t="s">
        <v>563</v>
      </c>
      <c r="D70" s="7" t="s">
        <v>587</v>
      </c>
      <c r="E70" s="7" t="s">
        <v>944</v>
      </c>
      <c r="F70" s="7" t="s">
        <v>945</v>
      </c>
    </row>
    <row r="71" spans="2:6" x14ac:dyDescent="0.3">
      <c r="B71" s="7" t="s">
        <v>253</v>
      </c>
      <c r="C71" s="7" t="s">
        <v>563</v>
      </c>
      <c r="D71" s="7" t="s">
        <v>587</v>
      </c>
      <c r="E71" s="7" t="s">
        <v>946</v>
      </c>
      <c r="F71" s="7" t="s">
        <v>947</v>
      </c>
    </row>
    <row r="72" spans="2:6" x14ac:dyDescent="0.3">
      <c r="B72" s="7" t="s">
        <v>253</v>
      </c>
      <c r="C72" s="7" t="s">
        <v>581</v>
      </c>
      <c r="D72" s="7" t="s">
        <v>582</v>
      </c>
      <c r="E72" s="7" t="s">
        <v>889</v>
      </c>
      <c r="F72" s="7" t="s">
        <v>895</v>
      </c>
    </row>
    <row r="73" spans="2:6" x14ac:dyDescent="0.3">
      <c r="B73" s="7" t="s">
        <v>253</v>
      </c>
      <c r="C73" s="7" t="s">
        <v>563</v>
      </c>
      <c r="D73" s="7" t="s">
        <v>587</v>
      </c>
      <c r="E73" s="7" t="s">
        <v>948</v>
      </c>
      <c r="F73" s="7" t="s">
        <v>949</v>
      </c>
    </row>
    <row r="74" spans="2:6" x14ac:dyDescent="0.3">
      <c r="B74" s="7" t="s">
        <v>253</v>
      </c>
      <c r="C74" s="7" t="s">
        <v>581</v>
      </c>
      <c r="D74" s="7" t="s">
        <v>582</v>
      </c>
      <c r="E74" s="7" t="s">
        <v>950</v>
      </c>
      <c r="F74" s="7" t="s">
        <v>951</v>
      </c>
    </row>
    <row r="75" spans="2:6" x14ac:dyDescent="0.3">
      <c r="B75" s="7" t="s">
        <v>253</v>
      </c>
      <c r="C75" s="7" t="s">
        <v>598</v>
      </c>
      <c r="D75" s="7" t="s">
        <v>599</v>
      </c>
      <c r="E75" s="7" t="s">
        <v>948</v>
      </c>
      <c r="F75" s="7" t="s">
        <v>588</v>
      </c>
    </row>
    <row r="76" spans="2:6" x14ac:dyDescent="0.3">
      <c r="B76" s="7" t="s">
        <v>253</v>
      </c>
      <c r="C76" s="7" t="s">
        <v>591</v>
      </c>
      <c r="D76" s="7" t="s">
        <v>592</v>
      </c>
      <c r="E76" s="7" t="s">
        <v>950</v>
      </c>
      <c r="F76" s="7" t="s">
        <v>551</v>
      </c>
    </row>
    <row r="77" spans="2:6" x14ac:dyDescent="0.3">
      <c r="B77" s="7" t="s">
        <v>253</v>
      </c>
      <c r="C77" s="7" t="s">
        <v>598</v>
      </c>
      <c r="D77" s="7" t="s">
        <v>599</v>
      </c>
      <c r="E77" s="7" t="s">
        <v>952</v>
      </c>
      <c r="F77" s="7" t="s">
        <v>588</v>
      </c>
    </row>
    <row r="78" spans="2:6" x14ac:dyDescent="0.3">
      <c r="B78" s="7" t="s">
        <v>253</v>
      </c>
      <c r="C78" s="7" t="s">
        <v>591</v>
      </c>
      <c r="D78" s="7" t="s">
        <v>592</v>
      </c>
      <c r="E78" s="7" t="s">
        <v>953</v>
      </c>
      <c r="F78" s="7" t="s">
        <v>551</v>
      </c>
    </row>
    <row r="79" spans="2:6" x14ac:dyDescent="0.3">
      <c r="B79" s="7" t="s">
        <v>253</v>
      </c>
      <c r="C79" s="7" t="s">
        <v>563</v>
      </c>
      <c r="D79" s="7" t="s">
        <v>587</v>
      </c>
      <c r="E79" s="7" t="s">
        <v>954</v>
      </c>
      <c r="F79" s="7" t="s">
        <v>955</v>
      </c>
    </row>
    <row r="80" spans="2:6" x14ac:dyDescent="0.3">
      <c r="B80" s="7" t="s">
        <v>253</v>
      </c>
      <c r="C80" s="7" t="s">
        <v>602</v>
      </c>
      <c r="D80" s="7" t="s">
        <v>603</v>
      </c>
      <c r="E80" s="7" t="s">
        <v>956</v>
      </c>
      <c r="F80" s="7" t="s">
        <v>349</v>
      </c>
    </row>
    <row r="81" spans="2:6" x14ac:dyDescent="0.3">
      <c r="B81" s="7" t="s">
        <v>253</v>
      </c>
      <c r="C81" s="7" t="s">
        <v>605</v>
      </c>
      <c r="D81" s="7" t="s">
        <v>606</v>
      </c>
      <c r="E81" s="7" t="s">
        <v>957</v>
      </c>
      <c r="F81" s="7" t="s">
        <v>551</v>
      </c>
    </row>
    <row r="82" spans="2:6" x14ac:dyDescent="0.3">
      <c r="B82" s="7" t="s">
        <v>253</v>
      </c>
      <c r="C82" s="7" t="s">
        <v>598</v>
      </c>
      <c r="D82" s="7" t="s">
        <v>599</v>
      </c>
      <c r="E82" s="7" t="s">
        <v>958</v>
      </c>
      <c r="F82" s="7" t="s">
        <v>588</v>
      </c>
    </row>
    <row r="83" spans="2:6" x14ac:dyDescent="0.3">
      <c r="B83" s="7" t="s">
        <v>253</v>
      </c>
      <c r="C83" s="7" t="s">
        <v>581</v>
      </c>
      <c r="D83" s="7" t="s">
        <v>582</v>
      </c>
      <c r="E83" s="7" t="s">
        <v>959</v>
      </c>
      <c r="F83" s="7" t="s">
        <v>960</v>
      </c>
    </row>
    <row r="84" spans="2:6" x14ac:dyDescent="0.3">
      <c r="B84" s="7" t="s">
        <v>253</v>
      </c>
      <c r="C84" s="7" t="s">
        <v>563</v>
      </c>
      <c r="D84" s="7" t="s">
        <v>587</v>
      </c>
      <c r="E84" s="7" t="s">
        <v>961</v>
      </c>
      <c r="F84" s="7" t="s">
        <v>588</v>
      </c>
    </row>
    <row r="85" spans="2:6" x14ac:dyDescent="0.3">
      <c r="B85" s="7" t="s">
        <v>253</v>
      </c>
      <c r="C85" s="7" t="s">
        <v>581</v>
      </c>
      <c r="D85" s="7" t="s">
        <v>582</v>
      </c>
      <c r="E85" s="7" t="s">
        <v>962</v>
      </c>
      <c r="F85" s="7" t="s">
        <v>963</v>
      </c>
    </row>
    <row r="86" spans="2:6" x14ac:dyDescent="0.3">
      <c r="B86" s="7" t="s">
        <v>253</v>
      </c>
      <c r="C86" s="7" t="s">
        <v>563</v>
      </c>
      <c r="D86" s="7" t="s">
        <v>587</v>
      </c>
      <c r="E86" s="7" t="s">
        <v>964</v>
      </c>
      <c r="F86" s="7" t="s">
        <v>588</v>
      </c>
    </row>
    <row r="87" spans="2:6" x14ac:dyDescent="0.3">
      <c r="B87" s="7" t="s">
        <v>253</v>
      </c>
      <c r="C87" s="7" t="s">
        <v>591</v>
      </c>
      <c r="D87" s="7" t="s">
        <v>592</v>
      </c>
      <c r="E87" s="7" t="s">
        <v>932</v>
      </c>
      <c r="F87" s="7" t="s">
        <v>551</v>
      </c>
    </row>
    <row r="88" spans="2:6" x14ac:dyDescent="0.3">
      <c r="B88" s="7" t="s">
        <v>253</v>
      </c>
      <c r="C88" s="7" t="s">
        <v>581</v>
      </c>
      <c r="D88" s="7" t="s">
        <v>582</v>
      </c>
      <c r="E88" s="7" t="s">
        <v>965</v>
      </c>
      <c r="F88" s="7" t="s">
        <v>966</v>
      </c>
    </row>
    <row r="89" spans="2:6" x14ac:dyDescent="0.3">
      <c r="B89" s="7" t="s">
        <v>253</v>
      </c>
      <c r="C89" s="7" t="s">
        <v>591</v>
      </c>
      <c r="D89" s="7" t="s">
        <v>592</v>
      </c>
      <c r="E89" s="7" t="s">
        <v>965</v>
      </c>
      <c r="F89" s="7" t="s">
        <v>551</v>
      </c>
    </row>
    <row r="90" spans="2:6" x14ac:dyDescent="0.3">
      <c r="B90" s="7" t="s">
        <v>253</v>
      </c>
      <c r="C90" s="7" t="s">
        <v>602</v>
      </c>
      <c r="D90" s="7" t="s">
        <v>603</v>
      </c>
      <c r="E90" s="7" t="s">
        <v>967</v>
      </c>
      <c r="F90" s="7" t="s">
        <v>604</v>
      </c>
    </row>
    <row r="91" spans="2:6" x14ac:dyDescent="0.3">
      <c r="B91" s="7" t="s">
        <v>253</v>
      </c>
      <c r="C91" s="7" t="s">
        <v>605</v>
      </c>
      <c r="D91" s="7" t="s">
        <v>606</v>
      </c>
      <c r="E91" s="7" t="s">
        <v>968</v>
      </c>
      <c r="F91" s="7" t="s">
        <v>551</v>
      </c>
    </row>
    <row r="92" spans="2:6" x14ac:dyDescent="0.3">
      <c r="B92" s="7" t="s">
        <v>253</v>
      </c>
      <c r="C92" s="7" t="s">
        <v>591</v>
      </c>
      <c r="D92" s="7" t="s">
        <v>592</v>
      </c>
      <c r="E92" s="7" t="s">
        <v>969</v>
      </c>
      <c r="F92" s="7" t="s">
        <v>551</v>
      </c>
    </row>
    <row r="93" spans="2:6" x14ac:dyDescent="0.3">
      <c r="B93" s="7" t="s">
        <v>253</v>
      </c>
      <c r="C93" s="7" t="s">
        <v>563</v>
      </c>
      <c r="D93" s="7" t="s">
        <v>587</v>
      </c>
      <c r="E93" s="7" t="s">
        <v>970</v>
      </c>
      <c r="F93" s="7" t="s">
        <v>941</v>
      </c>
    </row>
    <row r="94" spans="2:6" x14ac:dyDescent="0.3">
      <c r="B94" s="7" t="s">
        <v>253</v>
      </c>
      <c r="C94" s="7" t="s">
        <v>598</v>
      </c>
      <c r="D94" s="7" t="s">
        <v>599</v>
      </c>
      <c r="E94" s="7" t="s">
        <v>970</v>
      </c>
      <c r="F94" s="7" t="s">
        <v>588</v>
      </c>
    </row>
    <row r="95" spans="2:6" x14ac:dyDescent="0.3">
      <c r="B95" s="7" t="s">
        <v>253</v>
      </c>
      <c r="C95" s="7" t="s">
        <v>563</v>
      </c>
      <c r="D95" s="7" t="s">
        <v>587</v>
      </c>
      <c r="E95" s="7" t="s">
        <v>971</v>
      </c>
      <c r="F95" s="7" t="s">
        <v>941</v>
      </c>
    </row>
    <row r="96" spans="2:6" x14ac:dyDescent="0.3">
      <c r="B96" s="7" t="s">
        <v>253</v>
      </c>
      <c r="C96" s="7" t="s">
        <v>560</v>
      </c>
      <c r="D96" s="7" t="s">
        <v>578</v>
      </c>
      <c r="E96" s="7" t="s">
        <v>936</v>
      </c>
      <c r="F96" s="7" t="s">
        <v>588</v>
      </c>
    </row>
    <row r="97" spans="2:6" x14ac:dyDescent="0.3">
      <c r="B97" s="7" t="s">
        <v>253</v>
      </c>
      <c r="C97" s="7" t="s">
        <v>591</v>
      </c>
      <c r="D97" s="7" t="s">
        <v>592</v>
      </c>
      <c r="E97" s="7" t="s">
        <v>936</v>
      </c>
      <c r="F97" s="7" t="s">
        <v>551</v>
      </c>
    </row>
    <row r="98" spans="2:6" x14ac:dyDescent="0.3">
      <c r="B98" s="7" t="s">
        <v>253</v>
      </c>
      <c r="C98" s="7" t="s">
        <v>602</v>
      </c>
      <c r="D98" s="7" t="s">
        <v>603</v>
      </c>
      <c r="E98" s="7" t="s">
        <v>972</v>
      </c>
      <c r="F98" s="7" t="s">
        <v>604</v>
      </c>
    </row>
    <row r="99" spans="2:6" x14ac:dyDescent="0.3">
      <c r="B99" s="7" t="s">
        <v>253</v>
      </c>
      <c r="C99" s="7" t="s">
        <v>605</v>
      </c>
      <c r="D99" s="7" t="s">
        <v>606</v>
      </c>
      <c r="E99" s="7" t="s">
        <v>973</v>
      </c>
      <c r="F99" s="7" t="s">
        <v>551</v>
      </c>
    </row>
    <row r="100" spans="2:6" x14ac:dyDescent="0.3">
      <c r="B100" s="7" t="s">
        <v>253</v>
      </c>
      <c r="C100" s="7" t="s">
        <v>563</v>
      </c>
      <c r="D100" s="7" t="s">
        <v>587</v>
      </c>
      <c r="E100" s="7" t="s">
        <v>974</v>
      </c>
      <c r="F100" s="7" t="s">
        <v>893</v>
      </c>
    </row>
    <row r="101" spans="2:6" x14ac:dyDescent="0.3">
      <c r="B101" s="7" t="s">
        <v>253</v>
      </c>
      <c r="C101" s="7" t="s">
        <v>560</v>
      </c>
      <c r="D101" s="7" t="s">
        <v>578</v>
      </c>
      <c r="E101" s="7" t="s">
        <v>938</v>
      </c>
      <c r="F101" s="7" t="s">
        <v>551</v>
      </c>
    </row>
    <row r="102" spans="2:6" x14ac:dyDescent="0.3">
      <c r="B102" s="7" t="s">
        <v>253</v>
      </c>
      <c r="C102" s="7" t="s">
        <v>563</v>
      </c>
      <c r="D102" s="7" t="s">
        <v>587</v>
      </c>
      <c r="E102" s="7" t="s">
        <v>940</v>
      </c>
      <c r="F102" s="7" t="s">
        <v>945</v>
      </c>
    </row>
    <row r="103" spans="2:6" x14ac:dyDescent="0.3">
      <c r="B103" s="7" t="s">
        <v>253</v>
      </c>
      <c r="C103" s="7" t="s">
        <v>563</v>
      </c>
      <c r="D103" s="7" t="s">
        <v>587</v>
      </c>
      <c r="E103" s="7" t="s">
        <v>975</v>
      </c>
      <c r="F103" s="7" t="s">
        <v>588</v>
      </c>
    </row>
  </sheetData>
  <phoneticPr fontId="1" type="noConversion"/>
  <hyperlinks>
    <hyperlink ref="A1" location="00!D23" display="apb_sequence"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1640625" style="1" bestFit="1" customWidth="1" collapsed="1"/>
    <col min="2" max="2" width="27.75" style="1" bestFit="1" customWidth="1" collapsed="1"/>
    <col min="3" max="3" width="17.4140625" style="1" bestFit="1" customWidth="1" collapsed="1"/>
    <col min="4" max="4" width="38.1640625" style="1" bestFit="1" customWidth="1" collapsed="1"/>
    <col min="5" max="5" width="22.5" style="1" bestFit="1" customWidth="1" collapsed="1"/>
    <col min="6" max="6" width="45.25" style="1" bestFit="1" customWidth="1" collapsed="1"/>
    <col min="7" max="8" width="19.75" style="1" bestFit="1" customWidth="1" collapsed="1"/>
    <col min="9" max="9" width="21.25" style="1" bestFit="1" customWidth="1" collapsed="1"/>
    <col min="10" max="10" width="19.25" style="1" bestFit="1" customWidth="1" collapsed="1"/>
    <col min="11" max="11" width="22.1640625" style="1" bestFit="1" customWidth="1" collapsed="1"/>
    <col min="12" max="13" width="22.9140625" style="1" bestFit="1" customWidth="1" collapsed="1"/>
    <col min="14" max="14" width="17.83203125" style="1" bestFit="1" customWidth="1" collapsed="1"/>
    <col min="15" max="16" width="255" style="1" bestFit="1" customWidth="1" collapsed="1"/>
    <col min="17" max="17" width="19.25" style="1" bestFit="1" customWidth="1" collapsed="1"/>
    <col min="18" max="18" width="23.33203125" style="1" bestFit="1" customWidth="1" collapsed="1"/>
    <col min="19" max="20" width="25.58203125" style="1" bestFit="1" customWidth="1" collapsed="1"/>
    <col min="21" max="21" width="22.58203125" style="1" bestFit="1" customWidth="1" collapsed="1"/>
    <col min="22" max="23" width="19.25" style="1" bestFit="1" customWidth="1" collapsed="1"/>
    <col min="24" max="24" width="22.58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976</v>
      </c>
      <c r="B1" s="7" t="s">
        <v>978</v>
      </c>
      <c r="C1" s="7" t="s">
        <v>631</v>
      </c>
      <c r="D1" s="7" t="s">
        <v>982</v>
      </c>
      <c r="E1" s="7" t="s">
        <v>984</v>
      </c>
      <c r="F1" s="7" t="s">
        <v>987</v>
      </c>
      <c r="G1" s="7" t="s">
        <v>646</v>
      </c>
      <c r="H1" s="7" t="s">
        <v>991</v>
      </c>
      <c r="I1" s="7" t="s">
        <v>993</v>
      </c>
      <c r="J1" s="7" t="s">
        <v>996</v>
      </c>
      <c r="K1" s="7" t="s">
        <v>999</v>
      </c>
      <c r="L1" s="7" t="s">
        <v>1002</v>
      </c>
      <c r="M1" s="7" t="s">
        <v>1005</v>
      </c>
      <c r="N1" s="7" t="s">
        <v>1007</v>
      </c>
      <c r="O1" s="7" t="s">
        <v>1009</v>
      </c>
      <c r="P1" s="7" t="s">
        <v>1012</v>
      </c>
      <c r="Q1" s="7" t="s">
        <v>1014</v>
      </c>
      <c r="R1" s="7" t="s">
        <v>1017</v>
      </c>
      <c r="S1" s="7" t="s">
        <v>1019</v>
      </c>
      <c r="T1" s="7" t="s">
        <v>1022</v>
      </c>
      <c r="U1" s="7" t="s">
        <v>1024</v>
      </c>
      <c r="V1" s="7" t="s">
        <v>1027</v>
      </c>
      <c r="W1" s="7" t="s">
        <v>1029</v>
      </c>
      <c r="X1" s="7" t="s">
        <v>1031</v>
      </c>
      <c r="AC1" s="1" t="s">
        <v>1</v>
      </c>
    </row>
    <row r="2" spans="1:29" s="4" customFormat="1" ht="14.5" x14ac:dyDescent="0.3">
      <c r="B2" s="8" t="s">
        <v>979</v>
      </c>
      <c r="C2" s="8" t="s">
        <v>981</v>
      </c>
      <c r="D2" s="8" t="s">
        <v>983</v>
      </c>
      <c r="E2" s="8" t="s">
        <v>985</v>
      </c>
      <c r="F2" s="8" t="s">
        <v>988</v>
      </c>
      <c r="G2" s="8" t="s">
        <v>989</v>
      </c>
      <c r="H2" s="8" t="s">
        <v>992</v>
      </c>
      <c r="I2" s="8" t="s">
        <v>994</v>
      </c>
      <c r="J2" s="8" t="s">
        <v>997</v>
      </c>
      <c r="K2" s="8" t="s">
        <v>1000</v>
      </c>
      <c r="L2" s="8" t="s">
        <v>1003</v>
      </c>
      <c r="M2" s="8" t="s">
        <v>1006</v>
      </c>
      <c r="N2" s="8" t="s">
        <v>1008</v>
      </c>
      <c r="O2" s="8" t="s">
        <v>1010</v>
      </c>
      <c r="P2" s="8" t="s">
        <v>1013</v>
      </c>
      <c r="Q2" s="8" t="s">
        <v>1015</v>
      </c>
      <c r="R2" s="8" t="s">
        <v>1018</v>
      </c>
      <c r="S2" s="8" t="s">
        <v>1020</v>
      </c>
      <c r="T2" s="8" t="s">
        <v>1023</v>
      </c>
      <c r="U2" s="8" t="s">
        <v>1025</v>
      </c>
      <c r="V2" s="8" t="s">
        <v>1028</v>
      </c>
      <c r="W2" s="8" t="s">
        <v>1030</v>
      </c>
      <c r="X2" s="8" t="s">
        <v>1032</v>
      </c>
      <c r="AC2" s="4" t="s">
        <v>0</v>
      </c>
    </row>
    <row r="3" spans="1:29" s="3" customFormat="1" ht="14.5" x14ac:dyDescent="0.3">
      <c r="B3" s="8" t="s">
        <v>980</v>
      </c>
      <c r="C3" s="8" t="s">
        <v>50</v>
      </c>
      <c r="D3" s="8" t="s">
        <v>980</v>
      </c>
      <c r="E3" s="8" t="s">
        <v>986</v>
      </c>
      <c r="F3" s="8" t="s">
        <v>19</v>
      </c>
      <c r="G3" s="8" t="s">
        <v>990</v>
      </c>
      <c r="H3" s="8" t="s">
        <v>990</v>
      </c>
      <c r="I3" s="8" t="s">
        <v>995</v>
      </c>
      <c r="J3" s="8" t="s">
        <v>998</v>
      </c>
      <c r="K3" s="8" t="s">
        <v>1001</v>
      </c>
      <c r="L3" s="8" t="s">
        <v>1004</v>
      </c>
      <c r="M3" s="8" t="s">
        <v>1004</v>
      </c>
      <c r="N3" s="8" t="s">
        <v>16</v>
      </c>
      <c r="O3" s="8" t="s">
        <v>1011</v>
      </c>
      <c r="P3" s="8" t="s">
        <v>1011</v>
      </c>
      <c r="Q3" s="8" t="s">
        <v>1016</v>
      </c>
      <c r="R3" s="8" t="s">
        <v>19</v>
      </c>
      <c r="S3" s="8" t="s">
        <v>1021</v>
      </c>
      <c r="T3" s="8" t="s">
        <v>1021</v>
      </c>
      <c r="U3" s="8" t="s">
        <v>1026</v>
      </c>
      <c r="V3" s="8" t="s">
        <v>25</v>
      </c>
      <c r="W3" s="8" t="s">
        <v>25</v>
      </c>
      <c r="X3" s="8" t="s">
        <v>1026</v>
      </c>
    </row>
    <row r="4" spans="1:29" x14ac:dyDescent="0.3">
      <c r="B4" s="7" t="s">
        <v>1033</v>
      </c>
      <c r="C4" s="7" t="s">
        <v>1034</v>
      </c>
      <c r="D4" s="7" t="s">
        <v>1035</v>
      </c>
      <c r="E4" s="7" t="s">
        <v>1036</v>
      </c>
      <c r="F4" s="7" t="s">
        <v>1037</v>
      </c>
      <c r="G4" s="7" t="s">
        <v>1038</v>
      </c>
      <c r="H4" s="7" t="s">
        <v>1038</v>
      </c>
      <c r="I4" s="7" t="s">
        <v>1038</v>
      </c>
      <c r="J4" s="7"/>
      <c r="K4" s="7"/>
      <c r="L4" s="7" t="s">
        <v>1039</v>
      </c>
      <c r="M4" s="7" t="s">
        <v>1040</v>
      </c>
      <c r="N4" s="7" t="s">
        <v>391</v>
      </c>
      <c r="O4" s="7" t="s">
        <v>1041</v>
      </c>
      <c r="P4" s="7" t="s">
        <v>1042</v>
      </c>
      <c r="Q4" s="7" t="s">
        <v>1043</v>
      </c>
      <c r="R4" s="7"/>
      <c r="S4" s="7"/>
      <c r="T4" s="7"/>
      <c r="U4" s="7" t="s">
        <v>1044</v>
      </c>
      <c r="V4" s="7" t="s">
        <v>1045</v>
      </c>
      <c r="W4" s="7" t="s">
        <v>1046</v>
      </c>
      <c r="X4" s="7"/>
    </row>
    <row r="5" spans="1:29" x14ac:dyDescent="0.3">
      <c r="B5" s="7" t="s">
        <v>1047</v>
      </c>
      <c r="C5" s="7" t="s">
        <v>1034</v>
      </c>
      <c r="D5" s="7" t="s">
        <v>1048</v>
      </c>
      <c r="E5" s="7" t="s">
        <v>1036</v>
      </c>
      <c r="F5" s="7" t="s">
        <v>1037</v>
      </c>
      <c r="G5" s="7" t="s">
        <v>1038</v>
      </c>
      <c r="H5" s="7" t="s">
        <v>1038</v>
      </c>
      <c r="I5" s="7" t="s">
        <v>1038</v>
      </c>
      <c r="J5" s="7"/>
      <c r="K5" s="7"/>
      <c r="L5" s="7" t="s">
        <v>1049</v>
      </c>
      <c r="M5" s="7" t="s">
        <v>1050</v>
      </c>
      <c r="N5" s="7" t="s">
        <v>388</v>
      </c>
      <c r="O5" s="7" t="s">
        <v>1051</v>
      </c>
      <c r="P5" s="7" t="s">
        <v>1052</v>
      </c>
      <c r="Q5" s="7" t="s">
        <v>1043</v>
      </c>
      <c r="R5" s="7"/>
      <c r="S5" s="7"/>
      <c r="T5" s="7"/>
      <c r="U5" s="7" t="s">
        <v>1044</v>
      </c>
      <c r="V5" s="7" t="s">
        <v>1045</v>
      </c>
      <c r="W5" s="7" t="s">
        <v>1046</v>
      </c>
      <c r="X5" s="7"/>
    </row>
    <row r="6" spans="1:29" x14ac:dyDescent="0.3">
      <c r="B6" s="7" t="s">
        <v>1053</v>
      </c>
      <c r="C6" s="7" t="s">
        <v>1034</v>
      </c>
      <c r="D6" s="7" t="s">
        <v>1054</v>
      </c>
      <c r="E6" s="7" t="s">
        <v>1055</v>
      </c>
      <c r="F6" s="7" t="s">
        <v>1056</v>
      </c>
      <c r="G6" s="7" t="s">
        <v>1038</v>
      </c>
      <c r="H6" s="7" t="s">
        <v>1038</v>
      </c>
      <c r="I6" s="7" t="s">
        <v>1038</v>
      </c>
      <c r="J6" s="7"/>
      <c r="K6" s="7"/>
      <c r="L6" s="7" t="s">
        <v>1057</v>
      </c>
      <c r="M6" s="7" t="s">
        <v>1058</v>
      </c>
      <c r="N6" s="7" t="s">
        <v>367</v>
      </c>
      <c r="O6" s="7" t="s">
        <v>1059</v>
      </c>
      <c r="P6" s="7" t="s">
        <v>1060</v>
      </c>
      <c r="Q6" s="7" t="s">
        <v>1043</v>
      </c>
      <c r="R6" s="7"/>
      <c r="S6" s="7"/>
      <c r="T6" s="7"/>
      <c r="U6" s="7" t="s">
        <v>1044</v>
      </c>
      <c r="V6" s="7" t="s">
        <v>1045</v>
      </c>
      <c r="W6" s="7" t="s">
        <v>1046</v>
      </c>
      <c r="X6" s="7"/>
    </row>
    <row r="7" spans="1:29" x14ac:dyDescent="0.3">
      <c r="B7" s="7" t="s">
        <v>1061</v>
      </c>
      <c r="C7" s="7" t="s">
        <v>1062</v>
      </c>
      <c r="D7" s="7" t="s">
        <v>1063</v>
      </c>
      <c r="E7" s="7" t="s">
        <v>1036</v>
      </c>
      <c r="F7" s="7" t="s">
        <v>1037</v>
      </c>
      <c r="G7" s="7" t="s">
        <v>1038</v>
      </c>
      <c r="H7" s="7" t="s">
        <v>1038</v>
      </c>
      <c r="I7" s="7" t="s">
        <v>1038</v>
      </c>
      <c r="J7" s="7"/>
      <c r="K7" s="7"/>
      <c r="L7" s="7" t="s">
        <v>1064</v>
      </c>
      <c r="M7" s="7" t="s">
        <v>1065</v>
      </c>
      <c r="N7" s="7" t="s">
        <v>199</v>
      </c>
      <c r="O7" s="7" t="s">
        <v>1066</v>
      </c>
      <c r="P7" s="7" t="s">
        <v>1067</v>
      </c>
      <c r="Q7" s="7" t="s">
        <v>1043</v>
      </c>
      <c r="R7" s="7"/>
      <c r="S7" s="7"/>
      <c r="T7" s="7"/>
      <c r="U7" s="7" t="s">
        <v>1068</v>
      </c>
      <c r="V7" s="7" t="s">
        <v>1045</v>
      </c>
      <c r="W7" s="7" t="s">
        <v>1046</v>
      </c>
      <c r="X7" s="7"/>
    </row>
    <row r="8" spans="1:29" x14ac:dyDescent="0.3">
      <c r="B8" s="7" t="s">
        <v>1069</v>
      </c>
      <c r="C8" s="7" t="s">
        <v>1062</v>
      </c>
      <c r="D8" s="7" t="s">
        <v>1070</v>
      </c>
      <c r="E8" s="7" t="s">
        <v>1036</v>
      </c>
      <c r="F8" s="7" t="s">
        <v>1037</v>
      </c>
      <c r="G8" s="7" t="s">
        <v>1038</v>
      </c>
      <c r="H8" s="7" t="s">
        <v>1038</v>
      </c>
      <c r="I8" s="7" t="s">
        <v>1038</v>
      </c>
      <c r="J8" s="7"/>
      <c r="K8" s="7"/>
      <c r="L8" s="7" t="s">
        <v>1071</v>
      </c>
      <c r="M8" s="7" t="s">
        <v>1072</v>
      </c>
      <c r="N8" s="7" t="s">
        <v>199</v>
      </c>
      <c r="O8" s="7" t="s">
        <v>1073</v>
      </c>
      <c r="P8" s="7" t="s">
        <v>1074</v>
      </c>
      <c r="Q8" s="7" t="s">
        <v>1043</v>
      </c>
      <c r="R8" s="7"/>
      <c r="S8" s="7"/>
      <c r="T8" s="7"/>
      <c r="U8" s="7" t="s">
        <v>1068</v>
      </c>
      <c r="V8" s="7" t="s">
        <v>1045</v>
      </c>
      <c r="W8" s="7" t="s">
        <v>1046</v>
      </c>
      <c r="X8" s="7"/>
    </row>
    <row r="9" spans="1:29" x14ac:dyDescent="0.3">
      <c r="B9" s="7" t="s">
        <v>1075</v>
      </c>
      <c r="C9" s="7" t="s">
        <v>1062</v>
      </c>
      <c r="D9" s="7" t="s">
        <v>1076</v>
      </c>
      <c r="E9" s="7" t="s">
        <v>1036</v>
      </c>
      <c r="F9" s="7" t="s">
        <v>1037</v>
      </c>
      <c r="G9" s="7" t="s">
        <v>1038</v>
      </c>
      <c r="H9" s="7" t="s">
        <v>1038</v>
      </c>
      <c r="I9" s="7" t="s">
        <v>1038</v>
      </c>
      <c r="J9" s="7"/>
      <c r="K9" s="7"/>
      <c r="L9" s="7" t="s">
        <v>1077</v>
      </c>
      <c r="M9" s="7" t="s">
        <v>1078</v>
      </c>
      <c r="N9" s="7" t="s">
        <v>199</v>
      </c>
      <c r="O9" s="7" t="s">
        <v>1079</v>
      </c>
      <c r="P9" s="7" t="s">
        <v>1080</v>
      </c>
      <c r="Q9" s="7" t="s">
        <v>1043</v>
      </c>
      <c r="R9" s="7"/>
      <c r="S9" s="7"/>
      <c r="T9" s="7"/>
      <c r="U9" s="7" t="s">
        <v>1068</v>
      </c>
      <c r="V9" s="7" t="s">
        <v>1045</v>
      </c>
      <c r="W9" s="7" t="s">
        <v>1046</v>
      </c>
      <c r="X9" s="7"/>
    </row>
    <row r="10" spans="1:29" x14ac:dyDescent="0.3">
      <c r="B10" s="7" t="s">
        <v>1081</v>
      </c>
      <c r="C10" s="7" t="s">
        <v>1062</v>
      </c>
      <c r="D10" s="7" t="s">
        <v>1082</v>
      </c>
      <c r="E10" s="7" t="s">
        <v>1036</v>
      </c>
      <c r="F10" s="7" t="s">
        <v>1037</v>
      </c>
      <c r="G10" s="7" t="s">
        <v>1038</v>
      </c>
      <c r="H10" s="7" t="s">
        <v>1038</v>
      </c>
      <c r="I10" s="7" t="s">
        <v>1038</v>
      </c>
      <c r="J10" s="7"/>
      <c r="K10" s="7"/>
      <c r="L10" s="7" t="s">
        <v>1083</v>
      </c>
      <c r="M10" s="7" t="s">
        <v>1084</v>
      </c>
      <c r="N10" s="7" t="s">
        <v>1085</v>
      </c>
      <c r="O10" s="7" t="s">
        <v>1086</v>
      </c>
      <c r="P10" s="7" t="s">
        <v>1087</v>
      </c>
      <c r="Q10" s="7" t="s">
        <v>1043</v>
      </c>
      <c r="R10" s="7"/>
      <c r="S10" s="7"/>
      <c r="T10" s="7"/>
      <c r="U10" s="7" t="s">
        <v>1068</v>
      </c>
      <c r="V10" s="7" t="s">
        <v>1045</v>
      </c>
      <c r="W10" s="7" t="s">
        <v>1046</v>
      </c>
      <c r="X10" s="7"/>
    </row>
    <row r="11" spans="1:29" x14ac:dyDescent="0.3">
      <c r="B11" s="7" t="s">
        <v>1088</v>
      </c>
      <c r="C11" s="7" t="s">
        <v>1062</v>
      </c>
      <c r="D11" s="7" t="s">
        <v>1089</v>
      </c>
      <c r="E11" s="7" t="s">
        <v>1036</v>
      </c>
      <c r="F11" s="7" t="s">
        <v>1037</v>
      </c>
      <c r="G11" s="7" t="s">
        <v>1038</v>
      </c>
      <c r="H11" s="7" t="s">
        <v>1038</v>
      </c>
      <c r="I11" s="7" t="s">
        <v>1038</v>
      </c>
      <c r="J11" s="7"/>
      <c r="K11" s="7"/>
      <c r="L11" s="7" t="s">
        <v>1090</v>
      </c>
      <c r="M11" s="7" t="s">
        <v>1091</v>
      </c>
      <c r="N11" s="7" t="s">
        <v>199</v>
      </c>
      <c r="O11" s="7" t="s">
        <v>1092</v>
      </c>
      <c r="P11" s="7" t="s">
        <v>1093</v>
      </c>
      <c r="Q11" s="7" t="s">
        <v>1043</v>
      </c>
      <c r="R11" s="7"/>
      <c r="S11" s="7"/>
      <c r="T11" s="7"/>
      <c r="U11" s="7" t="s">
        <v>1068</v>
      </c>
      <c r="V11" s="7" t="s">
        <v>1045</v>
      </c>
      <c r="W11" s="7" t="s">
        <v>1046</v>
      </c>
      <c r="X11" s="7"/>
    </row>
    <row r="12" spans="1:29" x14ac:dyDescent="0.3">
      <c r="B12" s="7" t="s">
        <v>1094</v>
      </c>
      <c r="C12" s="7" t="s">
        <v>1095</v>
      </c>
      <c r="D12" s="7" t="s">
        <v>1096</v>
      </c>
      <c r="E12" s="7" t="s">
        <v>1036</v>
      </c>
      <c r="F12" s="7" t="s">
        <v>1037</v>
      </c>
      <c r="G12" s="7" t="s">
        <v>1038</v>
      </c>
      <c r="H12" s="7" t="s">
        <v>1038</v>
      </c>
      <c r="I12" s="7" t="s">
        <v>1038</v>
      </c>
      <c r="J12" s="7"/>
      <c r="K12" s="7"/>
      <c r="L12" s="7" t="s">
        <v>1097</v>
      </c>
      <c r="M12" s="7" t="s">
        <v>1098</v>
      </c>
      <c r="N12" s="7" t="s">
        <v>199</v>
      </c>
      <c r="O12" s="7" t="s">
        <v>1099</v>
      </c>
      <c r="P12" s="7" t="s">
        <v>1100</v>
      </c>
      <c r="Q12" s="7" t="s">
        <v>1043</v>
      </c>
      <c r="R12" s="7"/>
      <c r="S12" s="7"/>
      <c r="T12" s="7"/>
      <c r="U12" s="7" t="s">
        <v>1068</v>
      </c>
      <c r="V12" s="7" t="s">
        <v>1045</v>
      </c>
      <c r="W12" s="7" t="s">
        <v>1046</v>
      </c>
      <c r="X12" s="7"/>
    </row>
    <row r="13" spans="1:29" x14ac:dyDescent="0.3">
      <c r="B13" s="7" t="s">
        <v>1101</v>
      </c>
      <c r="C13" s="7" t="s">
        <v>1034</v>
      </c>
      <c r="D13" s="7" t="s">
        <v>1102</v>
      </c>
      <c r="E13" s="7" t="s">
        <v>1103</v>
      </c>
      <c r="F13" s="7" t="s">
        <v>1104</v>
      </c>
      <c r="G13" s="7" t="s">
        <v>1105</v>
      </c>
      <c r="H13" s="7" t="s">
        <v>551</v>
      </c>
      <c r="I13" s="7" t="s">
        <v>1106</v>
      </c>
      <c r="J13" s="7" t="s">
        <v>1107</v>
      </c>
      <c r="K13" s="7" t="s">
        <v>1108</v>
      </c>
      <c r="L13" s="7" t="s">
        <v>1109</v>
      </c>
      <c r="M13" s="7" t="s">
        <v>1110</v>
      </c>
      <c r="N13" s="7" t="s">
        <v>346</v>
      </c>
      <c r="O13" s="7" t="s">
        <v>1111</v>
      </c>
      <c r="P13" s="7" t="s">
        <v>1112</v>
      </c>
      <c r="Q13" s="7" t="s">
        <v>1043</v>
      </c>
      <c r="R13" s="7"/>
      <c r="S13" s="7"/>
      <c r="T13" s="7"/>
      <c r="U13" s="7" t="s">
        <v>1044</v>
      </c>
      <c r="V13" s="7" t="s">
        <v>1045</v>
      </c>
      <c r="W13" s="7" t="s">
        <v>1113</v>
      </c>
      <c r="X13" s="7" t="s">
        <v>1114</v>
      </c>
    </row>
    <row r="14" spans="1:29" x14ac:dyDescent="0.3">
      <c r="B14" s="7" t="s">
        <v>1115</v>
      </c>
      <c r="C14" s="7" t="s">
        <v>1095</v>
      </c>
      <c r="D14" s="7" t="s">
        <v>1116</v>
      </c>
      <c r="E14" s="7" t="s">
        <v>1036</v>
      </c>
      <c r="F14" s="7" t="s">
        <v>1037</v>
      </c>
      <c r="G14" s="7" t="s">
        <v>1038</v>
      </c>
      <c r="H14" s="7" t="s">
        <v>1038</v>
      </c>
      <c r="I14" s="7" t="s">
        <v>1038</v>
      </c>
      <c r="J14" s="7"/>
      <c r="K14" s="7"/>
      <c r="L14" s="7" t="s">
        <v>1117</v>
      </c>
      <c r="M14" s="7" t="s">
        <v>1118</v>
      </c>
      <c r="N14" s="7" t="s">
        <v>199</v>
      </c>
      <c r="O14" s="7" t="s">
        <v>1119</v>
      </c>
      <c r="P14" s="7" t="s">
        <v>1120</v>
      </c>
      <c r="Q14" s="7" t="s">
        <v>1043</v>
      </c>
      <c r="R14" s="7"/>
      <c r="S14" s="7"/>
      <c r="T14" s="7"/>
      <c r="U14" s="7" t="s">
        <v>1068</v>
      </c>
      <c r="V14" s="7" t="s">
        <v>1045</v>
      </c>
      <c r="W14" s="7" t="s">
        <v>1046</v>
      </c>
      <c r="X14" s="7"/>
    </row>
    <row r="15" spans="1:29" x14ac:dyDescent="0.3">
      <c r="B15" s="7" t="s">
        <v>1121</v>
      </c>
      <c r="C15" s="7" t="s">
        <v>1122</v>
      </c>
      <c r="D15" s="7" t="s">
        <v>1123</v>
      </c>
      <c r="E15" s="7" t="s">
        <v>1036</v>
      </c>
      <c r="F15" s="7" t="s">
        <v>1037</v>
      </c>
      <c r="G15" s="7" t="s">
        <v>1038</v>
      </c>
      <c r="H15" s="7" t="s">
        <v>1038</v>
      </c>
      <c r="I15" s="7" t="s">
        <v>1038</v>
      </c>
      <c r="J15" s="7"/>
      <c r="K15" s="7"/>
      <c r="L15" s="7" t="s">
        <v>1124</v>
      </c>
      <c r="M15" s="7" t="s">
        <v>1125</v>
      </c>
      <c r="N15" s="7" t="s">
        <v>1085</v>
      </c>
      <c r="O15" s="7" t="s">
        <v>1126</v>
      </c>
      <c r="P15" s="7" t="s">
        <v>1127</v>
      </c>
      <c r="Q15" s="7" t="s">
        <v>1043</v>
      </c>
      <c r="R15" s="7"/>
      <c r="S15" s="7"/>
      <c r="T15" s="7"/>
      <c r="U15" s="7" t="s">
        <v>1068</v>
      </c>
      <c r="V15" s="7" t="s">
        <v>1045</v>
      </c>
      <c r="W15" s="7" t="s">
        <v>1046</v>
      </c>
      <c r="X15" s="7"/>
    </row>
    <row r="16" spans="1:29" x14ac:dyDescent="0.3">
      <c r="B16" s="7" t="s">
        <v>1128</v>
      </c>
      <c r="C16" s="7" t="s">
        <v>1129</v>
      </c>
      <c r="D16" s="7" t="s">
        <v>1130</v>
      </c>
      <c r="E16" s="7" t="s">
        <v>1036</v>
      </c>
      <c r="F16" s="7" t="s">
        <v>1037</v>
      </c>
      <c r="G16" s="7" t="s">
        <v>1038</v>
      </c>
      <c r="H16" s="7" t="s">
        <v>1038</v>
      </c>
      <c r="I16" s="7" t="s">
        <v>1038</v>
      </c>
      <c r="J16" s="7"/>
      <c r="K16" s="7"/>
      <c r="L16" s="7" t="s">
        <v>1131</v>
      </c>
      <c r="M16" s="7" t="s">
        <v>1132</v>
      </c>
      <c r="N16" s="7" t="s">
        <v>199</v>
      </c>
      <c r="O16" s="7" t="s">
        <v>1133</v>
      </c>
      <c r="P16" s="7" t="s">
        <v>1134</v>
      </c>
      <c r="Q16" s="7" t="s">
        <v>1043</v>
      </c>
      <c r="R16" s="7"/>
      <c r="S16" s="7"/>
      <c r="T16" s="7"/>
      <c r="U16" s="7" t="s">
        <v>1044</v>
      </c>
      <c r="V16" s="7" t="s">
        <v>1045</v>
      </c>
      <c r="W16" s="7" t="s">
        <v>1046</v>
      </c>
      <c r="X16" s="7"/>
    </row>
    <row r="17" spans="2:24" x14ac:dyDescent="0.3">
      <c r="B17" s="7" t="s">
        <v>1135</v>
      </c>
      <c r="C17" s="7" t="s">
        <v>1136</v>
      </c>
      <c r="D17" s="7" t="s">
        <v>1137</v>
      </c>
      <c r="E17" s="7" t="s">
        <v>1036</v>
      </c>
      <c r="F17" s="7" t="s">
        <v>1037</v>
      </c>
      <c r="G17" s="7" t="s">
        <v>1038</v>
      </c>
      <c r="H17" s="7" t="s">
        <v>1038</v>
      </c>
      <c r="I17" s="7" t="s">
        <v>1038</v>
      </c>
      <c r="J17" s="7"/>
      <c r="K17" s="7"/>
      <c r="L17" s="7" t="s">
        <v>1138</v>
      </c>
      <c r="M17" s="7" t="s">
        <v>1139</v>
      </c>
      <c r="N17" s="7" t="s">
        <v>1085</v>
      </c>
      <c r="O17" s="7" t="s">
        <v>1140</v>
      </c>
      <c r="P17" s="7" t="s">
        <v>1141</v>
      </c>
      <c r="Q17" s="7" t="s">
        <v>1043</v>
      </c>
      <c r="R17" s="7"/>
      <c r="S17" s="7"/>
      <c r="T17" s="7"/>
      <c r="U17" s="7" t="s">
        <v>1068</v>
      </c>
      <c r="V17" s="7" t="s">
        <v>1045</v>
      </c>
      <c r="W17" s="7" t="s">
        <v>1046</v>
      </c>
      <c r="X17" s="7"/>
    </row>
    <row r="18" spans="2:24" x14ac:dyDescent="0.3">
      <c r="B18" s="7" t="s">
        <v>1142</v>
      </c>
      <c r="C18" s="7" t="s">
        <v>1034</v>
      </c>
      <c r="D18" s="7" t="s">
        <v>1143</v>
      </c>
      <c r="E18" s="7" t="s">
        <v>1144</v>
      </c>
      <c r="F18" s="7" t="s">
        <v>1145</v>
      </c>
      <c r="G18" s="7" t="s">
        <v>1105</v>
      </c>
      <c r="H18" s="7" t="s">
        <v>551</v>
      </c>
      <c r="I18" s="7" t="s">
        <v>1106</v>
      </c>
      <c r="J18" s="7" t="s">
        <v>1107</v>
      </c>
      <c r="K18" s="7" t="s">
        <v>1108</v>
      </c>
      <c r="L18" s="7" t="s">
        <v>1146</v>
      </c>
      <c r="M18" s="7" t="s">
        <v>1147</v>
      </c>
      <c r="N18" s="7" t="s">
        <v>355</v>
      </c>
      <c r="O18" s="7" t="s">
        <v>1148</v>
      </c>
      <c r="P18" s="7" t="s">
        <v>1149</v>
      </c>
      <c r="Q18" s="7" t="s">
        <v>1043</v>
      </c>
      <c r="R18" s="7"/>
      <c r="S18" s="7"/>
      <c r="T18" s="7"/>
      <c r="U18" s="7" t="s">
        <v>1044</v>
      </c>
      <c r="V18" s="7" t="s">
        <v>1045</v>
      </c>
      <c r="W18" s="7" t="s">
        <v>1113</v>
      </c>
      <c r="X18" s="7" t="s">
        <v>1114</v>
      </c>
    </row>
    <row r="19" spans="2:24" x14ac:dyDescent="0.3">
      <c r="B19" s="7" t="s">
        <v>1150</v>
      </c>
      <c r="C19" s="7" t="s">
        <v>1062</v>
      </c>
      <c r="D19" s="7" t="s">
        <v>1151</v>
      </c>
      <c r="E19" s="7" t="s">
        <v>1152</v>
      </c>
      <c r="F19" s="7" t="s">
        <v>1153</v>
      </c>
      <c r="G19" s="7" t="s">
        <v>1038</v>
      </c>
      <c r="H19" s="7" t="s">
        <v>1038</v>
      </c>
      <c r="I19" s="7" t="s">
        <v>1038</v>
      </c>
      <c r="J19" s="7"/>
      <c r="K19" s="7"/>
      <c r="L19" s="7" t="s">
        <v>1154</v>
      </c>
      <c r="M19" s="7" t="s">
        <v>1155</v>
      </c>
      <c r="N19" s="7" t="s">
        <v>338</v>
      </c>
      <c r="O19" s="7" t="s">
        <v>1156</v>
      </c>
      <c r="P19" s="7" t="s">
        <v>1157</v>
      </c>
      <c r="Q19" s="7" t="s">
        <v>1043</v>
      </c>
      <c r="R19" s="7"/>
      <c r="S19" s="7"/>
      <c r="T19" s="7"/>
      <c r="U19" s="7" t="s">
        <v>1044</v>
      </c>
      <c r="V19" s="7" t="s">
        <v>1045</v>
      </c>
      <c r="W19" s="7" t="s">
        <v>1046</v>
      </c>
      <c r="X19" s="7"/>
    </row>
    <row r="20" spans="2:24" x14ac:dyDescent="0.3">
      <c r="B20" s="7" t="s">
        <v>1158</v>
      </c>
      <c r="C20" s="7" t="s">
        <v>1034</v>
      </c>
      <c r="D20" s="7" t="s">
        <v>1159</v>
      </c>
      <c r="E20" s="7" t="s">
        <v>1036</v>
      </c>
      <c r="F20" s="7" t="s">
        <v>1037</v>
      </c>
      <c r="G20" s="7" t="s">
        <v>1038</v>
      </c>
      <c r="H20" s="7" t="s">
        <v>1038</v>
      </c>
      <c r="I20" s="7" t="s">
        <v>1038</v>
      </c>
      <c r="J20" s="7"/>
      <c r="K20" s="7"/>
      <c r="L20" s="7" t="s">
        <v>1160</v>
      </c>
      <c r="M20" s="7" t="s">
        <v>1161</v>
      </c>
      <c r="N20" s="7" t="s">
        <v>604</v>
      </c>
      <c r="O20" s="7" t="s">
        <v>1162</v>
      </c>
      <c r="P20" s="7" t="s">
        <v>1163</v>
      </c>
      <c r="Q20" s="7" t="s">
        <v>1043</v>
      </c>
      <c r="R20" s="7"/>
      <c r="S20" s="7"/>
      <c r="T20" s="7"/>
      <c r="U20" s="7" t="s">
        <v>1044</v>
      </c>
      <c r="V20" s="7" t="s">
        <v>1045</v>
      </c>
      <c r="W20" s="7" t="s">
        <v>1046</v>
      </c>
      <c r="X20" s="7"/>
    </row>
    <row r="21" spans="2:24" x14ac:dyDescent="0.3">
      <c r="B21" s="7" t="s">
        <v>1164</v>
      </c>
      <c r="C21" s="7" t="s">
        <v>1034</v>
      </c>
      <c r="D21" s="7" t="s">
        <v>1165</v>
      </c>
      <c r="E21" s="7" t="s">
        <v>1036</v>
      </c>
      <c r="F21" s="7" t="s">
        <v>1037</v>
      </c>
      <c r="G21" s="7" t="s">
        <v>1038</v>
      </c>
      <c r="H21" s="7" t="s">
        <v>1038</v>
      </c>
      <c r="I21" s="7" t="s">
        <v>1038</v>
      </c>
      <c r="J21" s="7"/>
      <c r="K21" s="7"/>
      <c r="L21" s="7" t="s">
        <v>1166</v>
      </c>
      <c r="M21" s="7" t="s">
        <v>1167</v>
      </c>
      <c r="N21" s="7" t="s">
        <v>199</v>
      </c>
      <c r="O21" s="7" t="s">
        <v>1168</v>
      </c>
      <c r="P21" s="7" t="s">
        <v>1169</v>
      </c>
      <c r="Q21" s="7" t="s">
        <v>1043</v>
      </c>
      <c r="R21" s="7"/>
      <c r="S21" s="7"/>
      <c r="T21" s="7"/>
      <c r="U21" s="7" t="s">
        <v>1044</v>
      </c>
      <c r="V21" s="7" t="s">
        <v>1045</v>
      </c>
      <c r="W21" s="7" t="s">
        <v>1046</v>
      </c>
      <c r="X21" s="7"/>
    </row>
    <row r="22" spans="2:24" x14ac:dyDescent="0.3">
      <c r="B22" s="7" t="s">
        <v>1170</v>
      </c>
      <c r="C22" s="7" t="s">
        <v>1034</v>
      </c>
      <c r="D22" s="7" t="s">
        <v>1171</v>
      </c>
      <c r="E22" s="7" t="s">
        <v>1172</v>
      </c>
      <c r="F22" s="7" t="s">
        <v>1173</v>
      </c>
      <c r="G22" s="7" t="s">
        <v>1038</v>
      </c>
      <c r="H22" s="7" t="s">
        <v>1038</v>
      </c>
      <c r="I22" s="7" t="s">
        <v>1038</v>
      </c>
      <c r="J22" s="7"/>
      <c r="K22" s="7"/>
      <c r="L22" s="7" t="s">
        <v>1174</v>
      </c>
      <c r="M22" s="7" t="s">
        <v>1175</v>
      </c>
      <c r="N22" s="7" t="s">
        <v>1085</v>
      </c>
      <c r="O22" s="7" t="s">
        <v>1176</v>
      </c>
      <c r="P22" s="7" t="s">
        <v>1177</v>
      </c>
      <c r="Q22" s="7" t="s">
        <v>1043</v>
      </c>
      <c r="R22" s="7"/>
      <c r="S22" s="7"/>
      <c r="T22" s="7"/>
      <c r="U22" s="7" t="s">
        <v>1044</v>
      </c>
      <c r="V22" s="7" t="s">
        <v>1045</v>
      </c>
      <c r="W22" s="7" t="s">
        <v>1046</v>
      </c>
      <c r="X22" s="7"/>
    </row>
    <row r="23" spans="2:24" x14ac:dyDescent="0.3">
      <c r="B23" s="7" t="s">
        <v>1178</v>
      </c>
      <c r="C23" s="7" t="s">
        <v>1179</v>
      </c>
      <c r="D23" s="7" t="s">
        <v>1180</v>
      </c>
      <c r="E23" s="7" t="s">
        <v>1181</v>
      </c>
      <c r="F23" s="7" t="s">
        <v>1182</v>
      </c>
      <c r="G23" s="7" t="s">
        <v>1105</v>
      </c>
      <c r="H23" s="7" t="s">
        <v>551</v>
      </c>
      <c r="I23" s="7" t="s">
        <v>1106</v>
      </c>
      <c r="J23" s="7" t="s">
        <v>1183</v>
      </c>
      <c r="K23" s="7" t="s">
        <v>1108</v>
      </c>
      <c r="L23" s="7" t="s">
        <v>1184</v>
      </c>
      <c r="M23" s="7" t="s">
        <v>1185</v>
      </c>
      <c r="N23" s="7" t="s">
        <v>1186</v>
      </c>
      <c r="O23" s="7" t="s">
        <v>1187</v>
      </c>
      <c r="P23" s="7" t="s">
        <v>1188</v>
      </c>
      <c r="Q23" s="7" t="s">
        <v>1043</v>
      </c>
      <c r="R23" s="7"/>
      <c r="S23" s="7"/>
      <c r="T23" s="7"/>
      <c r="U23" s="7" t="s">
        <v>1068</v>
      </c>
      <c r="V23" s="7" t="s">
        <v>1045</v>
      </c>
      <c r="W23" s="7" t="s">
        <v>1113</v>
      </c>
      <c r="X23" s="7" t="s">
        <v>1189</v>
      </c>
    </row>
    <row r="24" spans="2:24" x14ac:dyDescent="0.3">
      <c r="B24" s="7" t="s">
        <v>1190</v>
      </c>
      <c r="C24" s="7" t="s">
        <v>1122</v>
      </c>
      <c r="D24" s="7" t="s">
        <v>1191</v>
      </c>
      <c r="E24" s="7" t="s">
        <v>1192</v>
      </c>
      <c r="F24" s="7" t="s">
        <v>1193</v>
      </c>
      <c r="G24" s="7" t="s">
        <v>1105</v>
      </c>
      <c r="H24" s="7" t="s">
        <v>551</v>
      </c>
      <c r="I24" s="7" t="s">
        <v>1106</v>
      </c>
      <c r="J24" s="7" t="s">
        <v>1183</v>
      </c>
      <c r="K24" s="7"/>
      <c r="L24" s="7" t="s">
        <v>1194</v>
      </c>
      <c r="M24" s="7" t="s">
        <v>1195</v>
      </c>
      <c r="N24" s="7" t="s">
        <v>1196</v>
      </c>
      <c r="O24" s="7" t="s">
        <v>1197</v>
      </c>
      <c r="P24" s="7" t="s">
        <v>1198</v>
      </c>
      <c r="Q24" s="7" t="s">
        <v>1043</v>
      </c>
      <c r="R24" s="7"/>
      <c r="S24" s="7"/>
      <c r="T24" s="7"/>
      <c r="U24" s="7" t="s">
        <v>1068</v>
      </c>
      <c r="V24" s="7" t="s">
        <v>1045</v>
      </c>
      <c r="W24" s="7" t="s">
        <v>1113</v>
      </c>
      <c r="X24" s="7" t="s">
        <v>1199</v>
      </c>
    </row>
    <row r="25" spans="2:24" x14ac:dyDescent="0.3">
      <c r="B25" s="7" t="s">
        <v>1200</v>
      </c>
      <c r="C25" s="7" t="s">
        <v>1122</v>
      </c>
      <c r="D25" s="7" t="s">
        <v>1201</v>
      </c>
      <c r="E25" s="7" t="s">
        <v>1144</v>
      </c>
      <c r="F25" s="7" t="s">
        <v>1145</v>
      </c>
      <c r="G25" s="7" t="s">
        <v>1105</v>
      </c>
      <c r="H25" s="7" t="s">
        <v>551</v>
      </c>
      <c r="I25" s="7" t="s">
        <v>1106</v>
      </c>
      <c r="J25" s="7" t="s">
        <v>1183</v>
      </c>
      <c r="K25" s="7" t="s">
        <v>1108</v>
      </c>
      <c r="L25" s="7" t="s">
        <v>1202</v>
      </c>
      <c r="M25" s="7" t="s">
        <v>1203</v>
      </c>
      <c r="N25" s="7" t="s">
        <v>323</v>
      </c>
      <c r="O25" s="7" t="s">
        <v>1204</v>
      </c>
      <c r="P25" s="7" t="s">
        <v>1205</v>
      </c>
      <c r="Q25" s="7" t="s">
        <v>1043</v>
      </c>
      <c r="R25" s="7"/>
      <c r="S25" s="7"/>
      <c r="T25" s="7"/>
      <c r="U25" s="7" t="s">
        <v>1068</v>
      </c>
      <c r="V25" s="7" t="s">
        <v>1045</v>
      </c>
      <c r="W25" s="7" t="s">
        <v>1113</v>
      </c>
      <c r="X25" s="7" t="s">
        <v>1199</v>
      </c>
    </row>
    <row r="26" spans="2:24" x14ac:dyDescent="0.3">
      <c r="B26" s="7" t="s">
        <v>1206</v>
      </c>
      <c r="C26" s="7" t="s">
        <v>1122</v>
      </c>
      <c r="D26" s="7" t="s">
        <v>1207</v>
      </c>
      <c r="E26" s="7" t="s">
        <v>1103</v>
      </c>
      <c r="F26" s="7" t="s">
        <v>1104</v>
      </c>
      <c r="G26" s="7" t="s">
        <v>1105</v>
      </c>
      <c r="H26" s="7" t="s">
        <v>551</v>
      </c>
      <c r="I26" s="7" t="s">
        <v>1106</v>
      </c>
      <c r="J26" s="7" t="s">
        <v>1183</v>
      </c>
      <c r="K26" s="7" t="s">
        <v>1108</v>
      </c>
      <c r="L26" s="7" t="s">
        <v>1208</v>
      </c>
      <c r="M26" s="7" t="s">
        <v>1209</v>
      </c>
      <c r="N26" s="7" t="s">
        <v>1196</v>
      </c>
      <c r="O26" s="7" t="s">
        <v>1210</v>
      </c>
      <c r="P26" s="7" t="s">
        <v>1211</v>
      </c>
      <c r="Q26" s="7" t="s">
        <v>1043</v>
      </c>
      <c r="R26" s="7"/>
      <c r="S26" s="7"/>
      <c r="T26" s="7"/>
      <c r="U26" s="7" t="s">
        <v>1068</v>
      </c>
      <c r="V26" s="7" t="s">
        <v>1045</v>
      </c>
      <c r="W26" s="7" t="s">
        <v>1113</v>
      </c>
      <c r="X26" s="7" t="s">
        <v>1199</v>
      </c>
    </row>
    <row r="27" spans="2:24" x14ac:dyDescent="0.3">
      <c r="B27" s="7" t="s">
        <v>1212</v>
      </c>
      <c r="C27" s="7" t="s">
        <v>1062</v>
      </c>
      <c r="D27" s="7" t="s">
        <v>1213</v>
      </c>
      <c r="E27" s="7" t="s">
        <v>1036</v>
      </c>
      <c r="F27" s="7" t="s">
        <v>1037</v>
      </c>
      <c r="G27" s="7" t="s">
        <v>1038</v>
      </c>
      <c r="H27" s="7" t="s">
        <v>1038</v>
      </c>
      <c r="I27" s="7" t="s">
        <v>1038</v>
      </c>
      <c r="J27" s="7"/>
      <c r="K27" s="7"/>
      <c r="L27" s="7" t="s">
        <v>1214</v>
      </c>
      <c r="M27" s="7" t="s">
        <v>1215</v>
      </c>
      <c r="N27" s="7" t="s">
        <v>199</v>
      </c>
      <c r="O27" s="7" t="s">
        <v>1216</v>
      </c>
      <c r="P27" s="7" t="s">
        <v>1217</v>
      </c>
      <c r="Q27" s="7" t="s">
        <v>1043</v>
      </c>
      <c r="R27" s="7"/>
      <c r="S27" s="7"/>
      <c r="T27" s="7"/>
      <c r="U27" s="7" t="s">
        <v>1068</v>
      </c>
      <c r="V27" s="7" t="s">
        <v>1045</v>
      </c>
      <c r="W27" s="7" t="s">
        <v>1046</v>
      </c>
      <c r="X27" s="7"/>
    </row>
    <row r="28" spans="2:24" x14ac:dyDescent="0.3">
      <c r="B28" s="7" t="s">
        <v>1218</v>
      </c>
      <c r="C28" s="7" t="s">
        <v>1062</v>
      </c>
      <c r="D28" s="7" t="s">
        <v>1219</v>
      </c>
      <c r="E28" s="7" t="s">
        <v>1036</v>
      </c>
      <c r="F28" s="7" t="s">
        <v>1037</v>
      </c>
      <c r="G28" s="7" t="s">
        <v>1038</v>
      </c>
      <c r="H28" s="7" t="s">
        <v>1038</v>
      </c>
      <c r="I28" s="7" t="s">
        <v>1038</v>
      </c>
      <c r="J28" s="7"/>
      <c r="K28" s="7"/>
      <c r="L28" s="7" t="s">
        <v>1220</v>
      </c>
      <c r="M28" s="7" t="s">
        <v>1221</v>
      </c>
      <c r="N28" s="7" t="s">
        <v>1085</v>
      </c>
      <c r="O28" s="7" t="s">
        <v>1222</v>
      </c>
      <c r="P28" s="7" t="s">
        <v>1223</v>
      </c>
      <c r="Q28" s="7" t="s">
        <v>1043</v>
      </c>
      <c r="R28" s="7"/>
      <c r="S28" s="7"/>
      <c r="T28" s="7"/>
      <c r="U28" s="7" t="s">
        <v>1068</v>
      </c>
      <c r="V28" s="7" t="s">
        <v>1045</v>
      </c>
      <c r="W28" s="7" t="s">
        <v>1046</v>
      </c>
      <c r="X28" s="7"/>
    </row>
    <row r="29" spans="2:24" x14ac:dyDescent="0.3">
      <c r="B29" s="7" t="s">
        <v>1224</v>
      </c>
      <c r="C29" s="7" t="s">
        <v>1062</v>
      </c>
      <c r="D29" s="7" t="s">
        <v>1225</v>
      </c>
      <c r="E29" s="7" t="s">
        <v>1036</v>
      </c>
      <c r="F29" s="7" t="s">
        <v>1037</v>
      </c>
      <c r="G29" s="7" t="s">
        <v>1038</v>
      </c>
      <c r="H29" s="7" t="s">
        <v>1038</v>
      </c>
      <c r="I29" s="7" t="s">
        <v>1038</v>
      </c>
      <c r="J29" s="7"/>
      <c r="K29" s="7"/>
      <c r="L29" s="7" t="s">
        <v>1226</v>
      </c>
      <c r="M29" s="7" t="s">
        <v>1227</v>
      </c>
      <c r="N29" s="7" t="s">
        <v>1085</v>
      </c>
      <c r="O29" s="7" t="s">
        <v>1228</v>
      </c>
      <c r="P29" s="7" t="s">
        <v>1229</v>
      </c>
      <c r="Q29" s="7" t="s">
        <v>1043</v>
      </c>
      <c r="R29" s="7"/>
      <c r="S29" s="7"/>
      <c r="T29" s="7"/>
      <c r="U29" s="7" t="s">
        <v>1068</v>
      </c>
      <c r="V29" s="7" t="s">
        <v>1045</v>
      </c>
      <c r="W29" s="7" t="s">
        <v>1046</v>
      </c>
      <c r="X29" s="7"/>
    </row>
    <row r="30" spans="2:24" x14ac:dyDescent="0.3">
      <c r="B30" s="7" t="s">
        <v>1230</v>
      </c>
      <c r="C30" s="7" t="s">
        <v>1062</v>
      </c>
      <c r="D30" s="7" t="s">
        <v>1231</v>
      </c>
      <c r="E30" s="7" t="s">
        <v>1036</v>
      </c>
      <c r="F30" s="7" t="s">
        <v>1037</v>
      </c>
      <c r="G30" s="7" t="s">
        <v>1038</v>
      </c>
      <c r="H30" s="7" t="s">
        <v>1038</v>
      </c>
      <c r="I30" s="7" t="s">
        <v>1038</v>
      </c>
      <c r="J30" s="7"/>
      <c r="K30" s="7"/>
      <c r="L30" s="7" t="s">
        <v>1232</v>
      </c>
      <c r="M30" s="7" t="s">
        <v>1233</v>
      </c>
      <c r="N30" s="7" t="s">
        <v>199</v>
      </c>
      <c r="O30" s="7" t="s">
        <v>1234</v>
      </c>
      <c r="P30" s="7" t="s">
        <v>1235</v>
      </c>
      <c r="Q30" s="7" t="s">
        <v>1043</v>
      </c>
      <c r="R30" s="7"/>
      <c r="S30" s="7"/>
      <c r="T30" s="7"/>
      <c r="U30" s="7" t="s">
        <v>1068</v>
      </c>
      <c r="V30" s="7" t="s">
        <v>1045</v>
      </c>
      <c r="W30" s="7" t="s">
        <v>1046</v>
      </c>
      <c r="X30" s="7"/>
    </row>
    <row r="31" spans="2:24" x14ac:dyDescent="0.3">
      <c r="B31" s="7" t="s">
        <v>1236</v>
      </c>
      <c r="C31" s="7" t="s">
        <v>1062</v>
      </c>
      <c r="D31" s="7" t="s">
        <v>1237</v>
      </c>
      <c r="E31" s="7" t="s">
        <v>1036</v>
      </c>
      <c r="F31" s="7" t="s">
        <v>1037</v>
      </c>
      <c r="G31" s="7" t="s">
        <v>1038</v>
      </c>
      <c r="H31" s="7" t="s">
        <v>1038</v>
      </c>
      <c r="I31" s="7" t="s">
        <v>1038</v>
      </c>
      <c r="J31" s="7"/>
      <c r="K31" s="7"/>
      <c r="L31" s="7" t="s">
        <v>1238</v>
      </c>
      <c r="M31" s="7" t="s">
        <v>1239</v>
      </c>
      <c r="N31" s="7" t="s">
        <v>1085</v>
      </c>
      <c r="O31" s="7" t="s">
        <v>1240</v>
      </c>
      <c r="P31" s="7" t="s">
        <v>1241</v>
      </c>
      <c r="Q31" s="7" t="s">
        <v>1043</v>
      </c>
      <c r="R31" s="7"/>
      <c r="S31" s="7"/>
      <c r="T31" s="7"/>
      <c r="U31" s="7" t="s">
        <v>1068</v>
      </c>
      <c r="V31" s="7" t="s">
        <v>1045</v>
      </c>
      <c r="W31" s="7" t="s">
        <v>1046</v>
      </c>
      <c r="X31" s="7"/>
    </row>
    <row r="32" spans="2:24" x14ac:dyDescent="0.3">
      <c r="B32" s="7" t="s">
        <v>1242</v>
      </c>
      <c r="C32" s="7" t="s">
        <v>1062</v>
      </c>
      <c r="D32" s="7" t="s">
        <v>1243</v>
      </c>
      <c r="E32" s="7" t="s">
        <v>1036</v>
      </c>
      <c r="F32" s="7" t="s">
        <v>1037</v>
      </c>
      <c r="G32" s="7" t="s">
        <v>1038</v>
      </c>
      <c r="H32" s="7" t="s">
        <v>1038</v>
      </c>
      <c r="I32" s="7" t="s">
        <v>1038</v>
      </c>
      <c r="J32" s="7"/>
      <c r="K32" s="7"/>
      <c r="L32" s="7" t="s">
        <v>1244</v>
      </c>
      <c r="M32" s="7" t="s">
        <v>1245</v>
      </c>
      <c r="N32" s="7" t="s">
        <v>1085</v>
      </c>
      <c r="O32" s="7" t="s">
        <v>1246</v>
      </c>
      <c r="P32" s="7" t="s">
        <v>1247</v>
      </c>
      <c r="Q32" s="7" t="s">
        <v>1043</v>
      </c>
      <c r="R32" s="7"/>
      <c r="S32" s="7"/>
      <c r="T32" s="7"/>
      <c r="U32" s="7" t="s">
        <v>1068</v>
      </c>
      <c r="V32" s="7" t="s">
        <v>1045</v>
      </c>
      <c r="W32" s="7" t="s">
        <v>1046</v>
      </c>
      <c r="X32" s="7"/>
    </row>
    <row r="33" spans="2:24" x14ac:dyDescent="0.3">
      <c r="B33" s="7" t="s">
        <v>1248</v>
      </c>
      <c r="C33" s="7" t="s">
        <v>1062</v>
      </c>
      <c r="D33" s="7" t="s">
        <v>1249</v>
      </c>
      <c r="E33" s="7" t="s">
        <v>1250</v>
      </c>
      <c r="F33" s="7" t="s">
        <v>1251</v>
      </c>
      <c r="G33" s="7" t="s">
        <v>1105</v>
      </c>
      <c r="H33" s="7" t="s">
        <v>551</v>
      </c>
      <c r="I33" s="7" t="s">
        <v>1106</v>
      </c>
      <c r="J33" s="7" t="s">
        <v>1183</v>
      </c>
      <c r="K33" s="7" t="s">
        <v>1108</v>
      </c>
      <c r="L33" s="7" t="s">
        <v>1252</v>
      </c>
      <c r="M33" s="7" t="s">
        <v>1253</v>
      </c>
      <c r="N33" s="7" t="s">
        <v>1196</v>
      </c>
      <c r="O33" s="7" t="s">
        <v>1254</v>
      </c>
      <c r="P33" s="7" t="s">
        <v>1255</v>
      </c>
      <c r="Q33" s="7" t="s">
        <v>1043</v>
      </c>
      <c r="R33" s="7"/>
      <c r="S33" s="7"/>
      <c r="T33" s="7"/>
      <c r="U33" s="7" t="s">
        <v>1068</v>
      </c>
      <c r="V33" s="7" t="s">
        <v>1045</v>
      </c>
      <c r="W33" s="7" t="s">
        <v>1113</v>
      </c>
      <c r="X33" s="7" t="s">
        <v>1199</v>
      </c>
    </row>
    <row r="34" spans="2:24" x14ac:dyDescent="0.3">
      <c r="B34" s="7" t="s">
        <v>1256</v>
      </c>
      <c r="C34" s="7" t="s">
        <v>1179</v>
      </c>
      <c r="D34" s="7" t="s">
        <v>1257</v>
      </c>
      <c r="E34" s="7" t="s">
        <v>1036</v>
      </c>
      <c r="F34" s="7" t="s">
        <v>1037</v>
      </c>
      <c r="G34" s="7" t="s">
        <v>1038</v>
      </c>
      <c r="H34" s="7" t="s">
        <v>1038</v>
      </c>
      <c r="I34" s="7" t="s">
        <v>1038</v>
      </c>
      <c r="J34" s="7"/>
      <c r="K34" s="7"/>
      <c r="L34" s="7" t="s">
        <v>1258</v>
      </c>
      <c r="M34" s="7" t="s">
        <v>1259</v>
      </c>
      <c r="N34" s="7" t="s">
        <v>641</v>
      </c>
      <c r="O34" s="7" t="s">
        <v>1260</v>
      </c>
      <c r="P34" s="7" t="s">
        <v>1261</v>
      </c>
      <c r="Q34" s="7" t="s">
        <v>1043</v>
      </c>
      <c r="R34" s="7"/>
      <c r="S34" s="7"/>
      <c r="T34" s="7"/>
      <c r="U34" s="7" t="s">
        <v>1068</v>
      </c>
      <c r="V34" s="7" t="s">
        <v>1045</v>
      </c>
      <c r="W34" s="7" t="s">
        <v>1046</v>
      </c>
      <c r="X34" s="7"/>
    </row>
    <row r="35" spans="2:24" x14ac:dyDescent="0.3">
      <c r="B35" s="7" t="s">
        <v>1262</v>
      </c>
      <c r="C35" s="7" t="s">
        <v>1122</v>
      </c>
      <c r="D35" s="7" t="s">
        <v>1263</v>
      </c>
      <c r="E35" s="7" t="s">
        <v>1036</v>
      </c>
      <c r="F35" s="7" t="s">
        <v>1037</v>
      </c>
      <c r="G35" s="7" t="s">
        <v>1038</v>
      </c>
      <c r="H35" s="7" t="s">
        <v>1038</v>
      </c>
      <c r="I35" s="7" t="s">
        <v>1038</v>
      </c>
      <c r="J35" s="7"/>
      <c r="K35" s="7"/>
      <c r="L35" s="7" t="s">
        <v>1264</v>
      </c>
      <c r="M35" s="7" t="s">
        <v>1265</v>
      </c>
      <c r="N35" s="7" t="s">
        <v>641</v>
      </c>
      <c r="O35" s="7" t="s">
        <v>1266</v>
      </c>
      <c r="P35" s="7" t="s">
        <v>1267</v>
      </c>
      <c r="Q35" s="7" t="s">
        <v>1043</v>
      </c>
      <c r="R35" s="7"/>
      <c r="S35" s="7"/>
      <c r="T35" s="7"/>
      <c r="U35" s="7" t="s">
        <v>1068</v>
      </c>
      <c r="V35" s="7" t="s">
        <v>1045</v>
      </c>
      <c r="W35" s="7" t="s">
        <v>1046</v>
      </c>
      <c r="X35" s="7"/>
    </row>
    <row r="36" spans="2:24" x14ac:dyDescent="0.3">
      <c r="B36" s="7" t="s">
        <v>1268</v>
      </c>
      <c r="C36" s="7" t="s">
        <v>1062</v>
      </c>
      <c r="D36" s="7" t="s">
        <v>1269</v>
      </c>
      <c r="E36" s="7" t="s">
        <v>1250</v>
      </c>
      <c r="F36" s="7" t="s">
        <v>1251</v>
      </c>
      <c r="G36" s="7" t="s">
        <v>1105</v>
      </c>
      <c r="H36" s="7" t="s">
        <v>551</v>
      </c>
      <c r="I36" s="7" t="s">
        <v>1106</v>
      </c>
      <c r="J36" s="7" t="s">
        <v>1183</v>
      </c>
      <c r="K36" s="7" t="s">
        <v>1108</v>
      </c>
      <c r="L36" s="7" t="s">
        <v>1270</v>
      </c>
      <c r="M36" s="7" t="s">
        <v>1271</v>
      </c>
      <c r="N36" s="7" t="s">
        <v>667</v>
      </c>
      <c r="O36" s="7" t="s">
        <v>1272</v>
      </c>
      <c r="P36" s="7" t="s">
        <v>1273</v>
      </c>
      <c r="Q36" s="7" t="s">
        <v>1043</v>
      </c>
      <c r="R36" s="7"/>
      <c r="S36" s="7"/>
      <c r="T36" s="7"/>
      <c r="U36" s="7" t="s">
        <v>1068</v>
      </c>
      <c r="V36" s="7" t="s">
        <v>1045</v>
      </c>
      <c r="W36" s="7" t="s">
        <v>1113</v>
      </c>
      <c r="X36" s="7" t="s">
        <v>1189</v>
      </c>
    </row>
    <row r="37" spans="2:24" x14ac:dyDescent="0.3">
      <c r="B37" s="7" t="s">
        <v>1274</v>
      </c>
      <c r="C37" s="7" t="s">
        <v>1034</v>
      </c>
      <c r="D37" s="7" t="s">
        <v>1275</v>
      </c>
      <c r="E37" s="7" t="s">
        <v>1055</v>
      </c>
      <c r="F37" s="7" t="s">
        <v>1056</v>
      </c>
      <c r="G37" s="7" t="s">
        <v>1038</v>
      </c>
      <c r="H37" s="7" t="s">
        <v>1038</v>
      </c>
      <c r="I37" s="7" t="s">
        <v>1038</v>
      </c>
      <c r="J37" s="7"/>
      <c r="K37" s="7"/>
      <c r="L37" s="7" t="s">
        <v>1276</v>
      </c>
      <c r="M37" s="7" t="s">
        <v>1277</v>
      </c>
      <c r="N37" s="7" t="s">
        <v>376</v>
      </c>
      <c r="O37" s="7" t="s">
        <v>1278</v>
      </c>
      <c r="P37" s="7" t="s">
        <v>1279</v>
      </c>
      <c r="Q37" s="7" t="s">
        <v>1043</v>
      </c>
      <c r="R37" s="7"/>
      <c r="S37" s="7"/>
      <c r="T37" s="7"/>
      <c r="U37" s="7" t="s">
        <v>1044</v>
      </c>
      <c r="V37" s="7" t="s">
        <v>1045</v>
      </c>
      <c r="W37" s="7" t="s">
        <v>1046</v>
      </c>
      <c r="X37" s="7"/>
    </row>
    <row r="38" spans="2:24" x14ac:dyDescent="0.3">
      <c r="B38" s="7" t="s">
        <v>1280</v>
      </c>
      <c r="C38" s="7" t="s">
        <v>1281</v>
      </c>
      <c r="D38" s="7" t="s">
        <v>1282</v>
      </c>
      <c r="E38" s="7" t="s">
        <v>1036</v>
      </c>
      <c r="F38" s="7" t="s">
        <v>1037</v>
      </c>
      <c r="G38" s="7" t="s">
        <v>1038</v>
      </c>
      <c r="H38" s="7" t="s">
        <v>1038</v>
      </c>
      <c r="I38" s="7" t="s">
        <v>1038</v>
      </c>
      <c r="J38" s="7"/>
      <c r="K38" s="7"/>
      <c r="L38" s="7" t="s">
        <v>1283</v>
      </c>
      <c r="M38" s="7" t="s">
        <v>1284</v>
      </c>
      <c r="N38" s="7" t="s">
        <v>641</v>
      </c>
      <c r="O38" s="7" t="s">
        <v>1285</v>
      </c>
      <c r="P38" s="7" t="s">
        <v>1286</v>
      </c>
      <c r="Q38" s="7" t="s">
        <v>1043</v>
      </c>
      <c r="R38" s="7"/>
      <c r="S38" s="7"/>
      <c r="T38" s="7"/>
      <c r="U38" s="7" t="s">
        <v>1068</v>
      </c>
      <c r="V38" s="7" t="s">
        <v>1045</v>
      </c>
      <c r="W38" s="7" t="s">
        <v>1046</v>
      </c>
      <c r="X38" s="7"/>
    </row>
    <row r="39" spans="2:24" x14ac:dyDescent="0.3">
      <c r="B39" s="7" t="s">
        <v>1287</v>
      </c>
      <c r="C39" s="7" t="s">
        <v>1034</v>
      </c>
      <c r="D39" s="7" t="s">
        <v>1288</v>
      </c>
      <c r="E39" s="7" t="s">
        <v>1289</v>
      </c>
      <c r="F39" s="7" t="s">
        <v>1290</v>
      </c>
      <c r="G39" s="7" t="s">
        <v>1105</v>
      </c>
      <c r="H39" s="7" t="s">
        <v>551</v>
      </c>
      <c r="I39" s="7" t="s">
        <v>1106</v>
      </c>
      <c r="J39" s="7" t="s">
        <v>1107</v>
      </c>
      <c r="K39" s="7" t="s">
        <v>1108</v>
      </c>
      <c r="L39" s="7" t="s">
        <v>1291</v>
      </c>
      <c r="M39" s="7" t="s">
        <v>1292</v>
      </c>
      <c r="N39" s="7" t="s">
        <v>403</v>
      </c>
      <c r="O39" s="7"/>
      <c r="P39" s="7"/>
      <c r="Q39" s="7" t="s">
        <v>1043</v>
      </c>
      <c r="R39" s="7"/>
      <c r="S39" s="7"/>
      <c r="T39" s="7"/>
      <c r="U39" s="7" t="s">
        <v>1044</v>
      </c>
      <c r="V39" s="7" t="s">
        <v>1045</v>
      </c>
      <c r="W39" s="7" t="s">
        <v>1113</v>
      </c>
      <c r="X39" s="7" t="s">
        <v>1114</v>
      </c>
    </row>
    <row r="40" spans="2:24" x14ac:dyDescent="0.3">
      <c r="B40" s="7" t="s">
        <v>1293</v>
      </c>
      <c r="C40" s="7" t="s">
        <v>1034</v>
      </c>
      <c r="D40" s="7" t="s">
        <v>1294</v>
      </c>
      <c r="E40" s="7" t="s">
        <v>1289</v>
      </c>
      <c r="F40" s="7" t="s">
        <v>1290</v>
      </c>
      <c r="G40" s="7" t="s">
        <v>1105</v>
      </c>
      <c r="H40" s="7" t="s">
        <v>551</v>
      </c>
      <c r="I40" s="7" t="s">
        <v>1106</v>
      </c>
      <c r="J40" s="7" t="s">
        <v>1107</v>
      </c>
      <c r="K40" s="7" t="s">
        <v>1108</v>
      </c>
      <c r="L40" s="7" t="s">
        <v>1295</v>
      </c>
      <c r="M40" s="7" t="s">
        <v>1296</v>
      </c>
      <c r="N40" s="7" t="s">
        <v>376</v>
      </c>
      <c r="O40" s="7"/>
      <c r="P40" s="7"/>
      <c r="Q40" s="7" t="s">
        <v>1043</v>
      </c>
      <c r="R40" s="7"/>
      <c r="S40" s="7"/>
      <c r="T40" s="7"/>
      <c r="U40" s="7" t="s">
        <v>1044</v>
      </c>
      <c r="V40" s="7" t="s">
        <v>1045</v>
      </c>
      <c r="W40" s="7" t="s">
        <v>1113</v>
      </c>
      <c r="X40" s="7" t="s">
        <v>1114</v>
      </c>
    </row>
    <row r="41" spans="2:24" x14ac:dyDescent="0.3">
      <c r="B41" s="7" t="s">
        <v>1297</v>
      </c>
      <c r="C41" s="7" t="s">
        <v>1034</v>
      </c>
      <c r="D41" s="7" t="s">
        <v>1298</v>
      </c>
      <c r="E41" s="7" t="s">
        <v>1289</v>
      </c>
      <c r="F41" s="7" t="s">
        <v>1290</v>
      </c>
      <c r="G41" s="7" t="s">
        <v>1105</v>
      </c>
      <c r="H41" s="7" t="s">
        <v>551</v>
      </c>
      <c r="I41" s="7" t="s">
        <v>1106</v>
      </c>
      <c r="J41" s="7" t="s">
        <v>1107</v>
      </c>
      <c r="K41" s="7" t="s">
        <v>1108</v>
      </c>
      <c r="L41" s="7" t="s">
        <v>1299</v>
      </c>
      <c r="M41" s="7" t="s">
        <v>1300</v>
      </c>
      <c r="N41" s="7" t="s">
        <v>373</v>
      </c>
      <c r="O41" s="7"/>
      <c r="P41" s="7"/>
      <c r="Q41" s="7" t="s">
        <v>1043</v>
      </c>
      <c r="R41" s="7"/>
      <c r="S41" s="7"/>
      <c r="T41" s="7"/>
      <c r="U41" s="7" t="s">
        <v>1044</v>
      </c>
      <c r="V41" s="7" t="s">
        <v>1045</v>
      </c>
      <c r="W41" s="7" t="s">
        <v>1113</v>
      </c>
      <c r="X41" s="7" t="s">
        <v>1114</v>
      </c>
    </row>
    <row r="42" spans="2:24" x14ac:dyDescent="0.3">
      <c r="B42" s="7" t="s">
        <v>1301</v>
      </c>
      <c r="C42" s="7" t="s">
        <v>1034</v>
      </c>
      <c r="D42" s="7" t="s">
        <v>1302</v>
      </c>
      <c r="E42" s="7" t="s">
        <v>1289</v>
      </c>
      <c r="F42" s="7" t="s">
        <v>1290</v>
      </c>
      <c r="G42" s="7" t="s">
        <v>1105</v>
      </c>
      <c r="H42" s="7" t="s">
        <v>551</v>
      </c>
      <c r="I42" s="7" t="s">
        <v>1106</v>
      </c>
      <c r="J42" s="7" t="s">
        <v>1107</v>
      </c>
      <c r="K42" s="7" t="s">
        <v>1108</v>
      </c>
      <c r="L42" s="7" t="s">
        <v>1303</v>
      </c>
      <c r="M42" s="7" t="s">
        <v>1304</v>
      </c>
      <c r="N42" s="7" t="s">
        <v>364</v>
      </c>
      <c r="O42" s="7"/>
      <c r="P42" s="7"/>
      <c r="Q42" s="7" t="s">
        <v>1043</v>
      </c>
      <c r="R42" s="7"/>
      <c r="S42" s="7"/>
      <c r="T42" s="7"/>
      <c r="U42" s="7" t="s">
        <v>1044</v>
      </c>
      <c r="V42" s="7" t="s">
        <v>1045</v>
      </c>
      <c r="W42" s="7" t="s">
        <v>1113</v>
      </c>
      <c r="X42" s="7" t="s">
        <v>1114</v>
      </c>
    </row>
    <row r="43" spans="2:24" x14ac:dyDescent="0.3">
      <c r="B43" s="7" t="s">
        <v>1305</v>
      </c>
      <c r="C43" s="7" t="s">
        <v>1034</v>
      </c>
      <c r="D43" s="7" t="s">
        <v>1306</v>
      </c>
      <c r="E43" s="7" t="s">
        <v>1289</v>
      </c>
      <c r="F43" s="7" t="s">
        <v>1290</v>
      </c>
      <c r="G43" s="7" t="s">
        <v>1105</v>
      </c>
      <c r="H43" s="7" t="s">
        <v>551</v>
      </c>
      <c r="I43" s="7" t="s">
        <v>1106</v>
      </c>
      <c r="J43" s="7" t="s">
        <v>1107</v>
      </c>
      <c r="K43" s="7" t="s">
        <v>1108</v>
      </c>
      <c r="L43" s="7" t="s">
        <v>1307</v>
      </c>
      <c r="M43" s="7" t="s">
        <v>1308</v>
      </c>
      <c r="N43" s="7" t="s">
        <v>370</v>
      </c>
      <c r="O43" s="7"/>
      <c r="P43" s="7"/>
      <c r="Q43" s="7" t="s">
        <v>1043</v>
      </c>
      <c r="R43" s="7"/>
      <c r="S43" s="7"/>
      <c r="T43" s="7"/>
      <c r="U43" s="7" t="s">
        <v>1044</v>
      </c>
      <c r="V43" s="7" t="s">
        <v>1045</v>
      </c>
      <c r="W43" s="7" t="s">
        <v>1113</v>
      </c>
      <c r="X43" s="7" t="s">
        <v>1114</v>
      </c>
    </row>
    <row r="44" spans="2:24" x14ac:dyDescent="0.3">
      <c r="B44" s="7" t="s">
        <v>1309</v>
      </c>
      <c r="C44" s="7" t="s">
        <v>1034</v>
      </c>
      <c r="D44" s="7" t="s">
        <v>1310</v>
      </c>
      <c r="E44" s="7" t="s">
        <v>1289</v>
      </c>
      <c r="F44" s="7" t="s">
        <v>1290</v>
      </c>
      <c r="G44" s="7" t="s">
        <v>1105</v>
      </c>
      <c r="H44" s="7" t="s">
        <v>551</v>
      </c>
      <c r="I44" s="7" t="s">
        <v>1106</v>
      </c>
      <c r="J44" s="7" t="s">
        <v>1107</v>
      </c>
      <c r="K44" s="7" t="s">
        <v>1108</v>
      </c>
      <c r="L44" s="7" t="s">
        <v>1311</v>
      </c>
      <c r="M44" s="7" t="s">
        <v>1312</v>
      </c>
      <c r="N44" s="7" t="s">
        <v>361</v>
      </c>
      <c r="O44" s="7"/>
      <c r="P44" s="7"/>
      <c r="Q44" s="7" t="s">
        <v>1043</v>
      </c>
      <c r="R44" s="7"/>
      <c r="S44" s="7"/>
      <c r="T44" s="7"/>
      <c r="U44" s="7" t="s">
        <v>1044</v>
      </c>
      <c r="V44" s="7" t="s">
        <v>1045</v>
      </c>
      <c r="W44" s="7" t="s">
        <v>1113</v>
      </c>
      <c r="X44" s="7" t="s">
        <v>1114</v>
      </c>
    </row>
    <row r="45" spans="2:24" x14ac:dyDescent="0.3">
      <c r="B45" s="7" t="s">
        <v>1313</v>
      </c>
      <c r="C45" s="7" t="s">
        <v>1034</v>
      </c>
      <c r="D45" s="7" t="s">
        <v>1314</v>
      </c>
      <c r="E45" s="7" t="s">
        <v>1289</v>
      </c>
      <c r="F45" s="7" t="s">
        <v>1290</v>
      </c>
      <c r="G45" s="7" t="s">
        <v>1105</v>
      </c>
      <c r="H45" s="7" t="s">
        <v>551</v>
      </c>
      <c r="I45" s="7" t="s">
        <v>1106</v>
      </c>
      <c r="J45" s="7" t="s">
        <v>1107</v>
      </c>
      <c r="K45" s="7" t="s">
        <v>1108</v>
      </c>
      <c r="L45" s="7" t="s">
        <v>1315</v>
      </c>
      <c r="M45" s="7" t="s">
        <v>1316</v>
      </c>
      <c r="N45" s="7" t="s">
        <v>367</v>
      </c>
      <c r="O45" s="7"/>
      <c r="P45" s="7"/>
      <c r="Q45" s="7" t="s">
        <v>1043</v>
      </c>
      <c r="R45" s="7"/>
      <c r="S45" s="7"/>
      <c r="T45" s="7"/>
      <c r="U45" s="7" t="s">
        <v>1044</v>
      </c>
      <c r="V45" s="7" t="s">
        <v>1045</v>
      </c>
      <c r="W45" s="7" t="s">
        <v>1113</v>
      </c>
      <c r="X45" s="7" t="s">
        <v>1114</v>
      </c>
    </row>
    <row r="46" spans="2:24" x14ac:dyDescent="0.3">
      <c r="B46" s="7" t="s">
        <v>1317</v>
      </c>
      <c r="C46" s="7" t="s">
        <v>1034</v>
      </c>
      <c r="D46" s="7" t="s">
        <v>1318</v>
      </c>
      <c r="E46" s="7" t="s">
        <v>1289</v>
      </c>
      <c r="F46" s="7" t="s">
        <v>1290</v>
      </c>
      <c r="G46" s="7" t="s">
        <v>1105</v>
      </c>
      <c r="H46" s="7" t="s">
        <v>551</v>
      </c>
      <c r="I46" s="7" t="s">
        <v>1106</v>
      </c>
      <c r="J46" s="7" t="s">
        <v>1107</v>
      </c>
      <c r="K46" s="7" t="s">
        <v>1108</v>
      </c>
      <c r="L46" s="7" t="s">
        <v>1319</v>
      </c>
      <c r="M46" s="7" t="s">
        <v>1320</v>
      </c>
      <c r="N46" s="7" t="s">
        <v>361</v>
      </c>
      <c r="O46" s="7"/>
      <c r="P46" s="7"/>
      <c r="Q46" s="7" t="s">
        <v>1043</v>
      </c>
      <c r="R46" s="7"/>
      <c r="S46" s="7"/>
      <c r="T46" s="7"/>
      <c r="U46" s="7" t="s">
        <v>1044</v>
      </c>
      <c r="V46" s="7" t="s">
        <v>1045</v>
      </c>
      <c r="W46" s="7" t="s">
        <v>1113</v>
      </c>
      <c r="X46" s="7" t="s">
        <v>1114</v>
      </c>
    </row>
    <row r="47" spans="2:24" x14ac:dyDescent="0.3">
      <c r="B47" s="7" t="s">
        <v>1321</v>
      </c>
      <c r="C47" s="7" t="s">
        <v>1034</v>
      </c>
      <c r="D47" s="7" t="s">
        <v>1322</v>
      </c>
      <c r="E47" s="7" t="s">
        <v>1289</v>
      </c>
      <c r="F47" s="7" t="s">
        <v>1290</v>
      </c>
      <c r="G47" s="7" t="s">
        <v>1105</v>
      </c>
      <c r="H47" s="7" t="s">
        <v>551</v>
      </c>
      <c r="I47" s="7" t="s">
        <v>1106</v>
      </c>
      <c r="J47" s="7" t="s">
        <v>1107</v>
      </c>
      <c r="K47" s="7" t="s">
        <v>1108</v>
      </c>
      <c r="L47" s="7" t="s">
        <v>1323</v>
      </c>
      <c r="M47" s="7" t="s">
        <v>1324</v>
      </c>
      <c r="N47" s="7" t="s">
        <v>391</v>
      </c>
      <c r="O47" s="7"/>
      <c r="P47" s="7"/>
      <c r="Q47" s="7" t="s">
        <v>1043</v>
      </c>
      <c r="R47" s="7"/>
      <c r="S47" s="7"/>
      <c r="T47" s="7"/>
      <c r="U47" s="7" t="s">
        <v>1044</v>
      </c>
      <c r="V47" s="7" t="s">
        <v>1045</v>
      </c>
      <c r="W47" s="7" t="s">
        <v>1113</v>
      </c>
      <c r="X47" s="7" t="s">
        <v>1114</v>
      </c>
    </row>
    <row r="48" spans="2:24" x14ac:dyDescent="0.3">
      <c r="B48" s="7" t="s">
        <v>1325</v>
      </c>
      <c r="C48" s="7" t="s">
        <v>1034</v>
      </c>
      <c r="D48" s="7" t="s">
        <v>1326</v>
      </c>
      <c r="E48" s="7" t="s">
        <v>1289</v>
      </c>
      <c r="F48" s="7" t="s">
        <v>1290</v>
      </c>
      <c r="G48" s="7" t="s">
        <v>1105</v>
      </c>
      <c r="H48" s="7" t="s">
        <v>551</v>
      </c>
      <c r="I48" s="7" t="s">
        <v>1106</v>
      </c>
      <c r="J48" s="7" t="s">
        <v>1107</v>
      </c>
      <c r="K48" s="7" t="s">
        <v>1108</v>
      </c>
      <c r="L48" s="7" t="s">
        <v>1327</v>
      </c>
      <c r="M48" s="7" t="s">
        <v>1328</v>
      </c>
      <c r="N48" s="7" t="s">
        <v>370</v>
      </c>
      <c r="O48" s="7"/>
      <c r="P48" s="7"/>
      <c r="Q48" s="7" t="s">
        <v>1043</v>
      </c>
      <c r="R48" s="7"/>
      <c r="S48" s="7"/>
      <c r="T48" s="7"/>
      <c r="U48" s="7" t="s">
        <v>1044</v>
      </c>
      <c r="V48" s="7" t="s">
        <v>1045</v>
      </c>
      <c r="W48" s="7" t="s">
        <v>1113</v>
      </c>
      <c r="X48" s="7" t="s">
        <v>1114</v>
      </c>
    </row>
    <row r="49" spans="2:24" x14ac:dyDescent="0.3">
      <c r="B49" s="7" t="s">
        <v>1329</v>
      </c>
      <c r="C49" s="7" t="s">
        <v>1034</v>
      </c>
      <c r="D49" s="7" t="s">
        <v>1330</v>
      </c>
      <c r="E49" s="7" t="s">
        <v>1289</v>
      </c>
      <c r="F49" s="7" t="s">
        <v>1290</v>
      </c>
      <c r="G49" s="7" t="s">
        <v>1105</v>
      </c>
      <c r="H49" s="7" t="s">
        <v>551</v>
      </c>
      <c r="I49" s="7" t="s">
        <v>1106</v>
      </c>
      <c r="J49" s="7" t="s">
        <v>1107</v>
      </c>
      <c r="K49" s="7" t="s">
        <v>1108</v>
      </c>
      <c r="L49" s="7" t="s">
        <v>1331</v>
      </c>
      <c r="M49" s="7" t="s">
        <v>1332</v>
      </c>
      <c r="N49" s="7" t="s">
        <v>370</v>
      </c>
      <c r="O49" s="7"/>
      <c r="P49" s="7"/>
      <c r="Q49" s="7" t="s">
        <v>1043</v>
      </c>
      <c r="R49" s="7"/>
      <c r="S49" s="7"/>
      <c r="T49" s="7"/>
      <c r="U49" s="7" t="s">
        <v>1044</v>
      </c>
      <c r="V49" s="7" t="s">
        <v>1045</v>
      </c>
      <c r="W49" s="7" t="s">
        <v>1113</v>
      </c>
      <c r="X49" s="7" t="s">
        <v>1114</v>
      </c>
    </row>
    <row r="50" spans="2:24" x14ac:dyDescent="0.3">
      <c r="B50" s="7" t="s">
        <v>1333</v>
      </c>
      <c r="C50" s="7" t="s">
        <v>1034</v>
      </c>
      <c r="D50" s="7" t="s">
        <v>1334</v>
      </c>
      <c r="E50" s="7" t="s">
        <v>1289</v>
      </c>
      <c r="F50" s="7" t="s">
        <v>1290</v>
      </c>
      <c r="G50" s="7" t="s">
        <v>1105</v>
      </c>
      <c r="H50" s="7" t="s">
        <v>551</v>
      </c>
      <c r="I50" s="7" t="s">
        <v>1106</v>
      </c>
      <c r="J50" s="7" t="s">
        <v>1107</v>
      </c>
      <c r="K50" s="7" t="s">
        <v>1108</v>
      </c>
      <c r="L50" s="7" t="s">
        <v>1335</v>
      </c>
      <c r="M50" s="7" t="s">
        <v>1336</v>
      </c>
      <c r="N50" s="7" t="s">
        <v>370</v>
      </c>
      <c r="O50" s="7"/>
      <c r="P50" s="7"/>
      <c r="Q50" s="7" t="s">
        <v>1043</v>
      </c>
      <c r="R50" s="7"/>
      <c r="S50" s="7"/>
      <c r="T50" s="7"/>
      <c r="U50" s="7" t="s">
        <v>1044</v>
      </c>
      <c r="V50" s="7" t="s">
        <v>1045</v>
      </c>
      <c r="W50" s="7" t="s">
        <v>1113</v>
      </c>
      <c r="X50" s="7" t="s">
        <v>1114</v>
      </c>
    </row>
    <row r="51" spans="2:24" x14ac:dyDescent="0.3">
      <c r="B51" s="7" t="s">
        <v>1337</v>
      </c>
      <c r="C51" s="7" t="s">
        <v>1062</v>
      </c>
      <c r="D51" s="7" t="s">
        <v>1338</v>
      </c>
      <c r="E51" s="7" t="s">
        <v>1036</v>
      </c>
      <c r="F51" s="7" t="s">
        <v>1037</v>
      </c>
      <c r="G51" s="7" t="s">
        <v>1038</v>
      </c>
      <c r="H51" s="7" t="s">
        <v>1038</v>
      </c>
      <c r="I51" s="7" t="s">
        <v>1038</v>
      </c>
      <c r="J51" s="7"/>
      <c r="K51" s="7"/>
      <c r="L51" s="7" t="s">
        <v>1339</v>
      </c>
      <c r="M51" s="7" t="s">
        <v>1340</v>
      </c>
      <c r="N51" s="7" t="s">
        <v>199</v>
      </c>
      <c r="O51" s="7" t="s">
        <v>1341</v>
      </c>
      <c r="P51" s="7" t="s">
        <v>1342</v>
      </c>
      <c r="Q51" s="7" t="s">
        <v>1043</v>
      </c>
      <c r="R51" s="7"/>
      <c r="S51" s="7"/>
      <c r="T51" s="7"/>
      <c r="U51" s="7" t="s">
        <v>1068</v>
      </c>
      <c r="V51" s="7" t="s">
        <v>1045</v>
      </c>
      <c r="W51" s="7" t="s">
        <v>1046</v>
      </c>
      <c r="X51" s="7"/>
    </row>
    <row r="52" spans="2:24" x14ac:dyDescent="0.3">
      <c r="B52" s="7" t="s">
        <v>1343</v>
      </c>
      <c r="C52" s="7" t="s">
        <v>1062</v>
      </c>
      <c r="D52" s="7" t="s">
        <v>1344</v>
      </c>
      <c r="E52" s="7" t="s">
        <v>1036</v>
      </c>
      <c r="F52" s="7" t="s">
        <v>1037</v>
      </c>
      <c r="G52" s="7" t="s">
        <v>1038</v>
      </c>
      <c r="H52" s="7" t="s">
        <v>1038</v>
      </c>
      <c r="I52" s="7" t="s">
        <v>1038</v>
      </c>
      <c r="J52" s="7"/>
      <c r="K52" s="7"/>
      <c r="L52" s="7" t="s">
        <v>1345</v>
      </c>
      <c r="M52" s="7" t="s">
        <v>1346</v>
      </c>
      <c r="N52" s="7" t="s">
        <v>199</v>
      </c>
      <c r="O52" s="7" t="s">
        <v>1347</v>
      </c>
      <c r="P52" s="7" t="s">
        <v>1348</v>
      </c>
      <c r="Q52" s="7" t="s">
        <v>1043</v>
      </c>
      <c r="R52" s="7"/>
      <c r="S52" s="7"/>
      <c r="T52" s="7"/>
      <c r="U52" s="7" t="s">
        <v>1068</v>
      </c>
      <c r="V52" s="7" t="s">
        <v>1045</v>
      </c>
      <c r="W52" s="7" t="s">
        <v>1046</v>
      </c>
      <c r="X52" s="7"/>
    </row>
    <row r="53" spans="2:24" x14ac:dyDescent="0.3">
      <c r="B53" s="7" t="s">
        <v>1349</v>
      </c>
      <c r="C53" s="7" t="s">
        <v>1062</v>
      </c>
      <c r="D53" s="7" t="s">
        <v>1350</v>
      </c>
      <c r="E53" s="7" t="s">
        <v>1036</v>
      </c>
      <c r="F53" s="7" t="s">
        <v>1037</v>
      </c>
      <c r="G53" s="7" t="s">
        <v>1038</v>
      </c>
      <c r="H53" s="7" t="s">
        <v>1038</v>
      </c>
      <c r="I53" s="7" t="s">
        <v>1038</v>
      </c>
      <c r="J53" s="7"/>
      <c r="K53" s="7"/>
      <c r="L53" s="7" t="s">
        <v>1351</v>
      </c>
      <c r="M53" s="7" t="s">
        <v>1352</v>
      </c>
      <c r="N53" s="7" t="s">
        <v>1085</v>
      </c>
      <c r="O53" s="7" t="s">
        <v>1353</v>
      </c>
      <c r="P53" s="7" t="s">
        <v>1354</v>
      </c>
      <c r="Q53" s="7" t="s">
        <v>1043</v>
      </c>
      <c r="R53" s="7"/>
      <c r="S53" s="7"/>
      <c r="T53" s="7"/>
      <c r="U53" s="7" t="s">
        <v>1068</v>
      </c>
      <c r="V53" s="7" t="s">
        <v>1045</v>
      </c>
      <c r="W53" s="7" t="s">
        <v>1046</v>
      </c>
      <c r="X53" s="7"/>
    </row>
    <row r="54" spans="2:24" x14ac:dyDescent="0.3">
      <c r="B54" s="7" t="s">
        <v>1355</v>
      </c>
      <c r="C54" s="7" t="s">
        <v>1062</v>
      </c>
      <c r="D54" s="7" t="s">
        <v>1356</v>
      </c>
      <c r="E54" s="7" t="s">
        <v>1036</v>
      </c>
      <c r="F54" s="7" t="s">
        <v>1037</v>
      </c>
      <c r="G54" s="7" t="s">
        <v>1038</v>
      </c>
      <c r="H54" s="7" t="s">
        <v>1038</v>
      </c>
      <c r="I54" s="7" t="s">
        <v>1038</v>
      </c>
      <c r="J54" s="7"/>
      <c r="K54" s="7"/>
      <c r="L54" s="7" t="s">
        <v>1357</v>
      </c>
      <c r="M54" s="7" t="s">
        <v>1358</v>
      </c>
      <c r="N54" s="7" t="s">
        <v>335</v>
      </c>
      <c r="O54" s="7" t="s">
        <v>1359</v>
      </c>
      <c r="P54" s="7" t="s">
        <v>1360</v>
      </c>
      <c r="Q54" s="7" t="s">
        <v>1043</v>
      </c>
      <c r="R54" s="7"/>
      <c r="S54" s="7"/>
      <c r="T54" s="7"/>
      <c r="U54" s="7" t="s">
        <v>1068</v>
      </c>
      <c r="V54" s="7" t="s">
        <v>1045</v>
      </c>
      <c r="W54" s="7" t="s">
        <v>1046</v>
      </c>
      <c r="X54" s="7"/>
    </row>
    <row r="55" spans="2:24" x14ac:dyDescent="0.3">
      <c r="B55" s="7" t="s">
        <v>1361</v>
      </c>
      <c r="C55" s="7" t="s">
        <v>1062</v>
      </c>
      <c r="D55" s="7" t="s">
        <v>1362</v>
      </c>
      <c r="E55" s="7" t="s">
        <v>1036</v>
      </c>
      <c r="F55" s="7" t="s">
        <v>1037</v>
      </c>
      <c r="G55" s="7" t="s">
        <v>1038</v>
      </c>
      <c r="H55" s="7" t="s">
        <v>1038</v>
      </c>
      <c r="I55" s="7" t="s">
        <v>1038</v>
      </c>
      <c r="J55" s="7"/>
      <c r="K55" s="7"/>
      <c r="L55" s="7" t="s">
        <v>1363</v>
      </c>
      <c r="M55" s="7" t="s">
        <v>1364</v>
      </c>
      <c r="N55" s="7" t="s">
        <v>1085</v>
      </c>
      <c r="O55" s="7" t="s">
        <v>1365</v>
      </c>
      <c r="P55" s="7" t="s">
        <v>1366</v>
      </c>
      <c r="Q55" s="7" t="s">
        <v>1043</v>
      </c>
      <c r="R55" s="7"/>
      <c r="S55" s="7"/>
      <c r="T55" s="7"/>
      <c r="U55" s="7" t="s">
        <v>1068</v>
      </c>
      <c r="V55" s="7" t="s">
        <v>1045</v>
      </c>
      <c r="W55" s="7" t="s">
        <v>1046</v>
      </c>
      <c r="X55" s="7"/>
    </row>
    <row r="56" spans="2:24" x14ac:dyDescent="0.3">
      <c r="B56" s="7" t="s">
        <v>1367</v>
      </c>
      <c r="C56" s="7" t="s">
        <v>1062</v>
      </c>
      <c r="D56" s="7" t="s">
        <v>1368</v>
      </c>
      <c r="E56" s="7" t="s">
        <v>1036</v>
      </c>
      <c r="F56" s="7" t="s">
        <v>1037</v>
      </c>
      <c r="G56" s="7" t="s">
        <v>1038</v>
      </c>
      <c r="H56" s="7" t="s">
        <v>1038</v>
      </c>
      <c r="I56" s="7" t="s">
        <v>1038</v>
      </c>
      <c r="J56" s="7"/>
      <c r="K56" s="7"/>
      <c r="L56" s="7" t="s">
        <v>1369</v>
      </c>
      <c r="M56" s="7" t="s">
        <v>1370</v>
      </c>
      <c r="N56" s="7" t="s">
        <v>199</v>
      </c>
      <c r="O56" s="7" t="s">
        <v>1371</v>
      </c>
      <c r="P56" s="7" t="s">
        <v>1372</v>
      </c>
      <c r="Q56" s="7" t="s">
        <v>1043</v>
      </c>
      <c r="R56" s="7"/>
      <c r="S56" s="7"/>
      <c r="T56" s="7"/>
      <c r="U56" s="7" t="s">
        <v>1068</v>
      </c>
      <c r="V56" s="7" t="s">
        <v>1045</v>
      </c>
      <c r="W56" s="7" t="s">
        <v>1046</v>
      </c>
      <c r="X56" s="7"/>
    </row>
    <row r="57" spans="2:24" x14ac:dyDescent="0.3">
      <c r="B57" s="7" t="s">
        <v>1373</v>
      </c>
      <c r="C57" s="7" t="s">
        <v>1062</v>
      </c>
      <c r="D57" s="7" t="s">
        <v>1374</v>
      </c>
      <c r="E57" s="7" t="s">
        <v>1036</v>
      </c>
      <c r="F57" s="7" t="s">
        <v>1037</v>
      </c>
      <c r="G57" s="7" t="s">
        <v>1038</v>
      </c>
      <c r="H57" s="7" t="s">
        <v>1038</v>
      </c>
      <c r="I57" s="7" t="s">
        <v>1038</v>
      </c>
      <c r="J57" s="7"/>
      <c r="K57" s="7"/>
      <c r="L57" s="7" t="s">
        <v>1375</v>
      </c>
      <c r="M57" s="7" t="s">
        <v>1376</v>
      </c>
      <c r="N57" s="7" t="s">
        <v>1085</v>
      </c>
      <c r="O57" s="7" t="s">
        <v>1377</v>
      </c>
      <c r="P57" s="7" t="s">
        <v>1378</v>
      </c>
      <c r="Q57" s="7" t="s">
        <v>1043</v>
      </c>
      <c r="R57" s="7"/>
      <c r="S57" s="7"/>
      <c r="T57" s="7"/>
      <c r="U57" s="7" t="s">
        <v>1068</v>
      </c>
      <c r="V57" s="7" t="s">
        <v>1045</v>
      </c>
      <c r="W57" s="7" t="s">
        <v>1046</v>
      </c>
      <c r="X57" s="7"/>
    </row>
    <row r="58" spans="2:24" x14ac:dyDescent="0.3">
      <c r="B58" s="7" t="s">
        <v>1379</v>
      </c>
      <c r="C58" s="7" t="s">
        <v>1062</v>
      </c>
      <c r="D58" s="7" t="s">
        <v>1380</v>
      </c>
      <c r="E58" s="7" t="s">
        <v>1036</v>
      </c>
      <c r="F58" s="7" t="s">
        <v>1037</v>
      </c>
      <c r="G58" s="7" t="s">
        <v>1038</v>
      </c>
      <c r="H58" s="7" t="s">
        <v>1038</v>
      </c>
      <c r="I58" s="7" t="s">
        <v>1038</v>
      </c>
      <c r="J58" s="7"/>
      <c r="K58" s="7"/>
      <c r="L58" s="7" t="s">
        <v>1381</v>
      </c>
      <c r="M58" s="7" t="s">
        <v>1382</v>
      </c>
      <c r="N58" s="7" t="s">
        <v>199</v>
      </c>
      <c r="O58" s="7" t="s">
        <v>1383</v>
      </c>
      <c r="P58" s="7" t="s">
        <v>1384</v>
      </c>
      <c r="Q58" s="7" t="s">
        <v>1043</v>
      </c>
      <c r="R58" s="7"/>
      <c r="S58" s="7"/>
      <c r="T58" s="7"/>
      <c r="U58" s="7" t="s">
        <v>1068</v>
      </c>
      <c r="V58" s="7" t="s">
        <v>1045</v>
      </c>
      <c r="W58" s="7" t="s">
        <v>1046</v>
      </c>
      <c r="X58" s="7"/>
    </row>
    <row r="59" spans="2:24" x14ac:dyDescent="0.3">
      <c r="B59" s="7" t="s">
        <v>1385</v>
      </c>
      <c r="C59" s="7" t="s">
        <v>1062</v>
      </c>
      <c r="D59" s="7" t="s">
        <v>1386</v>
      </c>
      <c r="E59" s="7" t="s">
        <v>1250</v>
      </c>
      <c r="F59" s="7" t="s">
        <v>1251</v>
      </c>
      <c r="G59" s="7" t="s">
        <v>1105</v>
      </c>
      <c r="H59" s="7" t="s">
        <v>551</v>
      </c>
      <c r="I59" s="7" t="s">
        <v>1106</v>
      </c>
      <c r="J59" s="7" t="s">
        <v>1183</v>
      </c>
      <c r="K59" s="7" t="s">
        <v>1108</v>
      </c>
      <c r="L59" s="7" t="s">
        <v>1387</v>
      </c>
      <c r="M59" s="7" t="s">
        <v>1388</v>
      </c>
      <c r="N59" s="7" t="s">
        <v>667</v>
      </c>
      <c r="O59" s="7" t="s">
        <v>1389</v>
      </c>
      <c r="P59" s="7" t="s">
        <v>1390</v>
      </c>
      <c r="Q59" s="7" t="s">
        <v>1043</v>
      </c>
      <c r="R59" s="7"/>
      <c r="S59" s="7"/>
      <c r="T59" s="7"/>
      <c r="U59" s="7" t="s">
        <v>1068</v>
      </c>
      <c r="V59" s="7" t="s">
        <v>1045</v>
      </c>
      <c r="W59" s="7" t="s">
        <v>1113</v>
      </c>
      <c r="X59" s="7" t="s">
        <v>1189</v>
      </c>
    </row>
    <row r="60" spans="2:24" x14ac:dyDescent="0.3">
      <c r="B60" s="7" t="s">
        <v>1391</v>
      </c>
      <c r="C60" s="7" t="s">
        <v>1062</v>
      </c>
      <c r="D60" s="7" t="s">
        <v>1392</v>
      </c>
      <c r="E60" s="7" t="s">
        <v>1250</v>
      </c>
      <c r="F60" s="7" t="s">
        <v>1251</v>
      </c>
      <c r="G60" s="7" t="s">
        <v>1105</v>
      </c>
      <c r="H60" s="7" t="s">
        <v>551</v>
      </c>
      <c r="I60" s="7" t="s">
        <v>1106</v>
      </c>
      <c r="J60" s="7" t="s">
        <v>1107</v>
      </c>
      <c r="K60" s="7" t="s">
        <v>1108</v>
      </c>
      <c r="L60" s="7" t="s">
        <v>1393</v>
      </c>
      <c r="M60" s="7" t="s">
        <v>1394</v>
      </c>
      <c r="N60" s="7" t="s">
        <v>586</v>
      </c>
      <c r="O60" s="7" t="s">
        <v>1395</v>
      </c>
      <c r="P60" s="7" t="s">
        <v>1396</v>
      </c>
      <c r="Q60" s="7" t="s">
        <v>1043</v>
      </c>
      <c r="R60" s="7"/>
      <c r="S60" s="7"/>
      <c r="T60" s="7"/>
      <c r="U60" s="7" t="s">
        <v>1068</v>
      </c>
      <c r="V60" s="7" t="s">
        <v>1045</v>
      </c>
      <c r="W60" s="7" t="s">
        <v>1113</v>
      </c>
      <c r="X60" s="7" t="s">
        <v>1114</v>
      </c>
    </row>
    <row r="61" spans="2:24" x14ac:dyDescent="0.3">
      <c r="B61" s="7" t="s">
        <v>1397</v>
      </c>
      <c r="C61" s="7" t="s">
        <v>1062</v>
      </c>
      <c r="D61" s="7" t="s">
        <v>1398</v>
      </c>
      <c r="E61" s="7" t="s">
        <v>1399</v>
      </c>
      <c r="F61" s="7" t="s">
        <v>1400</v>
      </c>
      <c r="G61" s="7" t="s">
        <v>1105</v>
      </c>
      <c r="H61" s="7" t="s">
        <v>551</v>
      </c>
      <c r="I61" s="7" t="s">
        <v>1106</v>
      </c>
      <c r="J61" s="7" t="s">
        <v>1107</v>
      </c>
      <c r="K61" s="7" t="s">
        <v>1108</v>
      </c>
      <c r="L61" s="7" t="s">
        <v>1401</v>
      </c>
      <c r="M61" s="7" t="s">
        <v>1402</v>
      </c>
      <c r="N61" s="7" t="s">
        <v>323</v>
      </c>
      <c r="O61" s="7" t="s">
        <v>1403</v>
      </c>
      <c r="P61" s="7" t="s">
        <v>1404</v>
      </c>
      <c r="Q61" s="7" t="s">
        <v>1043</v>
      </c>
      <c r="R61" s="7"/>
      <c r="S61" s="7"/>
      <c r="T61" s="7"/>
      <c r="U61" s="7" t="s">
        <v>1068</v>
      </c>
      <c r="V61" s="7" t="s">
        <v>1045</v>
      </c>
      <c r="W61" s="7" t="s">
        <v>1113</v>
      </c>
      <c r="X61" s="7" t="s">
        <v>1114</v>
      </c>
    </row>
    <row r="62" spans="2:24" x14ac:dyDescent="0.3">
      <c r="B62" s="7" t="s">
        <v>1405</v>
      </c>
      <c r="C62" s="7" t="s">
        <v>1034</v>
      </c>
      <c r="D62" s="7" t="s">
        <v>1406</v>
      </c>
      <c r="E62" s="7" t="s">
        <v>1172</v>
      </c>
      <c r="F62" s="7" t="s">
        <v>1173</v>
      </c>
      <c r="G62" s="7" t="s">
        <v>1038</v>
      </c>
      <c r="H62" s="7" t="s">
        <v>1038</v>
      </c>
      <c r="I62" s="7" t="s">
        <v>1038</v>
      </c>
      <c r="J62" s="7"/>
      <c r="K62" s="7"/>
      <c r="L62" s="7" t="s">
        <v>1407</v>
      </c>
      <c r="M62" s="7" t="s">
        <v>1408</v>
      </c>
      <c r="N62" s="7" t="s">
        <v>551</v>
      </c>
      <c r="O62" s="7" t="s">
        <v>1409</v>
      </c>
      <c r="P62" s="7" t="s">
        <v>1410</v>
      </c>
      <c r="Q62" s="7" t="s">
        <v>1043</v>
      </c>
      <c r="R62" s="7"/>
      <c r="S62" s="7"/>
      <c r="T62" s="7"/>
      <c r="U62" s="7" t="s">
        <v>1044</v>
      </c>
      <c r="V62" s="7" t="s">
        <v>1045</v>
      </c>
      <c r="W62" s="7" t="s">
        <v>1046</v>
      </c>
      <c r="X62" s="7"/>
    </row>
    <row r="63" spans="2:24" x14ac:dyDescent="0.3">
      <c r="B63" s="7" t="s">
        <v>1411</v>
      </c>
      <c r="C63" s="7" t="s">
        <v>1095</v>
      </c>
      <c r="D63" s="7" t="s">
        <v>1412</v>
      </c>
      <c r="E63" s="7" t="s">
        <v>1250</v>
      </c>
      <c r="F63" s="7" t="s">
        <v>1251</v>
      </c>
      <c r="G63" s="7" t="s">
        <v>1105</v>
      </c>
      <c r="H63" s="7" t="s">
        <v>551</v>
      </c>
      <c r="I63" s="7" t="s">
        <v>1106</v>
      </c>
      <c r="J63" s="7" t="s">
        <v>1107</v>
      </c>
      <c r="K63" s="7" t="s">
        <v>1108</v>
      </c>
      <c r="L63" s="7" t="s">
        <v>1413</v>
      </c>
      <c r="M63" s="7" t="s">
        <v>1414</v>
      </c>
      <c r="N63" s="7" t="s">
        <v>667</v>
      </c>
      <c r="O63" s="7" t="s">
        <v>1415</v>
      </c>
      <c r="P63" s="7" t="s">
        <v>1416</v>
      </c>
      <c r="Q63" s="7" t="s">
        <v>1043</v>
      </c>
      <c r="R63" s="7"/>
      <c r="S63" s="7"/>
      <c r="T63" s="7"/>
      <c r="U63" s="7" t="s">
        <v>1068</v>
      </c>
      <c r="V63" s="7" t="s">
        <v>1045</v>
      </c>
      <c r="W63" s="7" t="s">
        <v>1113</v>
      </c>
      <c r="X63" s="7" t="s">
        <v>1114</v>
      </c>
    </row>
    <row r="64" spans="2:24" x14ac:dyDescent="0.3">
      <c r="B64" s="7" t="s">
        <v>1417</v>
      </c>
      <c r="C64" s="7" t="s">
        <v>1418</v>
      </c>
      <c r="D64" s="7" t="s">
        <v>1419</v>
      </c>
      <c r="E64" s="7" t="s">
        <v>1289</v>
      </c>
      <c r="F64" s="7" t="s">
        <v>1290</v>
      </c>
      <c r="G64" s="7" t="s">
        <v>1105</v>
      </c>
      <c r="H64" s="7" t="s">
        <v>551</v>
      </c>
      <c r="I64" s="7" t="s">
        <v>1106</v>
      </c>
      <c r="J64" s="7" t="s">
        <v>1107</v>
      </c>
      <c r="K64" s="7" t="s">
        <v>1108</v>
      </c>
      <c r="L64" s="7" t="s">
        <v>1420</v>
      </c>
      <c r="M64" s="7" t="s">
        <v>1421</v>
      </c>
      <c r="N64" s="7" t="s">
        <v>457</v>
      </c>
      <c r="O64" s="7"/>
      <c r="P64" s="7"/>
      <c r="Q64" s="7" t="s">
        <v>1043</v>
      </c>
      <c r="R64" s="7"/>
      <c r="S64" s="7"/>
      <c r="T64" s="7"/>
      <c r="U64" s="7" t="s">
        <v>1044</v>
      </c>
      <c r="V64" s="7" t="s">
        <v>1045</v>
      </c>
      <c r="W64" s="7" t="s">
        <v>1113</v>
      </c>
      <c r="X64" s="7" t="s">
        <v>1114</v>
      </c>
    </row>
    <row r="65" spans="2:24" x14ac:dyDescent="0.3">
      <c r="B65" s="7" t="s">
        <v>1422</v>
      </c>
      <c r="C65" s="7" t="s">
        <v>1062</v>
      </c>
      <c r="D65" s="7" t="s">
        <v>1423</v>
      </c>
      <c r="E65" s="7" t="s">
        <v>1036</v>
      </c>
      <c r="F65" s="7" t="s">
        <v>1037</v>
      </c>
      <c r="G65" s="7" t="s">
        <v>1038</v>
      </c>
      <c r="H65" s="7" t="s">
        <v>1038</v>
      </c>
      <c r="I65" s="7" t="s">
        <v>1038</v>
      </c>
      <c r="J65" s="7"/>
      <c r="K65" s="7"/>
      <c r="L65" s="7" t="s">
        <v>1424</v>
      </c>
      <c r="M65" s="7" t="s">
        <v>1425</v>
      </c>
      <c r="N65" s="7" t="s">
        <v>586</v>
      </c>
      <c r="O65" s="7" t="s">
        <v>1426</v>
      </c>
      <c r="P65" s="7" t="s">
        <v>1427</v>
      </c>
      <c r="Q65" s="7" t="s">
        <v>1043</v>
      </c>
      <c r="R65" s="7"/>
      <c r="S65" s="7"/>
      <c r="T65" s="7"/>
      <c r="U65" s="7" t="s">
        <v>1044</v>
      </c>
      <c r="V65" s="7" t="s">
        <v>1045</v>
      </c>
      <c r="W65" s="7" t="s">
        <v>1046</v>
      </c>
      <c r="X65" s="7"/>
    </row>
    <row r="66" spans="2:24" x14ac:dyDescent="0.3">
      <c r="B66" s="7" t="s">
        <v>1428</v>
      </c>
      <c r="C66" s="7" t="s">
        <v>1034</v>
      </c>
      <c r="D66" s="7" t="s">
        <v>1429</v>
      </c>
      <c r="E66" s="7" t="s">
        <v>1430</v>
      </c>
      <c r="F66" s="7" t="s">
        <v>1431</v>
      </c>
      <c r="G66" s="7" t="s">
        <v>1038</v>
      </c>
      <c r="H66" s="7" t="s">
        <v>1038</v>
      </c>
      <c r="I66" s="7" t="s">
        <v>1038</v>
      </c>
      <c r="J66" s="7"/>
      <c r="K66" s="7"/>
      <c r="L66" s="7" t="s">
        <v>1432</v>
      </c>
      <c r="M66" s="7" t="s">
        <v>1433</v>
      </c>
      <c r="N66" s="7" t="s">
        <v>1434</v>
      </c>
      <c r="O66" s="7"/>
      <c r="P66" s="7"/>
      <c r="Q66" s="7" t="s">
        <v>1043</v>
      </c>
      <c r="R66" s="7"/>
      <c r="S66" s="7"/>
      <c r="T66" s="7"/>
      <c r="U66" s="7" t="s">
        <v>1044</v>
      </c>
      <c r="V66" s="7" t="s">
        <v>1045</v>
      </c>
      <c r="W66" s="7" t="s">
        <v>1046</v>
      </c>
      <c r="X66" s="7"/>
    </row>
    <row r="67" spans="2:24" x14ac:dyDescent="0.3">
      <c r="B67" s="7" t="s">
        <v>1435</v>
      </c>
      <c r="C67" s="7" t="s">
        <v>1418</v>
      </c>
      <c r="D67" s="7" t="s">
        <v>1436</v>
      </c>
      <c r="E67" s="7" t="s">
        <v>1289</v>
      </c>
      <c r="F67" s="7" t="s">
        <v>1290</v>
      </c>
      <c r="G67" s="7" t="s">
        <v>1105</v>
      </c>
      <c r="H67" s="7" t="s">
        <v>551</v>
      </c>
      <c r="I67" s="7" t="s">
        <v>1106</v>
      </c>
      <c r="J67" s="7" t="s">
        <v>1107</v>
      </c>
      <c r="K67" s="7" t="s">
        <v>1108</v>
      </c>
      <c r="L67" s="7" t="s">
        <v>1437</v>
      </c>
      <c r="M67" s="7" t="s">
        <v>1438</v>
      </c>
      <c r="N67" s="7" t="s">
        <v>439</v>
      </c>
      <c r="O67" s="7"/>
      <c r="P67" s="7"/>
      <c r="Q67" s="7" t="s">
        <v>1043</v>
      </c>
      <c r="R67" s="7"/>
      <c r="S67" s="7"/>
      <c r="T67" s="7"/>
      <c r="U67" s="7" t="s">
        <v>1044</v>
      </c>
      <c r="V67" s="7" t="s">
        <v>1045</v>
      </c>
      <c r="W67" s="7" t="s">
        <v>1113</v>
      </c>
      <c r="X67" s="7" t="s">
        <v>1114</v>
      </c>
    </row>
    <row r="68" spans="2:24" x14ac:dyDescent="0.3">
      <c r="B68" s="7" t="s">
        <v>1439</v>
      </c>
      <c r="C68" s="7" t="s">
        <v>1179</v>
      </c>
      <c r="D68" s="7" t="s">
        <v>1440</v>
      </c>
      <c r="E68" s="7" t="s">
        <v>1430</v>
      </c>
      <c r="F68" s="7" t="s">
        <v>1431</v>
      </c>
      <c r="G68" s="7" t="s">
        <v>1038</v>
      </c>
      <c r="H68" s="7" t="s">
        <v>1038</v>
      </c>
      <c r="I68" s="7" t="s">
        <v>1038</v>
      </c>
      <c r="J68" s="7"/>
      <c r="K68" s="7"/>
      <c r="L68" s="7" t="s">
        <v>1441</v>
      </c>
      <c r="M68" s="7" t="s">
        <v>1442</v>
      </c>
      <c r="N68" s="7" t="s">
        <v>199</v>
      </c>
      <c r="O68" s="7" t="s">
        <v>1443</v>
      </c>
      <c r="P68" s="7" t="s">
        <v>1444</v>
      </c>
      <c r="Q68" s="7" t="s">
        <v>1043</v>
      </c>
      <c r="R68" s="7"/>
      <c r="S68" s="7"/>
      <c r="T68" s="7"/>
      <c r="U68" s="7" t="s">
        <v>1068</v>
      </c>
      <c r="V68" s="7" t="s">
        <v>1045</v>
      </c>
      <c r="W68" s="7" t="s">
        <v>1046</v>
      </c>
      <c r="X68" s="7"/>
    </row>
    <row r="69" spans="2:24" x14ac:dyDescent="0.3">
      <c r="B69" s="7" t="s">
        <v>1445</v>
      </c>
      <c r="C69" s="7" t="s">
        <v>1062</v>
      </c>
      <c r="D69" s="7" t="s">
        <v>1446</v>
      </c>
      <c r="E69" s="7" t="s">
        <v>1036</v>
      </c>
      <c r="F69" s="7" t="s">
        <v>1037</v>
      </c>
      <c r="G69" s="7" t="s">
        <v>1038</v>
      </c>
      <c r="H69" s="7" t="s">
        <v>1038</v>
      </c>
      <c r="I69" s="7" t="s">
        <v>1038</v>
      </c>
      <c r="J69" s="7"/>
      <c r="K69" s="7"/>
      <c r="L69" s="7" t="s">
        <v>1447</v>
      </c>
      <c r="M69" s="7" t="s">
        <v>1448</v>
      </c>
      <c r="N69" s="7" t="s">
        <v>199</v>
      </c>
      <c r="O69" s="7" t="s">
        <v>1449</v>
      </c>
      <c r="P69" s="7" t="s">
        <v>1450</v>
      </c>
      <c r="Q69" s="7" t="s">
        <v>1043</v>
      </c>
      <c r="R69" s="7"/>
      <c r="S69" s="7"/>
      <c r="T69" s="7"/>
      <c r="U69" s="7" t="s">
        <v>1068</v>
      </c>
      <c r="V69" s="7" t="s">
        <v>1045</v>
      </c>
      <c r="W69" s="7" t="s">
        <v>1046</v>
      </c>
      <c r="X69" s="7"/>
    </row>
    <row r="70" spans="2:24" x14ac:dyDescent="0.3">
      <c r="B70" s="7" t="s">
        <v>1451</v>
      </c>
      <c r="C70" s="7" t="s">
        <v>1062</v>
      </c>
      <c r="D70" s="7" t="s">
        <v>1452</v>
      </c>
      <c r="E70" s="7" t="s">
        <v>1036</v>
      </c>
      <c r="F70" s="7" t="s">
        <v>1037</v>
      </c>
      <c r="G70" s="7" t="s">
        <v>1038</v>
      </c>
      <c r="H70" s="7" t="s">
        <v>1038</v>
      </c>
      <c r="I70" s="7" t="s">
        <v>1038</v>
      </c>
      <c r="J70" s="7"/>
      <c r="K70" s="7"/>
      <c r="L70" s="7" t="s">
        <v>1453</v>
      </c>
      <c r="M70" s="7" t="s">
        <v>1454</v>
      </c>
      <c r="N70" s="7" t="s">
        <v>199</v>
      </c>
      <c r="O70" s="7" t="s">
        <v>1455</v>
      </c>
      <c r="P70" s="7" t="s">
        <v>1456</v>
      </c>
      <c r="Q70" s="7" t="s">
        <v>1043</v>
      </c>
      <c r="R70" s="7"/>
      <c r="S70" s="7"/>
      <c r="T70" s="7"/>
      <c r="U70" s="7" t="s">
        <v>1068</v>
      </c>
      <c r="V70" s="7" t="s">
        <v>1045</v>
      </c>
      <c r="W70" s="7" t="s">
        <v>1046</v>
      </c>
      <c r="X70" s="7"/>
    </row>
    <row r="71" spans="2:24" x14ac:dyDescent="0.3">
      <c r="B71" s="7" t="s">
        <v>1457</v>
      </c>
      <c r="C71" s="7" t="s">
        <v>1062</v>
      </c>
      <c r="D71" s="7" t="s">
        <v>1458</v>
      </c>
      <c r="E71" s="7" t="s">
        <v>1036</v>
      </c>
      <c r="F71" s="7" t="s">
        <v>1037</v>
      </c>
      <c r="G71" s="7" t="s">
        <v>1038</v>
      </c>
      <c r="H71" s="7" t="s">
        <v>1038</v>
      </c>
      <c r="I71" s="7" t="s">
        <v>1038</v>
      </c>
      <c r="J71" s="7"/>
      <c r="K71" s="7"/>
      <c r="L71" s="7" t="s">
        <v>1459</v>
      </c>
      <c r="M71" s="7" t="s">
        <v>1460</v>
      </c>
      <c r="N71" s="7" t="s">
        <v>1085</v>
      </c>
      <c r="O71" s="7" t="s">
        <v>1461</v>
      </c>
      <c r="P71" s="7" t="s">
        <v>1462</v>
      </c>
      <c r="Q71" s="7" t="s">
        <v>1043</v>
      </c>
      <c r="R71" s="7"/>
      <c r="S71" s="7"/>
      <c r="T71" s="7"/>
      <c r="U71" s="7" t="s">
        <v>1068</v>
      </c>
      <c r="V71" s="7" t="s">
        <v>1045</v>
      </c>
      <c r="W71" s="7" t="s">
        <v>1046</v>
      </c>
      <c r="X71" s="7"/>
    </row>
    <row r="72" spans="2:24" x14ac:dyDescent="0.3">
      <c r="B72" s="7" t="s">
        <v>1463</v>
      </c>
      <c r="C72" s="7" t="s">
        <v>1062</v>
      </c>
      <c r="D72" s="7" t="s">
        <v>1464</v>
      </c>
      <c r="E72" s="7" t="s">
        <v>1036</v>
      </c>
      <c r="F72" s="7" t="s">
        <v>1037</v>
      </c>
      <c r="G72" s="7" t="s">
        <v>1038</v>
      </c>
      <c r="H72" s="7" t="s">
        <v>1038</v>
      </c>
      <c r="I72" s="7" t="s">
        <v>1038</v>
      </c>
      <c r="J72" s="7"/>
      <c r="K72" s="7"/>
      <c r="L72" s="7" t="s">
        <v>1465</v>
      </c>
      <c r="M72" s="7" t="s">
        <v>1466</v>
      </c>
      <c r="N72" s="7" t="s">
        <v>199</v>
      </c>
      <c r="O72" s="7" t="s">
        <v>1467</v>
      </c>
      <c r="P72" s="7" t="s">
        <v>1468</v>
      </c>
      <c r="Q72" s="7" t="s">
        <v>1043</v>
      </c>
      <c r="R72" s="7"/>
      <c r="S72" s="7"/>
      <c r="T72" s="7"/>
      <c r="U72" s="7" t="s">
        <v>1068</v>
      </c>
      <c r="V72" s="7" t="s">
        <v>1045</v>
      </c>
      <c r="W72" s="7" t="s">
        <v>1046</v>
      </c>
      <c r="X72" s="7"/>
    </row>
    <row r="73" spans="2:24" x14ac:dyDescent="0.3">
      <c r="B73" s="7" t="s">
        <v>1469</v>
      </c>
      <c r="C73" s="7" t="s">
        <v>1129</v>
      </c>
      <c r="D73" s="7" t="s">
        <v>1470</v>
      </c>
      <c r="E73" s="7" t="s">
        <v>1181</v>
      </c>
      <c r="F73" s="7" t="s">
        <v>1182</v>
      </c>
      <c r="G73" s="7" t="s">
        <v>1105</v>
      </c>
      <c r="H73" s="7" t="s">
        <v>551</v>
      </c>
      <c r="I73" s="7" t="s">
        <v>1106</v>
      </c>
      <c r="J73" s="7" t="s">
        <v>1107</v>
      </c>
      <c r="K73" s="7" t="s">
        <v>1108</v>
      </c>
      <c r="L73" s="7" t="s">
        <v>1471</v>
      </c>
      <c r="M73" s="7" t="s">
        <v>1472</v>
      </c>
      <c r="N73" s="7" t="s">
        <v>346</v>
      </c>
      <c r="O73" s="7" t="s">
        <v>1473</v>
      </c>
      <c r="P73" s="7" t="s">
        <v>1474</v>
      </c>
      <c r="Q73" s="7" t="s">
        <v>1043</v>
      </c>
      <c r="R73" s="7"/>
      <c r="S73" s="7"/>
      <c r="T73" s="7"/>
      <c r="U73" s="7" t="s">
        <v>1044</v>
      </c>
      <c r="V73" s="7" t="s">
        <v>1045</v>
      </c>
      <c r="W73" s="7" t="s">
        <v>1113</v>
      </c>
      <c r="X73" s="7" t="s">
        <v>1114</v>
      </c>
    </row>
    <row r="74" spans="2:24" x14ac:dyDescent="0.3">
      <c r="B74" s="7" t="s">
        <v>1475</v>
      </c>
      <c r="C74" s="7" t="s">
        <v>1034</v>
      </c>
      <c r="D74" s="7" t="s">
        <v>1476</v>
      </c>
      <c r="E74" s="7" t="s">
        <v>1036</v>
      </c>
      <c r="F74" s="7" t="s">
        <v>1037</v>
      </c>
      <c r="G74" s="7" t="s">
        <v>1038</v>
      </c>
      <c r="H74" s="7" t="s">
        <v>1038</v>
      </c>
      <c r="I74" s="7" t="s">
        <v>1038</v>
      </c>
      <c r="J74" s="7"/>
      <c r="K74" s="7"/>
      <c r="L74" s="7" t="s">
        <v>1477</v>
      </c>
      <c r="M74" s="7" t="s">
        <v>1478</v>
      </c>
      <c r="N74" s="7" t="s">
        <v>1479</v>
      </c>
      <c r="O74" s="7" t="s">
        <v>1480</v>
      </c>
      <c r="P74" s="7" t="s">
        <v>1481</v>
      </c>
      <c r="Q74" s="7" t="s">
        <v>1043</v>
      </c>
      <c r="R74" s="7"/>
      <c r="S74" s="7"/>
      <c r="T74" s="7"/>
      <c r="U74" s="7" t="s">
        <v>1044</v>
      </c>
      <c r="V74" s="7" t="s">
        <v>1045</v>
      </c>
      <c r="W74" s="7" t="s">
        <v>1046</v>
      </c>
      <c r="X74" s="7"/>
    </row>
    <row r="75" spans="2:24" x14ac:dyDescent="0.3">
      <c r="B75" s="7" t="s">
        <v>1482</v>
      </c>
      <c r="C75" s="7" t="s">
        <v>1034</v>
      </c>
      <c r="D75" s="7" t="s">
        <v>1483</v>
      </c>
      <c r="E75" s="7" t="s">
        <v>1430</v>
      </c>
      <c r="F75" s="7" t="s">
        <v>1431</v>
      </c>
      <c r="G75" s="7" t="s">
        <v>1038</v>
      </c>
      <c r="H75" s="7" t="s">
        <v>1038</v>
      </c>
      <c r="I75" s="7" t="s">
        <v>1038</v>
      </c>
      <c r="J75" s="7"/>
      <c r="K75" s="7"/>
      <c r="L75" s="7" t="s">
        <v>1484</v>
      </c>
      <c r="M75" s="7" t="s">
        <v>1485</v>
      </c>
      <c r="N75" s="7" t="s">
        <v>1486</v>
      </c>
      <c r="O75" s="7" t="s">
        <v>1487</v>
      </c>
      <c r="P75" s="7" t="s">
        <v>1488</v>
      </c>
      <c r="Q75" s="7" t="s">
        <v>1043</v>
      </c>
      <c r="R75" s="7"/>
      <c r="S75" s="7"/>
      <c r="T75" s="7"/>
      <c r="U75" s="7" t="s">
        <v>1044</v>
      </c>
      <c r="V75" s="7" t="s">
        <v>1045</v>
      </c>
      <c r="W75" s="7" t="s">
        <v>1046</v>
      </c>
      <c r="X75" s="7"/>
    </row>
    <row r="76" spans="2:24" x14ac:dyDescent="0.3">
      <c r="B76" s="7" t="s">
        <v>1489</v>
      </c>
      <c r="C76" s="7" t="s">
        <v>1418</v>
      </c>
      <c r="D76" s="7" t="s">
        <v>1490</v>
      </c>
      <c r="E76" s="7" t="s">
        <v>1289</v>
      </c>
      <c r="F76" s="7" t="s">
        <v>1290</v>
      </c>
      <c r="G76" s="7" t="s">
        <v>1105</v>
      </c>
      <c r="H76" s="7" t="s">
        <v>551</v>
      </c>
      <c r="I76" s="7" t="s">
        <v>1106</v>
      </c>
      <c r="J76" s="7" t="s">
        <v>1107</v>
      </c>
      <c r="K76" s="7" t="s">
        <v>1108</v>
      </c>
      <c r="L76" s="7" t="s">
        <v>1491</v>
      </c>
      <c r="M76" s="7" t="s">
        <v>1492</v>
      </c>
      <c r="N76" s="7" t="s">
        <v>418</v>
      </c>
      <c r="O76" s="7"/>
      <c r="P76" s="7"/>
      <c r="Q76" s="7" t="s">
        <v>1043</v>
      </c>
      <c r="R76" s="7"/>
      <c r="S76" s="7"/>
      <c r="T76" s="7"/>
      <c r="U76" s="7" t="s">
        <v>1044</v>
      </c>
      <c r="V76" s="7" t="s">
        <v>1045</v>
      </c>
      <c r="W76" s="7" t="s">
        <v>1113</v>
      </c>
      <c r="X76" s="7" t="s">
        <v>1114</v>
      </c>
    </row>
    <row r="77" spans="2:24" x14ac:dyDescent="0.3">
      <c r="B77" s="7" t="s">
        <v>1493</v>
      </c>
      <c r="C77" s="7" t="s">
        <v>1122</v>
      </c>
      <c r="D77" s="7" t="s">
        <v>1494</v>
      </c>
      <c r="E77" s="7" t="s">
        <v>1250</v>
      </c>
      <c r="F77" s="7" t="s">
        <v>1251</v>
      </c>
      <c r="G77" s="7" t="s">
        <v>1105</v>
      </c>
      <c r="H77" s="7" t="s">
        <v>551</v>
      </c>
      <c r="I77" s="7" t="s">
        <v>1106</v>
      </c>
      <c r="J77" s="7" t="s">
        <v>1183</v>
      </c>
      <c r="K77" s="7" t="s">
        <v>1108</v>
      </c>
      <c r="L77" s="7" t="s">
        <v>1495</v>
      </c>
      <c r="M77" s="7" t="s">
        <v>1496</v>
      </c>
      <c r="N77" s="7" t="s">
        <v>667</v>
      </c>
      <c r="O77" s="7" t="s">
        <v>1497</v>
      </c>
      <c r="P77" s="7" t="s">
        <v>1498</v>
      </c>
      <c r="Q77" s="7" t="s">
        <v>1043</v>
      </c>
      <c r="R77" s="7"/>
      <c r="S77" s="7"/>
      <c r="T77" s="7"/>
      <c r="U77" s="7" t="s">
        <v>1068</v>
      </c>
      <c r="V77" s="7" t="s">
        <v>1045</v>
      </c>
      <c r="W77" s="7" t="s">
        <v>1113</v>
      </c>
      <c r="X77" s="7" t="s">
        <v>1199</v>
      </c>
    </row>
    <row r="78" spans="2:24" x14ac:dyDescent="0.3">
      <c r="B78" s="7" t="s">
        <v>1499</v>
      </c>
      <c r="C78" s="7" t="s">
        <v>1122</v>
      </c>
      <c r="D78" s="7" t="s">
        <v>1500</v>
      </c>
      <c r="E78" s="7" t="s">
        <v>1250</v>
      </c>
      <c r="F78" s="7" t="s">
        <v>1251</v>
      </c>
      <c r="G78" s="7" t="s">
        <v>1105</v>
      </c>
      <c r="H78" s="7" t="s">
        <v>551</v>
      </c>
      <c r="I78" s="7" t="s">
        <v>1106</v>
      </c>
      <c r="J78" s="7" t="s">
        <v>1183</v>
      </c>
      <c r="K78" s="7" t="s">
        <v>1108</v>
      </c>
      <c r="L78" s="7" t="s">
        <v>1501</v>
      </c>
      <c r="M78" s="7" t="s">
        <v>1502</v>
      </c>
      <c r="N78" s="7" t="s">
        <v>593</v>
      </c>
      <c r="O78" s="7" t="s">
        <v>1503</v>
      </c>
      <c r="P78" s="7" t="s">
        <v>1504</v>
      </c>
      <c r="Q78" s="7" t="s">
        <v>1043</v>
      </c>
      <c r="R78" s="7"/>
      <c r="S78" s="7"/>
      <c r="T78" s="7"/>
      <c r="U78" s="7" t="s">
        <v>1068</v>
      </c>
      <c r="V78" s="7" t="s">
        <v>1045</v>
      </c>
      <c r="W78" s="7" t="s">
        <v>1113</v>
      </c>
      <c r="X78" s="7" t="s">
        <v>1199</v>
      </c>
    </row>
    <row r="79" spans="2:24" x14ac:dyDescent="0.3">
      <c r="B79" s="7" t="s">
        <v>1505</v>
      </c>
      <c r="C79" s="7" t="s">
        <v>1281</v>
      </c>
      <c r="D79" s="7" t="s">
        <v>1506</v>
      </c>
      <c r="E79" s="7" t="s">
        <v>1036</v>
      </c>
      <c r="F79" s="7" t="s">
        <v>1037</v>
      </c>
      <c r="G79" s="7" t="s">
        <v>1038</v>
      </c>
      <c r="H79" s="7" t="s">
        <v>1038</v>
      </c>
      <c r="I79" s="7" t="s">
        <v>1038</v>
      </c>
      <c r="J79" s="7"/>
      <c r="K79" s="7"/>
      <c r="L79" s="7" t="s">
        <v>1507</v>
      </c>
      <c r="M79" s="7" t="s">
        <v>1508</v>
      </c>
      <c r="N79" s="7" t="s">
        <v>199</v>
      </c>
      <c r="O79" s="7" t="s">
        <v>1509</v>
      </c>
      <c r="P79" s="7" t="s">
        <v>1510</v>
      </c>
      <c r="Q79" s="7" t="s">
        <v>1043</v>
      </c>
      <c r="R79" s="7"/>
      <c r="S79" s="7"/>
      <c r="T79" s="7"/>
      <c r="U79" s="7" t="s">
        <v>1068</v>
      </c>
      <c r="V79" s="7" t="s">
        <v>1045</v>
      </c>
      <c r="W79" s="7" t="s">
        <v>1046</v>
      </c>
      <c r="X79" s="7"/>
    </row>
    <row r="80" spans="2:24" x14ac:dyDescent="0.3">
      <c r="B80" s="7" t="s">
        <v>1511</v>
      </c>
      <c r="C80" s="7" t="s">
        <v>1179</v>
      </c>
      <c r="D80" s="7" t="s">
        <v>1512</v>
      </c>
      <c r="E80" s="7" t="s">
        <v>1399</v>
      </c>
      <c r="F80" s="7" t="s">
        <v>1400</v>
      </c>
      <c r="G80" s="7" t="s">
        <v>1105</v>
      </c>
      <c r="H80" s="7" t="s">
        <v>551</v>
      </c>
      <c r="I80" s="7" t="s">
        <v>1106</v>
      </c>
      <c r="J80" s="7" t="s">
        <v>1107</v>
      </c>
      <c r="K80" s="7" t="s">
        <v>1108</v>
      </c>
      <c r="L80" s="7" t="s">
        <v>1513</v>
      </c>
      <c r="M80" s="7" t="s">
        <v>1514</v>
      </c>
      <c r="N80" s="7" t="s">
        <v>335</v>
      </c>
      <c r="O80" s="7" t="s">
        <v>1515</v>
      </c>
      <c r="P80" s="7" t="s">
        <v>1516</v>
      </c>
      <c r="Q80" s="7" t="s">
        <v>1043</v>
      </c>
      <c r="R80" s="7"/>
      <c r="S80" s="7"/>
      <c r="T80" s="7"/>
      <c r="U80" s="7" t="s">
        <v>1068</v>
      </c>
      <c r="V80" s="7" t="s">
        <v>1045</v>
      </c>
      <c r="W80" s="7" t="s">
        <v>1113</v>
      </c>
      <c r="X80" s="7" t="s">
        <v>1114</v>
      </c>
    </row>
    <row r="81" spans="2:24" x14ac:dyDescent="0.3">
      <c r="B81" s="7" t="s">
        <v>1517</v>
      </c>
      <c r="C81" s="7" t="s">
        <v>1179</v>
      </c>
      <c r="D81" s="7" t="s">
        <v>1518</v>
      </c>
      <c r="E81" s="7" t="s">
        <v>1399</v>
      </c>
      <c r="F81" s="7" t="s">
        <v>1400</v>
      </c>
      <c r="G81" s="7" t="s">
        <v>1105</v>
      </c>
      <c r="H81" s="7" t="s">
        <v>551</v>
      </c>
      <c r="I81" s="7" t="s">
        <v>1106</v>
      </c>
      <c r="J81" s="7" t="s">
        <v>1107</v>
      </c>
      <c r="K81" s="7" t="s">
        <v>1108</v>
      </c>
      <c r="L81" s="7" t="s">
        <v>1519</v>
      </c>
      <c r="M81" s="7" t="s">
        <v>1520</v>
      </c>
      <c r="N81" s="7" t="s">
        <v>338</v>
      </c>
      <c r="O81" s="7" t="s">
        <v>1521</v>
      </c>
      <c r="P81" s="7" t="s">
        <v>1522</v>
      </c>
      <c r="Q81" s="7" t="s">
        <v>1043</v>
      </c>
      <c r="R81" s="7"/>
      <c r="S81" s="7"/>
      <c r="T81" s="7"/>
      <c r="U81" s="7" t="s">
        <v>1068</v>
      </c>
      <c r="V81" s="7" t="s">
        <v>1045</v>
      </c>
      <c r="W81" s="7" t="s">
        <v>1113</v>
      </c>
      <c r="X81" s="7" t="s">
        <v>1114</v>
      </c>
    </row>
    <row r="82" spans="2:24" x14ac:dyDescent="0.3">
      <c r="B82" s="7" t="s">
        <v>1523</v>
      </c>
      <c r="C82" s="7" t="s">
        <v>1034</v>
      </c>
      <c r="D82" s="7" t="s">
        <v>1524</v>
      </c>
      <c r="E82" s="7" t="s">
        <v>1152</v>
      </c>
      <c r="F82" s="7" t="s">
        <v>1153</v>
      </c>
      <c r="G82" s="7" t="s">
        <v>1038</v>
      </c>
      <c r="H82" s="7" t="s">
        <v>1038</v>
      </c>
      <c r="I82" s="7" t="s">
        <v>1038</v>
      </c>
      <c r="J82" s="7"/>
      <c r="K82" s="7"/>
      <c r="L82" s="7" t="s">
        <v>1525</v>
      </c>
      <c r="M82" s="7" t="s">
        <v>1526</v>
      </c>
      <c r="N82" s="7" t="s">
        <v>670</v>
      </c>
      <c r="O82" s="7" t="s">
        <v>1527</v>
      </c>
      <c r="P82" s="7" t="s">
        <v>1528</v>
      </c>
      <c r="Q82" s="7" t="s">
        <v>1043</v>
      </c>
      <c r="R82" s="7"/>
      <c r="S82" s="7"/>
      <c r="T82" s="7"/>
      <c r="U82" s="7" t="s">
        <v>1044</v>
      </c>
      <c r="V82" s="7" t="s">
        <v>1045</v>
      </c>
      <c r="W82" s="7" t="s">
        <v>1046</v>
      </c>
      <c r="X82" s="7"/>
    </row>
    <row r="83" spans="2:24" x14ac:dyDescent="0.3">
      <c r="B83" s="7" t="s">
        <v>1529</v>
      </c>
      <c r="C83" s="7" t="s">
        <v>1034</v>
      </c>
      <c r="D83" s="7" t="s">
        <v>1530</v>
      </c>
      <c r="E83" s="7" t="s">
        <v>1036</v>
      </c>
      <c r="F83" s="7" t="s">
        <v>1037</v>
      </c>
      <c r="G83" s="7" t="s">
        <v>1038</v>
      </c>
      <c r="H83" s="7" t="s">
        <v>1038</v>
      </c>
      <c r="I83" s="7" t="s">
        <v>1038</v>
      </c>
      <c r="J83" s="7"/>
      <c r="K83" s="7"/>
      <c r="L83" s="7" t="s">
        <v>1531</v>
      </c>
      <c r="M83" s="7" t="s">
        <v>1532</v>
      </c>
      <c r="N83" s="7" t="s">
        <v>199</v>
      </c>
      <c r="O83" s="7" t="s">
        <v>1533</v>
      </c>
      <c r="P83" s="7" t="s">
        <v>1534</v>
      </c>
      <c r="Q83" s="7" t="s">
        <v>1043</v>
      </c>
      <c r="R83" s="7"/>
      <c r="S83" s="7"/>
      <c r="T83" s="7"/>
      <c r="U83" s="7" t="s">
        <v>1044</v>
      </c>
      <c r="V83" s="7" t="s">
        <v>1045</v>
      </c>
      <c r="W83" s="7" t="s">
        <v>1046</v>
      </c>
      <c r="X83" s="7"/>
    </row>
    <row r="84" spans="2:24" x14ac:dyDescent="0.3">
      <c r="B84" s="7" t="s">
        <v>1535</v>
      </c>
      <c r="C84" s="7" t="s">
        <v>1179</v>
      </c>
      <c r="D84" s="7" t="s">
        <v>1536</v>
      </c>
      <c r="E84" s="7" t="s">
        <v>1250</v>
      </c>
      <c r="F84" s="7" t="s">
        <v>1251</v>
      </c>
      <c r="G84" s="7" t="s">
        <v>1105</v>
      </c>
      <c r="H84" s="7" t="s">
        <v>551</v>
      </c>
      <c r="I84" s="7" t="s">
        <v>1106</v>
      </c>
      <c r="J84" s="7" t="s">
        <v>1183</v>
      </c>
      <c r="K84" s="7" t="s">
        <v>1108</v>
      </c>
      <c r="L84" s="7" t="s">
        <v>1537</v>
      </c>
      <c r="M84" s="7" t="s">
        <v>1538</v>
      </c>
      <c r="N84" s="7" t="s">
        <v>670</v>
      </c>
      <c r="O84" s="7" t="s">
        <v>1539</v>
      </c>
      <c r="P84" s="7" t="s">
        <v>1540</v>
      </c>
      <c r="Q84" s="7" t="s">
        <v>1043</v>
      </c>
      <c r="R84" s="7"/>
      <c r="S84" s="7"/>
      <c r="T84" s="7"/>
      <c r="U84" s="7" t="s">
        <v>1068</v>
      </c>
      <c r="V84" s="7" t="s">
        <v>1045</v>
      </c>
      <c r="W84" s="7" t="s">
        <v>1113</v>
      </c>
      <c r="X84" s="7" t="s">
        <v>1189</v>
      </c>
    </row>
    <row r="85" spans="2:24" x14ac:dyDescent="0.3">
      <c r="B85" s="7" t="s">
        <v>1541</v>
      </c>
      <c r="C85" s="7" t="s">
        <v>1179</v>
      </c>
      <c r="D85" s="7" t="s">
        <v>1542</v>
      </c>
      <c r="E85" s="7" t="s">
        <v>1250</v>
      </c>
      <c r="F85" s="7" t="s">
        <v>1251</v>
      </c>
      <c r="G85" s="7" t="s">
        <v>1105</v>
      </c>
      <c r="H85" s="7" t="s">
        <v>551</v>
      </c>
      <c r="I85" s="7" t="s">
        <v>1106</v>
      </c>
      <c r="J85" s="7" t="s">
        <v>1183</v>
      </c>
      <c r="K85" s="7" t="s">
        <v>1108</v>
      </c>
      <c r="L85" s="7" t="s">
        <v>1543</v>
      </c>
      <c r="M85" s="7" t="s">
        <v>1544</v>
      </c>
      <c r="N85" s="7" t="s">
        <v>593</v>
      </c>
      <c r="O85" s="7" t="s">
        <v>1545</v>
      </c>
      <c r="P85" s="7" t="s">
        <v>1546</v>
      </c>
      <c r="Q85" s="7" t="s">
        <v>1043</v>
      </c>
      <c r="R85" s="7"/>
      <c r="S85" s="7"/>
      <c r="T85" s="7"/>
      <c r="U85" s="7" t="s">
        <v>1068</v>
      </c>
      <c r="V85" s="7" t="s">
        <v>1045</v>
      </c>
      <c r="W85" s="7" t="s">
        <v>1113</v>
      </c>
      <c r="X85" s="7" t="s">
        <v>1189</v>
      </c>
    </row>
    <row r="86" spans="2:24" x14ac:dyDescent="0.3">
      <c r="B86" s="7" t="s">
        <v>1547</v>
      </c>
      <c r="C86" s="7" t="s">
        <v>1179</v>
      </c>
      <c r="D86" s="7" t="s">
        <v>1548</v>
      </c>
      <c r="E86" s="7" t="s">
        <v>1399</v>
      </c>
      <c r="F86" s="7" t="s">
        <v>1400</v>
      </c>
      <c r="G86" s="7" t="s">
        <v>1105</v>
      </c>
      <c r="H86" s="7" t="s">
        <v>551</v>
      </c>
      <c r="I86" s="7" t="s">
        <v>1106</v>
      </c>
      <c r="J86" s="7" t="s">
        <v>1183</v>
      </c>
      <c r="K86" s="7" t="s">
        <v>1108</v>
      </c>
      <c r="L86" s="7" t="s">
        <v>1549</v>
      </c>
      <c r="M86" s="7" t="s">
        <v>1550</v>
      </c>
      <c r="N86" s="7" t="s">
        <v>332</v>
      </c>
      <c r="O86" s="7" t="s">
        <v>1551</v>
      </c>
      <c r="P86" s="7" t="s">
        <v>1552</v>
      </c>
      <c r="Q86" s="7" t="s">
        <v>1043</v>
      </c>
      <c r="R86" s="7"/>
      <c r="S86" s="7"/>
      <c r="T86" s="7"/>
      <c r="U86" s="7" t="s">
        <v>1068</v>
      </c>
      <c r="V86" s="7" t="s">
        <v>1045</v>
      </c>
      <c r="W86" s="7" t="s">
        <v>1113</v>
      </c>
      <c r="X86" s="7" t="s">
        <v>1189</v>
      </c>
    </row>
    <row r="87" spans="2:24" x14ac:dyDescent="0.3">
      <c r="B87" s="7" t="s">
        <v>1553</v>
      </c>
      <c r="C87" s="7" t="s">
        <v>1136</v>
      </c>
      <c r="D87" s="7" t="s">
        <v>1554</v>
      </c>
      <c r="E87" s="7" t="s">
        <v>1172</v>
      </c>
      <c r="F87" s="7" t="s">
        <v>1173</v>
      </c>
      <c r="G87" s="7" t="s">
        <v>1038</v>
      </c>
      <c r="H87" s="7" t="s">
        <v>1038</v>
      </c>
      <c r="I87" s="7" t="s">
        <v>1038</v>
      </c>
      <c r="J87" s="7"/>
      <c r="K87" s="7"/>
      <c r="L87" s="7" t="s">
        <v>1555</v>
      </c>
      <c r="M87" s="7" t="s">
        <v>1556</v>
      </c>
      <c r="N87" s="7" t="s">
        <v>1085</v>
      </c>
      <c r="O87" s="7" t="s">
        <v>1557</v>
      </c>
      <c r="P87" s="7" t="s">
        <v>1558</v>
      </c>
      <c r="Q87" s="7" t="s">
        <v>1043</v>
      </c>
      <c r="R87" s="7"/>
      <c r="S87" s="7"/>
      <c r="T87" s="7"/>
      <c r="U87" s="7" t="s">
        <v>1068</v>
      </c>
      <c r="V87" s="7" t="s">
        <v>1045</v>
      </c>
      <c r="W87" s="7" t="s">
        <v>1046</v>
      </c>
      <c r="X87" s="7"/>
    </row>
    <row r="88" spans="2:24" x14ac:dyDescent="0.3">
      <c r="B88" s="7" t="s">
        <v>1559</v>
      </c>
      <c r="C88" s="7" t="s">
        <v>1136</v>
      </c>
      <c r="D88" s="7" t="s">
        <v>1560</v>
      </c>
      <c r="E88" s="7" t="s">
        <v>1152</v>
      </c>
      <c r="F88" s="7" t="s">
        <v>1153</v>
      </c>
      <c r="G88" s="7" t="s">
        <v>1038</v>
      </c>
      <c r="H88" s="7" t="s">
        <v>1038</v>
      </c>
      <c r="I88" s="7" t="s">
        <v>1038</v>
      </c>
      <c r="J88" s="7"/>
      <c r="K88" s="7"/>
      <c r="L88" s="7" t="s">
        <v>1561</v>
      </c>
      <c r="M88" s="7" t="s">
        <v>1562</v>
      </c>
      <c r="N88" s="7" t="s">
        <v>586</v>
      </c>
      <c r="O88" s="7" t="s">
        <v>1563</v>
      </c>
      <c r="P88" s="7" t="s">
        <v>1564</v>
      </c>
      <c r="Q88" s="7" t="s">
        <v>1043</v>
      </c>
      <c r="R88" s="7"/>
      <c r="S88" s="7"/>
      <c r="T88" s="7"/>
      <c r="U88" s="7" t="s">
        <v>1068</v>
      </c>
      <c r="V88" s="7" t="s">
        <v>1045</v>
      </c>
      <c r="W88" s="7" t="s">
        <v>1046</v>
      </c>
      <c r="X88" s="7"/>
    </row>
    <row r="89" spans="2:24" x14ac:dyDescent="0.3">
      <c r="B89" s="7" t="s">
        <v>1565</v>
      </c>
      <c r="C89" s="7" t="s">
        <v>1566</v>
      </c>
      <c r="D89" s="7" t="s">
        <v>1567</v>
      </c>
      <c r="E89" s="7" t="s">
        <v>1036</v>
      </c>
      <c r="F89" s="7" t="s">
        <v>1037</v>
      </c>
      <c r="G89" s="7" t="s">
        <v>1038</v>
      </c>
      <c r="H89" s="7" t="s">
        <v>1038</v>
      </c>
      <c r="I89" s="7" t="s">
        <v>1038</v>
      </c>
      <c r="J89" s="7"/>
      <c r="K89" s="7"/>
      <c r="L89" s="7" t="s">
        <v>1568</v>
      </c>
      <c r="M89" s="7" t="s">
        <v>1569</v>
      </c>
      <c r="N89" s="7" t="s">
        <v>641</v>
      </c>
      <c r="O89" s="7" t="s">
        <v>1570</v>
      </c>
      <c r="P89" s="7" t="s">
        <v>1571</v>
      </c>
      <c r="Q89" s="7" t="s">
        <v>1043</v>
      </c>
      <c r="R89" s="7"/>
      <c r="S89" s="7"/>
      <c r="T89" s="7"/>
      <c r="U89" s="7" t="s">
        <v>1068</v>
      </c>
      <c r="V89" s="7" t="s">
        <v>1045</v>
      </c>
      <c r="W89" s="7" t="s">
        <v>1046</v>
      </c>
      <c r="X89" s="7"/>
    </row>
    <row r="90" spans="2:24" x14ac:dyDescent="0.3">
      <c r="B90" s="7" t="s">
        <v>1572</v>
      </c>
      <c r="C90" s="7" t="s">
        <v>1062</v>
      </c>
      <c r="D90" s="7" t="s">
        <v>1573</v>
      </c>
      <c r="E90" s="7" t="s">
        <v>1055</v>
      </c>
      <c r="F90" s="7" t="s">
        <v>1056</v>
      </c>
      <c r="G90" s="7" t="s">
        <v>1038</v>
      </c>
      <c r="H90" s="7" t="s">
        <v>1038</v>
      </c>
      <c r="I90" s="7" t="s">
        <v>1038</v>
      </c>
      <c r="J90" s="7"/>
      <c r="K90" s="7"/>
      <c r="L90" s="7" t="s">
        <v>1574</v>
      </c>
      <c r="M90" s="7" t="s">
        <v>1575</v>
      </c>
      <c r="N90" s="7" t="s">
        <v>323</v>
      </c>
      <c r="O90" s="7" t="s">
        <v>1576</v>
      </c>
      <c r="P90" s="7" t="s">
        <v>1577</v>
      </c>
      <c r="Q90" s="7" t="s">
        <v>1043</v>
      </c>
      <c r="R90" s="7"/>
      <c r="S90" s="7"/>
      <c r="T90" s="7"/>
      <c r="U90" s="7" t="s">
        <v>1068</v>
      </c>
      <c r="V90" s="7" t="s">
        <v>1045</v>
      </c>
      <c r="W90" s="7" t="s">
        <v>1046</v>
      </c>
      <c r="X90" s="7"/>
    </row>
    <row r="91" spans="2:24" x14ac:dyDescent="0.3">
      <c r="B91" s="7" t="s">
        <v>1578</v>
      </c>
      <c r="C91" s="7" t="s">
        <v>1062</v>
      </c>
      <c r="D91" s="7" t="s">
        <v>1579</v>
      </c>
      <c r="E91" s="7" t="s">
        <v>1036</v>
      </c>
      <c r="F91" s="7" t="s">
        <v>1037</v>
      </c>
      <c r="G91" s="7" t="s">
        <v>1038</v>
      </c>
      <c r="H91" s="7" t="s">
        <v>1038</v>
      </c>
      <c r="I91" s="7" t="s">
        <v>1038</v>
      </c>
      <c r="J91" s="7"/>
      <c r="K91" s="7"/>
      <c r="L91" s="7" t="s">
        <v>1580</v>
      </c>
      <c r="M91" s="7" t="s">
        <v>1581</v>
      </c>
      <c r="N91" s="7" t="s">
        <v>199</v>
      </c>
      <c r="O91" s="7" t="s">
        <v>1582</v>
      </c>
      <c r="P91" s="7" t="s">
        <v>1583</v>
      </c>
      <c r="Q91" s="7" t="s">
        <v>1043</v>
      </c>
      <c r="R91" s="7"/>
      <c r="S91" s="7"/>
      <c r="T91" s="7"/>
      <c r="U91" s="7" t="s">
        <v>1068</v>
      </c>
      <c r="V91" s="7" t="s">
        <v>1045</v>
      </c>
      <c r="W91" s="7" t="s">
        <v>1046</v>
      </c>
      <c r="X91" s="7"/>
    </row>
    <row r="92" spans="2:24" x14ac:dyDescent="0.3">
      <c r="B92" s="7" t="s">
        <v>1584</v>
      </c>
      <c r="C92" s="7" t="s">
        <v>1062</v>
      </c>
      <c r="D92" s="7" t="s">
        <v>1585</v>
      </c>
      <c r="E92" s="7" t="s">
        <v>1036</v>
      </c>
      <c r="F92" s="7" t="s">
        <v>1037</v>
      </c>
      <c r="G92" s="7" t="s">
        <v>1038</v>
      </c>
      <c r="H92" s="7" t="s">
        <v>1038</v>
      </c>
      <c r="I92" s="7" t="s">
        <v>1038</v>
      </c>
      <c r="J92" s="7"/>
      <c r="K92" s="7"/>
      <c r="L92" s="7" t="s">
        <v>1586</v>
      </c>
      <c r="M92" s="7" t="s">
        <v>1587</v>
      </c>
      <c r="N92" s="7" t="s">
        <v>199</v>
      </c>
      <c r="O92" s="7" t="s">
        <v>1588</v>
      </c>
      <c r="P92" s="7" t="s">
        <v>1589</v>
      </c>
      <c r="Q92" s="7" t="s">
        <v>1043</v>
      </c>
      <c r="R92" s="7"/>
      <c r="S92" s="7"/>
      <c r="T92" s="7"/>
      <c r="U92" s="7" t="s">
        <v>1068</v>
      </c>
      <c r="V92" s="7" t="s">
        <v>1045</v>
      </c>
      <c r="W92" s="7" t="s">
        <v>1046</v>
      </c>
      <c r="X92" s="7"/>
    </row>
    <row r="93" spans="2:24" x14ac:dyDescent="0.3">
      <c r="B93" s="7" t="s">
        <v>1590</v>
      </c>
      <c r="C93" s="7" t="s">
        <v>1062</v>
      </c>
      <c r="D93" s="7" t="s">
        <v>1591</v>
      </c>
      <c r="E93" s="7" t="s">
        <v>1036</v>
      </c>
      <c r="F93" s="7" t="s">
        <v>1037</v>
      </c>
      <c r="G93" s="7" t="s">
        <v>1038</v>
      </c>
      <c r="H93" s="7" t="s">
        <v>1038</v>
      </c>
      <c r="I93" s="7" t="s">
        <v>1038</v>
      </c>
      <c r="J93" s="7"/>
      <c r="K93" s="7"/>
      <c r="L93" s="7" t="s">
        <v>1592</v>
      </c>
      <c r="M93" s="7" t="s">
        <v>1593</v>
      </c>
      <c r="N93" s="7" t="s">
        <v>199</v>
      </c>
      <c r="O93" s="7" t="s">
        <v>1594</v>
      </c>
      <c r="P93" s="7" t="s">
        <v>1595</v>
      </c>
      <c r="Q93" s="7" t="s">
        <v>1043</v>
      </c>
      <c r="R93" s="7"/>
      <c r="S93" s="7"/>
      <c r="T93" s="7"/>
      <c r="U93" s="7" t="s">
        <v>1068</v>
      </c>
      <c r="V93" s="7" t="s">
        <v>1045</v>
      </c>
      <c r="W93" s="7" t="s">
        <v>1046</v>
      </c>
      <c r="X93" s="7"/>
    </row>
    <row r="94" spans="2:24" x14ac:dyDescent="0.3">
      <c r="B94" s="7" t="s">
        <v>1596</v>
      </c>
      <c r="C94" s="7" t="s">
        <v>1062</v>
      </c>
      <c r="D94" s="7" t="s">
        <v>1597</v>
      </c>
      <c r="E94" s="7" t="s">
        <v>1036</v>
      </c>
      <c r="F94" s="7" t="s">
        <v>1037</v>
      </c>
      <c r="G94" s="7" t="s">
        <v>1038</v>
      </c>
      <c r="H94" s="7" t="s">
        <v>1038</v>
      </c>
      <c r="I94" s="7" t="s">
        <v>1038</v>
      </c>
      <c r="J94" s="7"/>
      <c r="K94" s="7"/>
      <c r="L94" s="7" t="s">
        <v>1598</v>
      </c>
      <c r="M94" s="7" t="s">
        <v>1599</v>
      </c>
      <c r="N94" s="7" t="s">
        <v>641</v>
      </c>
      <c r="O94" s="7" t="s">
        <v>1600</v>
      </c>
      <c r="P94" s="7" t="s">
        <v>1601</v>
      </c>
      <c r="Q94" s="7" t="s">
        <v>1043</v>
      </c>
      <c r="R94" s="7"/>
      <c r="S94" s="7"/>
      <c r="T94" s="7"/>
      <c r="U94" s="7" t="s">
        <v>1068</v>
      </c>
      <c r="V94" s="7" t="s">
        <v>1045</v>
      </c>
      <c r="W94" s="7" t="s">
        <v>1046</v>
      </c>
      <c r="X94" s="7"/>
    </row>
    <row r="95" spans="2:24" x14ac:dyDescent="0.3">
      <c r="B95" s="7" t="s">
        <v>1602</v>
      </c>
      <c r="C95" s="7" t="s">
        <v>1179</v>
      </c>
      <c r="D95" s="7" t="s">
        <v>1603</v>
      </c>
      <c r="E95" s="7" t="s">
        <v>1036</v>
      </c>
      <c r="F95" s="7" t="s">
        <v>1037</v>
      </c>
      <c r="G95" s="7" t="s">
        <v>1038</v>
      </c>
      <c r="H95" s="7" t="s">
        <v>1038</v>
      </c>
      <c r="I95" s="7" t="s">
        <v>1038</v>
      </c>
      <c r="J95" s="7"/>
      <c r="K95" s="7"/>
      <c r="L95" s="7" t="s">
        <v>1604</v>
      </c>
      <c r="M95" s="7" t="s">
        <v>1605</v>
      </c>
      <c r="N95" s="7" t="s">
        <v>199</v>
      </c>
      <c r="O95" s="7" t="s">
        <v>1606</v>
      </c>
      <c r="P95" s="7" t="s">
        <v>1607</v>
      </c>
      <c r="Q95" s="7" t="s">
        <v>1043</v>
      </c>
      <c r="R95" s="7"/>
      <c r="S95" s="7"/>
      <c r="T95" s="7"/>
      <c r="U95" s="7" t="s">
        <v>1068</v>
      </c>
      <c r="V95" s="7" t="s">
        <v>1045</v>
      </c>
      <c r="W95" s="7" t="s">
        <v>1046</v>
      </c>
      <c r="X95" s="7"/>
    </row>
    <row r="96" spans="2:24" x14ac:dyDescent="0.3">
      <c r="B96" s="7" t="s">
        <v>1608</v>
      </c>
      <c r="C96" s="7" t="s">
        <v>1179</v>
      </c>
      <c r="D96" s="7" t="s">
        <v>1609</v>
      </c>
      <c r="E96" s="7" t="s">
        <v>1036</v>
      </c>
      <c r="F96" s="7" t="s">
        <v>1037</v>
      </c>
      <c r="G96" s="7" t="s">
        <v>1038</v>
      </c>
      <c r="H96" s="7" t="s">
        <v>1038</v>
      </c>
      <c r="I96" s="7" t="s">
        <v>1038</v>
      </c>
      <c r="J96" s="7"/>
      <c r="K96" s="7"/>
      <c r="L96" s="7" t="s">
        <v>1610</v>
      </c>
      <c r="M96" s="7" t="s">
        <v>1611</v>
      </c>
      <c r="N96" s="7" t="s">
        <v>604</v>
      </c>
      <c r="O96" s="7" t="s">
        <v>1612</v>
      </c>
      <c r="P96" s="7" t="s">
        <v>1613</v>
      </c>
      <c r="Q96" s="7" t="s">
        <v>1043</v>
      </c>
      <c r="R96" s="7"/>
      <c r="S96" s="7"/>
      <c r="T96" s="7"/>
      <c r="U96" s="7" t="s">
        <v>1068</v>
      </c>
      <c r="V96" s="7" t="s">
        <v>1045</v>
      </c>
      <c r="W96" s="7" t="s">
        <v>1046</v>
      </c>
      <c r="X96" s="7"/>
    </row>
    <row r="97" spans="2:24" x14ac:dyDescent="0.3">
      <c r="B97" s="7" t="s">
        <v>1614</v>
      </c>
      <c r="C97" s="7" t="s">
        <v>1062</v>
      </c>
      <c r="D97" s="7" t="s">
        <v>1615</v>
      </c>
      <c r="E97" s="7" t="s">
        <v>1250</v>
      </c>
      <c r="F97" s="7" t="s">
        <v>1251</v>
      </c>
      <c r="G97" s="7" t="s">
        <v>1105</v>
      </c>
      <c r="H97" s="7" t="s">
        <v>551</v>
      </c>
      <c r="I97" s="7" t="s">
        <v>1106</v>
      </c>
      <c r="J97" s="7" t="s">
        <v>1107</v>
      </c>
      <c r="K97" s="7" t="s">
        <v>1108</v>
      </c>
      <c r="L97" s="7" t="s">
        <v>1616</v>
      </c>
      <c r="M97" s="7" t="s">
        <v>1617</v>
      </c>
      <c r="N97" s="7" t="s">
        <v>1196</v>
      </c>
      <c r="O97" s="7" t="s">
        <v>1618</v>
      </c>
      <c r="P97" s="7" t="s">
        <v>1619</v>
      </c>
      <c r="Q97" s="7" t="s">
        <v>1043</v>
      </c>
      <c r="R97" s="7"/>
      <c r="S97" s="7"/>
      <c r="T97" s="7"/>
      <c r="U97" s="7" t="s">
        <v>1068</v>
      </c>
      <c r="V97" s="7" t="s">
        <v>1045</v>
      </c>
      <c r="W97" s="7" t="s">
        <v>1113</v>
      </c>
      <c r="X97" s="7" t="s">
        <v>1114</v>
      </c>
    </row>
    <row r="98" spans="2:24" x14ac:dyDescent="0.3">
      <c r="B98" s="7" t="s">
        <v>1620</v>
      </c>
      <c r="C98" s="7" t="s">
        <v>1062</v>
      </c>
      <c r="D98" s="7" t="s">
        <v>1621</v>
      </c>
      <c r="E98" s="7" t="s">
        <v>1250</v>
      </c>
      <c r="F98" s="7" t="s">
        <v>1251</v>
      </c>
      <c r="G98" s="7" t="s">
        <v>1105</v>
      </c>
      <c r="H98" s="7" t="s">
        <v>551</v>
      </c>
      <c r="I98" s="7" t="s">
        <v>1106</v>
      </c>
      <c r="J98" s="7" t="s">
        <v>1183</v>
      </c>
      <c r="K98" s="7" t="s">
        <v>1108</v>
      </c>
      <c r="L98" s="7" t="s">
        <v>1622</v>
      </c>
      <c r="M98" s="7" t="s">
        <v>1623</v>
      </c>
      <c r="N98" s="7" t="s">
        <v>667</v>
      </c>
      <c r="O98" s="7" t="s">
        <v>1389</v>
      </c>
      <c r="P98" s="7" t="s">
        <v>1624</v>
      </c>
      <c r="Q98" s="7" t="s">
        <v>1043</v>
      </c>
      <c r="R98" s="7"/>
      <c r="S98" s="7"/>
      <c r="T98" s="7"/>
      <c r="U98" s="7" t="s">
        <v>1068</v>
      </c>
      <c r="V98" s="7" t="s">
        <v>1045</v>
      </c>
      <c r="W98" s="7" t="s">
        <v>1113</v>
      </c>
      <c r="X98" s="7" t="s">
        <v>1189</v>
      </c>
    </row>
    <row r="99" spans="2:24" x14ac:dyDescent="0.3">
      <c r="B99" s="7" t="s">
        <v>1625</v>
      </c>
      <c r="C99" s="7" t="s">
        <v>1062</v>
      </c>
      <c r="D99" s="7" t="s">
        <v>1626</v>
      </c>
      <c r="E99" s="7" t="s">
        <v>1103</v>
      </c>
      <c r="F99" s="7" t="s">
        <v>1104</v>
      </c>
      <c r="G99" s="7" t="s">
        <v>1105</v>
      </c>
      <c r="H99" s="7" t="s">
        <v>551</v>
      </c>
      <c r="I99" s="7" t="s">
        <v>1106</v>
      </c>
      <c r="J99" s="7" t="s">
        <v>1107</v>
      </c>
      <c r="K99" s="7" t="s">
        <v>1108</v>
      </c>
      <c r="L99" s="7" t="s">
        <v>1627</v>
      </c>
      <c r="M99" s="7" t="s">
        <v>1628</v>
      </c>
      <c r="N99" s="7" t="s">
        <v>1186</v>
      </c>
      <c r="O99" s="7" t="s">
        <v>1629</v>
      </c>
      <c r="P99" s="7" t="s">
        <v>1630</v>
      </c>
      <c r="Q99" s="7" t="s">
        <v>1043</v>
      </c>
      <c r="R99" s="7"/>
      <c r="S99" s="7"/>
      <c r="T99" s="7"/>
      <c r="U99" s="7" t="s">
        <v>1068</v>
      </c>
      <c r="V99" s="7" t="s">
        <v>1045</v>
      </c>
      <c r="W99" s="7" t="s">
        <v>1113</v>
      </c>
      <c r="X99" s="7" t="s">
        <v>1114</v>
      </c>
    </row>
    <row r="100" spans="2:24" x14ac:dyDescent="0.3">
      <c r="B100" s="7" t="s">
        <v>1631</v>
      </c>
      <c r="C100" s="7" t="s">
        <v>1062</v>
      </c>
      <c r="D100" s="7" t="s">
        <v>1632</v>
      </c>
      <c r="E100" s="7" t="s">
        <v>1250</v>
      </c>
      <c r="F100" s="7" t="s">
        <v>1251</v>
      </c>
      <c r="G100" s="7" t="s">
        <v>1105</v>
      </c>
      <c r="H100" s="7" t="s">
        <v>551</v>
      </c>
      <c r="I100" s="7" t="s">
        <v>1106</v>
      </c>
      <c r="J100" s="7" t="s">
        <v>1107</v>
      </c>
      <c r="K100" s="7" t="s">
        <v>1108</v>
      </c>
      <c r="L100" s="7" t="s">
        <v>1633</v>
      </c>
      <c r="M100" s="7" t="s">
        <v>1634</v>
      </c>
      <c r="N100" s="7" t="s">
        <v>586</v>
      </c>
      <c r="O100" s="7" t="s">
        <v>1635</v>
      </c>
      <c r="P100" s="7" t="s">
        <v>1636</v>
      </c>
      <c r="Q100" s="7" t="s">
        <v>1043</v>
      </c>
      <c r="R100" s="7"/>
      <c r="S100" s="7"/>
      <c r="T100" s="7"/>
      <c r="U100" s="7" t="s">
        <v>1068</v>
      </c>
      <c r="V100" s="7" t="s">
        <v>1045</v>
      </c>
      <c r="W100" s="7" t="s">
        <v>1113</v>
      </c>
      <c r="X100" s="7" t="s">
        <v>1114</v>
      </c>
    </row>
    <row r="101" spans="2:24" x14ac:dyDescent="0.3">
      <c r="B101" s="7" t="s">
        <v>1637</v>
      </c>
      <c r="C101" s="7" t="s">
        <v>1034</v>
      </c>
      <c r="D101" s="7" t="s">
        <v>1638</v>
      </c>
      <c r="E101" s="7" t="s">
        <v>1289</v>
      </c>
      <c r="F101" s="7" t="s">
        <v>1290</v>
      </c>
      <c r="G101" s="7" t="s">
        <v>1105</v>
      </c>
      <c r="H101" s="7" t="s">
        <v>551</v>
      </c>
      <c r="I101" s="7" t="s">
        <v>1106</v>
      </c>
      <c r="J101" s="7" t="s">
        <v>1107</v>
      </c>
      <c r="K101" s="7" t="s">
        <v>1108</v>
      </c>
      <c r="L101" s="7" t="s">
        <v>1639</v>
      </c>
      <c r="M101" s="7" t="s">
        <v>1640</v>
      </c>
      <c r="N101" s="7" t="s">
        <v>364</v>
      </c>
      <c r="O101" s="7"/>
      <c r="P101" s="7"/>
      <c r="Q101" s="7" t="s">
        <v>1043</v>
      </c>
      <c r="R101" s="7"/>
      <c r="S101" s="7"/>
      <c r="T101" s="7"/>
      <c r="U101" s="7" t="s">
        <v>1044</v>
      </c>
      <c r="V101" s="7" t="s">
        <v>1045</v>
      </c>
      <c r="W101" s="7" t="s">
        <v>1113</v>
      </c>
      <c r="X101" s="7" t="s">
        <v>1114</v>
      </c>
    </row>
    <row r="102" spans="2:24" x14ac:dyDescent="0.3">
      <c r="B102" s="7" t="s">
        <v>1641</v>
      </c>
      <c r="C102" s="7" t="s">
        <v>1034</v>
      </c>
      <c r="D102" s="7" t="s">
        <v>1642</v>
      </c>
      <c r="E102" s="7" t="s">
        <v>1289</v>
      </c>
      <c r="F102" s="7" t="s">
        <v>1290</v>
      </c>
      <c r="G102" s="7" t="s">
        <v>1105</v>
      </c>
      <c r="H102" s="7" t="s">
        <v>551</v>
      </c>
      <c r="I102" s="7" t="s">
        <v>1106</v>
      </c>
      <c r="J102" s="7" t="s">
        <v>1107</v>
      </c>
      <c r="K102" s="7" t="s">
        <v>1108</v>
      </c>
      <c r="L102" s="7" t="s">
        <v>1643</v>
      </c>
      <c r="M102" s="7" t="s">
        <v>1644</v>
      </c>
      <c r="N102" s="7" t="s">
        <v>364</v>
      </c>
      <c r="O102" s="7"/>
      <c r="P102" s="7"/>
      <c r="Q102" s="7" t="s">
        <v>1043</v>
      </c>
      <c r="R102" s="7"/>
      <c r="S102" s="7"/>
      <c r="T102" s="7"/>
      <c r="U102" s="7" t="s">
        <v>1044</v>
      </c>
      <c r="V102" s="7" t="s">
        <v>1045</v>
      </c>
      <c r="W102" s="7" t="s">
        <v>1113</v>
      </c>
      <c r="X102" s="7" t="s">
        <v>1114</v>
      </c>
    </row>
    <row r="103" spans="2:24" x14ac:dyDescent="0.3">
      <c r="B103" s="7" t="s">
        <v>1645</v>
      </c>
      <c r="C103" s="7" t="s">
        <v>1034</v>
      </c>
      <c r="D103" s="7" t="s">
        <v>1646</v>
      </c>
      <c r="E103" s="7" t="s">
        <v>1289</v>
      </c>
      <c r="F103" s="7" t="s">
        <v>1290</v>
      </c>
      <c r="G103" s="7" t="s">
        <v>1105</v>
      </c>
      <c r="H103" s="7" t="s">
        <v>551</v>
      </c>
      <c r="I103" s="7" t="s">
        <v>1106</v>
      </c>
      <c r="J103" s="7" t="s">
        <v>1107</v>
      </c>
      <c r="K103" s="7" t="s">
        <v>1108</v>
      </c>
      <c r="L103" s="7" t="s">
        <v>1647</v>
      </c>
      <c r="M103" s="7" t="s">
        <v>1648</v>
      </c>
      <c r="N103" s="7" t="s">
        <v>361</v>
      </c>
      <c r="O103" s="7"/>
      <c r="P103" s="7"/>
      <c r="Q103" s="7" t="s">
        <v>1043</v>
      </c>
      <c r="R103" s="7"/>
      <c r="S103" s="7"/>
      <c r="T103" s="7"/>
      <c r="U103" s="7" t="s">
        <v>1044</v>
      </c>
      <c r="V103" s="7" t="s">
        <v>1045</v>
      </c>
      <c r="W103" s="7" t="s">
        <v>1113</v>
      </c>
      <c r="X103" s="7" t="s">
        <v>1114</v>
      </c>
    </row>
  </sheetData>
  <phoneticPr fontId="1" type="noConversion"/>
  <hyperlinks>
    <hyperlink ref="A1" location="00!D24" display="aps_packet"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2" width="27.75" style="1" bestFit="1" customWidth="1" collapsed="1"/>
    <col min="3" max="4" width="25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1649</v>
      </c>
      <c r="B1" s="7" t="s">
        <v>978</v>
      </c>
      <c r="C1" s="7" t="s">
        <v>1651</v>
      </c>
      <c r="D1" s="7" t="s">
        <v>1653</v>
      </c>
      <c r="X1" s="2"/>
      <c r="AC1" s="1" t="s">
        <v>1</v>
      </c>
    </row>
    <row r="2" spans="1:29" s="4" customFormat="1" ht="14.5" x14ac:dyDescent="0.3">
      <c r="B2" s="8" t="s">
        <v>979</v>
      </c>
      <c r="C2" s="8" t="s">
        <v>1010</v>
      </c>
      <c r="D2" s="8" t="s">
        <v>1013</v>
      </c>
      <c r="E2" s="5"/>
      <c r="F2" s="5"/>
      <c r="G2" s="5"/>
      <c r="H2" s="5"/>
      <c r="I2" s="5"/>
      <c r="J2" s="5"/>
      <c r="K2" s="5"/>
      <c r="L2" s="5"/>
      <c r="M2" s="5"/>
      <c r="AC2" s="4" t="s">
        <v>0</v>
      </c>
    </row>
    <row r="3" spans="1:29" s="3" customFormat="1" ht="14.5" x14ac:dyDescent="0.3">
      <c r="B3" s="8" t="s">
        <v>980</v>
      </c>
      <c r="C3" s="8" t="s">
        <v>1652</v>
      </c>
      <c r="D3" s="8" t="s">
        <v>1652</v>
      </c>
      <c r="X3" s="4"/>
    </row>
    <row r="4" spans="1:29" x14ac:dyDescent="0.3">
      <c r="B4" s="7" t="s">
        <v>1654</v>
      </c>
      <c r="C4" s="7" t="s">
        <v>1655</v>
      </c>
      <c r="D4" s="7" t="s">
        <v>1656</v>
      </c>
    </row>
    <row r="5" spans="1:29" x14ac:dyDescent="0.3">
      <c r="B5" s="7" t="s">
        <v>1657</v>
      </c>
      <c r="C5" s="7" t="s">
        <v>1658</v>
      </c>
      <c r="D5" s="7" t="s">
        <v>1659</v>
      </c>
    </row>
    <row r="6" spans="1:29" x14ac:dyDescent="0.3">
      <c r="B6" s="7" t="s">
        <v>1660</v>
      </c>
      <c r="C6" s="7" t="s">
        <v>1661</v>
      </c>
      <c r="D6" s="7" t="s">
        <v>1662</v>
      </c>
    </row>
    <row r="7" spans="1:29" x14ac:dyDescent="0.3">
      <c r="B7" s="7" t="s">
        <v>1663</v>
      </c>
      <c r="C7" s="7" t="s">
        <v>1664</v>
      </c>
      <c r="D7" s="7" t="s">
        <v>1665</v>
      </c>
    </row>
    <row r="8" spans="1:29" x14ac:dyDescent="0.3">
      <c r="B8" s="7" t="s">
        <v>1666</v>
      </c>
      <c r="C8" s="7" t="s">
        <v>1667</v>
      </c>
      <c r="D8" s="7" t="s">
        <v>1668</v>
      </c>
    </row>
    <row r="9" spans="1:29" x14ac:dyDescent="0.3">
      <c r="B9" s="7" t="s">
        <v>1669</v>
      </c>
      <c r="C9" s="7" t="s">
        <v>1670</v>
      </c>
      <c r="D9" s="7" t="s">
        <v>1671</v>
      </c>
    </row>
    <row r="10" spans="1:29" x14ac:dyDescent="0.3">
      <c r="B10" s="7" t="s">
        <v>1317</v>
      </c>
      <c r="C10" s="7" t="s">
        <v>1672</v>
      </c>
      <c r="D10" s="7" t="s">
        <v>1673</v>
      </c>
    </row>
    <row r="11" spans="1:29" x14ac:dyDescent="0.3">
      <c r="B11" s="7" t="s">
        <v>1321</v>
      </c>
      <c r="C11" s="7" t="s">
        <v>1674</v>
      </c>
      <c r="D11" s="7" t="s">
        <v>1675</v>
      </c>
    </row>
    <row r="12" spans="1:29" x14ac:dyDescent="0.3">
      <c r="B12" s="7" t="s">
        <v>1676</v>
      </c>
      <c r="C12" s="7" t="s">
        <v>1677</v>
      </c>
      <c r="D12" s="7" t="s">
        <v>1678</v>
      </c>
    </row>
    <row r="13" spans="1:29" x14ac:dyDescent="0.3">
      <c r="B13" s="7" t="s">
        <v>1325</v>
      </c>
      <c r="C13" s="7" t="s">
        <v>1679</v>
      </c>
      <c r="D13" s="7" t="s">
        <v>1680</v>
      </c>
    </row>
    <row r="14" spans="1:29" x14ac:dyDescent="0.3">
      <c r="B14" s="7" t="s">
        <v>1681</v>
      </c>
      <c r="C14" s="7" t="s">
        <v>1682</v>
      </c>
      <c r="D14" s="7" t="s">
        <v>1683</v>
      </c>
    </row>
    <row r="15" spans="1:29" x14ac:dyDescent="0.3">
      <c r="B15" s="7" t="s">
        <v>1684</v>
      </c>
      <c r="C15" s="7" t="s">
        <v>1685</v>
      </c>
      <c r="D15" s="7" t="s">
        <v>1686</v>
      </c>
    </row>
    <row r="16" spans="1:29" x14ac:dyDescent="0.3">
      <c r="B16" s="7" t="s">
        <v>1687</v>
      </c>
      <c r="C16" s="7" t="s">
        <v>1688</v>
      </c>
      <c r="D16" s="7" t="s">
        <v>1689</v>
      </c>
    </row>
    <row r="17" spans="2:4" x14ac:dyDescent="0.3">
      <c r="B17" s="7" t="s">
        <v>1690</v>
      </c>
      <c r="C17" s="7" t="s">
        <v>1691</v>
      </c>
      <c r="D17" s="7" t="s">
        <v>1692</v>
      </c>
    </row>
    <row r="18" spans="2:4" x14ac:dyDescent="0.3">
      <c r="B18" s="7" t="s">
        <v>1693</v>
      </c>
      <c r="C18" s="7" t="s">
        <v>1694</v>
      </c>
      <c r="D18" s="7" t="s">
        <v>1695</v>
      </c>
    </row>
    <row r="19" spans="2:4" x14ac:dyDescent="0.3">
      <c r="B19" s="7" t="s">
        <v>1696</v>
      </c>
      <c r="C19" s="7" t="s">
        <v>1697</v>
      </c>
      <c r="D19" s="7" t="s">
        <v>1698</v>
      </c>
    </row>
    <row r="20" spans="2:4" x14ac:dyDescent="0.3">
      <c r="B20" s="7" t="s">
        <v>1699</v>
      </c>
      <c r="C20" s="7" t="s">
        <v>1700</v>
      </c>
      <c r="D20" s="7" t="s">
        <v>1701</v>
      </c>
    </row>
    <row r="21" spans="2:4" x14ac:dyDescent="0.3">
      <c r="B21" s="7" t="s">
        <v>1702</v>
      </c>
      <c r="C21" s="7" t="s">
        <v>1703</v>
      </c>
      <c r="D21" s="7" t="s">
        <v>1704</v>
      </c>
    </row>
    <row r="22" spans="2:4" x14ac:dyDescent="0.3">
      <c r="B22" s="7" t="s">
        <v>1705</v>
      </c>
      <c r="C22" s="7" t="s">
        <v>1706</v>
      </c>
      <c r="D22" s="7" t="s">
        <v>1707</v>
      </c>
    </row>
    <row r="23" spans="2:4" x14ac:dyDescent="0.3">
      <c r="B23" s="7" t="s">
        <v>1708</v>
      </c>
      <c r="C23" s="7" t="s">
        <v>1706</v>
      </c>
      <c r="D23" s="7" t="s">
        <v>1709</v>
      </c>
    </row>
    <row r="24" spans="2:4" x14ac:dyDescent="0.3">
      <c r="B24" s="7" t="s">
        <v>1710</v>
      </c>
      <c r="C24" s="7" t="s">
        <v>1711</v>
      </c>
      <c r="D24" s="7" t="s">
        <v>1712</v>
      </c>
    </row>
    <row r="25" spans="2:4" x14ac:dyDescent="0.3">
      <c r="B25" s="7" t="s">
        <v>1713</v>
      </c>
      <c r="C25" s="7" t="s">
        <v>1714</v>
      </c>
      <c r="D25" s="7" t="s">
        <v>1715</v>
      </c>
    </row>
    <row r="26" spans="2:4" x14ac:dyDescent="0.3">
      <c r="B26" s="7" t="s">
        <v>1716</v>
      </c>
      <c r="C26" s="7" t="s">
        <v>1717</v>
      </c>
      <c r="D26" s="7" t="s">
        <v>1718</v>
      </c>
    </row>
    <row r="27" spans="2:4" x14ac:dyDescent="0.3">
      <c r="B27" s="7" t="s">
        <v>1719</v>
      </c>
      <c r="C27" s="7" t="s">
        <v>1720</v>
      </c>
      <c r="D27" s="7" t="s">
        <v>1721</v>
      </c>
    </row>
    <row r="28" spans="2:4" x14ac:dyDescent="0.3">
      <c r="B28" s="7" t="s">
        <v>1722</v>
      </c>
      <c r="C28" s="7" t="s">
        <v>1723</v>
      </c>
      <c r="D28" s="7" t="s">
        <v>1724</v>
      </c>
    </row>
    <row r="29" spans="2:4" x14ac:dyDescent="0.3">
      <c r="B29" s="7" t="s">
        <v>1725</v>
      </c>
      <c r="C29" s="7" t="s">
        <v>1726</v>
      </c>
      <c r="D29" s="7" t="s">
        <v>1727</v>
      </c>
    </row>
    <row r="30" spans="2:4" x14ac:dyDescent="0.3">
      <c r="B30" s="7" t="s">
        <v>1301</v>
      </c>
      <c r="C30" s="7" t="s">
        <v>1728</v>
      </c>
      <c r="D30" s="7" t="s">
        <v>1729</v>
      </c>
    </row>
    <row r="31" spans="2:4" x14ac:dyDescent="0.3">
      <c r="B31" s="7" t="s">
        <v>1730</v>
      </c>
      <c r="C31" s="7" t="s">
        <v>1731</v>
      </c>
      <c r="D31" s="7" t="s">
        <v>1732</v>
      </c>
    </row>
    <row r="32" spans="2:4" x14ac:dyDescent="0.3">
      <c r="B32" s="7" t="s">
        <v>1428</v>
      </c>
      <c r="C32" s="7" t="s">
        <v>1733</v>
      </c>
      <c r="D32" s="7" t="s">
        <v>1734</v>
      </c>
    </row>
    <row r="33" spans="2:4" x14ac:dyDescent="0.3">
      <c r="B33" s="7" t="s">
        <v>1329</v>
      </c>
      <c r="C33" s="7" t="s">
        <v>1679</v>
      </c>
      <c r="D33" s="7" t="s">
        <v>1735</v>
      </c>
    </row>
    <row r="34" spans="2:4" x14ac:dyDescent="0.3">
      <c r="B34" s="7" t="s">
        <v>1736</v>
      </c>
      <c r="C34" s="7" t="s">
        <v>1737</v>
      </c>
      <c r="D34" s="7" t="s">
        <v>1738</v>
      </c>
    </row>
    <row r="35" spans="2:4" x14ac:dyDescent="0.3">
      <c r="B35" s="7" t="s">
        <v>1333</v>
      </c>
      <c r="C35" s="7" t="s">
        <v>1739</v>
      </c>
      <c r="D35" s="7" t="s">
        <v>1740</v>
      </c>
    </row>
    <row r="36" spans="2:4" x14ac:dyDescent="0.3">
      <c r="B36" s="7" t="s">
        <v>1741</v>
      </c>
      <c r="C36" s="7" t="s">
        <v>1742</v>
      </c>
      <c r="D36" s="7" t="s">
        <v>1743</v>
      </c>
    </row>
    <row r="37" spans="2:4" x14ac:dyDescent="0.3">
      <c r="B37" s="7" t="s">
        <v>1744</v>
      </c>
      <c r="C37" s="7" t="s">
        <v>1745</v>
      </c>
      <c r="D37" s="7" t="s">
        <v>1746</v>
      </c>
    </row>
    <row r="38" spans="2:4" x14ac:dyDescent="0.3">
      <c r="B38" s="7" t="s">
        <v>1641</v>
      </c>
      <c r="C38" s="7" t="s">
        <v>1747</v>
      </c>
      <c r="D38" s="7" t="s">
        <v>1748</v>
      </c>
    </row>
    <row r="39" spans="2:4" x14ac:dyDescent="0.3">
      <c r="B39" s="7" t="s">
        <v>1637</v>
      </c>
      <c r="C39" s="7" t="s">
        <v>1749</v>
      </c>
      <c r="D39" s="7" t="s">
        <v>1750</v>
      </c>
    </row>
    <row r="40" spans="2:4" x14ac:dyDescent="0.3">
      <c r="B40" s="7" t="s">
        <v>1751</v>
      </c>
      <c r="C40" s="7" t="s">
        <v>1752</v>
      </c>
      <c r="D40" s="7" t="s">
        <v>1753</v>
      </c>
    </row>
    <row r="41" spans="2:4" x14ac:dyDescent="0.3">
      <c r="B41" s="7" t="s">
        <v>1645</v>
      </c>
      <c r="C41" s="7" t="s">
        <v>1754</v>
      </c>
      <c r="D41" s="7" t="s">
        <v>1755</v>
      </c>
    </row>
    <row r="42" spans="2:4" x14ac:dyDescent="0.3">
      <c r="B42" s="7" t="s">
        <v>1756</v>
      </c>
      <c r="C42" s="7" t="s">
        <v>1757</v>
      </c>
      <c r="D42" s="7" t="s">
        <v>1758</v>
      </c>
    </row>
    <row r="43" spans="2:4" x14ac:dyDescent="0.3">
      <c r="B43" s="7" t="s">
        <v>1759</v>
      </c>
      <c r="C43" s="7" t="s">
        <v>1760</v>
      </c>
      <c r="D43" s="7" t="s">
        <v>1761</v>
      </c>
    </row>
    <row r="44" spans="2:4" x14ac:dyDescent="0.3">
      <c r="B44" s="7" t="s">
        <v>1762</v>
      </c>
      <c r="C44" s="7" t="s">
        <v>1763</v>
      </c>
      <c r="D44" s="7" t="s">
        <v>1764</v>
      </c>
    </row>
    <row r="45" spans="2:4" x14ac:dyDescent="0.3">
      <c r="B45" s="7" t="s">
        <v>1765</v>
      </c>
      <c r="C45" s="7" t="s">
        <v>1766</v>
      </c>
      <c r="D45" s="7" t="s">
        <v>1767</v>
      </c>
    </row>
    <row r="46" spans="2:4" x14ac:dyDescent="0.3">
      <c r="B46" s="7" t="s">
        <v>1768</v>
      </c>
      <c r="C46" s="7" t="s">
        <v>1769</v>
      </c>
      <c r="D46" s="7" t="s">
        <v>1770</v>
      </c>
    </row>
    <row r="47" spans="2:4" x14ac:dyDescent="0.3">
      <c r="B47" s="7" t="s">
        <v>1771</v>
      </c>
      <c r="C47" s="7" t="s">
        <v>1772</v>
      </c>
      <c r="D47" s="7" t="s">
        <v>1773</v>
      </c>
    </row>
    <row r="48" spans="2:4" x14ac:dyDescent="0.3">
      <c r="B48" s="7" t="s">
        <v>1774</v>
      </c>
      <c r="C48" s="7" t="s">
        <v>1775</v>
      </c>
      <c r="D48" s="7" t="s">
        <v>1776</v>
      </c>
    </row>
    <row r="49" spans="2:4" x14ac:dyDescent="0.3">
      <c r="B49" s="7" t="s">
        <v>1777</v>
      </c>
      <c r="C49" s="7" t="s">
        <v>1778</v>
      </c>
      <c r="D49" s="7" t="s">
        <v>1779</v>
      </c>
    </row>
    <row r="50" spans="2:4" x14ac:dyDescent="0.3">
      <c r="B50" s="7" t="s">
        <v>1780</v>
      </c>
      <c r="C50" s="7" t="s">
        <v>1781</v>
      </c>
      <c r="D50" s="7" t="s">
        <v>1782</v>
      </c>
    </row>
    <row r="51" spans="2:4" x14ac:dyDescent="0.3">
      <c r="B51" s="7" t="s">
        <v>1783</v>
      </c>
      <c r="C51" s="7" t="s">
        <v>1784</v>
      </c>
      <c r="D51" s="7" t="s">
        <v>1785</v>
      </c>
    </row>
    <row r="52" spans="2:4" x14ac:dyDescent="0.3">
      <c r="B52" s="7" t="s">
        <v>1786</v>
      </c>
      <c r="C52" s="7" t="s">
        <v>1787</v>
      </c>
      <c r="D52" s="7" t="s">
        <v>1788</v>
      </c>
    </row>
    <row r="53" spans="2:4" x14ac:dyDescent="0.3">
      <c r="B53" s="7" t="s">
        <v>1789</v>
      </c>
      <c r="C53" s="7" t="s">
        <v>1790</v>
      </c>
      <c r="D53" s="7" t="s">
        <v>1791</v>
      </c>
    </row>
    <row r="54" spans="2:4" x14ac:dyDescent="0.3">
      <c r="B54" s="7" t="s">
        <v>1435</v>
      </c>
      <c r="C54" s="7" t="s">
        <v>1792</v>
      </c>
      <c r="D54" s="7" t="s">
        <v>1793</v>
      </c>
    </row>
    <row r="55" spans="2:4" x14ac:dyDescent="0.3">
      <c r="B55" s="7" t="s">
        <v>1794</v>
      </c>
      <c r="C55" s="7" t="s">
        <v>1795</v>
      </c>
      <c r="D55" s="7" t="s">
        <v>1796</v>
      </c>
    </row>
    <row r="56" spans="2:4" x14ac:dyDescent="0.3">
      <c r="B56" s="7" t="s">
        <v>1305</v>
      </c>
      <c r="C56" s="7" t="s">
        <v>1797</v>
      </c>
      <c r="D56" s="7" t="s">
        <v>1798</v>
      </c>
    </row>
    <row r="57" spans="2:4" x14ac:dyDescent="0.3">
      <c r="B57" s="7" t="s">
        <v>1799</v>
      </c>
      <c r="C57" s="7" t="s">
        <v>1800</v>
      </c>
      <c r="D57" s="7" t="s">
        <v>1801</v>
      </c>
    </row>
    <row r="58" spans="2:4" x14ac:dyDescent="0.3">
      <c r="B58" s="7" t="s">
        <v>1313</v>
      </c>
      <c r="C58" s="7" t="s">
        <v>1802</v>
      </c>
      <c r="D58" s="7" t="s">
        <v>1803</v>
      </c>
    </row>
    <row r="59" spans="2:4" x14ac:dyDescent="0.3">
      <c r="B59" s="7" t="s">
        <v>1309</v>
      </c>
      <c r="C59" s="7" t="s">
        <v>1804</v>
      </c>
      <c r="D59" s="7" t="s">
        <v>1805</v>
      </c>
    </row>
    <row r="60" spans="2:4" x14ac:dyDescent="0.3">
      <c r="B60" s="7" t="s">
        <v>1806</v>
      </c>
      <c r="C60" s="7" t="s">
        <v>1807</v>
      </c>
      <c r="D60" s="7" t="s">
        <v>1808</v>
      </c>
    </row>
    <row r="61" spans="2:4" x14ac:dyDescent="0.3">
      <c r="B61" s="7" t="s">
        <v>1809</v>
      </c>
      <c r="C61" s="7" t="s">
        <v>1810</v>
      </c>
      <c r="D61" s="7" t="s">
        <v>1811</v>
      </c>
    </row>
    <row r="62" spans="2:4" x14ac:dyDescent="0.3">
      <c r="B62" s="7" t="s">
        <v>1287</v>
      </c>
      <c r="C62" s="7" t="s">
        <v>1812</v>
      </c>
      <c r="D62" s="7" t="s">
        <v>1813</v>
      </c>
    </row>
    <row r="63" spans="2:4" x14ac:dyDescent="0.3">
      <c r="B63" s="7" t="s">
        <v>1293</v>
      </c>
      <c r="C63" s="7" t="s">
        <v>1814</v>
      </c>
      <c r="D63" s="7" t="s">
        <v>1815</v>
      </c>
    </row>
    <row r="64" spans="2:4" x14ac:dyDescent="0.3">
      <c r="B64" s="7" t="s">
        <v>1297</v>
      </c>
      <c r="C64" s="7" t="s">
        <v>1816</v>
      </c>
      <c r="D64" s="7" t="s">
        <v>1817</v>
      </c>
    </row>
    <row r="65" spans="2:4" x14ac:dyDescent="0.3">
      <c r="B65" s="7" t="s">
        <v>1818</v>
      </c>
      <c r="C65" s="7" t="s">
        <v>1819</v>
      </c>
      <c r="D65" s="7" t="s">
        <v>1820</v>
      </c>
    </row>
    <row r="66" spans="2:4" x14ac:dyDescent="0.3">
      <c r="B66" s="7" t="s">
        <v>1821</v>
      </c>
      <c r="C66" s="7" t="s">
        <v>1822</v>
      </c>
      <c r="D66" s="7" t="s">
        <v>1823</v>
      </c>
    </row>
    <row r="67" spans="2:4" x14ac:dyDescent="0.3">
      <c r="B67" s="7" t="s">
        <v>1824</v>
      </c>
      <c r="C67" s="7" t="s">
        <v>1825</v>
      </c>
      <c r="D67" s="7" t="s">
        <v>1826</v>
      </c>
    </row>
    <row r="68" spans="2:4" x14ac:dyDescent="0.3">
      <c r="B68" s="7" t="s">
        <v>1827</v>
      </c>
      <c r="C68" s="7" t="s">
        <v>1828</v>
      </c>
      <c r="D68" s="7" t="s">
        <v>1829</v>
      </c>
    </row>
    <row r="69" spans="2:4" x14ac:dyDescent="0.3">
      <c r="B69" s="7" t="s">
        <v>1417</v>
      </c>
      <c r="C69" s="7" t="s">
        <v>1830</v>
      </c>
      <c r="D69" s="7" t="s">
        <v>1831</v>
      </c>
    </row>
    <row r="70" spans="2:4" x14ac:dyDescent="0.3">
      <c r="B70" s="7" t="s">
        <v>1489</v>
      </c>
      <c r="C70" s="7" t="s">
        <v>1832</v>
      </c>
      <c r="D70" s="7" t="s">
        <v>1833</v>
      </c>
    </row>
    <row r="71" spans="2:4" x14ac:dyDescent="0.3">
      <c r="B71" s="7" t="s">
        <v>1834</v>
      </c>
      <c r="C71" s="7" t="s">
        <v>1835</v>
      </c>
      <c r="D71" s="7" t="s">
        <v>1836</v>
      </c>
    </row>
    <row r="72" spans="2:4" x14ac:dyDescent="0.3">
      <c r="B72" s="7" t="s">
        <v>1837</v>
      </c>
      <c r="C72" s="7" t="s">
        <v>1838</v>
      </c>
      <c r="D72" s="7" t="s">
        <v>1839</v>
      </c>
    </row>
    <row r="73" spans="2:4" x14ac:dyDescent="0.3">
      <c r="B73" s="7" t="s">
        <v>1840</v>
      </c>
      <c r="C73" s="7" t="s">
        <v>1841</v>
      </c>
      <c r="D73" s="7" t="s">
        <v>1842</v>
      </c>
    </row>
    <row r="74" spans="2:4" x14ac:dyDescent="0.3">
      <c r="B74" s="7" t="s">
        <v>1843</v>
      </c>
      <c r="C74" s="7" t="s">
        <v>1844</v>
      </c>
      <c r="D74" s="7" t="s">
        <v>1845</v>
      </c>
    </row>
    <row r="75" spans="2:4" x14ac:dyDescent="0.3">
      <c r="B75" s="7" t="s">
        <v>1846</v>
      </c>
      <c r="C75" s="7" t="s">
        <v>1847</v>
      </c>
      <c r="D75" s="7" t="s">
        <v>1848</v>
      </c>
    </row>
    <row r="76" spans="2:4" x14ac:dyDescent="0.3">
      <c r="B76" s="7" t="s">
        <v>1849</v>
      </c>
      <c r="C76" s="7" t="s">
        <v>1850</v>
      </c>
      <c r="D76" s="7" t="s">
        <v>1851</v>
      </c>
    </row>
    <row r="77" spans="2:4" x14ac:dyDescent="0.3">
      <c r="B77" s="7" t="s">
        <v>1852</v>
      </c>
      <c r="C77" s="7" t="s">
        <v>1853</v>
      </c>
      <c r="D77" s="7" t="s">
        <v>1854</v>
      </c>
    </row>
    <row r="78" spans="2:4" x14ac:dyDescent="0.3">
      <c r="B78" s="7" t="s">
        <v>1855</v>
      </c>
      <c r="C78" s="7" t="s">
        <v>1856</v>
      </c>
      <c r="D78" s="7" t="s">
        <v>1857</v>
      </c>
    </row>
    <row r="79" spans="2:4" x14ac:dyDescent="0.3">
      <c r="B79" s="7" t="s">
        <v>1858</v>
      </c>
      <c r="C79" s="7" t="s">
        <v>1859</v>
      </c>
      <c r="D79" s="7" t="s">
        <v>1860</v>
      </c>
    </row>
    <row r="80" spans="2:4" x14ac:dyDescent="0.3">
      <c r="B80" s="7" t="s">
        <v>1861</v>
      </c>
      <c r="C80" s="7" t="s">
        <v>1862</v>
      </c>
      <c r="D80" s="7" t="s">
        <v>1863</v>
      </c>
    </row>
    <row r="81" spans="2:4" x14ac:dyDescent="0.3">
      <c r="B81" s="7" t="s">
        <v>1864</v>
      </c>
      <c r="C81" s="7" t="s">
        <v>1865</v>
      </c>
      <c r="D81" s="7" t="s">
        <v>1866</v>
      </c>
    </row>
    <row r="82" spans="2:4" x14ac:dyDescent="0.3">
      <c r="B82" s="7" t="s">
        <v>1867</v>
      </c>
      <c r="C82" s="7" t="s">
        <v>1868</v>
      </c>
      <c r="D82" s="7" t="s">
        <v>1869</v>
      </c>
    </row>
    <row r="83" spans="2:4" x14ac:dyDescent="0.3">
      <c r="B83" s="7" t="s">
        <v>1870</v>
      </c>
      <c r="C83" s="7" t="s">
        <v>1871</v>
      </c>
      <c r="D83" s="7" t="s">
        <v>1872</v>
      </c>
    </row>
    <row r="84" spans="2:4" x14ac:dyDescent="0.3">
      <c r="B84" s="7" t="s">
        <v>1873</v>
      </c>
      <c r="C84" s="7" t="s">
        <v>1874</v>
      </c>
      <c r="D84" s="7" t="s">
        <v>1875</v>
      </c>
    </row>
    <row r="85" spans="2:4" x14ac:dyDescent="0.3">
      <c r="B85" s="7" t="s">
        <v>1876</v>
      </c>
      <c r="C85" s="7" t="s">
        <v>1877</v>
      </c>
      <c r="D85" s="7" t="s">
        <v>1878</v>
      </c>
    </row>
    <row r="86" spans="2:4" x14ac:dyDescent="0.3">
      <c r="B86" s="7" t="s">
        <v>1879</v>
      </c>
      <c r="C86" s="7" t="s">
        <v>1880</v>
      </c>
      <c r="D86" s="7" t="s">
        <v>1881</v>
      </c>
    </row>
    <row r="87" spans="2:4" x14ac:dyDescent="0.3">
      <c r="B87" s="7" t="s">
        <v>1882</v>
      </c>
      <c r="C87" s="7" t="s">
        <v>1883</v>
      </c>
      <c r="D87" s="7" t="s">
        <v>1884</v>
      </c>
    </row>
    <row r="88" spans="2:4" x14ac:dyDescent="0.3">
      <c r="B88" s="7" t="s">
        <v>1885</v>
      </c>
      <c r="C88" s="7" t="s">
        <v>1886</v>
      </c>
      <c r="D88" s="7" t="s">
        <v>1887</v>
      </c>
    </row>
    <row r="89" spans="2:4" x14ac:dyDescent="0.3">
      <c r="B89" s="7" t="s">
        <v>1888</v>
      </c>
      <c r="C89" s="7" t="s">
        <v>1889</v>
      </c>
      <c r="D89" s="7" t="s">
        <v>1890</v>
      </c>
    </row>
    <row r="90" spans="2:4" x14ac:dyDescent="0.3">
      <c r="B90" s="7" t="s">
        <v>1891</v>
      </c>
      <c r="C90" s="7" t="s">
        <v>1892</v>
      </c>
      <c r="D90" s="7" t="s">
        <v>1893</v>
      </c>
    </row>
    <row r="91" spans="2:4" x14ac:dyDescent="0.3">
      <c r="B91" s="7" t="s">
        <v>1894</v>
      </c>
      <c r="C91" s="7" t="s">
        <v>1895</v>
      </c>
      <c r="D91" s="7" t="s">
        <v>1896</v>
      </c>
    </row>
    <row r="92" spans="2:4" x14ac:dyDescent="0.3">
      <c r="B92" s="7" t="s">
        <v>1897</v>
      </c>
      <c r="C92" s="7" t="s">
        <v>1898</v>
      </c>
      <c r="D92" s="7" t="s">
        <v>1899</v>
      </c>
    </row>
    <row r="93" spans="2:4" x14ac:dyDescent="0.3">
      <c r="B93" s="7" t="s">
        <v>1900</v>
      </c>
      <c r="C93" s="7" t="s">
        <v>1901</v>
      </c>
      <c r="D93" s="7" t="s">
        <v>1902</v>
      </c>
    </row>
    <row r="94" spans="2:4" x14ac:dyDescent="0.3">
      <c r="B94" s="7" t="s">
        <v>1903</v>
      </c>
      <c r="C94" s="7" t="s">
        <v>1904</v>
      </c>
      <c r="D94" s="7" t="s">
        <v>1905</v>
      </c>
    </row>
    <row r="95" spans="2:4" x14ac:dyDescent="0.3">
      <c r="B95" s="7" t="s">
        <v>1906</v>
      </c>
      <c r="C95" s="7" t="s">
        <v>1907</v>
      </c>
      <c r="D95" s="7" t="s">
        <v>1908</v>
      </c>
    </row>
    <row r="96" spans="2:4" x14ac:dyDescent="0.3">
      <c r="B96" s="7" t="s">
        <v>1909</v>
      </c>
      <c r="C96" s="7" t="s">
        <v>1910</v>
      </c>
      <c r="D96" s="7" t="s">
        <v>1911</v>
      </c>
    </row>
    <row r="97" spans="2:4" x14ac:dyDescent="0.3">
      <c r="B97" s="7" t="s">
        <v>1912</v>
      </c>
      <c r="C97" s="7" t="s">
        <v>1913</v>
      </c>
      <c r="D97" s="7" t="s">
        <v>1914</v>
      </c>
    </row>
    <row r="98" spans="2:4" x14ac:dyDescent="0.3">
      <c r="B98" s="7" t="s">
        <v>1915</v>
      </c>
      <c r="C98" s="7" t="s">
        <v>1916</v>
      </c>
      <c r="D98" s="7" t="s">
        <v>1917</v>
      </c>
    </row>
    <row r="99" spans="2:4" x14ac:dyDescent="0.3">
      <c r="B99" s="7" t="s">
        <v>1918</v>
      </c>
      <c r="C99" s="7" t="s">
        <v>1919</v>
      </c>
      <c r="D99" s="7" t="s">
        <v>1920</v>
      </c>
    </row>
    <row r="100" spans="2:4" x14ac:dyDescent="0.3">
      <c r="B100" s="7" t="s">
        <v>1921</v>
      </c>
      <c r="C100" s="7" t="s">
        <v>1922</v>
      </c>
      <c r="D100" s="7" t="s">
        <v>1923</v>
      </c>
    </row>
    <row r="101" spans="2:4" x14ac:dyDescent="0.3">
      <c r="B101" s="7" t="s">
        <v>1924</v>
      </c>
      <c r="C101" s="7" t="s">
        <v>1925</v>
      </c>
      <c r="D101" s="7" t="s">
        <v>1926</v>
      </c>
    </row>
    <row r="102" spans="2:4" x14ac:dyDescent="0.3">
      <c r="B102" s="7" t="s">
        <v>1927</v>
      </c>
      <c r="C102" s="7" t="s">
        <v>1928</v>
      </c>
      <c r="D102" s="7" t="s">
        <v>1929</v>
      </c>
    </row>
    <row r="103" spans="2:4" x14ac:dyDescent="0.3">
      <c r="B103" s="7" t="s">
        <v>1930</v>
      </c>
      <c r="C103" s="7" t="s">
        <v>1931</v>
      </c>
      <c r="D103" s="7" t="s">
        <v>1932</v>
      </c>
    </row>
  </sheetData>
  <phoneticPr fontId="1" type="noConversion"/>
  <hyperlinks>
    <hyperlink ref="A1" location="00!D25" display="aps_packet_extend"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 style="1" bestFit="1" customWidth="1" collapsed="1"/>
    <col min="2" max="2" width="24.6640625" style="1" bestFit="1" customWidth="1" collapsed="1"/>
    <col min="3" max="3" width="17.4140625" style="1" bestFit="1" customWidth="1" collapsed="1"/>
    <col min="4" max="4" width="27.75" style="1" bestFit="1" customWidth="1" collapsed="1"/>
    <col min="5" max="5" width="38.1640625" style="1" bestFit="1" customWidth="1" collapsed="1"/>
    <col min="6" max="6" width="22.5" style="1" bestFit="1" customWidth="1" collapsed="1"/>
    <col min="7" max="7" width="25.25" style="1" bestFit="1" customWidth="1" collapsed="1"/>
    <col min="8" max="8" width="18.5" style="1" bestFit="1" customWidth="1" collapsed="1"/>
    <col min="9" max="9" width="27.4140625" style="1" bestFit="1" customWidth="1" collapsed="1"/>
    <col min="10" max="10" width="38.6640625" style="1" bestFit="1" customWidth="1" collapsed="1"/>
    <col min="11" max="11" width="102.832031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1933</v>
      </c>
      <c r="B1" s="7" t="s">
        <v>1935</v>
      </c>
      <c r="C1" s="7" t="s">
        <v>631</v>
      </c>
      <c r="D1" s="7" t="s">
        <v>978</v>
      </c>
      <c r="E1" s="7" t="s">
        <v>982</v>
      </c>
      <c r="F1" s="7" t="s">
        <v>984</v>
      </c>
      <c r="G1" s="7" t="s">
        <v>987</v>
      </c>
      <c r="H1" s="7" t="s">
        <v>1937</v>
      </c>
      <c r="I1" s="7" t="s">
        <v>1940</v>
      </c>
      <c r="J1" s="7" t="s">
        <v>1942</v>
      </c>
      <c r="K1" s="7" t="s">
        <v>1944</v>
      </c>
      <c r="X1" s="2"/>
      <c r="AC1" s="1" t="s">
        <v>1</v>
      </c>
    </row>
    <row r="2" spans="1:29" s="4" customFormat="1" ht="14.5" x14ac:dyDescent="0.3">
      <c r="B2" s="8" t="s">
        <v>1936</v>
      </c>
      <c r="C2" s="8" t="s">
        <v>981</v>
      </c>
      <c r="D2" s="8" t="s">
        <v>979</v>
      </c>
      <c r="E2" s="8" t="s">
        <v>983</v>
      </c>
      <c r="F2" s="8" t="s">
        <v>985</v>
      </c>
      <c r="G2" s="8" t="s">
        <v>988</v>
      </c>
      <c r="H2" s="8" t="s">
        <v>1938</v>
      </c>
      <c r="I2" s="8" t="s">
        <v>1941</v>
      </c>
      <c r="J2" s="8" t="s">
        <v>1943</v>
      </c>
      <c r="K2" s="8" t="s">
        <v>1945</v>
      </c>
      <c r="L2" s="5"/>
      <c r="M2" s="5"/>
      <c r="AC2" s="4" t="s">
        <v>0</v>
      </c>
    </row>
    <row r="3" spans="1:29" s="3" customFormat="1" ht="43.5" x14ac:dyDescent="0.3">
      <c r="B3" s="8" t="s">
        <v>980</v>
      </c>
      <c r="C3" s="8" t="s">
        <v>50</v>
      </c>
      <c r="D3" s="8" t="s">
        <v>980</v>
      </c>
      <c r="E3" s="8" t="s">
        <v>980</v>
      </c>
      <c r="F3" s="8" t="s">
        <v>986</v>
      </c>
      <c r="G3" s="8" t="s">
        <v>19</v>
      </c>
      <c r="H3" s="8" t="s">
        <v>1939</v>
      </c>
      <c r="I3" s="8" t="s">
        <v>90</v>
      </c>
      <c r="J3" s="8" t="s">
        <v>19</v>
      </c>
      <c r="K3" s="8" t="s">
        <v>40</v>
      </c>
      <c r="X3" s="4"/>
    </row>
    <row r="4" spans="1:29" ht="14.5" x14ac:dyDescent="0.3">
      <c r="B4" s="7" t="s">
        <v>1946</v>
      </c>
      <c r="C4" s="7" t="s">
        <v>934</v>
      </c>
      <c r="D4" s="7" t="s">
        <v>1947</v>
      </c>
      <c r="E4" s="7" t="s">
        <v>1948</v>
      </c>
      <c r="F4" s="7" t="s">
        <v>1144</v>
      </c>
      <c r="G4" s="7" t="s">
        <v>1145</v>
      </c>
      <c r="H4" s="10" t="s">
        <v>1949</v>
      </c>
      <c r="I4" s="7" t="s">
        <v>1950</v>
      </c>
      <c r="J4" s="7" t="s">
        <v>1951</v>
      </c>
      <c r="K4" s="7" t="s">
        <v>1952</v>
      </c>
    </row>
    <row r="5" spans="1:29" ht="14.5" x14ac:dyDescent="0.3">
      <c r="B5" s="7" t="s">
        <v>1953</v>
      </c>
      <c r="C5" s="7" t="s">
        <v>936</v>
      </c>
      <c r="D5" s="7" t="s">
        <v>1954</v>
      </c>
      <c r="E5" s="7" t="s">
        <v>1954</v>
      </c>
      <c r="F5" s="7" t="s">
        <v>1955</v>
      </c>
      <c r="G5" s="7" t="s">
        <v>1956</v>
      </c>
      <c r="H5" s="9" t="s">
        <v>629</v>
      </c>
      <c r="I5" s="7" t="s">
        <v>1957</v>
      </c>
      <c r="J5" s="7" t="s">
        <v>1958</v>
      </c>
      <c r="K5" s="7" t="s">
        <v>1959</v>
      </c>
    </row>
    <row r="6" spans="1:29" ht="14.5" x14ac:dyDescent="0.3">
      <c r="B6" s="7" t="s">
        <v>1960</v>
      </c>
      <c r="C6" s="7" t="s">
        <v>936</v>
      </c>
      <c r="D6" s="7" t="s">
        <v>1954</v>
      </c>
      <c r="E6" s="7" t="s">
        <v>1954</v>
      </c>
      <c r="F6" s="7" t="s">
        <v>1955</v>
      </c>
      <c r="G6" s="7" t="s">
        <v>1956</v>
      </c>
      <c r="H6" s="9" t="s">
        <v>629</v>
      </c>
      <c r="I6" s="7" t="s">
        <v>1957</v>
      </c>
      <c r="J6" s="7" t="s">
        <v>1958</v>
      </c>
      <c r="K6" s="7" t="s">
        <v>1961</v>
      </c>
    </row>
    <row r="7" spans="1:29" ht="14.5" x14ac:dyDescent="0.3">
      <c r="B7" s="7" t="s">
        <v>1962</v>
      </c>
      <c r="C7" s="7" t="s">
        <v>894</v>
      </c>
      <c r="D7" s="7" t="s">
        <v>1963</v>
      </c>
      <c r="E7" s="7" t="s">
        <v>1964</v>
      </c>
      <c r="F7" s="7" t="s">
        <v>1144</v>
      </c>
      <c r="G7" s="7" t="s">
        <v>1145</v>
      </c>
      <c r="H7" s="10" t="s">
        <v>1949</v>
      </c>
      <c r="I7" s="7" t="s">
        <v>1950</v>
      </c>
      <c r="J7" s="7" t="s">
        <v>1951</v>
      </c>
      <c r="K7" s="7" t="s">
        <v>1952</v>
      </c>
    </row>
    <row r="8" spans="1:29" ht="14.5" x14ac:dyDescent="0.3">
      <c r="B8" s="7" t="s">
        <v>1965</v>
      </c>
      <c r="C8" s="7" t="s">
        <v>894</v>
      </c>
      <c r="D8" s="7" t="s">
        <v>1966</v>
      </c>
      <c r="E8" s="7" t="s">
        <v>1967</v>
      </c>
      <c r="F8" s="7" t="s">
        <v>1968</v>
      </c>
      <c r="G8" s="7" t="s">
        <v>1969</v>
      </c>
      <c r="H8" s="9" t="s">
        <v>629</v>
      </c>
      <c r="I8" s="7" t="s">
        <v>1970</v>
      </c>
      <c r="J8" s="7" t="s">
        <v>1971</v>
      </c>
      <c r="K8" s="7" t="s">
        <v>1972</v>
      </c>
    </row>
    <row r="9" spans="1:29" ht="14.5" x14ac:dyDescent="0.3">
      <c r="B9" s="7" t="s">
        <v>1973</v>
      </c>
      <c r="C9" s="7" t="s">
        <v>894</v>
      </c>
      <c r="D9" s="7" t="s">
        <v>1974</v>
      </c>
      <c r="E9" s="7" t="s">
        <v>1975</v>
      </c>
      <c r="F9" s="7" t="s">
        <v>1968</v>
      </c>
      <c r="G9" s="7" t="s">
        <v>1969</v>
      </c>
      <c r="H9" s="9" t="s">
        <v>629</v>
      </c>
      <c r="I9" s="7" t="s">
        <v>1970</v>
      </c>
      <c r="J9" s="7" t="s">
        <v>1971</v>
      </c>
      <c r="K9" s="7" t="s">
        <v>1976</v>
      </c>
    </row>
    <row r="10" spans="1:29" ht="14.5" x14ac:dyDescent="0.3">
      <c r="B10" s="7" t="s">
        <v>1977</v>
      </c>
      <c r="C10" s="7" t="s">
        <v>894</v>
      </c>
      <c r="D10" s="7" t="s">
        <v>1978</v>
      </c>
      <c r="E10" s="7" t="s">
        <v>1979</v>
      </c>
      <c r="F10" s="7" t="s">
        <v>1968</v>
      </c>
      <c r="G10" s="7" t="s">
        <v>1969</v>
      </c>
      <c r="H10" s="9" t="s">
        <v>629</v>
      </c>
      <c r="I10" s="7" t="s">
        <v>1970</v>
      </c>
      <c r="J10" s="7" t="s">
        <v>1971</v>
      </c>
      <c r="K10" s="7" t="s">
        <v>1980</v>
      </c>
    </row>
    <row r="11" spans="1:29" ht="14.5" x14ac:dyDescent="0.3">
      <c r="B11" s="7" t="s">
        <v>1981</v>
      </c>
      <c r="C11" s="7" t="s">
        <v>894</v>
      </c>
      <c r="D11" s="7" t="s">
        <v>1982</v>
      </c>
      <c r="E11" s="7" t="s">
        <v>1983</v>
      </c>
      <c r="F11" s="7" t="s">
        <v>1968</v>
      </c>
      <c r="G11" s="7" t="s">
        <v>1969</v>
      </c>
      <c r="H11" s="9" t="s">
        <v>629</v>
      </c>
      <c r="I11" s="7" t="s">
        <v>1970</v>
      </c>
      <c r="J11" s="7" t="s">
        <v>1971</v>
      </c>
      <c r="K11" s="7" t="s">
        <v>1984</v>
      </c>
    </row>
    <row r="12" spans="1:29" ht="14.5" x14ac:dyDescent="0.3">
      <c r="B12" s="7" t="s">
        <v>1985</v>
      </c>
      <c r="C12" s="7" t="s">
        <v>894</v>
      </c>
      <c r="D12" s="7" t="s">
        <v>1986</v>
      </c>
      <c r="E12" s="7" t="s">
        <v>1987</v>
      </c>
      <c r="F12" s="7" t="s">
        <v>1968</v>
      </c>
      <c r="G12" s="7" t="s">
        <v>1969</v>
      </c>
      <c r="H12" s="9" t="s">
        <v>629</v>
      </c>
      <c r="I12" s="7" t="s">
        <v>1970</v>
      </c>
      <c r="J12" s="7" t="s">
        <v>1971</v>
      </c>
      <c r="K12" s="7" t="s">
        <v>1988</v>
      </c>
    </row>
    <row r="13" spans="1:29" ht="14.5" x14ac:dyDescent="0.3">
      <c r="B13" s="7" t="s">
        <v>1989</v>
      </c>
      <c r="C13" s="7" t="s">
        <v>894</v>
      </c>
      <c r="D13" s="7" t="s">
        <v>1990</v>
      </c>
      <c r="E13" s="7" t="s">
        <v>1991</v>
      </c>
      <c r="F13" s="7" t="s">
        <v>1181</v>
      </c>
      <c r="G13" s="7" t="s">
        <v>1182</v>
      </c>
      <c r="H13" s="10" t="s">
        <v>1949</v>
      </c>
      <c r="I13" s="7" t="s">
        <v>1950</v>
      </c>
      <c r="J13" s="7" t="s">
        <v>1951</v>
      </c>
      <c r="K13" s="7" t="s">
        <v>1952</v>
      </c>
    </row>
    <row r="14" spans="1:29" ht="14.5" x14ac:dyDescent="0.3">
      <c r="B14" s="7" t="s">
        <v>1992</v>
      </c>
      <c r="C14" s="7" t="s">
        <v>894</v>
      </c>
      <c r="D14" s="7" t="s">
        <v>1993</v>
      </c>
      <c r="E14" s="7" t="s">
        <v>1994</v>
      </c>
      <c r="F14" s="7" t="s">
        <v>1144</v>
      </c>
      <c r="G14" s="7" t="s">
        <v>1145</v>
      </c>
      <c r="H14" s="10" t="s">
        <v>1949</v>
      </c>
      <c r="I14" s="7" t="s">
        <v>1950</v>
      </c>
      <c r="J14" s="7" t="s">
        <v>1951</v>
      </c>
      <c r="K14" s="7" t="s">
        <v>1952</v>
      </c>
    </row>
    <row r="15" spans="1:29" ht="14.5" x14ac:dyDescent="0.3">
      <c r="B15" s="7" t="s">
        <v>1995</v>
      </c>
      <c r="C15" s="7" t="s">
        <v>894</v>
      </c>
      <c r="D15" s="7" t="s">
        <v>1996</v>
      </c>
      <c r="E15" s="7" t="s">
        <v>1997</v>
      </c>
      <c r="F15" s="7" t="s">
        <v>1968</v>
      </c>
      <c r="G15" s="7" t="s">
        <v>1969</v>
      </c>
      <c r="H15" s="9" t="s">
        <v>629</v>
      </c>
      <c r="I15" s="7" t="s">
        <v>1970</v>
      </c>
      <c r="J15" s="7" t="s">
        <v>1971</v>
      </c>
      <c r="K15" s="7" t="s">
        <v>1998</v>
      </c>
    </row>
    <row r="16" spans="1:29" ht="14.5" x14ac:dyDescent="0.3">
      <c r="B16" s="7" t="s">
        <v>1999</v>
      </c>
      <c r="C16" s="7" t="s">
        <v>894</v>
      </c>
      <c r="D16" s="7" t="s">
        <v>2000</v>
      </c>
      <c r="E16" s="7" t="s">
        <v>2001</v>
      </c>
      <c r="F16" s="7" t="s">
        <v>1968</v>
      </c>
      <c r="G16" s="7" t="s">
        <v>1969</v>
      </c>
      <c r="H16" s="9" t="s">
        <v>629</v>
      </c>
      <c r="I16" s="7" t="s">
        <v>1970</v>
      </c>
      <c r="J16" s="7" t="s">
        <v>1971</v>
      </c>
      <c r="K16" s="7" t="s">
        <v>2002</v>
      </c>
    </row>
    <row r="17" spans="2:11" ht="14.5" x14ac:dyDescent="0.3">
      <c r="B17" s="7" t="s">
        <v>2003</v>
      </c>
      <c r="C17" s="7" t="s">
        <v>894</v>
      </c>
      <c r="D17" s="7" t="s">
        <v>2004</v>
      </c>
      <c r="E17" s="7" t="s">
        <v>2005</v>
      </c>
      <c r="F17" s="7" t="s">
        <v>1968</v>
      </c>
      <c r="G17" s="7" t="s">
        <v>1969</v>
      </c>
      <c r="H17" s="9" t="s">
        <v>629</v>
      </c>
      <c r="I17" s="7" t="s">
        <v>1970</v>
      </c>
      <c r="J17" s="7" t="s">
        <v>1971</v>
      </c>
      <c r="K17" s="7" t="s">
        <v>2006</v>
      </c>
    </row>
    <row r="18" spans="2:11" ht="14.5" x14ac:dyDescent="0.3">
      <c r="B18" s="7" t="s">
        <v>2007</v>
      </c>
      <c r="C18" s="7" t="s">
        <v>894</v>
      </c>
      <c r="D18" s="7" t="s">
        <v>2008</v>
      </c>
      <c r="E18" s="7" t="s">
        <v>2009</v>
      </c>
      <c r="F18" s="7" t="s">
        <v>1968</v>
      </c>
      <c r="G18" s="7" t="s">
        <v>1969</v>
      </c>
      <c r="H18" s="9" t="s">
        <v>629</v>
      </c>
      <c r="I18" s="7" t="s">
        <v>1970</v>
      </c>
      <c r="J18" s="7" t="s">
        <v>1971</v>
      </c>
      <c r="K18" s="7" t="s">
        <v>2010</v>
      </c>
    </row>
    <row r="19" spans="2:11" ht="14.5" x14ac:dyDescent="0.3">
      <c r="B19" s="7" t="s">
        <v>2011</v>
      </c>
      <c r="C19" s="7" t="s">
        <v>894</v>
      </c>
      <c r="D19" s="7" t="s">
        <v>2012</v>
      </c>
      <c r="E19" s="7" t="s">
        <v>2013</v>
      </c>
      <c r="F19" s="7" t="s">
        <v>1968</v>
      </c>
      <c r="G19" s="7" t="s">
        <v>1969</v>
      </c>
      <c r="H19" s="9" t="s">
        <v>629</v>
      </c>
      <c r="I19" s="7" t="s">
        <v>1970</v>
      </c>
      <c r="J19" s="7" t="s">
        <v>1971</v>
      </c>
      <c r="K19" s="7" t="s">
        <v>2014</v>
      </c>
    </row>
    <row r="20" spans="2:11" ht="14.5" x14ac:dyDescent="0.3">
      <c r="B20" s="7" t="s">
        <v>2015</v>
      </c>
      <c r="C20" s="7" t="s">
        <v>894</v>
      </c>
      <c r="D20" s="7" t="s">
        <v>2016</v>
      </c>
      <c r="E20" s="7" t="s">
        <v>2017</v>
      </c>
      <c r="F20" s="7" t="s">
        <v>1968</v>
      </c>
      <c r="G20" s="7" t="s">
        <v>1969</v>
      </c>
      <c r="H20" s="9" t="s">
        <v>629</v>
      </c>
      <c r="I20" s="7" t="s">
        <v>1970</v>
      </c>
      <c r="J20" s="7" t="s">
        <v>1971</v>
      </c>
      <c r="K20" s="7" t="s">
        <v>2018</v>
      </c>
    </row>
    <row r="21" spans="2:11" ht="14.5" x14ac:dyDescent="0.3">
      <c r="B21" s="7" t="s">
        <v>2019</v>
      </c>
      <c r="C21" s="7" t="s">
        <v>894</v>
      </c>
      <c r="D21" s="7" t="s">
        <v>2020</v>
      </c>
      <c r="E21" s="7" t="s">
        <v>2021</v>
      </c>
      <c r="F21" s="7" t="s">
        <v>1968</v>
      </c>
      <c r="G21" s="7" t="s">
        <v>1969</v>
      </c>
      <c r="H21" s="9" t="s">
        <v>629</v>
      </c>
      <c r="I21" s="7" t="s">
        <v>1970</v>
      </c>
      <c r="J21" s="7" t="s">
        <v>1971</v>
      </c>
      <c r="K21" s="7" t="s">
        <v>2022</v>
      </c>
    </row>
    <row r="22" spans="2:11" ht="14.5" x14ac:dyDescent="0.3">
      <c r="B22" s="7" t="s">
        <v>2023</v>
      </c>
      <c r="C22" s="7" t="s">
        <v>894</v>
      </c>
      <c r="D22" s="7" t="s">
        <v>2024</v>
      </c>
      <c r="E22" s="7" t="s">
        <v>2025</v>
      </c>
      <c r="F22" s="7" t="s">
        <v>1968</v>
      </c>
      <c r="G22" s="7" t="s">
        <v>1969</v>
      </c>
      <c r="H22" s="9" t="s">
        <v>629</v>
      </c>
      <c r="I22" s="7" t="s">
        <v>1970</v>
      </c>
      <c r="J22" s="7" t="s">
        <v>1971</v>
      </c>
      <c r="K22" s="7" t="s">
        <v>2026</v>
      </c>
    </row>
    <row r="23" spans="2:11" ht="14.5" x14ac:dyDescent="0.3">
      <c r="B23" s="7" t="s">
        <v>2027</v>
      </c>
      <c r="C23" s="7" t="s">
        <v>894</v>
      </c>
      <c r="D23" s="7" t="s">
        <v>2028</v>
      </c>
      <c r="E23" s="7" t="s">
        <v>2029</v>
      </c>
      <c r="F23" s="7" t="s">
        <v>1968</v>
      </c>
      <c r="G23" s="7" t="s">
        <v>1969</v>
      </c>
      <c r="H23" s="9" t="s">
        <v>629</v>
      </c>
      <c r="I23" s="7" t="s">
        <v>1970</v>
      </c>
      <c r="J23" s="7" t="s">
        <v>1971</v>
      </c>
      <c r="K23" s="7" t="s">
        <v>2030</v>
      </c>
    </row>
    <row r="24" spans="2:11" ht="14.5" x14ac:dyDescent="0.3">
      <c r="B24" s="7" t="s">
        <v>2031</v>
      </c>
      <c r="C24" s="7" t="s">
        <v>894</v>
      </c>
      <c r="D24" s="7" t="s">
        <v>2032</v>
      </c>
      <c r="E24" s="7" t="s">
        <v>2033</v>
      </c>
      <c r="F24" s="7" t="s">
        <v>1968</v>
      </c>
      <c r="G24" s="7" t="s">
        <v>1969</v>
      </c>
      <c r="H24" s="9" t="s">
        <v>629</v>
      </c>
      <c r="I24" s="7" t="s">
        <v>1970</v>
      </c>
      <c r="J24" s="7" t="s">
        <v>1971</v>
      </c>
      <c r="K24" s="7" t="s">
        <v>2034</v>
      </c>
    </row>
    <row r="25" spans="2:11" ht="14.5" x14ac:dyDescent="0.3">
      <c r="B25" s="7" t="s">
        <v>2035</v>
      </c>
      <c r="C25" s="7" t="s">
        <v>894</v>
      </c>
      <c r="D25" s="7" t="s">
        <v>2036</v>
      </c>
      <c r="E25" s="7" t="s">
        <v>2037</v>
      </c>
      <c r="F25" s="7" t="s">
        <v>1968</v>
      </c>
      <c r="G25" s="7" t="s">
        <v>1969</v>
      </c>
      <c r="H25" s="9" t="s">
        <v>629</v>
      </c>
      <c r="I25" s="7" t="s">
        <v>1970</v>
      </c>
      <c r="J25" s="7" t="s">
        <v>1971</v>
      </c>
      <c r="K25" s="7" t="s">
        <v>2038</v>
      </c>
    </row>
    <row r="26" spans="2:11" ht="14.5" x14ac:dyDescent="0.3">
      <c r="B26" s="7" t="s">
        <v>2039</v>
      </c>
      <c r="C26" s="7" t="s">
        <v>894</v>
      </c>
      <c r="D26" s="7" t="s">
        <v>2040</v>
      </c>
      <c r="E26" s="7" t="s">
        <v>2041</v>
      </c>
      <c r="F26" s="7" t="s">
        <v>1968</v>
      </c>
      <c r="G26" s="7" t="s">
        <v>1969</v>
      </c>
      <c r="H26" s="9" t="s">
        <v>629</v>
      </c>
      <c r="I26" s="7" t="s">
        <v>1970</v>
      </c>
      <c r="J26" s="7" t="s">
        <v>1971</v>
      </c>
      <c r="K26" s="7" t="s">
        <v>2042</v>
      </c>
    </row>
    <row r="27" spans="2:11" ht="14.5" x14ac:dyDescent="0.3">
      <c r="B27" s="7" t="s">
        <v>2043</v>
      </c>
      <c r="C27" s="7" t="s">
        <v>894</v>
      </c>
      <c r="D27" s="7" t="s">
        <v>2044</v>
      </c>
      <c r="E27" s="7" t="s">
        <v>2045</v>
      </c>
      <c r="F27" s="7" t="s">
        <v>1968</v>
      </c>
      <c r="G27" s="7" t="s">
        <v>1969</v>
      </c>
      <c r="H27" s="9" t="s">
        <v>629</v>
      </c>
      <c r="I27" s="7" t="s">
        <v>1970</v>
      </c>
      <c r="J27" s="7" t="s">
        <v>1971</v>
      </c>
      <c r="K27" s="7" t="s">
        <v>2046</v>
      </c>
    </row>
    <row r="28" spans="2:11" ht="14.5" x14ac:dyDescent="0.3">
      <c r="B28" s="7" t="s">
        <v>2047</v>
      </c>
      <c r="C28" s="7" t="s">
        <v>936</v>
      </c>
      <c r="D28" s="7" t="s">
        <v>2048</v>
      </c>
      <c r="E28" s="7" t="s">
        <v>2048</v>
      </c>
      <c r="F28" s="7" t="s">
        <v>1955</v>
      </c>
      <c r="G28" s="7" t="s">
        <v>1956</v>
      </c>
      <c r="H28" s="9" t="s">
        <v>629</v>
      </c>
      <c r="I28" s="7" t="s">
        <v>1957</v>
      </c>
      <c r="J28" s="7" t="s">
        <v>1958</v>
      </c>
      <c r="K28" s="7" t="s">
        <v>2049</v>
      </c>
    </row>
    <row r="29" spans="2:11" ht="14.5" x14ac:dyDescent="0.3">
      <c r="B29" s="7" t="s">
        <v>2050</v>
      </c>
      <c r="C29" s="7" t="s">
        <v>936</v>
      </c>
      <c r="D29" s="7" t="s">
        <v>2048</v>
      </c>
      <c r="E29" s="7" t="s">
        <v>2048</v>
      </c>
      <c r="F29" s="7" t="s">
        <v>1955</v>
      </c>
      <c r="G29" s="7" t="s">
        <v>1956</v>
      </c>
      <c r="H29" s="9" t="s">
        <v>629</v>
      </c>
      <c r="I29" s="7" t="s">
        <v>1957</v>
      </c>
      <c r="J29" s="7" t="s">
        <v>1958</v>
      </c>
      <c r="K29" s="7" t="s">
        <v>2051</v>
      </c>
    </row>
    <row r="30" spans="2:11" ht="14.5" x14ac:dyDescent="0.3">
      <c r="B30" s="7" t="s">
        <v>2052</v>
      </c>
      <c r="C30" s="7" t="s">
        <v>873</v>
      </c>
      <c r="D30" s="7" t="s">
        <v>2053</v>
      </c>
      <c r="E30" s="7" t="s">
        <v>2053</v>
      </c>
      <c r="F30" s="7" t="s">
        <v>1955</v>
      </c>
      <c r="G30" s="7" t="s">
        <v>1956</v>
      </c>
      <c r="H30" s="9" t="s">
        <v>629</v>
      </c>
      <c r="I30" s="7" t="s">
        <v>1957</v>
      </c>
      <c r="J30" s="7" t="s">
        <v>1958</v>
      </c>
      <c r="K30" s="7" t="s">
        <v>2054</v>
      </c>
    </row>
    <row r="31" spans="2:11" ht="14.5" x14ac:dyDescent="0.3">
      <c r="B31" s="7" t="s">
        <v>2055</v>
      </c>
      <c r="C31" s="7" t="s">
        <v>873</v>
      </c>
      <c r="D31" s="7" t="s">
        <v>2053</v>
      </c>
      <c r="E31" s="7" t="s">
        <v>2053</v>
      </c>
      <c r="F31" s="7" t="s">
        <v>1955</v>
      </c>
      <c r="G31" s="7" t="s">
        <v>1956</v>
      </c>
      <c r="H31" s="9" t="s">
        <v>629</v>
      </c>
      <c r="I31" s="7" t="s">
        <v>1957</v>
      </c>
      <c r="J31" s="7" t="s">
        <v>1958</v>
      </c>
      <c r="K31" s="7" t="s">
        <v>2056</v>
      </c>
    </row>
    <row r="32" spans="2:11" ht="14.5" x14ac:dyDescent="0.3">
      <c r="B32" s="7" t="s">
        <v>2057</v>
      </c>
      <c r="C32" s="7" t="s">
        <v>873</v>
      </c>
      <c r="D32" s="7" t="s">
        <v>2053</v>
      </c>
      <c r="E32" s="7" t="s">
        <v>2053</v>
      </c>
      <c r="F32" s="7" t="s">
        <v>1955</v>
      </c>
      <c r="G32" s="7" t="s">
        <v>1956</v>
      </c>
      <c r="H32" s="9" t="s">
        <v>629</v>
      </c>
      <c r="I32" s="7" t="s">
        <v>1957</v>
      </c>
      <c r="J32" s="7" t="s">
        <v>1958</v>
      </c>
      <c r="K32" s="7" t="s">
        <v>2058</v>
      </c>
    </row>
    <row r="33" spans="2:11" ht="14.5" x14ac:dyDescent="0.3">
      <c r="B33" s="7" t="s">
        <v>2059</v>
      </c>
      <c r="C33" s="7" t="s">
        <v>873</v>
      </c>
      <c r="D33" s="7" t="s">
        <v>2053</v>
      </c>
      <c r="E33" s="7" t="s">
        <v>2053</v>
      </c>
      <c r="F33" s="7" t="s">
        <v>1955</v>
      </c>
      <c r="G33" s="7" t="s">
        <v>1956</v>
      </c>
      <c r="H33" s="9" t="s">
        <v>629</v>
      </c>
      <c r="I33" s="7" t="s">
        <v>1957</v>
      </c>
      <c r="J33" s="7" t="s">
        <v>1958</v>
      </c>
      <c r="K33" s="7" t="s">
        <v>2060</v>
      </c>
    </row>
    <row r="34" spans="2:11" ht="14.5" x14ac:dyDescent="0.3">
      <c r="B34" s="7" t="s">
        <v>2061</v>
      </c>
      <c r="C34" s="7" t="s">
        <v>873</v>
      </c>
      <c r="D34" s="7" t="s">
        <v>2053</v>
      </c>
      <c r="E34" s="7" t="s">
        <v>2053</v>
      </c>
      <c r="F34" s="7" t="s">
        <v>1955</v>
      </c>
      <c r="G34" s="7" t="s">
        <v>1956</v>
      </c>
      <c r="H34" s="9" t="s">
        <v>629</v>
      </c>
      <c r="I34" s="7" t="s">
        <v>1957</v>
      </c>
      <c r="J34" s="7" t="s">
        <v>1958</v>
      </c>
      <c r="K34" s="7" t="s">
        <v>2062</v>
      </c>
    </row>
    <row r="35" spans="2:11" ht="14.5" x14ac:dyDescent="0.3">
      <c r="B35" s="7" t="s">
        <v>2063</v>
      </c>
      <c r="C35" s="7" t="s">
        <v>2064</v>
      </c>
      <c r="D35" s="7" t="s">
        <v>2065</v>
      </c>
      <c r="E35" s="7" t="s">
        <v>2065</v>
      </c>
      <c r="F35" s="7" t="s">
        <v>1955</v>
      </c>
      <c r="G35" s="7" t="s">
        <v>1956</v>
      </c>
      <c r="H35" s="9" t="s">
        <v>629</v>
      </c>
      <c r="I35" s="7" t="s">
        <v>1957</v>
      </c>
      <c r="J35" s="7" t="s">
        <v>1958</v>
      </c>
      <c r="K35" s="7" t="s">
        <v>2066</v>
      </c>
    </row>
    <row r="36" spans="2:11" ht="14.5" x14ac:dyDescent="0.3">
      <c r="B36" s="7" t="s">
        <v>2067</v>
      </c>
      <c r="C36" s="7" t="s">
        <v>883</v>
      </c>
      <c r="D36" s="7" t="s">
        <v>2068</v>
      </c>
      <c r="E36" s="7" t="s">
        <v>2068</v>
      </c>
      <c r="F36" s="7" t="s">
        <v>1955</v>
      </c>
      <c r="G36" s="7" t="s">
        <v>1956</v>
      </c>
      <c r="H36" s="9" t="s">
        <v>629</v>
      </c>
      <c r="I36" s="7" t="s">
        <v>1957</v>
      </c>
      <c r="J36" s="7" t="s">
        <v>1958</v>
      </c>
      <c r="K36" s="7" t="s">
        <v>2069</v>
      </c>
    </row>
    <row r="37" spans="2:11" ht="14.5" x14ac:dyDescent="0.3">
      <c r="B37" s="7" t="s">
        <v>2070</v>
      </c>
      <c r="C37" s="7" t="s">
        <v>883</v>
      </c>
      <c r="D37" s="7" t="s">
        <v>2071</v>
      </c>
      <c r="E37" s="7" t="s">
        <v>2071</v>
      </c>
      <c r="F37" s="7" t="s">
        <v>1955</v>
      </c>
      <c r="G37" s="7" t="s">
        <v>1956</v>
      </c>
      <c r="H37" s="9" t="s">
        <v>629</v>
      </c>
      <c r="I37" s="7" t="s">
        <v>1957</v>
      </c>
      <c r="J37" s="7" t="s">
        <v>1958</v>
      </c>
      <c r="K37" s="7" t="s">
        <v>2072</v>
      </c>
    </row>
    <row r="38" spans="2:11" ht="14.5" x14ac:dyDescent="0.3">
      <c r="B38" s="7" t="s">
        <v>2073</v>
      </c>
      <c r="C38" s="7" t="s">
        <v>2074</v>
      </c>
      <c r="D38" s="7" t="s">
        <v>2075</v>
      </c>
      <c r="E38" s="7" t="s">
        <v>2076</v>
      </c>
      <c r="F38" s="7" t="s">
        <v>1144</v>
      </c>
      <c r="G38" s="7" t="s">
        <v>1145</v>
      </c>
      <c r="H38" s="10" t="s">
        <v>1949</v>
      </c>
      <c r="I38" s="7" t="s">
        <v>1950</v>
      </c>
      <c r="J38" s="7" t="s">
        <v>1951</v>
      </c>
      <c r="K38" s="7" t="s">
        <v>2077</v>
      </c>
    </row>
    <row r="39" spans="2:11" ht="14.5" x14ac:dyDescent="0.3">
      <c r="B39" s="7" t="s">
        <v>2078</v>
      </c>
      <c r="C39" s="7" t="s">
        <v>2074</v>
      </c>
      <c r="D39" s="7" t="s">
        <v>2079</v>
      </c>
      <c r="E39" s="7" t="s">
        <v>2080</v>
      </c>
      <c r="F39" s="7" t="s">
        <v>1192</v>
      </c>
      <c r="G39" s="7" t="s">
        <v>1193</v>
      </c>
      <c r="H39" s="10" t="s">
        <v>1949</v>
      </c>
      <c r="I39" s="7" t="s">
        <v>1950</v>
      </c>
      <c r="J39" s="7" t="s">
        <v>1951</v>
      </c>
      <c r="K39" s="7" t="s">
        <v>1952</v>
      </c>
    </row>
    <row r="40" spans="2:11" ht="14.5" x14ac:dyDescent="0.3">
      <c r="B40" s="7" t="s">
        <v>2081</v>
      </c>
      <c r="C40" s="7" t="s">
        <v>894</v>
      </c>
      <c r="D40" s="7" t="s">
        <v>2082</v>
      </c>
      <c r="E40" s="7" t="s">
        <v>2083</v>
      </c>
      <c r="F40" s="7" t="s">
        <v>1144</v>
      </c>
      <c r="G40" s="7" t="s">
        <v>1145</v>
      </c>
      <c r="H40" s="10" t="s">
        <v>1949</v>
      </c>
      <c r="I40" s="7" t="s">
        <v>1950</v>
      </c>
      <c r="J40" s="7" t="s">
        <v>1951</v>
      </c>
      <c r="K40" s="7" t="s">
        <v>1952</v>
      </c>
    </row>
    <row r="41" spans="2:11" ht="14.5" x14ac:dyDescent="0.3">
      <c r="B41" s="7" t="s">
        <v>2084</v>
      </c>
      <c r="C41" s="7" t="s">
        <v>894</v>
      </c>
      <c r="D41" s="7" t="s">
        <v>2085</v>
      </c>
      <c r="E41" s="7" t="s">
        <v>2086</v>
      </c>
      <c r="F41" s="7" t="s">
        <v>1968</v>
      </c>
      <c r="G41" s="7" t="s">
        <v>1969</v>
      </c>
      <c r="H41" s="9" t="s">
        <v>629</v>
      </c>
      <c r="I41" s="7" t="s">
        <v>1970</v>
      </c>
      <c r="J41" s="7" t="s">
        <v>1971</v>
      </c>
      <c r="K41" s="7" t="s">
        <v>2087</v>
      </c>
    </row>
    <row r="42" spans="2:11" ht="14.5" x14ac:dyDescent="0.3">
      <c r="B42" s="7" t="s">
        <v>2088</v>
      </c>
      <c r="C42" s="7" t="s">
        <v>894</v>
      </c>
      <c r="D42" s="7" t="s">
        <v>2089</v>
      </c>
      <c r="E42" s="7" t="s">
        <v>2090</v>
      </c>
      <c r="F42" s="7" t="s">
        <v>1968</v>
      </c>
      <c r="G42" s="7" t="s">
        <v>1969</v>
      </c>
      <c r="H42" s="9" t="s">
        <v>629</v>
      </c>
      <c r="I42" s="7" t="s">
        <v>1970</v>
      </c>
      <c r="J42" s="7" t="s">
        <v>1971</v>
      </c>
      <c r="K42" s="7" t="s">
        <v>2091</v>
      </c>
    </row>
    <row r="43" spans="2:11" ht="14.5" x14ac:dyDescent="0.3">
      <c r="B43" s="7" t="s">
        <v>2092</v>
      </c>
      <c r="C43" s="7" t="s">
        <v>894</v>
      </c>
      <c r="D43" s="7" t="s">
        <v>2093</v>
      </c>
      <c r="E43" s="7" t="s">
        <v>2094</v>
      </c>
      <c r="F43" s="7" t="s">
        <v>1968</v>
      </c>
      <c r="G43" s="7" t="s">
        <v>1969</v>
      </c>
      <c r="H43" s="9" t="s">
        <v>629</v>
      </c>
      <c r="I43" s="7" t="s">
        <v>1970</v>
      </c>
      <c r="J43" s="7" t="s">
        <v>1971</v>
      </c>
      <c r="K43" s="7" t="s">
        <v>2095</v>
      </c>
    </row>
    <row r="44" spans="2:11" ht="14.5" x14ac:dyDescent="0.3">
      <c r="B44" s="7" t="s">
        <v>2096</v>
      </c>
      <c r="C44" s="7" t="s">
        <v>894</v>
      </c>
      <c r="D44" s="7" t="s">
        <v>2097</v>
      </c>
      <c r="E44" s="7" t="s">
        <v>2098</v>
      </c>
      <c r="F44" s="7" t="s">
        <v>1968</v>
      </c>
      <c r="G44" s="7" t="s">
        <v>1969</v>
      </c>
      <c r="H44" s="9" t="s">
        <v>629</v>
      </c>
      <c r="I44" s="7" t="s">
        <v>1970</v>
      </c>
      <c r="J44" s="7" t="s">
        <v>1971</v>
      </c>
      <c r="K44" s="7" t="s">
        <v>2099</v>
      </c>
    </row>
    <row r="45" spans="2:11" ht="14.5" x14ac:dyDescent="0.3">
      <c r="B45" s="7" t="s">
        <v>2100</v>
      </c>
      <c r="C45" s="7" t="s">
        <v>894</v>
      </c>
      <c r="D45" s="7" t="s">
        <v>2101</v>
      </c>
      <c r="E45" s="7" t="s">
        <v>2102</v>
      </c>
      <c r="F45" s="7" t="s">
        <v>1968</v>
      </c>
      <c r="G45" s="7" t="s">
        <v>1969</v>
      </c>
      <c r="H45" s="9" t="s">
        <v>629</v>
      </c>
      <c r="I45" s="7" t="s">
        <v>1970</v>
      </c>
      <c r="J45" s="7" t="s">
        <v>1971</v>
      </c>
      <c r="K45" s="7" t="s">
        <v>2103</v>
      </c>
    </row>
    <row r="46" spans="2:11" ht="14.5" x14ac:dyDescent="0.3">
      <c r="B46" s="7" t="s">
        <v>2104</v>
      </c>
      <c r="C46" s="7" t="s">
        <v>894</v>
      </c>
      <c r="D46" s="7" t="s">
        <v>2105</v>
      </c>
      <c r="E46" s="7" t="s">
        <v>2106</v>
      </c>
      <c r="F46" s="7" t="s">
        <v>1968</v>
      </c>
      <c r="G46" s="7" t="s">
        <v>1969</v>
      </c>
      <c r="H46" s="9" t="s">
        <v>629</v>
      </c>
      <c r="I46" s="7" t="s">
        <v>1970</v>
      </c>
      <c r="J46" s="7" t="s">
        <v>1971</v>
      </c>
      <c r="K46" s="7" t="s">
        <v>2107</v>
      </c>
    </row>
    <row r="47" spans="2:11" ht="14.5" x14ac:dyDescent="0.3">
      <c r="B47" s="7" t="s">
        <v>2108</v>
      </c>
      <c r="C47" s="7" t="s">
        <v>894</v>
      </c>
      <c r="D47" s="7" t="s">
        <v>2109</v>
      </c>
      <c r="E47" s="7" t="s">
        <v>2110</v>
      </c>
      <c r="F47" s="7" t="s">
        <v>1968</v>
      </c>
      <c r="G47" s="7" t="s">
        <v>1969</v>
      </c>
      <c r="H47" s="9" t="s">
        <v>629</v>
      </c>
      <c r="I47" s="7" t="s">
        <v>1970</v>
      </c>
      <c r="J47" s="7" t="s">
        <v>1971</v>
      </c>
      <c r="K47" s="7" t="s">
        <v>2111</v>
      </c>
    </row>
    <row r="48" spans="2:11" ht="14.5" x14ac:dyDescent="0.3">
      <c r="B48" s="7" t="s">
        <v>2112</v>
      </c>
      <c r="C48" s="7" t="s">
        <v>894</v>
      </c>
      <c r="D48" s="7" t="s">
        <v>2113</v>
      </c>
      <c r="E48" s="7" t="s">
        <v>2114</v>
      </c>
      <c r="F48" s="7" t="s">
        <v>1968</v>
      </c>
      <c r="G48" s="7" t="s">
        <v>1969</v>
      </c>
      <c r="H48" s="9" t="s">
        <v>629</v>
      </c>
      <c r="I48" s="7" t="s">
        <v>1970</v>
      </c>
      <c r="J48" s="7" t="s">
        <v>1971</v>
      </c>
      <c r="K48" s="7" t="s">
        <v>2115</v>
      </c>
    </row>
    <row r="49" spans="2:11" ht="14.5" x14ac:dyDescent="0.3">
      <c r="B49" s="7" t="s">
        <v>2116</v>
      </c>
      <c r="C49" s="7" t="s">
        <v>894</v>
      </c>
      <c r="D49" s="7" t="s">
        <v>2117</v>
      </c>
      <c r="E49" s="7" t="s">
        <v>2118</v>
      </c>
      <c r="F49" s="7" t="s">
        <v>1968</v>
      </c>
      <c r="G49" s="7" t="s">
        <v>1969</v>
      </c>
      <c r="H49" s="9" t="s">
        <v>629</v>
      </c>
      <c r="I49" s="7" t="s">
        <v>1970</v>
      </c>
      <c r="J49" s="7" t="s">
        <v>1971</v>
      </c>
      <c r="K49" s="7" t="s">
        <v>2119</v>
      </c>
    </row>
    <row r="50" spans="2:11" ht="14.5" x14ac:dyDescent="0.3">
      <c r="B50" s="7" t="s">
        <v>2120</v>
      </c>
      <c r="C50" s="7" t="s">
        <v>894</v>
      </c>
      <c r="D50" s="7" t="s">
        <v>2121</v>
      </c>
      <c r="E50" s="7" t="s">
        <v>2122</v>
      </c>
      <c r="F50" s="7" t="s">
        <v>1968</v>
      </c>
      <c r="G50" s="7" t="s">
        <v>1969</v>
      </c>
      <c r="H50" s="9" t="s">
        <v>629</v>
      </c>
      <c r="I50" s="7" t="s">
        <v>1970</v>
      </c>
      <c r="J50" s="7" t="s">
        <v>1971</v>
      </c>
      <c r="K50" s="7" t="s">
        <v>2123</v>
      </c>
    </row>
    <row r="51" spans="2:11" ht="14.5" x14ac:dyDescent="0.3">
      <c r="B51" s="7" t="s">
        <v>2124</v>
      </c>
      <c r="C51" s="7" t="s">
        <v>894</v>
      </c>
      <c r="D51" s="7" t="s">
        <v>2125</v>
      </c>
      <c r="E51" s="7" t="s">
        <v>2126</v>
      </c>
      <c r="F51" s="7" t="s">
        <v>1968</v>
      </c>
      <c r="G51" s="7" t="s">
        <v>1969</v>
      </c>
      <c r="H51" s="9" t="s">
        <v>629</v>
      </c>
      <c r="I51" s="7" t="s">
        <v>1970</v>
      </c>
      <c r="J51" s="7" t="s">
        <v>1971</v>
      </c>
      <c r="K51" s="7" t="s">
        <v>2127</v>
      </c>
    </row>
    <row r="52" spans="2:11" ht="14.5" x14ac:dyDescent="0.3">
      <c r="B52" s="7" t="s">
        <v>2128</v>
      </c>
      <c r="C52" s="7" t="s">
        <v>894</v>
      </c>
      <c r="D52" s="7" t="s">
        <v>2129</v>
      </c>
      <c r="E52" s="7" t="s">
        <v>2130</v>
      </c>
      <c r="F52" s="7" t="s">
        <v>1968</v>
      </c>
      <c r="G52" s="7" t="s">
        <v>1969</v>
      </c>
      <c r="H52" s="9" t="s">
        <v>629</v>
      </c>
      <c r="I52" s="7" t="s">
        <v>1970</v>
      </c>
      <c r="J52" s="7" t="s">
        <v>1971</v>
      </c>
      <c r="K52" s="7" t="s">
        <v>2131</v>
      </c>
    </row>
    <row r="53" spans="2:11" ht="14.5" x14ac:dyDescent="0.3">
      <c r="B53" s="7" t="s">
        <v>2132</v>
      </c>
      <c r="C53" s="7" t="s">
        <v>894</v>
      </c>
      <c r="D53" s="7" t="s">
        <v>2133</v>
      </c>
      <c r="E53" s="7" t="s">
        <v>2134</v>
      </c>
      <c r="F53" s="7" t="s">
        <v>1181</v>
      </c>
      <c r="G53" s="7" t="s">
        <v>1182</v>
      </c>
      <c r="H53" s="10" t="s">
        <v>1949</v>
      </c>
      <c r="I53" s="7" t="s">
        <v>1950</v>
      </c>
      <c r="J53" s="7" t="s">
        <v>1951</v>
      </c>
      <c r="K53" s="7" t="s">
        <v>1952</v>
      </c>
    </row>
    <row r="54" spans="2:11" ht="14.5" x14ac:dyDescent="0.3">
      <c r="B54" s="7" t="s">
        <v>2135</v>
      </c>
      <c r="C54" s="7" t="s">
        <v>934</v>
      </c>
      <c r="D54" s="7" t="s">
        <v>2136</v>
      </c>
      <c r="E54" s="7" t="s">
        <v>2137</v>
      </c>
      <c r="F54" s="7" t="s">
        <v>1181</v>
      </c>
      <c r="G54" s="7" t="s">
        <v>1182</v>
      </c>
      <c r="H54" s="10" t="s">
        <v>1949</v>
      </c>
      <c r="I54" s="7" t="s">
        <v>1950</v>
      </c>
      <c r="J54" s="7" t="s">
        <v>1951</v>
      </c>
      <c r="K54" s="7" t="s">
        <v>1952</v>
      </c>
    </row>
    <row r="55" spans="2:11" ht="14.5" x14ac:dyDescent="0.3">
      <c r="B55" s="7" t="s">
        <v>2138</v>
      </c>
      <c r="C55" s="7" t="s">
        <v>934</v>
      </c>
      <c r="D55" s="7" t="s">
        <v>2139</v>
      </c>
      <c r="E55" s="7" t="s">
        <v>2139</v>
      </c>
      <c r="F55" s="7" t="s">
        <v>1955</v>
      </c>
      <c r="G55" s="7" t="s">
        <v>1956</v>
      </c>
      <c r="H55" s="9" t="s">
        <v>629</v>
      </c>
      <c r="I55" s="7" t="s">
        <v>1957</v>
      </c>
      <c r="J55" s="7" t="s">
        <v>1958</v>
      </c>
      <c r="K55" s="7" t="s">
        <v>2140</v>
      </c>
    </row>
    <row r="56" spans="2:11" ht="14.5" x14ac:dyDescent="0.3">
      <c r="B56" s="7" t="s">
        <v>2141</v>
      </c>
      <c r="C56" s="7" t="s">
        <v>934</v>
      </c>
      <c r="D56" s="7" t="s">
        <v>2142</v>
      </c>
      <c r="E56" s="7" t="s">
        <v>2142</v>
      </c>
      <c r="F56" s="7" t="s">
        <v>1955</v>
      </c>
      <c r="G56" s="7" t="s">
        <v>1956</v>
      </c>
      <c r="H56" s="9" t="s">
        <v>629</v>
      </c>
      <c r="I56" s="7" t="s">
        <v>1957</v>
      </c>
      <c r="J56" s="7" t="s">
        <v>1958</v>
      </c>
      <c r="K56" s="7" t="s">
        <v>2143</v>
      </c>
    </row>
    <row r="57" spans="2:11" ht="14.5" x14ac:dyDescent="0.3">
      <c r="B57" s="7" t="s">
        <v>2144</v>
      </c>
      <c r="C57" s="7" t="s">
        <v>934</v>
      </c>
      <c r="D57" s="7" t="s">
        <v>2145</v>
      </c>
      <c r="E57" s="7" t="s">
        <v>2145</v>
      </c>
      <c r="F57" s="7" t="s">
        <v>1955</v>
      </c>
      <c r="G57" s="7" t="s">
        <v>1956</v>
      </c>
      <c r="H57" s="9" t="s">
        <v>629</v>
      </c>
      <c r="I57" s="7" t="s">
        <v>1957</v>
      </c>
      <c r="J57" s="7" t="s">
        <v>1958</v>
      </c>
      <c r="K57" s="7" t="s">
        <v>2146</v>
      </c>
    </row>
    <row r="58" spans="2:11" ht="14.5" x14ac:dyDescent="0.3">
      <c r="B58" s="7" t="s">
        <v>2147</v>
      </c>
      <c r="C58" s="7" t="s">
        <v>934</v>
      </c>
      <c r="D58" s="7" t="s">
        <v>2148</v>
      </c>
      <c r="E58" s="7" t="s">
        <v>2148</v>
      </c>
      <c r="F58" s="7" t="s">
        <v>2149</v>
      </c>
      <c r="G58" s="7" t="s">
        <v>2150</v>
      </c>
      <c r="H58" s="9" t="s">
        <v>629</v>
      </c>
      <c r="I58" s="7" t="s">
        <v>1957</v>
      </c>
      <c r="J58" s="7" t="s">
        <v>1958</v>
      </c>
      <c r="K58" s="7" t="s">
        <v>2151</v>
      </c>
    </row>
    <row r="59" spans="2:11" ht="14.5" x14ac:dyDescent="0.3">
      <c r="B59" s="7" t="s">
        <v>2152</v>
      </c>
      <c r="C59" s="7" t="s">
        <v>934</v>
      </c>
      <c r="D59" s="7" t="s">
        <v>2148</v>
      </c>
      <c r="E59" s="7" t="s">
        <v>2148</v>
      </c>
      <c r="F59" s="7" t="s">
        <v>2149</v>
      </c>
      <c r="G59" s="7" t="s">
        <v>2150</v>
      </c>
      <c r="H59" s="9" t="s">
        <v>629</v>
      </c>
      <c r="I59" s="7" t="s">
        <v>1957</v>
      </c>
      <c r="J59" s="7" t="s">
        <v>1958</v>
      </c>
      <c r="K59" s="7" t="s">
        <v>2153</v>
      </c>
    </row>
    <row r="60" spans="2:11" ht="14.5" x14ac:dyDescent="0.3">
      <c r="B60" s="7" t="s">
        <v>2154</v>
      </c>
      <c r="C60" s="7" t="s">
        <v>934</v>
      </c>
      <c r="D60" s="7" t="s">
        <v>2148</v>
      </c>
      <c r="E60" s="7" t="s">
        <v>2148</v>
      </c>
      <c r="F60" s="7" t="s">
        <v>2149</v>
      </c>
      <c r="G60" s="7" t="s">
        <v>2150</v>
      </c>
      <c r="H60" s="9" t="s">
        <v>629</v>
      </c>
      <c r="I60" s="7" t="s">
        <v>1957</v>
      </c>
      <c r="J60" s="7" t="s">
        <v>1958</v>
      </c>
      <c r="K60" s="7" t="s">
        <v>2155</v>
      </c>
    </row>
    <row r="61" spans="2:11" ht="14.5" x14ac:dyDescent="0.3">
      <c r="B61" s="7" t="s">
        <v>2156</v>
      </c>
      <c r="C61" s="7" t="s">
        <v>934</v>
      </c>
      <c r="D61" s="7" t="s">
        <v>2148</v>
      </c>
      <c r="E61" s="7" t="s">
        <v>2148</v>
      </c>
      <c r="F61" s="7" t="s">
        <v>2149</v>
      </c>
      <c r="G61" s="7" t="s">
        <v>2150</v>
      </c>
      <c r="H61" s="9" t="s">
        <v>629</v>
      </c>
      <c r="I61" s="7" t="s">
        <v>1957</v>
      </c>
      <c r="J61" s="7" t="s">
        <v>1958</v>
      </c>
      <c r="K61" s="7" t="s">
        <v>2157</v>
      </c>
    </row>
    <row r="62" spans="2:11" ht="14.5" x14ac:dyDescent="0.3">
      <c r="B62" s="7" t="s">
        <v>2158</v>
      </c>
      <c r="C62" s="7" t="s">
        <v>934</v>
      </c>
      <c r="D62" s="7" t="s">
        <v>2159</v>
      </c>
      <c r="E62" s="7" t="s">
        <v>2159</v>
      </c>
      <c r="F62" s="7" t="s">
        <v>2160</v>
      </c>
      <c r="G62" s="7" t="s">
        <v>2161</v>
      </c>
      <c r="H62" s="9" t="s">
        <v>629</v>
      </c>
      <c r="I62" s="7" t="s">
        <v>1957</v>
      </c>
      <c r="J62" s="7" t="s">
        <v>1958</v>
      </c>
      <c r="K62" s="7" t="s">
        <v>2162</v>
      </c>
    </row>
    <row r="63" spans="2:11" ht="14.5" x14ac:dyDescent="0.3">
      <c r="B63" s="7" t="s">
        <v>2163</v>
      </c>
      <c r="C63" s="7" t="s">
        <v>934</v>
      </c>
      <c r="D63" s="7" t="s">
        <v>2159</v>
      </c>
      <c r="E63" s="7" t="s">
        <v>2159</v>
      </c>
      <c r="F63" s="7" t="s">
        <v>2160</v>
      </c>
      <c r="G63" s="7" t="s">
        <v>2161</v>
      </c>
      <c r="H63" s="9" t="s">
        <v>629</v>
      </c>
      <c r="I63" s="7" t="s">
        <v>1957</v>
      </c>
      <c r="J63" s="7" t="s">
        <v>1958</v>
      </c>
      <c r="K63" s="7" t="s">
        <v>2164</v>
      </c>
    </row>
    <row r="64" spans="2:11" ht="14.5" x14ac:dyDescent="0.3">
      <c r="B64" s="7" t="s">
        <v>2165</v>
      </c>
      <c r="C64" s="7" t="s">
        <v>934</v>
      </c>
      <c r="D64" s="7" t="s">
        <v>2159</v>
      </c>
      <c r="E64" s="7" t="s">
        <v>2159</v>
      </c>
      <c r="F64" s="7" t="s">
        <v>2160</v>
      </c>
      <c r="G64" s="7" t="s">
        <v>2161</v>
      </c>
      <c r="H64" s="9" t="s">
        <v>629</v>
      </c>
      <c r="I64" s="7" t="s">
        <v>1957</v>
      </c>
      <c r="J64" s="7" t="s">
        <v>1958</v>
      </c>
      <c r="K64" s="7" t="s">
        <v>2166</v>
      </c>
    </row>
    <row r="65" spans="2:11" ht="14.5" x14ac:dyDescent="0.3">
      <c r="B65" s="7" t="s">
        <v>2167</v>
      </c>
      <c r="C65" s="7" t="s">
        <v>934</v>
      </c>
      <c r="D65" s="7" t="s">
        <v>2159</v>
      </c>
      <c r="E65" s="7" t="s">
        <v>2159</v>
      </c>
      <c r="F65" s="7" t="s">
        <v>2160</v>
      </c>
      <c r="G65" s="7" t="s">
        <v>2161</v>
      </c>
      <c r="H65" s="9" t="s">
        <v>629</v>
      </c>
      <c r="I65" s="7" t="s">
        <v>1957</v>
      </c>
      <c r="J65" s="7" t="s">
        <v>1958</v>
      </c>
      <c r="K65" s="7" t="s">
        <v>2168</v>
      </c>
    </row>
    <row r="66" spans="2:11" ht="14.5" x14ac:dyDescent="0.3">
      <c r="B66" s="7" t="s">
        <v>2169</v>
      </c>
      <c r="C66" s="7" t="s">
        <v>2064</v>
      </c>
      <c r="D66" s="7" t="s">
        <v>2170</v>
      </c>
      <c r="E66" s="7" t="s">
        <v>2170</v>
      </c>
      <c r="F66" s="7" t="s">
        <v>1955</v>
      </c>
      <c r="G66" s="7" t="s">
        <v>1956</v>
      </c>
      <c r="H66" s="9" t="s">
        <v>629</v>
      </c>
      <c r="I66" s="7" t="s">
        <v>1957</v>
      </c>
      <c r="J66" s="7" t="s">
        <v>1958</v>
      </c>
      <c r="K66" s="7" t="s">
        <v>2171</v>
      </c>
    </row>
    <row r="67" spans="2:11" ht="14.5" x14ac:dyDescent="0.3">
      <c r="B67" s="7" t="s">
        <v>2172</v>
      </c>
      <c r="C67" s="7" t="s">
        <v>2064</v>
      </c>
      <c r="D67" s="7" t="s">
        <v>2173</v>
      </c>
      <c r="E67" s="7" t="s">
        <v>2173</v>
      </c>
      <c r="F67" s="7" t="s">
        <v>1955</v>
      </c>
      <c r="G67" s="7" t="s">
        <v>1956</v>
      </c>
      <c r="H67" s="9" t="s">
        <v>629</v>
      </c>
      <c r="I67" s="7" t="s">
        <v>1957</v>
      </c>
      <c r="J67" s="7" t="s">
        <v>1958</v>
      </c>
      <c r="K67" s="7" t="s">
        <v>2174</v>
      </c>
    </row>
    <row r="68" spans="2:11" ht="14.5" x14ac:dyDescent="0.3">
      <c r="B68" s="7" t="s">
        <v>2175</v>
      </c>
      <c r="C68" s="7" t="s">
        <v>2064</v>
      </c>
      <c r="D68" s="7" t="s">
        <v>2173</v>
      </c>
      <c r="E68" s="7" t="s">
        <v>2173</v>
      </c>
      <c r="F68" s="7" t="s">
        <v>1955</v>
      </c>
      <c r="G68" s="7" t="s">
        <v>1956</v>
      </c>
      <c r="H68" s="9" t="s">
        <v>629</v>
      </c>
      <c r="I68" s="7" t="s">
        <v>1957</v>
      </c>
      <c r="J68" s="7" t="s">
        <v>1958</v>
      </c>
      <c r="K68" s="7" t="s">
        <v>2176</v>
      </c>
    </row>
    <row r="69" spans="2:11" ht="14.5" x14ac:dyDescent="0.3">
      <c r="B69" s="7" t="s">
        <v>2177</v>
      </c>
      <c r="C69" s="7" t="s">
        <v>2064</v>
      </c>
      <c r="D69" s="7" t="s">
        <v>2173</v>
      </c>
      <c r="E69" s="7" t="s">
        <v>2173</v>
      </c>
      <c r="F69" s="7" t="s">
        <v>1955</v>
      </c>
      <c r="G69" s="7" t="s">
        <v>1956</v>
      </c>
      <c r="H69" s="9" t="s">
        <v>629</v>
      </c>
      <c r="I69" s="7" t="s">
        <v>1957</v>
      </c>
      <c r="J69" s="7" t="s">
        <v>1958</v>
      </c>
      <c r="K69" s="7" t="s">
        <v>2178</v>
      </c>
    </row>
    <row r="70" spans="2:11" ht="14.5" x14ac:dyDescent="0.3">
      <c r="B70" s="7" t="s">
        <v>2179</v>
      </c>
      <c r="C70" s="7" t="s">
        <v>2064</v>
      </c>
      <c r="D70" s="7" t="s">
        <v>2173</v>
      </c>
      <c r="E70" s="7" t="s">
        <v>2173</v>
      </c>
      <c r="F70" s="7" t="s">
        <v>1955</v>
      </c>
      <c r="G70" s="7" t="s">
        <v>1956</v>
      </c>
      <c r="H70" s="9" t="s">
        <v>629</v>
      </c>
      <c r="I70" s="7" t="s">
        <v>1957</v>
      </c>
      <c r="J70" s="7" t="s">
        <v>1958</v>
      </c>
      <c r="K70" s="7" t="s">
        <v>2180</v>
      </c>
    </row>
    <row r="71" spans="2:11" ht="14.5" x14ac:dyDescent="0.3">
      <c r="B71" s="7" t="s">
        <v>2181</v>
      </c>
      <c r="C71" s="7" t="s">
        <v>2064</v>
      </c>
      <c r="D71" s="7" t="s">
        <v>2173</v>
      </c>
      <c r="E71" s="7" t="s">
        <v>2173</v>
      </c>
      <c r="F71" s="7" t="s">
        <v>1955</v>
      </c>
      <c r="G71" s="7" t="s">
        <v>1956</v>
      </c>
      <c r="H71" s="9" t="s">
        <v>629</v>
      </c>
      <c r="I71" s="7" t="s">
        <v>1957</v>
      </c>
      <c r="J71" s="7" t="s">
        <v>1958</v>
      </c>
      <c r="K71" s="7" t="s">
        <v>2182</v>
      </c>
    </row>
    <row r="72" spans="2:11" ht="14.5" x14ac:dyDescent="0.3">
      <c r="B72" s="7" t="s">
        <v>2183</v>
      </c>
      <c r="C72" s="7" t="s">
        <v>2064</v>
      </c>
      <c r="D72" s="7" t="s">
        <v>2173</v>
      </c>
      <c r="E72" s="7" t="s">
        <v>2173</v>
      </c>
      <c r="F72" s="7" t="s">
        <v>1955</v>
      </c>
      <c r="G72" s="7" t="s">
        <v>1956</v>
      </c>
      <c r="H72" s="9" t="s">
        <v>629</v>
      </c>
      <c r="I72" s="7" t="s">
        <v>1957</v>
      </c>
      <c r="J72" s="7" t="s">
        <v>1958</v>
      </c>
      <c r="K72" s="7" t="s">
        <v>2184</v>
      </c>
    </row>
    <row r="73" spans="2:11" ht="14.5" x14ac:dyDescent="0.3">
      <c r="B73" s="7" t="s">
        <v>2185</v>
      </c>
      <c r="C73" s="7" t="s">
        <v>2064</v>
      </c>
      <c r="D73" s="7" t="s">
        <v>2173</v>
      </c>
      <c r="E73" s="7" t="s">
        <v>2173</v>
      </c>
      <c r="F73" s="7" t="s">
        <v>1955</v>
      </c>
      <c r="G73" s="7" t="s">
        <v>1956</v>
      </c>
      <c r="H73" s="9" t="s">
        <v>629</v>
      </c>
      <c r="I73" s="7" t="s">
        <v>1957</v>
      </c>
      <c r="J73" s="7" t="s">
        <v>1958</v>
      </c>
      <c r="K73" s="7" t="s">
        <v>2186</v>
      </c>
    </row>
    <row r="74" spans="2:11" ht="14.5" x14ac:dyDescent="0.3">
      <c r="B74" s="7" t="s">
        <v>2187</v>
      </c>
      <c r="C74" s="7" t="s">
        <v>2064</v>
      </c>
      <c r="D74" s="7" t="s">
        <v>2173</v>
      </c>
      <c r="E74" s="7" t="s">
        <v>2173</v>
      </c>
      <c r="F74" s="7" t="s">
        <v>1955</v>
      </c>
      <c r="G74" s="7" t="s">
        <v>1956</v>
      </c>
      <c r="H74" s="9" t="s">
        <v>629</v>
      </c>
      <c r="I74" s="7" t="s">
        <v>1957</v>
      </c>
      <c r="J74" s="7" t="s">
        <v>1958</v>
      </c>
      <c r="K74" s="7" t="s">
        <v>2188</v>
      </c>
    </row>
    <row r="75" spans="2:11" ht="14.5" x14ac:dyDescent="0.3">
      <c r="B75" s="7" t="s">
        <v>2189</v>
      </c>
      <c r="C75" s="7" t="s">
        <v>883</v>
      </c>
      <c r="D75" s="7" t="s">
        <v>2190</v>
      </c>
      <c r="E75" s="7" t="s">
        <v>2191</v>
      </c>
      <c r="F75" s="7" t="s">
        <v>1144</v>
      </c>
      <c r="G75" s="7" t="s">
        <v>1145</v>
      </c>
      <c r="H75" s="10" t="s">
        <v>1949</v>
      </c>
      <c r="I75" s="7" t="s">
        <v>1950</v>
      </c>
      <c r="J75" s="7" t="s">
        <v>1951</v>
      </c>
      <c r="K75" s="7" t="s">
        <v>2192</v>
      </c>
    </row>
    <row r="76" spans="2:11" ht="14.5" x14ac:dyDescent="0.3">
      <c r="B76" s="7" t="s">
        <v>2193</v>
      </c>
      <c r="C76" s="7" t="s">
        <v>953</v>
      </c>
      <c r="D76" s="7" t="s">
        <v>2194</v>
      </c>
      <c r="E76" s="7" t="s">
        <v>2195</v>
      </c>
      <c r="F76" s="7" t="s">
        <v>1144</v>
      </c>
      <c r="G76" s="7" t="s">
        <v>1145</v>
      </c>
      <c r="H76" s="10" t="s">
        <v>1949</v>
      </c>
      <c r="I76" s="7" t="s">
        <v>1950</v>
      </c>
      <c r="J76" s="7" t="s">
        <v>1951</v>
      </c>
      <c r="K76" s="7" t="s">
        <v>2077</v>
      </c>
    </row>
    <row r="77" spans="2:11" ht="14.5" x14ac:dyDescent="0.3">
      <c r="B77" s="7" t="s">
        <v>2196</v>
      </c>
      <c r="C77" s="7" t="s">
        <v>2074</v>
      </c>
      <c r="D77" s="7" t="s">
        <v>2197</v>
      </c>
      <c r="E77" s="7" t="s">
        <v>2198</v>
      </c>
      <c r="F77" s="7" t="s">
        <v>1181</v>
      </c>
      <c r="G77" s="7" t="s">
        <v>1182</v>
      </c>
      <c r="H77" s="10" t="s">
        <v>1949</v>
      </c>
      <c r="I77" s="7" t="s">
        <v>1950</v>
      </c>
      <c r="J77" s="7" t="s">
        <v>1951</v>
      </c>
      <c r="K77" s="7" t="s">
        <v>2077</v>
      </c>
    </row>
    <row r="78" spans="2:11" ht="14.5" x14ac:dyDescent="0.3">
      <c r="B78" s="7" t="s">
        <v>2199</v>
      </c>
      <c r="C78" s="7" t="s">
        <v>2074</v>
      </c>
      <c r="D78" s="7" t="s">
        <v>2200</v>
      </c>
      <c r="E78" s="7" t="s">
        <v>2201</v>
      </c>
      <c r="F78" s="7" t="s">
        <v>1144</v>
      </c>
      <c r="G78" s="7" t="s">
        <v>1145</v>
      </c>
      <c r="H78" s="10" t="s">
        <v>1949</v>
      </c>
      <c r="I78" s="7" t="s">
        <v>1950</v>
      </c>
      <c r="J78" s="7" t="s">
        <v>1951</v>
      </c>
      <c r="K78" s="7" t="s">
        <v>1952</v>
      </c>
    </row>
    <row r="79" spans="2:11" ht="14.5" x14ac:dyDescent="0.3">
      <c r="B79" s="7" t="s">
        <v>2202</v>
      </c>
      <c r="C79" s="7" t="s">
        <v>894</v>
      </c>
      <c r="D79" s="7" t="s">
        <v>2203</v>
      </c>
      <c r="E79" s="7" t="s">
        <v>2204</v>
      </c>
      <c r="F79" s="7" t="s">
        <v>1968</v>
      </c>
      <c r="G79" s="7" t="s">
        <v>1969</v>
      </c>
      <c r="H79" s="9" t="s">
        <v>629</v>
      </c>
      <c r="I79" s="7" t="s">
        <v>1970</v>
      </c>
      <c r="J79" s="7" t="s">
        <v>1971</v>
      </c>
      <c r="K79" s="7" t="s">
        <v>2205</v>
      </c>
    </row>
    <row r="80" spans="2:11" ht="14.5" x14ac:dyDescent="0.3">
      <c r="B80" s="7" t="s">
        <v>2206</v>
      </c>
      <c r="C80" s="7" t="s">
        <v>894</v>
      </c>
      <c r="D80" s="7" t="s">
        <v>2207</v>
      </c>
      <c r="E80" s="7" t="s">
        <v>2208</v>
      </c>
      <c r="F80" s="7" t="s">
        <v>1968</v>
      </c>
      <c r="G80" s="7" t="s">
        <v>1969</v>
      </c>
      <c r="H80" s="9" t="s">
        <v>629</v>
      </c>
      <c r="I80" s="7" t="s">
        <v>1970</v>
      </c>
      <c r="J80" s="7" t="s">
        <v>1971</v>
      </c>
      <c r="K80" s="7" t="s">
        <v>2209</v>
      </c>
    </row>
    <row r="81" spans="2:11" ht="14.5" x14ac:dyDescent="0.3">
      <c r="B81" s="7" t="s">
        <v>2210</v>
      </c>
      <c r="C81" s="7" t="s">
        <v>894</v>
      </c>
      <c r="D81" s="7" t="s">
        <v>2211</v>
      </c>
      <c r="E81" s="7" t="s">
        <v>2212</v>
      </c>
      <c r="F81" s="7" t="s">
        <v>1968</v>
      </c>
      <c r="G81" s="7" t="s">
        <v>1969</v>
      </c>
      <c r="H81" s="9" t="s">
        <v>629</v>
      </c>
      <c r="I81" s="7" t="s">
        <v>1970</v>
      </c>
      <c r="J81" s="7" t="s">
        <v>1971</v>
      </c>
      <c r="K81" s="7" t="s">
        <v>2213</v>
      </c>
    </row>
    <row r="82" spans="2:11" ht="14.5" x14ac:dyDescent="0.3">
      <c r="B82" s="7" t="s">
        <v>2214</v>
      </c>
      <c r="C82" s="7" t="s">
        <v>894</v>
      </c>
      <c r="D82" s="7" t="s">
        <v>2215</v>
      </c>
      <c r="E82" s="7" t="s">
        <v>2216</v>
      </c>
      <c r="F82" s="7" t="s">
        <v>1968</v>
      </c>
      <c r="G82" s="7" t="s">
        <v>1969</v>
      </c>
      <c r="H82" s="9" t="s">
        <v>629</v>
      </c>
      <c r="I82" s="7" t="s">
        <v>1970</v>
      </c>
      <c r="J82" s="7" t="s">
        <v>1971</v>
      </c>
      <c r="K82" s="7" t="s">
        <v>2217</v>
      </c>
    </row>
    <row r="83" spans="2:11" ht="14.5" x14ac:dyDescent="0.3">
      <c r="B83" s="7" t="s">
        <v>2218</v>
      </c>
      <c r="C83" s="7" t="s">
        <v>934</v>
      </c>
      <c r="D83" s="7" t="s">
        <v>2219</v>
      </c>
      <c r="E83" s="7" t="s">
        <v>2220</v>
      </c>
      <c r="F83" s="7" t="s">
        <v>1181</v>
      </c>
      <c r="G83" s="7" t="s">
        <v>1182</v>
      </c>
      <c r="H83" s="10" t="s">
        <v>1949</v>
      </c>
      <c r="I83" s="7" t="s">
        <v>1950</v>
      </c>
      <c r="J83" s="7" t="s">
        <v>1951</v>
      </c>
      <c r="K83" s="7" t="s">
        <v>1952</v>
      </c>
    </row>
    <row r="84" spans="2:11" ht="14.5" x14ac:dyDescent="0.3">
      <c r="B84" s="7" t="s">
        <v>2221</v>
      </c>
      <c r="C84" s="7" t="s">
        <v>934</v>
      </c>
      <c r="D84" s="7" t="s">
        <v>2222</v>
      </c>
      <c r="E84" s="7" t="s">
        <v>2223</v>
      </c>
      <c r="F84" s="7" t="s">
        <v>1144</v>
      </c>
      <c r="G84" s="7" t="s">
        <v>1145</v>
      </c>
      <c r="H84" s="10" t="s">
        <v>1949</v>
      </c>
      <c r="I84" s="7" t="s">
        <v>1950</v>
      </c>
      <c r="J84" s="7" t="s">
        <v>1951</v>
      </c>
      <c r="K84" s="7" t="s">
        <v>1952</v>
      </c>
    </row>
    <row r="85" spans="2:11" ht="14.5" x14ac:dyDescent="0.3">
      <c r="B85" s="7" t="s">
        <v>2224</v>
      </c>
      <c r="C85" s="7" t="s">
        <v>934</v>
      </c>
      <c r="D85" s="7" t="s">
        <v>2225</v>
      </c>
      <c r="E85" s="7" t="s">
        <v>2226</v>
      </c>
      <c r="F85" s="7" t="s">
        <v>1181</v>
      </c>
      <c r="G85" s="7" t="s">
        <v>1182</v>
      </c>
      <c r="H85" s="10" t="s">
        <v>1949</v>
      </c>
      <c r="I85" s="7" t="s">
        <v>1950</v>
      </c>
      <c r="J85" s="7" t="s">
        <v>1951</v>
      </c>
      <c r="K85" s="7" t="s">
        <v>1952</v>
      </c>
    </row>
    <row r="86" spans="2:11" ht="14.5" x14ac:dyDescent="0.3">
      <c r="B86" s="7" t="s">
        <v>2227</v>
      </c>
      <c r="C86" s="7" t="s">
        <v>934</v>
      </c>
      <c r="D86" s="7" t="s">
        <v>2228</v>
      </c>
      <c r="E86" s="7" t="s">
        <v>2229</v>
      </c>
      <c r="F86" s="7" t="s">
        <v>1144</v>
      </c>
      <c r="G86" s="7" t="s">
        <v>1145</v>
      </c>
      <c r="H86" s="10" t="s">
        <v>1949</v>
      </c>
      <c r="I86" s="7" t="s">
        <v>1950</v>
      </c>
      <c r="J86" s="7" t="s">
        <v>1951</v>
      </c>
      <c r="K86" s="7" t="s">
        <v>1952</v>
      </c>
    </row>
    <row r="87" spans="2:11" ht="14.5" x14ac:dyDescent="0.3">
      <c r="B87" s="7" t="s">
        <v>2230</v>
      </c>
      <c r="C87" s="7" t="s">
        <v>934</v>
      </c>
      <c r="D87" s="7" t="s">
        <v>2231</v>
      </c>
      <c r="E87" s="7" t="s">
        <v>2232</v>
      </c>
      <c r="F87" s="7" t="s">
        <v>2233</v>
      </c>
      <c r="G87" s="7" t="s">
        <v>2234</v>
      </c>
      <c r="H87" s="10" t="s">
        <v>1949</v>
      </c>
      <c r="I87" s="7" t="s">
        <v>1950</v>
      </c>
      <c r="J87" s="7" t="s">
        <v>1951</v>
      </c>
      <c r="K87" s="7" t="s">
        <v>1952</v>
      </c>
    </row>
    <row r="88" spans="2:11" ht="14.5" x14ac:dyDescent="0.3">
      <c r="B88" s="7" t="s">
        <v>2235</v>
      </c>
      <c r="C88" s="7" t="s">
        <v>934</v>
      </c>
      <c r="D88" s="7" t="s">
        <v>2236</v>
      </c>
      <c r="E88" s="7" t="s">
        <v>2237</v>
      </c>
      <c r="F88" s="7" t="s">
        <v>1181</v>
      </c>
      <c r="G88" s="7" t="s">
        <v>1182</v>
      </c>
      <c r="H88" s="10" t="s">
        <v>1949</v>
      </c>
      <c r="I88" s="7" t="s">
        <v>1950</v>
      </c>
      <c r="J88" s="7" t="s">
        <v>1951</v>
      </c>
      <c r="K88" s="7" t="s">
        <v>1952</v>
      </c>
    </row>
    <row r="89" spans="2:11" ht="14.5" x14ac:dyDescent="0.3">
      <c r="B89" s="7" t="s">
        <v>2238</v>
      </c>
      <c r="C89" s="7" t="s">
        <v>934</v>
      </c>
      <c r="D89" s="7" t="s">
        <v>2239</v>
      </c>
      <c r="E89" s="7" t="s">
        <v>2240</v>
      </c>
      <c r="F89" s="7" t="s">
        <v>1144</v>
      </c>
      <c r="G89" s="7" t="s">
        <v>1145</v>
      </c>
      <c r="H89" s="10" t="s">
        <v>1949</v>
      </c>
      <c r="I89" s="7" t="s">
        <v>1950</v>
      </c>
      <c r="J89" s="7" t="s">
        <v>1951</v>
      </c>
      <c r="K89" s="7" t="s">
        <v>1952</v>
      </c>
    </row>
    <row r="90" spans="2:11" ht="14.5" x14ac:dyDescent="0.3">
      <c r="B90" s="7" t="s">
        <v>2241</v>
      </c>
      <c r="C90" s="7" t="s">
        <v>934</v>
      </c>
      <c r="D90" s="7" t="s">
        <v>2242</v>
      </c>
      <c r="E90" s="7" t="s">
        <v>2243</v>
      </c>
      <c r="F90" s="7" t="s">
        <v>1181</v>
      </c>
      <c r="G90" s="7" t="s">
        <v>1182</v>
      </c>
      <c r="H90" s="10" t="s">
        <v>1949</v>
      </c>
      <c r="I90" s="7" t="s">
        <v>1950</v>
      </c>
      <c r="J90" s="7" t="s">
        <v>1951</v>
      </c>
      <c r="K90" s="7" t="s">
        <v>1952</v>
      </c>
    </row>
    <row r="91" spans="2:11" ht="14.5" x14ac:dyDescent="0.3">
      <c r="B91" s="7" t="s">
        <v>2244</v>
      </c>
      <c r="C91" s="7" t="s">
        <v>934</v>
      </c>
      <c r="D91" s="7" t="s">
        <v>2245</v>
      </c>
      <c r="E91" s="7" t="s">
        <v>2246</v>
      </c>
      <c r="F91" s="7" t="s">
        <v>1192</v>
      </c>
      <c r="G91" s="7" t="s">
        <v>1193</v>
      </c>
      <c r="H91" s="10" t="s">
        <v>1949</v>
      </c>
      <c r="I91" s="7" t="s">
        <v>1950</v>
      </c>
      <c r="J91" s="7" t="s">
        <v>1951</v>
      </c>
      <c r="K91" s="7" t="s">
        <v>1952</v>
      </c>
    </row>
    <row r="92" spans="2:11" ht="14.5" x14ac:dyDescent="0.3">
      <c r="B92" s="7" t="s">
        <v>2247</v>
      </c>
      <c r="C92" s="7" t="s">
        <v>934</v>
      </c>
      <c r="D92" s="7" t="s">
        <v>2248</v>
      </c>
      <c r="E92" s="7" t="s">
        <v>2249</v>
      </c>
      <c r="F92" s="7" t="s">
        <v>1144</v>
      </c>
      <c r="G92" s="7" t="s">
        <v>1145</v>
      </c>
      <c r="H92" s="10" t="s">
        <v>1949</v>
      </c>
      <c r="I92" s="7" t="s">
        <v>1950</v>
      </c>
      <c r="J92" s="7" t="s">
        <v>1951</v>
      </c>
      <c r="K92" s="7" t="s">
        <v>1952</v>
      </c>
    </row>
    <row r="93" spans="2:11" ht="14.5" x14ac:dyDescent="0.3">
      <c r="B93" s="7" t="s">
        <v>2250</v>
      </c>
      <c r="C93" s="7" t="s">
        <v>934</v>
      </c>
      <c r="D93" s="7" t="s">
        <v>2251</v>
      </c>
      <c r="E93" s="7" t="s">
        <v>2252</v>
      </c>
      <c r="F93" s="7" t="s">
        <v>1968</v>
      </c>
      <c r="G93" s="7" t="s">
        <v>1969</v>
      </c>
      <c r="H93" s="9" t="s">
        <v>629</v>
      </c>
      <c r="I93" s="7" t="s">
        <v>1970</v>
      </c>
      <c r="J93" s="7" t="s">
        <v>1971</v>
      </c>
      <c r="K93" s="7" t="s">
        <v>2253</v>
      </c>
    </row>
    <row r="94" spans="2:11" ht="14.5" x14ac:dyDescent="0.3">
      <c r="B94" s="7" t="s">
        <v>2254</v>
      </c>
      <c r="C94" s="7" t="s">
        <v>934</v>
      </c>
      <c r="D94" s="7" t="s">
        <v>2255</v>
      </c>
      <c r="E94" s="7" t="s">
        <v>2256</v>
      </c>
      <c r="F94" s="7" t="s">
        <v>1181</v>
      </c>
      <c r="G94" s="7" t="s">
        <v>1182</v>
      </c>
      <c r="H94" s="10" t="s">
        <v>1949</v>
      </c>
      <c r="I94" s="7" t="s">
        <v>1950</v>
      </c>
      <c r="J94" s="7" t="s">
        <v>1951</v>
      </c>
      <c r="K94" s="7" t="s">
        <v>1952</v>
      </c>
    </row>
    <row r="95" spans="2:11" ht="14.5" x14ac:dyDescent="0.3">
      <c r="B95" s="7" t="s">
        <v>2257</v>
      </c>
      <c r="C95" s="7" t="s">
        <v>934</v>
      </c>
      <c r="D95" s="7" t="s">
        <v>2258</v>
      </c>
      <c r="E95" s="7" t="s">
        <v>2258</v>
      </c>
      <c r="F95" s="7" t="s">
        <v>1955</v>
      </c>
      <c r="G95" s="7" t="s">
        <v>1956</v>
      </c>
      <c r="H95" s="9" t="s">
        <v>629</v>
      </c>
      <c r="I95" s="7" t="s">
        <v>1957</v>
      </c>
      <c r="J95" s="7" t="s">
        <v>1958</v>
      </c>
      <c r="K95" s="7" t="s">
        <v>2259</v>
      </c>
    </row>
    <row r="96" spans="2:11" ht="14.5" x14ac:dyDescent="0.3">
      <c r="B96" s="7" t="s">
        <v>2260</v>
      </c>
      <c r="C96" s="7" t="s">
        <v>934</v>
      </c>
      <c r="D96" s="7" t="s">
        <v>2258</v>
      </c>
      <c r="E96" s="7" t="s">
        <v>2258</v>
      </c>
      <c r="F96" s="7" t="s">
        <v>1955</v>
      </c>
      <c r="G96" s="7" t="s">
        <v>1956</v>
      </c>
      <c r="H96" s="9" t="s">
        <v>629</v>
      </c>
      <c r="I96" s="7" t="s">
        <v>1957</v>
      </c>
      <c r="J96" s="7" t="s">
        <v>1958</v>
      </c>
      <c r="K96" s="7" t="s">
        <v>2261</v>
      </c>
    </row>
    <row r="97" spans="2:11" ht="14.5" x14ac:dyDescent="0.3">
      <c r="B97" s="7" t="s">
        <v>2262</v>
      </c>
      <c r="C97" s="7" t="s">
        <v>934</v>
      </c>
      <c r="D97" s="7" t="s">
        <v>2258</v>
      </c>
      <c r="E97" s="7" t="s">
        <v>2258</v>
      </c>
      <c r="F97" s="7" t="s">
        <v>1955</v>
      </c>
      <c r="G97" s="7" t="s">
        <v>1956</v>
      </c>
      <c r="H97" s="9" t="s">
        <v>629</v>
      </c>
      <c r="I97" s="7" t="s">
        <v>1957</v>
      </c>
      <c r="J97" s="7" t="s">
        <v>1958</v>
      </c>
      <c r="K97" s="7" t="s">
        <v>2263</v>
      </c>
    </row>
    <row r="98" spans="2:11" ht="14.5" x14ac:dyDescent="0.3">
      <c r="B98" s="7" t="s">
        <v>2264</v>
      </c>
      <c r="C98" s="7" t="s">
        <v>934</v>
      </c>
      <c r="D98" s="7" t="s">
        <v>2258</v>
      </c>
      <c r="E98" s="7" t="s">
        <v>2258</v>
      </c>
      <c r="F98" s="7" t="s">
        <v>1955</v>
      </c>
      <c r="G98" s="7" t="s">
        <v>1956</v>
      </c>
      <c r="H98" s="9" t="s">
        <v>629</v>
      </c>
      <c r="I98" s="7" t="s">
        <v>1957</v>
      </c>
      <c r="J98" s="7" t="s">
        <v>1958</v>
      </c>
      <c r="K98" s="7" t="s">
        <v>2265</v>
      </c>
    </row>
    <row r="99" spans="2:11" ht="14.5" x14ac:dyDescent="0.3">
      <c r="B99" s="7" t="s">
        <v>2266</v>
      </c>
      <c r="C99" s="7" t="s">
        <v>934</v>
      </c>
      <c r="D99" s="7" t="s">
        <v>2267</v>
      </c>
      <c r="E99" s="7" t="s">
        <v>2268</v>
      </c>
      <c r="F99" s="7" t="s">
        <v>2233</v>
      </c>
      <c r="G99" s="7" t="s">
        <v>2234</v>
      </c>
      <c r="H99" s="10" t="s">
        <v>1949</v>
      </c>
      <c r="I99" s="7" t="s">
        <v>1950</v>
      </c>
      <c r="J99" s="7" t="s">
        <v>1951</v>
      </c>
      <c r="K99" s="7" t="s">
        <v>2269</v>
      </c>
    </row>
    <row r="100" spans="2:11" ht="14.5" x14ac:dyDescent="0.3">
      <c r="B100" s="7" t="s">
        <v>2270</v>
      </c>
      <c r="C100" s="7" t="s">
        <v>934</v>
      </c>
      <c r="D100" s="7" t="s">
        <v>2271</v>
      </c>
      <c r="E100" s="7" t="s">
        <v>2272</v>
      </c>
      <c r="F100" s="7" t="s">
        <v>1181</v>
      </c>
      <c r="G100" s="7" t="s">
        <v>1182</v>
      </c>
      <c r="H100" s="10" t="s">
        <v>1949</v>
      </c>
      <c r="I100" s="7" t="s">
        <v>1950</v>
      </c>
      <c r="J100" s="7" t="s">
        <v>1951</v>
      </c>
      <c r="K100" s="7" t="s">
        <v>2269</v>
      </c>
    </row>
    <row r="101" spans="2:11" ht="14.5" x14ac:dyDescent="0.3">
      <c r="B101" s="7" t="s">
        <v>2273</v>
      </c>
      <c r="C101" s="7" t="s">
        <v>934</v>
      </c>
      <c r="D101" s="7" t="s">
        <v>2274</v>
      </c>
      <c r="E101" s="7" t="s">
        <v>2275</v>
      </c>
      <c r="F101" s="7" t="s">
        <v>1144</v>
      </c>
      <c r="G101" s="7" t="s">
        <v>1145</v>
      </c>
      <c r="H101" s="10" t="s">
        <v>1949</v>
      </c>
      <c r="I101" s="7" t="s">
        <v>1950</v>
      </c>
      <c r="J101" s="7" t="s">
        <v>1951</v>
      </c>
      <c r="K101" s="7" t="s">
        <v>2269</v>
      </c>
    </row>
    <row r="102" spans="2:11" ht="14.5" x14ac:dyDescent="0.3">
      <c r="B102" s="7" t="s">
        <v>2276</v>
      </c>
      <c r="C102" s="7" t="s">
        <v>936</v>
      </c>
      <c r="D102" s="7" t="s">
        <v>2277</v>
      </c>
      <c r="E102" s="7" t="s">
        <v>2278</v>
      </c>
      <c r="F102" s="7" t="s">
        <v>1144</v>
      </c>
      <c r="G102" s="7" t="s">
        <v>1145</v>
      </c>
      <c r="H102" s="10" t="s">
        <v>1949</v>
      </c>
      <c r="I102" s="7" t="s">
        <v>1950</v>
      </c>
      <c r="J102" s="7" t="s">
        <v>1951</v>
      </c>
      <c r="K102" s="7" t="s">
        <v>2077</v>
      </c>
    </row>
    <row r="103" spans="2:11" ht="14.5" x14ac:dyDescent="0.3">
      <c r="B103" s="7" t="s">
        <v>2279</v>
      </c>
      <c r="C103" s="7" t="s">
        <v>936</v>
      </c>
      <c r="D103" s="7" t="s">
        <v>2280</v>
      </c>
      <c r="E103" s="7" t="s">
        <v>2281</v>
      </c>
      <c r="F103" s="7" t="s">
        <v>1181</v>
      </c>
      <c r="G103" s="7" t="s">
        <v>1182</v>
      </c>
      <c r="H103" s="10" t="s">
        <v>1949</v>
      </c>
      <c r="I103" s="7" t="s">
        <v>1950</v>
      </c>
      <c r="J103" s="7" t="s">
        <v>1951</v>
      </c>
      <c r="K103" s="7" t="s">
        <v>2077</v>
      </c>
    </row>
  </sheetData>
  <phoneticPr fontId="1" type="noConversion"/>
  <hyperlinks>
    <hyperlink ref="A1" location="00!D26" display="apl_parameter_audit"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4.33203125" style="1" bestFit="1" customWidth="1" collapsed="1"/>
    <col min="2" max="2" width="24.6640625" style="1" bestFit="1" customWidth="1" collapsed="1"/>
    <col min="3" max="3" width="17.83203125" style="1" bestFit="1" customWidth="1" collapsed="1"/>
    <col min="4" max="4" width="17.4140625" style="1" bestFit="1" customWidth="1" collapsed="1"/>
    <col min="5" max="6" width="23.33203125" style="1" bestFit="1" customWidth="1" collapsed="1"/>
    <col min="7" max="7" width="38.58203125" style="1" bestFit="1" customWidth="1" collapsed="1"/>
    <col min="8" max="8" width="37.58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2282</v>
      </c>
      <c r="B1" s="7" t="s">
        <v>1935</v>
      </c>
      <c r="C1" s="7" t="s">
        <v>251</v>
      </c>
      <c r="D1" s="7" t="s">
        <v>631</v>
      </c>
      <c r="E1" s="7" t="s">
        <v>618</v>
      </c>
      <c r="F1" s="7" t="s">
        <v>2284</v>
      </c>
      <c r="G1" s="7" t="s">
        <v>2286</v>
      </c>
      <c r="H1" s="7" t="s">
        <v>2288</v>
      </c>
      <c r="X1" s="2"/>
      <c r="AC1" s="1" t="s">
        <v>1</v>
      </c>
    </row>
    <row r="2" spans="1:29" s="4" customFormat="1" ht="14.5" x14ac:dyDescent="0.3">
      <c r="B2" s="8" t="s">
        <v>1936</v>
      </c>
      <c r="C2" s="8" t="s">
        <v>252</v>
      </c>
      <c r="D2" s="8" t="s">
        <v>981</v>
      </c>
      <c r="E2" s="8" t="s">
        <v>619</v>
      </c>
      <c r="F2" s="8" t="s">
        <v>2285</v>
      </c>
      <c r="G2" s="8" t="s">
        <v>2287</v>
      </c>
      <c r="H2" s="8" t="s">
        <v>2289</v>
      </c>
      <c r="I2" s="5"/>
      <c r="J2" s="5"/>
      <c r="K2" s="5"/>
      <c r="L2" s="5"/>
      <c r="M2" s="5"/>
      <c r="AC2" s="4" t="s">
        <v>0</v>
      </c>
    </row>
    <row r="3" spans="1:29" s="3" customFormat="1" ht="14.5" x14ac:dyDescent="0.3">
      <c r="B3" s="8" t="s">
        <v>980</v>
      </c>
      <c r="C3" s="8" t="s">
        <v>16</v>
      </c>
      <c r="D3" s="8" t="s">
        <v>50</v>
      </c>
      <c r="E3" s="8" t="s">
        <v>93</v>
      </c>
      <c r="F3" s="8" t="s">
        <v>19</v>
      </c>
      <c r="G3" s="8" t="s">
        <v>1011</v>
      </c>
      <c r="H3" s="8" t="s">
        <v>1011</v>
      </c>
      <c r="X3" s="4"/>
    </row>
    <row r="4" spans="1:29" x14ac:dyDescent="0.3">
      <c r="B4" s="7" t="s">
        <v>2290</v>
      </c>
      <c r="C4" s="7" t="s">
        <v>579</v>
      </c>
      <c r="D4" s="7" t="s">
        <v>2291</v>
      </c>
      <c r="E4" s="7" t="s">
        <v>2292</v>
      </c>
      <c r="F4" s="7" t="s">
        <v>2293</v>
      </c>
      <c r="G4" s="7" t="s">
        <v>2294</v>
      </c>
      <c r="H4" s="7" t="s">
        <v>2295</v>
      </c>
    </row>
    <row r="5" spans="1:29" x14ac:dyDescent="0.3">
      <c r="B5" s="7" t="s">
        <v>2296</v>
      </c>
      <c r="C5" s="7" t="s">
        <v>634</v>
      </c>
      <c r="D5" s="7" t="s">
        <v>2074</v>
      </c>
      <c r="E5" s="7" t="s">
        <v>2297</v>
      </c>
      <c r="F5" s="7" t="s">
        <v>2298</v>
      </c>
      <c r="G5" s="7" t="s">
        <v>579</v>
      </c>
      <c r="H5" s="7" t="s">
        <v>634</v>
      </c>
    </row>
    <row r="6" spans="1:29" x14ac:dyDescent="0.3">
      <c r="B6" s="7" t="s">
        <v>2081</v>
      </c>
      <c r="C6" s="7" t="s">
        <v>634</v>
      </c>
      <c r="D6" s="7" t="s">
        <v>894</v>
      </c>
      <c r="E6" s="7" t="s">
        <v>2297</v>
      </c>
      <c r="F6" s="7" t="s">
        <v>2298</v>
      </c>
      <c r="G6" s="7" t="s">
        <v>634</v>
      </c>
      <c r="H6" s="7" t="s">
        <v>579</v>
      </c>
    </row>
    <row r="7" spans="1:29" x14ac:dyDescent="0.3">
      <c r="B7" s="7" t="s">
        <v>2081</v>
      </c>
      <c r="C7" s="7" t="s">
        <v>579</v>
      </c>
      <c r="D7" s="7" t="s">
        <v>894</v>
      </c>
      <c r="E7" s="7" t="s">
        <v>2292</v>
      </c>
      <c r="F7" s="7" t="s">
        <v>2293</v>
      </c>
      <c r="G7" s="7" t="s">
        <v>2299</v>
      </c>
      <c r="H7" s="7" t="s">
        <v>2300</v>
      </c>
    </row>
    <row r="8" spans="1:29" x14ac:dyDescent="0.3">
      <c r="B8" s="7" t="s">
        <v>2132</v>
      </c>
      <c r="C8" s="7" t="s">
        <v>634</v>
      </c>
      <c r="D8" s="7" t="s">
        <v>894</v>
      </c>
      <c r="E8" s="7" t="s">
        <v>2297</v>
      </c>
      <c r="F8" s="7" t="s">
        <v>2298</v>
      </c>
      <c r="G8" s="7" t="s">
        <v>579</v>
      </c>
      <c r="H8" s="7" t="s">
        <v>634</v>
      </c>
    </row>
    <row r="9" spans="1:29" x14ac:dyDescent="0.3">
      <c r="B9" s="7" t="s">
        <v>1962</v>
      </c>
      <c r="C9" s="7" t="s">
        <v>634</v>
      </c>
      <c r="D9" s="7" t="s">
        <v>894</v>
      </c>
      <c r="E9" s="7" t="s">
        <v>2297</v>
      </c>
      <c r="F9" s="7" t="s">
        <v>2298</v>
      </c>
      <c r="G9" s="7" t="s">
        <v>634</v>
      </c>
      <c r="H9" s="7" t="s">
        <v>579</v>
      </c>
    </row>
    <row r="10" spans="1:29" x14ac:dyDescent="0.3">
      <c r="B10" s="7" t="s">
        <v>1962</v>
      </c>
      <c r="C10" s="7" t="s">
        <v>579</v>
      </c>
      <c r="D10" s="7" t="s">
        <v>894</v>
      </c>
      <c r="E10" s="7" t="s">
        <v>2292</v>
      </c>
      <c r="F10" s="7" t="s">
        <v>2293</v>
      </c>
      <c r="G10" s="7" t="s">
        <v>2300</v>
      </c>
      <c r="H10" s="7" t="s">
        <v>2301</v>
      </c>
    </row>
    <row r="11" spans="1:29" x14ac:dyDescent="0.3">
      <c r="B11" s="7" t="s">
        <v>1989</v>
      </c>
      <c r="C11" s="7" t="s">
        <v>634</v>
      </c>
      <c r="D11" s="7" t="s">
        <v>894</v>
      </c>
      <c r="E11" s="7" t="s">
        <v>2297</v>
      </c>
      <c r="F11" s="7" t="s">
        <v>2298</v>
      </c>
      <c r="G11" s="7" t="s">
        <v>579</v>
      </c>
      <c r="H11" s="7" t="s">
        <v>634</v>
      </c>
    </row>
    <row r="12" spans="1:29" x14ac:dyDescent="0.3">
      <c r="B12" s="7" t="s">
        <v>1992</v>
      </c>
      <c r="C12" s="7" t="s">
        <v>634</v>
      </c>
      <c r="D12" s="7" t="s">
        <v>894</v>
      </c>
      <c r="E12" s="7" t="s">
        <v>2297</v>
      </c>
      <c r="F12" s="7" t="s">
        <v>2298</v>
      </c>
      <c r="G12" s="7" t="s">
        <v>634</v>
      </c>
      <c r="H12" s="7" t="s">
        <v>579</v>
      </c>
    </row>
    <row r="13" spans="1:29" x14ac:dyDescent="0.3">
      <c r="B13" s="7" t="s">
        <v>1992</v>
      </c>
      <c r="C13" s="7" t="s">
        <v>579</v>
      </c>
      <c r="D13" s="7" t="s">
        <v>894</v>
      </c>
      <c r="E13" s="7" t="s">
        <v>2292</v>
      </c>
      <c r="F13" s="7" t="s">
        <v>2293</v>
      </c>
      <c r="G13" s="7" t="s">
        <v>2301</v>
      </c>
      <c r="H13" s="7" t="s">
        <v>2302</v>
      </c>
    </row>
    <row r="14" spans="1:29" x14ac:dyDescent="0.3">
      <c r="B14" s="7" t="s">
        <v>2303</v>
      </c>
      <c r="C14" s="7" t="s">
        <v>634</v>
      </c>
      <c r="D14" s="7" t="s">
        <v>894</v>
      </c>
      <c r="E14" s="7" t="s">
        <v>2297</v>
      </c>
      <c r="F14" s="7" t="s">
        <v>2298</v>
      </c>
      <c r="G14" s="7" t="s">
        <v>579</v>
      </c>
      <c r="H14" s="7" t="s">
        <v>634</v>
      </c>
    </row>
    <row r="15" spans="1:29" x14ac:dyDescent="0.3">
      <c r="B15" s="7" t="s">
        <v>2304</v>
      </c>
      <c r="C15" s="7" t="s">
        <v>634</v>
      </c>
      <c r="D15" s="7" t="s">
        <v>896</v>
      </c>
      <c r="E15" s="7" t="s">
        <v>2297</v>
      </c>
      <c r="F15" s="7" t="s">
        <v>2298</v>
      </c>
      <c r="G15" s="7" t="s">
        <v>634</v>
      </c>
      <c r="H15" s="7" t="s">
        <v>579</v>
      </c>
    </row>
    <row r="16" spans="1:29" x14ac:dyDescent="0.3">
      <c r="B16" s="7" t="s">
        <v>2304</v>
      </c>
      <c r="C16" s="7" t="s">
        <v>579</v>
      </c>
      <c r="D16" s="7" t="s">
        <v>896</v>
      </c>
      <c r="E16" s="7" t="s">
        <v>2292</v>
      </c>
      <c r="F16" s="7" t="s">
        <v>2293</v>
      </c>
      <c r="G16" s="7" t="s">
        <v>2302</v>
      </c>
      <c r="H16" s="7" t="s">
        <v>2305</v>
      </c>
    </row>
    <row r="17" spans="2:8" x14ac:dyDescent="0.3">
      <c r="B17" s="7" t="s">
        <v>2304</v>
      </c>
      <c r="C17" s="7" t="s">
        <v>162</v>
      </c>
      <c r="D17" s="7" t="s">
        <v>896</v>
      </c>
      <c r="E17" s="7" t="s">
        <v>2306</v>
      </c>
      <c r="F17" s="7" t="s">
        <v>2307</v>
      </c>
      <c r="G17" s="7" t="s">
        <v>1114</v>
      </c>
      <c r="H17" s="7" t="s">
        <v>2308</v>
      </c>
    </row>
    <row r="18" spans="2:8" x14ac:dyDescent="0.3">
      <c r="B18" s="7" t="s">
        <v>2309</v>
      </c>
      <c r="C18" s="7" t="s">
        <v>634</v>
      </c>
      <c r="D18" s="7" t="s">
        <v>896</v>
      </c>
      <c r="E18" s="7" t="s">
        <v>2297</v>
      </c>
      <c r="F18" s="7" t="s">
        <v>2298</v>
      </c>
      <c r="G18" s="7" t="s">
        <v>579</v>
      </c>
      <c r="H18" s="7" t="s">
        <v>634</v>
      </c>
    </row>
    <row r="19" spans="2:8" x14ac:dyDescent="0.3">
      <c r="B19" s="7" t="s">
        <v>2310</v>
      </c>
      <c r="C19" s="7" t="s">
        <v>634</v>
      </c>
      <c r="D19" s="7" t="s">
        <v>896</v>
      </c>
      <c r="E19" s="7" t="s">
        <v>2297</v>
      </c>
      <c r="F19" s="7" t="s">
        <v>2298</v>
      </c>
      <c r="G19" s="7" t="s">
        <v>579</v>
      </c>
      <c r="H19" s="7" t="s">
        <v>634</v>
      </c>
    </row>
    <row r="20" spans="2:8" x14ac:dyDescent="0.3">
      <c r="B20" s="7" t="s">
        <v>2311</v>
      </c>
      <c r="C20" s="7" t="s">
        <v>634</v>
      </c>
      <c r="D20" s="7" t="s">
        <v>896</v>
      </c>
      <c r="E20" s="7" t="s">
        <v>2297</v>
      </c>
      <c r="F20" s="7" t="s">
        <v>2298</v>
      </c>
      <c r="G20" s="7" t="s">
        <v>634</v>
      </c>
      <c r="H20" s="7" t="s">
        <v>579</v>
      </c>
    </row>
    <row r="21" spans="2:8" x14ac:dyDescent="0.3">
      <c r="B21" s="7" t="s">
        <v>2311</v>
      </c>
      <c r="C21" s="7" t="s">
        <v>579</v>
      </c>
      <c r="D21" s="7" t="s">
        <v>896</v>
      </c>
      <c r="E21" s="7" t="s">
        <v>2292</v>
      </c>
      <c r="F21" s="7" t="s">
        <v>2293</v>
      </c>
      <c r="G21" s="7" t="s">
        <v>2305</v>
      </c>
      <c r="H21" s="7" t="s">
        <v>2312</v>
      </c>
    </row>
    <row r="22" spans="2:8" x14ac:dyDescent="0.3">
      <c r="B22" s="7" t="s">
        <v>2311</v>
      </c>
      <c r="C22" s="7" t="s">
        <v>162</v>
      </c>
      <c r="D22" s="7" t="s">
        <v>896</v>
      </c>
      <c r="E22" s="7" t="s">
        <v>2306</v>
      </c>
      <c r="F22" s="7" t="s">
        <v>2307</v>
      </c>
      <c r="G22" s="7" t="s">
        <v>2308</v>
      </c>
      <c r="H22" s="7" t="s">
        <v>2313</v>
      </c>
    </row>
    <row r="23" spans="2:8" x14ac:dyDescent="0.3">
      <c r="B23" s="7" t="s">
        <v>2314</v>
      </c>
      <c r="C23" s="7" t="s">
        <v>634</v>
      </c>
      <c r="D23" s="7" t="s">
        <v>896</v>
      </c>
      <c r="E23" s="7" t="s">
        <v>2297</v>
      </c>
      <c r="F23" s="7" t="s">
        <v>2298</v>
      </c>
      <c r="G23" s="7" t="s">
        <v>579</v>
      </c>
      <c r="H23" s="7" t="s">
        <v>634</v>
      </c>
    </row>
    <row r="24" spans="2:8" x14ac:dyDescent="0.3">
      <c r="B24" s="7" t="s">
        <v>2315</v>
      </c>
      <c r="C24" s="7" t="s">
        <v>634</v>
      </c>
      <c r="D24" s="7" t="s">
        <v>896</v>
      </c>
      <c r="E24" s="7" t="s">
        <v>2297</v>
      </c>
      <c r="F24" s="7" t="s">
        <v>2298</v>
      </c>
      <c r="G24" s="7" t="s">
        <v>634</v>
      </c>
      <c r="H24" s="7" t="s">
        <v>579</v>
      </c>
    </row>
    <row r="25" spans="2:8" x14ac:dyDescent="0.3">
      <c r="B25" s="7" t="s">
        <v>2315</v>
      </c>
      <c r="C25" s="7" t="s">
        <v>579</v>
      </c>
      <c r="D25" s="7" t="s">
        <v>896</v>
      </c>
      <c r="E25" s="7" t="s">
        <v>2292</v>
      </c>
      <c r="F25" s="7" t="s">
        <v>2293</v>
      </c>
      <c r="G25" s="7" t="s">
        <v>2316</v>
      </c>
      <c r="H25" s="7" t="s">
        <v>2317</v>
      </c>
    </row>
    <row r="26" spans="2:8" x14ac:dyDescent="0.3">
      <c r="B26" s="7" t="s">
        <v>2318</v>
      </c>
      <c r="C26" s="7" t="s">
        <v>634</v>
      </c>
      <c r="D26" s="7" t="s">
        <v>896</v>
      </c>
      <c r="E26" s="7" t="s">
        <v>2297</v>
      </c>
      <c r="F26" s="7" t="s">
        <v>2298</v>
      </c>
      <c r="G26" s="7" t="s">
        <v>579</v>
      </c>
      <c r="H26" s="7" t="s">
        <v>634</v>
      </c>
    </row>
    <row r="27" spans="2:8" x14ac:dyDescent="0.3">
      <c r="B27" s="7" t="s">
        <v>2319</v>
      </c>
      <c r="C27" s="7" t="s">
        <v>634</v>
      </c>
      <c r="D27" s="7" t="s">
        <v>896</v>
      </c>
      <c r="E27" s="7" t="s">
        <v>2297</v>
      </c>
      <c r="F27" s="7" t="s">
        <v>2298</v>
      </c>
      <c r="G27" s="7" t="s">
        <v>634</v>
      </c>
      <c r="H27" s="7" t="s">
        <v>579</v>
      </c>
    </row>
    <row r="28" spans="2:8" x14ac:dyDescent="0.3">
      <c r="B28" s="7" t="s">
        <v>2319</v>
      </c>
      <c r="C28" s="7" t="s">
        <v>579</v>
      </c>
      <c r="D28" s="7" t="s">
        <v>896</v>
      </c>
      <c r="E28" s="7" t="s">
        <v>2292</v>
      </c>
      <c r="F28" s="7" t="s">
        <v>2293</v>
      </c>
      <c r="G28" s="7" t="s">
        <v>2312</v>
      </c>
      <c r="H28" s="7" t="s">
        <v>2320</v>
      </c>
    </row>
    <row r="29" spans="2:8" x14ac:dyDescent="0.3">
      <c r="B29" s="7" t="s">
        <v>2321</v>
      </c>
      <c r="C29" s="7" t="s">
        <v>634</v>
      </c>
      <c r="D29" s="7" t="s">
        <v>904</v>
      </c>
      <c r="E29" s="7" t="s">
        <v>2297</v>
      </c>
      <c r="F29" s="7" t="s">
        <v>2298</v>
      </c>
      <c r="G29" s="7" t="s">
        <v>579</v>
      </c>
      <c r="H29" s="7" t="s">
        <v>634</v>
      </c>
    </row>
    <row r="30" spans="2:8" x14ac:dyDescent="0.3">
      <c r="B30" s="7" t="s">
        <v>2322</v>
      </c>
      <c r="C30" s="7" t="s">
        <v>634</v>
      </c>
      <c r="D30" s="7" t="s">
        <v>2323</v>
      </c>
      <c r="E30" s="7" t="s">
        <v>2297</v>
      </c>
      <c r="F30" s="7" t="s">
        <v>2298</v>
      </c>
      <c r="G30" s="7" t="s">
        <v>634</v>
      </c>
      <c r="H30" s="7" t="s">
        <v>579</v>
      </c>
    </row>
    <row r="31" spans="2:8" x14ac:dyDescent="0.3">
      <c r="B31" s="7" t="s">
        <v>2322</v>
      </c>
      <c r="C31" s="7" t="s">
        <v>579</v>
      </c>
      <c r="D31" s="7" t="s">
        <v>2323</v>
      </c>
      <c r="E31" s="7" t="s">
        <v>2292</v>
      </c>
      <c r="F31" s="7" t="s">
        <v>2293</v>
      </c>
      <c r="G31" s="7" t="s">
        <v>2324</v>
      </c>
      <c r="H31" s="7" t="s">
        <v>2325</v>
      </c>
    </row>
    <row r="32" spans="2:8" x14ac:dyDescent="0.3">
      <c r="B32" s="7" t="s">
        <v>2326</v>
      </c>
      <c r="C32" s="7" t="s">
        <v>634</v>
      </c>
      <c r="D32" s="7" t="s">
        <v>2323</v>
      </c>
      <c r="E32" s="7" t="s">
        <v>2297</v>
      </c>
      <c r="F32" s="7" t="s">
        <v>2298</v>
      </c>
      <c r="G32" s="7" t="s">
        <v>579</v>
      </c>
      <c r="H32" s="7" t="s">
        <v>634</v>
      </c>
    </row>
    <row r="33" spans="2:8" x14ac:dyDescent="0.3">
      <c r="B33" s="7" t="s">
        <v>2327</v>
      </c>
      <c r="C33" s="7" t="s">
        <v>634</v>
      </c>
      <c r="D33" s="7" t="s">
        <v>2328</v>
      </c>
      <c r="E33" s="7" t="s">
        <v>2297</v>
      </c>
      <c r="F33" s="7" t="s">
        <v>2298</v>
      </c>
      <c r="G33" s="7" t="s">
        <v>634</v>
      </c>
      <c r="H33" s="7" t="s">
        <v>579</v>
      </c>
    </row>
    <row r="34" spans="2:8" x14ac:dyDescent="0.3">
      <c r="B34" s="7" t="s">
        <v>2327</v>
      </c>
      <c r="C34" s="7" t="s">
        <v>579</v>
      </c>
      <c r="D34" s="7" t="s">
        <v>2328</v>
      </c>
      <c r="E34" s="7" t="s">
        <v>2292</v>
      </c>
      <c r="F34" s="7" t="s">
        <v>2293</v>
      </c>
      <c r="G34" s="7" t="s">
        <v>2325</v>
      </c>
      <c r="H34" s="7" t="s">
        <v>2329</v>
      </c>
    </row>
    <row r="35" spans="2:8" x14ac:dyDescent="0.3">
      <c r="B35" s="7" t="s">
        <v>2330</v>
      </c>
      <c r="C35" s="7" t="s">
        <v>634</v>
      </c>
      <c r="D35" s="7" t="s">
        <v>2328</v>
      </c>
      <c r="E35" s="7" t="s">
        <v>2297</v>
      </c>
      <c r="F35" s="7" t="s">
        <v>2298</v>
      </c>
      <c r="G35" s="7" t="s">
        <v>579</v>
      </c>
      <c r="H35" s="7" t="s">
        <v>634</v>
      </c>
    </row>
    <row r="36" spans="2:8" x14ac:dyDescent="0.3">
      <c r="B36" s="7" t="s">
        <v>2331</v>
      </c>
      <c r="C36" s="7" t="s">
        <v>634</v>
      </c>
      <c r="D36" s="7" t="s">
        <v>913</v>
      </c>
      <c r="E36" s="7" t="s">
        <v>2297</v>
      </c>
      <c r="F36" s="7" t="s">
        <v>2298</v>
      </c>
      <c r="G36" s="7" t="s">
        <v>634</v>
      </c>
      <c r="H36" s="7" t="s">
        <v>579</v>
      </c>
    </row>
    <row r="37" spans="2:8" x14ac:dyDescent="0.3">
      <c r="B37" s="7" t="s">
        <v>2331</v>
      </c>
      <c r="C37" s="7" t="s">
        <v>579</v>
      </c>
      <c r="D37" s="7" t="s">
        <v>913</v>
      </c>
      <c r="E37" s="7" t="s">
        <v>2292</v>
      </c>
      <c r="F37" s="7" t="s">
        <v>2293</v>
      </c>
      <c r="G37" s="7" t="s">
        <v>2329</v>
      </c>
      <c r="H37" s="7" t="s">
        <v>2332</v>
      </c>
    </row>
    <row r="38" spans="2:8" x14ac:dyDescent="0.3">
      <c r="B38" s="7" t="s">
        <v>2333</v>
      </c>
      <c r="C38" s="7" t="s">
        <v>634</v>
      </c>
      <c r="D38" s="7" t="s">
        <v>913</v>
      </c>
      <c r="E38" s="7" t="s">
        <v>2297</v>
      </c>
      <c r="F38" s="7" t="s">
        <v>2298</v>
      </c>
      <c r="G38" s="7" t="s">
        <v>579</v>
      </c>
      <c r="H38" s="7" t="s">
        <v>634</v>
      </c>
    </row>
    <row r="39" spans="2:8" x14ac:dyDescent="0.3">
      <c r="B39" s="7" t="s">
        <v>2334</v>
      </c>
      <c r="C39" s="7" t="s">
        <v>634</v>
      </c>
      <c r="D39" s="7" t="s">
        <v>913</v>
      </c>
      <c r="E39" s="7" t="s">
        <v>2335</v>
      </c>
      <c r="F39" s="7" t="s">
        <v>2336</v>
      </c>
      <c r="G39" s="7" t="s">
        <v>181</v>
      </c>
      <c r="H39" s="7" t="s">
        <v>2337</v>
      </c>
    </row>
    <row r="40" spans="2:8" x14ac:dyDescent="0.3">
      <c r="B40" s="7" t="s">
        <v>2338</v>
      </c>
      <c r="C40" s="7" t="s">
        <v>634</v>
      </c>
      <c r="D40" s="7" t="s">
        <v>913</v>
      </c>
      <c r="E40" s="7" t="s">
        <v>2297</v>
      </c>
      <c r="F40" s="7" t="s">
        <v>2298</v>
      </c>
      <c r="G40" s="7" t="s">
        <v>579</v>
      </c>
      <c r="H40" s="7" t="s">
        <v>634</v>
      </c>
    </row>
    <row r="41" spans="2:8" x14ac:dyDescent="0.3">
      <c r="B41" s="7" t="s">
        <v>2339</v>
      </c>
      <c r="C41" s="7" t="s">
        <v>634</v>
      </c>
      <c r="D41" s="7" t="s">
        <v>913</v>
      </c>
      <c r="E41" s="7" t="s">
        <v>2340</v>
      </c>
      <c r="F41" s="7" t="s">
        <v>2341</v>
      </c>
      <c r="G41" s="7" t="s">
        <v>579</v>
      </c>
      <c r="H41" s="7" t="s">
        <v>162</v>
      </c>
    </row>
    <row r="42" spans="2:8" x14ac:dyDescent="0.3">
      <c r="B42" s="7" t="s">
        <v>2342</v>
      </c>
      <c r="C42" s="7" t="s">
        <v>634</v>
      </c>
      <c r="D42" s="7" t="s">
        <v>913</v>
      </c>
      <c r="E42" s="7" t="s">
        <v>2340</v>
      </c>
      <c r="F42" s="7" t="s">
        <v>2341</v>
      </c>
      <c r="G42" s="7" t="s">
        <v>162</v>
      </c>
      <c r="H42" s="7" t="s">
        <v>634</v>
      </c>
    </row>
    <row r="43" spans="2:8" x14ac:dyDescent="0.3">
      <c r="B43" s="7" t="s">
        <v>2342</v>
      </c>
      <c r="C43" s="7" t="s">
        <v>579</v>
      </c>
      <c r="D43" s="7" t="s">
        <v>913</v>
      </c>
      <c r="E43" s="7" t="s">
        <v>2297</v>
      </c>
      <c r="F43" s="7" t="s">
        <v>2298</v>
      </c>
      <c r="G43" s="7" t="s">
        <v>634</v>
      </c>
      <c r="H43" s="7" t="s">
        <v>579</v>
      </c>
    </row>
    <row r="44" spans="2:8" x14ac:dyDescent="0.3">
      <c r="B44" s="7" t="s">
        <v>2342</v>
      </c>
      <c r="C44" s="7" t="s">
        <v>162</v>
      </c>
      <c r="D44" s="7" t="s">
        <v>913</v>
      </c>
      <c r="E44" s="7" t="s">
        <v>2292</v>
      </c>
      <c r="F44" s="7" t="s">
        <v>2293</v>
      </c>
      <c r="G44" s="7" t="s">
        <v>2320</v>
      </c>
      <c r="H44" s="7" t="s">
        <v>2343</v>
      </c>
    </row>
    <row r="45" spans="2:8" x14ac:dyDescent="0.3">
      <c r="B45" s="7" t="s">
        <v>2342</v>
      </c>
      <c r="C45" s="7" t="s">
        <v>638</v>
      </c>
      <c r="D45" s="7" t="s">
        <v>913</v>
      </c>
      <c r="E45" s="7" t="s">
        <v>2306</v>
      </c>
      <c r="F45" s="7" t="s">
        <v>2307</v>
      </c>
      <c r="G45" s="7" t="s">
        <v>2313</v>
      </c>
      <c r="H45" s="7" t="s">
        <v>1114</v>
      </c>
    </row>
    <row r="46" spans="2:8" x14ac:dyDescent="0.3">
      <c r="B46" s="7" t="s">
        <v>2344</v>
      </c>
      <c r="C46" s="7" t="s">
        <v>634</v>
      </c>
      <c r="D46" s="7" t="s">
        <v>920</v>
      </c>
      <c r="E46" s="7" t="s">
        <v>2345</v>
      </c>
      <c r="F46" s="7" t="s">
        <v>2346</v>
      </c>
      <c r="G46" s="7" t="s">
        <v>2347</v>
      </c>
      <c r="H46" s="7" t="s">
        <v>2348</v>
      </c>
    </row>
    <row r="47" spans="2:8" x14ac:dyDescent="0.3">
      <c r="B47" s="7" t="s">
        <v>2344</v>
      </c>
      <c r="C47" s="7" t="s">
        <v>579</v>
      </c>
      <c r="D47" s="7" t="s">
        <v>920</v>
      </c>
      <c r="E47" s="7" t="s">
        <v>2349</v>
      </c>
      <c r="F47" s="7" t="s">
        <v>2350</v>
      </c>
      <c r="G47" s="7" t="s">
        <v>934</v>
      </c>
      <c r="H47" s="7" t="s">
        <v>920</v>
      </c>
    </row>
    <row r="48" spans="2:8" x14ac:dyDescent="0.3">
      <c r="B48" s="7" t="s">
        <v>2344</v>
      </c>
      <c r="C48" s="7" t="s">
        <v>162</v>
      </c>
      <c r="D48" s="7" t="s">
        <v>920</v>
      </c>
      <c r="E48" s="7" t="s">
        <v>2335</v>
      </c>
      <c r="F48" s="7" t="s">
        <v>2336</v>
      </c>
      <c r="G48" s="7" t="s">
        <v>2337</v>
      </c>
      <c r="H48" s="7" t="s">
        <v>181</v>
      </c>
    </row>
    <row r="49" spans="2:8" x14ac:dyDescent="0.3">
      <c r="B49" s="7" t="s">
        <v>2351</v>
      </c>
      <c r="C49" s="7" t="s">
        <v>634</v>
      </c>
      <c r="D49" s="7" t="s">
        <v>920</v>
      </c>
      <c r="E49" s="7" t="s">
        <v>2297</v>
      </c>
      <c r="F49" s="7" t="s">
        <v>2298</v>
      </c>
      <c r="G49" s="7" t="s">
        <v>579</v>
      </c>
      <c r="H49" s="7" t="s">
        <v>634</v>
      </c>
    </row>
    <row r="50" spans="2:8" x14ac:dyDescent="0.3">
      <c r="B50" s="7" t="s">
        <v>2352</v>
      </c>
      <c r="C50" s="7" t="s">
        <v>634</v>
      </c>
      <c r="D50" s="7" t="s">
        <v>920</v>
      </c>
      <c r="E50" s="7" t="s">
        <v>2297</v>
      </c>
      <c r="F50" s="7" t="s">
        <v>2298</v>
      </c>
      <c r="G50" s="7" t="s">
        <v>634</v>
      </c>
      <c r="H50" s="7" t="s">
        <v>579</v>
      </c>
    </row>
    <row r="51" spans="2:8" x14ac:dyDescent="0.3">
      <c r="B51" s="7" t="s">
        <v>2352</v>
      </c>
      <c r="C51" s="7" t="s">
        <v>579</v>
      </c>
      <c r="D51" s="7" t="s">
        <v>920</v>
      </c>
      <c r="E51" s="7" t="s">
        <v>2292</v>
      </c>
      <c r="F51" s="7" t="s">
        <v>2293</v>
      </c>
      <c r="G51" s="7" t="s">
        <v>2353</v>
      </c>
      <c r="H51" s="7" t="s">
        <v>2354</v>
      </c>
    </row>
    <row r="52" spans="2:8" x14ac:dyDescent="0.3">
      <c r="B52" s="7" t="s">
        <v>2355</v>
      </c>
      <c r="C52" s="7" t="s">
        <v>634</v>
      </c>
      <c r="D52" s="7" t="s">
        <v>2356</v>
      </c>
      <c r="E52" s="7" t="s">
        <v>2297</v>
      </c>
      <c r="F52" s="7" t="s">
        <v>2298</v>
      </c>
      <c r="G52" s="7" t="s">
        <v>634</v>
      </c>
      <c r="H52" s="7" t="s">
        <v>579</v>
      </c>
    </row>
    <row r="53" spans="2:8" x14ac:dyDescent="0.3">
      <c r="B53" s="7" t="s">
        <v>2355</v>
      </c>
      <c r="C53" s="7" t="s">
        <v>579</v>
      </c>
      <c r="D53" s="7" t="s">
        <v>2356</v>
      </c>
      <c r="E53" s="7" t="s">
        <v>2292</v>
      </c>
      <c r="F53" s="7" t="s">
        <v>2293</v>
      </c>
      <c r="G53" s="7" t="s">
        <v>2357</v>
      </c>
      <c r="H53" s="7" t="s">
        <v>2358</v>
      </c>
    </row>
    <row r="54" spans="2:8" x14ac:dyDescent="0.3">
      <c r="B54" s="7" t="s">
        <v>2359</v>
      </c>
      <c r="C54" s="7" t="s">
        <v>634</v>
      </c>
      <c r="D54" s="7" t="s">
        <v>2360</v>
      </c>
      <c r="E54" s="7" t="s">
        <v>2297</v>
      </c>
      <c r="F54" s="7" t="s">
        <v>2298</v>
      </c>
      <c r="G54" s="7" t="s">
        <v>634</v>
      </c>
      <c r="H54" s="7" t="s">
        <v>579</v>
      </c>
    </row>
    <row r="55" spans="2:8" x14ac:dyDescent="0.3">
      <c r="B55" s="7" t="s">
        <v>2359</v>
      </c>
      <c r="C55" s="7" t="s">
        <v>579</v>
      </c>
      <c r="D55" s="7" t="s">
        <v>2360</v>
      </c>
      <c r="E55" s="7" t="s">
        <v>2292</v>
      </c>
      <c r="F55" s="7" t="s">
        <v>2293</v>
      </c>
      <c r="G55" s="7" t="s">
        <v>2361</v>
      </c>
      <c r="H55" s="7" t="s">
        <v>2362</v>
      </c>
    </row>
    <row r="56" spans="2:8" x14ac:dyDescent="0.3">
      <c r="B56" s="7" t="s">
        <v>2363</v>
      </c>
      <c r="C56" s="7" t="s">
        <v>634</v>
      </c>
      <c r="D56" s="7" t="s">
        <v>2364</v>
      </c>
      <c r="E56" s="7" t="s">
        <v>2297</v>
      </c>
      <c r="F56" s="7" t="s">
        <v>2298</v>
      </c>
      <c r="G56" s="7" t="s">
        <v>634</v>
      </c>
      <c r="H56" s="7" t="s">
        <v>579</v>
      </c>
    </row>
    <row r="57" spans="2:8" x14ac:dyDescent="0.3">
      <c r="B57" s="7" t="s">
        <v>2363</v>
      </c>
      <c r="C57" s="7" t="s">
        <v>579</v>
      </c>
      <c r="D57" s="7" t="s">
        <v>2364</v>
      </c>
      <c r="E57" s="7" t="s">
        <v>2292</v>
      </c>
      <c r="F57" s="7" t="s">
        <v>2293</v>
      </c>
      <c r="G57" s="7" t="s">
        <v>2365</v>
      </c>
      <c r="H57" s="7" t="s">
        <v>2366</v>
      </c>
    </row>
    <row r="58" spans="2:8" x14ac:dyDescent="0.3">
      <c r="B58" s="7" t="s">
        <v>2363</v>
      </c>
      <c r="C58" s="7" t="s">
        <v>162</v>
      </c>
      <c r="D58" s="7" t="s">
        <v>2364</v>
      </c>
      <c r="E58" s="7" t="s">
        <v>2306</v>
      </c>
      <c r="F58" s="7" t="s">
        <v>2307</v>
      </c>
      <c r="G58" s="7" t="s">
        <v>2367</v>
      </c>
      <c r="H58" s="7" t="s">
        <v>2368</v>
      </c>
    </row>
    <row r="59" spans="2:8" x14ac:dyDescent="0.3">
      <c r="B59" s="7" t="s">
        <v>2369</v>
      </c>
      <c r="C59" s="7" t="s">
        <v>634</v>
      </c>
      <c r="D59" s="7" t="s">
        <v>2364</v>
      </c>
      <c r="E59" s="7" t="s">
        <v>2297</v>
      </c>
      <c r="F59" s="7" t="s">
        <v>2298</v>
      </c>
      <c r="G59" s="7" t="s">
        <v>579</v>
      </c>
      <c r="H59" s="7" t="s">
        <v>634</v>
      </c>
    </row>
    <row r="60" spans="2:8" x14ac:dyDescent="0.3">
      <c r="B60" s="7" t="s">
        <v>2370</v>
      </c>
      <c r="C60" s="7" t="s">
        <v>634</v>
      </c>
      <c r="D60" s="7" t="s">
        <v>2371</v>
      </c>
      <c r="E60" s="7" t="s">
        <v>2297</v>
      </c>
      <c r="F60" s="7" t="s">
        <v>2298</v>
      </c>
      <c r="G60" s="7" t="s">
        <v>634</v>
      </c>
      <c r="H60" s="7" t="s">
        <v>579</v>
      </c>
    </row>
    <row r="61" spans="2:8" x14ac:dyDescent="0.3">
      <c r="B61" s="7" t="s">
        <v>2370</v>
      </c>
      <c r="C61" s="7" t="s">
        <v>579</v>
      </c>
      <c r="D61" s="7" t="s">
        <v>2371</v>
      </c>
      <c r="E61" s="7" t="s">
        <v>2292</v>
      </c>
      <c r="F61" s="7" t="s">
        <v>2293</v>
      </c>
      <c r="G61" s="7" t="s">
        <v>2366</v>
      </c>
      <c r="H61" s="7" t="s">
        <v>2372</v>
      </c>
    </row>
    <row r="62" spans="2:8" x14ac:dyDescent="0.3">
      <c r="B62" s="7" t="s">
        <v>2370</v>
      </c>
      <c r="C62" s="7" t="s">
        <v>162</v>
      </c>
      <c r="D62" s="7" t="s">
        <v>2371</v>
      </c>
      <c r="E62" s="7" t="s">
        <v>2306</v>
      </c>
      <c r="F62" s="7" t="s">
        <v>2307</v>
      </c>
      <c r="G62" s="7" t="s">
        <v>2368</v>
      </c>
      <c r="H62" s="7" t="s">
        <v>2367</v>
      </c>
    </row>
    <row r="63" spans="2:8" x14ac:dyDescent="0.3">
      <c r="B63" s="7" t="s">
        <v>2373</v>
      </c>
      <c r="C63" s="7" t="s">
        <v>634</v>
      </c>
      <c r="D63" s="7" t="s">
        <v>2371</v>
      </c>
      <c r="E63" s="7" t="s">
        <v>2297</v>
      </c>
      <c r="F63" s="7" t="s">
        <v>2298</v>
      </c>
      <c r="G63" s="7" t="s">
        <v>634</v>
      </c>
      <c r="H63" s="7" t="s">
        <v>579</v>
      </c>
    </row>
    <row r="64" spans="2:8" x14ac:dyDescent="0.3">
      <c r="B64" s="7" t="s">
        <v>2373</v>
      </c>
      <c r="C64" s="7" t="s">
        <v>579</v>
      </c>
      <c r="D64" s="7" t="s">
        <v>2371</v>
      </c>
      <c r="E64" s="7" t="s">
        <v>2292</v>
      </c>
      <c r="F64" s="7" t="s">
        <v>2293</v>
      </c>
      <c r="G64" s="7" t="s">
        <v>2374</v>
      </c>
      <c r="H64" s="7" t="s">
        <v>2375</v>
      </c>
    </row>
    <row r="65" spans="2:8" x14ac:dyDescent="0.3">
      <c r="B65" s="7" t="s">
        <v>2376</v>
      </c>
      <c r="C65" s="7" t="s">
        <v>634</v>
      </c>
      <c r="D65" s="7" t="s">
        <v>2377</v>
      </c>
      <c r="E65" s="7" t="s">
        <v>2297</v>
      </c>
      <c r="F65" s="7" t="s">
        <v>2298</v>
      </c>
      <c r="G65" s="7" t="s">
        <v>579</v>
      </c>
      <c r="H65" s="7" t="s">
        <v>634</v>
      </c>
    </row>
    <row r="66" spans="2:8" x14ac:dyDescent="0.3">
      <c r="B66" s="7" t="s">
        <v>2378</v>
      </c>
      <c r="C66" s="7" t="s">
        <v>634</v>
      </c>
      <c r="D66" s="7" t="s">
        <v>2377</v>
      </c>
      <c r="E66" s="7" t="s">
        <v>2340</v>
      </c>
      <c r="F66" s="7" t="s">
        <v>2341</v>
      </c>
      <c r="G66" s="7" t="s">
        <v>634</v>
      </c>
      <c r="H66" s="7" t="s">
        <v>579</v>
      </c>
    </row>
    <row r="67" spans="2:8" x14ac:dyDescent="0.3">
      <c r="B67" s="7" t="s">
        <v>2379</v>
      </c>
      <c r="C67" s="7" t="s">
        <v>634</v>
      </c>
      <c r="D67" s="7" t="s">
        <v>2377</v>
      </c>
      <c r="E67" s="7" t="s">
        <v>2297</v>
      </c>
      <c r="F67" s="7" t="s">
        <v>2298</v>
      </c>
      <c r="G67" s="7" t="s">
        <v>634</v>
      </c>
      <c r="H67" s="7" t="s">
        <v>579</v>
      </c>
    </row>
    <row r="68" spans="2:8" x14ac:dyDescent="0.3">
      <c r="B68" s="7" t="s">
        <v>2379</v>
      </c>
      <c r="C68" s="7" t="s">
        <v>579</v>
      </c>
      <c r="D68" s="7" t="s">
        <v>2377</v>
      </c>
      <c r="E68" s="7" t="s">
        <v>2292</v>
      </c>
      <c r="F68" s="7" t="s">
        <v>2293</v>
      </c>
      <c r="G68" s="7" t="s">
        <v>2295</v>
      </c>
      <c r="H68" s="7" t="s">
        <v>2380</v>
      </c>
    </row>
    <row r="69" spans="2:8" x14ac:dyDescent="0.3">
      <c r="B69" s="7" t="s">
        <v>2381</v>
      </c>
      <c r="C69" s="7" t="s">
        <v>634</v>
      </c>
      <c r="D69" s="7" t="s">
        <v>2377</v>
      </c>
      <c r="E69" s="7" t="s">
        <v>2345</v>
      </c>
      <c r="F69" s="7" t="s">
        <v>2346</v>
      </c>
      <c r="G69" s="7" t="s">
        <v>2382</v>
      </c>
      <c r="H69" s="7" t="s">
        <v>2383</v>
      </c>
    </row>
    <row r="70" spans="2:8" x14ac:dyDescent="0.3">
      <c r="B70" s="7" t="s">
        <v>2381</v>
      </c>
      <c r="C70" s="7" t="s">
        <v>579</v>
      </c>
      <c r="D70" s="7" t="s">
        <v>2377</v>
      </c>
      <c r="E70" s="7" t="s">
        <v>2349</v>
      </c>
      <c r="F70" s="7" t="s">
        <v>2350</v>
      </c>
      <c r="G70" s="7" t="s">
        <v>934</v>
      </c>
      <c r="H70" s="7" t="s">
        <v>2377</v>
      </c>
    </row>
    <row r="71" spans="2:8" x14ac:dyDescent="0.3">
      <c r="B71" s="7" t="s">
        <v>2381</v>
      </c>
      <c r="C71" s="7" t="s">
        <v>162</v>
      </c>
      <c r="D71" s="7" t="s">
        <v>2377</v>
      </c>
      <c r="E71" s="7" t="s">
        <v>2335</v>
      </c>
      <c r="F71" s="7" t="s">
        <v>2336</v>
      </c>
      <c r="G71" s="7" t="s">
        <v>2337</v>
      </c>
      <c r="H71" s="7" t="s">
        <v>181</v>
      </c>
    </row>
    <row r="72" spans="2:8" x14ac:dyDescent="0.3">
      <c r="B72" s="7" t="s">
        <v>2384</v>
      </c>
      <c r="C72" s="7" t="s">
        <v>634</v>
      </c>
      <c r="D72" s="7" t="s">
        <v>2377</v>
      </c>
      <c r="E72" s="7" t="s">
        <v>2297</v>
      </c>
      <c r="F72" s="7" t="s">
        <v>2298</v>
      </c>
      <c r="G72" s="7" t="s">
        <v>579</v>
      </c>
      <c r="H72" s="7" t="s">
        <v>634</v>
      </c>
    </row>
    <row r="73" spans="2:8" x14ac:dyDescent="0.3">
      <c r="B73" s="7" t="s">
        <v>2385</v>
      </c>
      <c r="C73" s="7" t="s">
        <v>634</v>
      </c>
      <c r="D73" s="7" t="s">
        <v>2377</v>
      </c>
      <c r="E73" s="7" t="s">
        <v>2297</v>
      </c>
      <c r="F73" s="7" t="s">
        <v>2298</v>
      </c>
      <c r="G73" s="7" t="s">
        <v>634</v>
      </c>
      <c r="H73" s="7" t="s">
        <v>579</v>
      </c>
    </row>
    <row r="74" spans="2:8" x14ac:dyDescent="0.3">
      <c r="B74" s="7" t="s">
        <v>2385</v>
      </c>
      <c r="C74" s="7" t="s">
        <v>579</v>
      </c>
      <c r="D74" s="7" t="s">
        <v>2377</v>
      </c>
      <c r="E74" s="7" t="s">
        <v>2292</v>
      </c>
      <c r="F74" s="7" t="s">
        <v>2293</v>
      </c>
      <c r="G74" s="7" t="s">
        <v>2380</v>
      </c>
      <c r="H74" s="7" t="s">
        <v>2386</v>
      </c>
    </row>
    <row r="75" spans="2:8" x14ac:dyDescent="0.3">
      <c r="B75" s="7" t="s">
        <v>2387</v>
      </c>
      <c r="C75" s="7" t="s">
        <v>634</v>
      </c>
      <c r="D75" s="7" t="s">
        <v>2377</v>
      </c>
      <c r="E75" s="7" t="s">
        <v>2340</v>
      </c>
      <c r="F75" s="7" t="s">
        <v>2341</v>
      </c>
      <c r="G75" s="7" t="s">
        <v>579</v>
      </c>
      <c r="H75" s="7" t="s">
        <v>634</v>
      </c>
    </row>
    <row r="76" spans="2:8" x14ac:dyDescent="0.3">
      <c r="B76" s="7" t="s">
        <v>2387</v>
      </c>
      <c r="C76" s="7" t="s">
        <v>579</v>
      </c>
      <c r="D76" s="7" t="s">
        <v>2377</v>
      </c>
      <c r="E76" s="7" t="s">
        <v>2297</v>
      </c>
      <c r="F76" s="7" t="s">
        <v>2298</v>
      </c>
      <c r="G76" s="7" t="s">
        <v>634</v>
      </c>
      <c r="H76" s="7" t="s">
        <v>579</v>
      </c>
    </row>
    <row r="77" spans="2:8" x14ac:dyDescent="0.3">
      <c r="B77" s="7" t="s">
        <v>2387</v>
      </c>
      <c r="C77" s="7" t="s">
        <v>162</v>
      </c>
      <c r="D77" s="7" t="s">
        <v>2377</v>
      </c>
      <c r="E77" s="7" t="s">
        <v>2292</v>
      </c>
      <c r="F77" s="7" t="s">
        <v>2293</v>
      </c>
      <c r="G77" s="7" t="s">
        <v>2388</v>
      </c>
      <c r="H77" s="7" t="s">
        <v>2389</v>
      </c>
    </row>
    <row r="78" spans="2:8" x14ac:dyDescent="0.3">
      <c r="B78" s="7" t="s">
        <v>2390</v>
      </c>
      <c r="C78" s="7" t="s">
        <v>634</v>
      </c>
      <c r="D78" s="7" t="s">
        <v>2377</v>
      </c>
      <c r="E78" s="7" t="s">
        <v>2297</v>
      </c>
      <c r="F78" s="7" t="s">
        <v>2298</v>
      </c>
      <c r="G78" s="7" t="s">
        <v>579</v>
      </c>
      <c r="H78" s="7" t="s">
        <v>634</v>
      </c>
    </row>
    <row r="79" spans="2:8" x14ac:dyDescent="0.3">
      <c r="B79" s="7" t="s">
        <v>2391</v>
      </c>
      <c r="C79" s="7" t="s">
        <v>634</v>
      </c>
      <c r="D79" s="7" t="s">
        <v>2377</v>
      </c>
      <c r="E79" s="7" t="s">
        <v>2297</v>
      </c>
      <c r="F79" s="7" t="s">
        <v>2298</v>
      </c>
      <c r="G79" s="7" t="s">
        <v>579</v>
      </c>
      <c r="H79" s="7" t="s">
        <v>634</v>
      </c>
    </row>
    <row r="80" spans="2:8" x14ac:dyDescent="0.3">
      <c r="B80" s="7" t="s">
        <v>2392</v>
      </c>
      <c r="C80" s="7" t="s">
        <v>634</v>
      </c>
      <c r="D80" s="7" t="s">
        <v>2377</v>
      </c>
      <c r="E80" s="7" t="s">
        <v>2297</v>
      </c>
      <c r="F80" s="7" t="s">
        <v>2298</v>
      </c>
      <c r="G80" s="7" t="s">
        <v>634</v>
      </c>
      <c r="H80" s="7" t="s">
        <v>579</v>
      </c>
    </row>
    <row r="81" spans="2:8" x14ac:dyDescent="0.3">
      <c r="B81" s="7" t="s">
        <v>2392</v>
      </c>
      <c r="C81" s="7" t="s">
        <v>579</v>
      </c>
      <c r="D81" s="7" t="s">
        <v>2377</v>
      </c>
      <c r="E81" s="7" t="s">
        <v>2292</v>
      </c>
      <c r="F81" s="7" t="s">
        <v>2293</v>
      </c>
      <c r="G81" s="7" t="s">
        <v>2389</v>
      </c>
      <c r="H81" s="7" t="s">
        <v>2393</v>
      </c>
    </row>
    <row r="82" spans="2:8" x14ac:dyDescent="0.3">
      <c r="B82" s="7" t="s">
        <v>2394</v>
      </c>
      <c r="C82" s="7" t="s">
        <v>634</v>
      </c>
      <c r="D82" s="7" t="s">
        <v>2377</v>
      </c>
      <c r="E82" s="7" t="s">
        <v>2297</v>
      </c>
      <c r="F82" s="7" t="s">
        <v>2298</v>
      </c>
      <c r="G82" s="7" t="s">
        <v>579</v>
      </c>
      <c r="H82" s="7" t="s">
        <v>634</v>
      </c>
    </row>
    <row r="83" spans="2:8" x14ac:dyDescent="0.3">
      <c r="B83" s="7" t="s">
        <v>2395</v>
      </c>
      <c r="C83" s="7" t="s">
        <v>634</v>
      </c>
      <c r="D83" s="7" t="s">
        <v>2396</v>
      </c>
      <c r="E83" s="7" t="s">
        <v>2297</v>
      </c>
      <c r="F83" s="7" t="s">
        <v>2298</v>
      </c>
      <c r="G83" s="7" t="s">
        <v>634</v>
      </c>
      <c r="H83" s="7" t="s">
        <v>579</v>
      </c>
    </row>
    <row r="84" spans="2:8" x14ac:dyDescent="0.3">
      <c r="B84" s="7" t="s">
        <v>2395</v>
      </c>
      <c r="C84" s="7" t="s">
        <v>579</v>
      </c>
      <c r="D84" s="7" t="s">
        <v>2396</v>
      </c>
      <c r="E84" s="7" t="s">
        <v>2292</v>
      </c>
      <c r="F84" s="7" t="s">
        <v>2293</v>
      </c>
      <c r="G84" s="7" t="s">
        <v>2386</v>
      </c>
      <c r="H84" s="7" t="s">
        <v>2397</v>
      </c>
    </row>
    <row r="85" spans="2:8" x14ac:dyDescent="0.3">
      <c r="B85" s="7" t="s">
        <v>2398</v>
      </c>
      <c r="C85" s="7" t="s">
        <v>634</v>
      </c>
      <c r="D85" s="7" t="s">
        <v>2396</v>
      </c>
      <c r="E85" s="7" t="s">
        <v>2297</v>
      </c>
      <c r="F85" s="7" t="s">
        <v>2298</v>
      </c>
      <c r="G85" s="7" t="s">
        <v>579</v>
      </c>
      <c r="H85" s="7" t="s">
        <v>634</v>
      </c>
    </row>
    <row r="86" spans="2:8" x14ac:dyDescent="0.3">
      <c r="B86" s="7" t="s">
        <v>2399</v>
      </c>
      <c r="C86" s="7" t="s">
        <v>634</v>
      </c>
      <c r="D86" s="7" t="s">
        <v>2400</v>
      </c>
      <c r="E86" s="7" t="s">
        <v>2340</v>
      </c>
      <c r="F86" s="7" t="s">
        <v>2341</v>
      </c>
      <c r="G86" s="7" t="s">
        <v>634</v>
      </c>
      <c r="H86" s="7" t="s">
        <v>579</v>
      </c>
    </row>
    <row r="87" spans="2:8" x14ac:dyDescent="0.3">
      <c r="B87" s="7" t="s">
        <v>2401</v>
      </c>
      <c r="C87" s="7" t="s">
        <v>634</v>
      </c>
      <c r="D87" s="7" t="s">
        <v>2400</v>
      </c>
      <c r="E87" s="7" t="s">
        <v>2340</v>
      </c>
      <c r="F87" s="7" t="s">
        <v>2341</v>
      </c>
      <c r="G87" s="7" t="s">
        <v>579</v>
      </c>
      <c r="H87" s="7" t="s">
        <v>634</v>
      </c>
    </row>
    <row r="88" spans="2:8" x14ac:dyDescent="0.3">
      <c r="B88" s="7" t="s">
        <v>2401</v>
      </c>
      <c r="C88" s="7" t="s">
        <v>579</v>
      </c>
      <c r="D88" s="7" t="s">
        <v>2400</v>
      </c>
      <c r="E88" s="7" t="s">
        <v>2297</v>
      </c>
      <c r="F88" s="7" t="s">
        <v>2298</v>
      </c>
      <c r="G88" s="7" t="s">
        <v>634</v>
      </c>
      <c r="H88" s="7" t="s">
        <v>579</v>
      </c>
    </row>
    <row r="89" spans="2:8" x14ac:dyDescent="0.3">
      <c r="B89" s="7" t="s">
        <v>2401</v>
      </c>
      <c r="C89" s="7" t="s">
        <v>162</v>
      </c>
      <c r="D89" s="7" t="s">
        <v>2400</v>
      </c>
      <c r="E89" s="7" t="s">
        <v>2292</v>
      </c>
      <c r="F89" s="7" t="s">
        <v>2293</v>
      </c>
      <c r="G89" s="7" t="s">
        <v>2397</v>
      </c>
      <c r="H89" s="7" t="s">
        <v>2402</v>
      </c>
    </row>
    <row r="90" spans="2:8" x14ac:dyDescent="0.3">
      <c r="B90" s="7" t="s">
        <v>2403</v>
      </c>
      <c r="C90" s="7" t="s">
        <v>634</v>
      </c>
      <c r="D90" s="7" t="s">
        <v>2404</v>
      </c>
      <c r="E90" s="7" t="s">
        <v>2297</v>
      </c>
      <c r="F90" s="7" t="s">
        <v>2298</v>
      </c>
      <c r="G90" s="7" t="s">
        <v>579</v>
      </c>
      <c r="H90" s="7" t="s">
        <v>634</v>
      </c>
    </row>
    <row r="91" spans="2:8" x14ac:dyDescent="0.3">
      <c r="B91" s="7" t="s">
        <v>2405</v>
      </c>
      <c r="C91" s="7" t="s">
        <v>634</v>
      </c>
      <c r="D91" s="7" t="s">
        <v>2406</v>
      </c>
      <c r="E91" s="7" t="s">
        <v>2297</v>
      </c>
      <c r="F91" s="7" t="s">
        <v>2298</v>
      </c>
      <c r="G91" s="7" t="s">
        <v>634</v>
      </c>
      <c r="H91" s="7" t="s">
        <v>579</v>
      </c>
    </row>
    <row r="92" spans="2:8" x14ac:dyDescent="0.3">
      <c r="B92" s="7" t="s">
        <v>2405</v>
      </c>
      <c r="C92" s="7" t="s">
        <v>579</v>
      </c>
      <c r="D92" s="7" t="s">
        <v>2406</v>
      </c>
      <c r="E92" s="7" t="s">
        <v>2292</v>
      </c>
      <c r="F92" s="7" t="s">
        <v>2293</v>
      </c>
      <c r="G92" s="7" t="s">
        <v>2332</v>
      </c>
      <c r="H92" s="7" t="s">
        <v>2361</v>
      </c>
    </row>
    <row r="93" spans="2:8" x14ac:dyDescent="0.3">
      <c r="B93" s="7" t="s">
        <v>2407</v>
      </c>
      <c r="C93" s="7" t="s">
        <v>634</v>
      </c>
      <c r="D93" s="7" t="s">
        <v>2406</v>
      </c>
      <c r="E93" s="7" t="s">
        <v>2297</v>
      </c>
      <c r="F93" s="7" t="s">
        <v>2298</v>
      </c>
      <c r="G93" s="7" t="s">
        <v>579</v>
      </c>
      <c r="H93" s="7" t="s">
        <v>634</v>
      </c>
    </row>
    <row r="94" spans="2:8" x14ac:dyDescent="0.3">
      <c r="B94" s="7" t="s">
        <v>2408</v>
      </c>
      <c r="C94" s="7" t="s">
        <v>634</v>
      </c>
      <c r="D94" s="7" t="s">
        <v>2406</v>
      </c>
      <c r="E94" s="7" t="s">
        <v>2340</v>
      </c>
      <c r="F94" s="7" t="s">
        <v>2341</v>
      </c>
      <c r="G94" s="7" t="s">
        <v>634</v>
      </c>
      <c r="H94" s="7" t="s">
        <v>579</v>
      </c>
    </row>
    <row r="95" spans="2:8" x14ac:dyDescent="0.3">
      <c r="B95" s="7" t="s">
        <v>2409</v>
      </c>
      <c r="C95" s="7" t="s">
        <v>634</v>
      </c>
      <c r="D95" s="7" t="s">
        <v>2406</v>
      </c>
      <c r="E95" s="7" t="s">
        <v>2340</v>
      </c>
      <c r="F95" s="7" t="s">
        <v>2341</v>
      </c>
      <c r="G95" s="7" t="s">
        <v>579</v>
      </c>
      <c r="H95" s="7" t="s">
        <v>634</v>
      </c>
    </row>
    <row r="96" spans="2:8" x14ac:dyDescent="0.3">
      <c r="B96" s="7" t="s">
        <v>2409</v>
      </c>
      <c r="C96" s="7" t="s">
        <v>579</v>
      </c>
      <c r="D96" s="7" t="s">
        <v>2406</v>
      </c>
      <c r="E96" s="7" t="s">
        <v>2297</v>
      </c>
      <c r="F96" s="7" t="s">
        <v>2298</v>
      </c>
      <c r="G96" s="7" t="s">
        <v>634</v>
      </c>
      <c r="H96" s="7" t="s">
        <v>579</v>
      </c>
    </row>
    <row r="97" spans="2:8" x14ac:dyDescent="0.3">
      <c r="B97" s="7" t="s">
        <v>2409</v>
      </c>
      <c r="C97" s="7" t="s">
        <v>162</v>
      </c>
      <c r="D97" s="7" t="s">
        <v>2406</v>
      </c>
      <c r="E97" s="7" t="s">
        <v>2292</v>
      </c>
      <c r="F97" s="7" t="s">
        <v>2293</v>
      </c>
      <c r="G97" s="7" t="s">
        <v>2402</v>
      </c>
      <c r="H97" s="7" t="s">
        <v>2410</v>
      </c>
    </row>
    <row r="98" spans="2:8" x14ac:dyDescent="0.3">
      <c r="B98" s="7" t="s">
        <v>2411</v>
      </c>
      <c r="C98" s="7" t="s">
        <v>634</v>
      </c>
      <c r="D98" s="7" t="s">
        <v>2406</v>
      </c>
      <c r="E98" s="7" t="s">
        <v>2297</v>
      </c>
      <c r="F98" s="7" t="s">
        <v>2298</v>
      </c>
      <c r="G98" s="7" t="s">
        <v>579</v>
      </c>
      <c r="H98" s="7" t="s">
        <v>634</v>
      </c>
    </row>
    <row r="99" spans="2:8" x14ac:dyDescent="0.3">
      <c r="B99" s="7" t="s">
        <v>2412</v>
      </c>
      <c r="C99" s="7" t="s">
        <v>634</v>
      </c>
      <c r="D99" s="7" t="s">
        <v>2413</v>
      </c>
      <c r="E99" s="7" t="s">
        <v>2297</v>
      </c>
      <c r="F99" s="7" t="s">
        <v>2298</v>
      </c>
      <c r="G99" s="7" t="s">
        <v>634</v>
      </c>
      <c r="H99" s="7" t="s">
        <v>579</v>
      </c>
    </row>
    <row r="100" spans="2:8" x14ac:dyDescent="0.3">
      <c r="B100" s="7" t="s">
        <v>2412</v>
      </c>
      <c r="C100" s="7" t="s">
        <v>579</v>
      </c>
      <c r="D100" s="7" t="s">
        <v>2413</v>
      </c>
      <c r="E100" s="7" t="s">
        <v>2292</v>
      </c>
      <c r="F100" s="7" t="s">
        <v>2293</v>
      </c>
      <c r="G100" s="7" t="s">
        <v>2393</v>
      </c>
      <c r="H100" s="7" t="s">
        <v>2414</v>
      </c>
    </row>
    <row r="101" spans="2:8" x14ac:dyDescent="0.3">
      <c r="B101" s="7" t="s">
        <v>2415</v>
      </c>
      <c r="C101" s="7" t="s">
        <v>634</v>
      </c>
      <c r="D101" s="7" t="s">
        <v>2413</v>
      </c>
      <c r="E101" s="7" t="s">
        <v>2297</v>
      </c>
      <c r="F101" s="7" t="s">
        <v>2298</v>
      </c>
      <c r="G101" s="7" t="s">
        <v>579</v>
      </c>
      <c r="H101" s="7" t="s">
        <v>634</v>
      </c>
    </row>
    <row r="102" spans="2:8" x14ac:dyDescent="0.3">
      <c r="B102" s="7" t="s">
        <v>2416</v>
      </c>
      <c r="C102" s="7" t="s">
        <v>634</v>
      </c>
      <c r="D102" s="7" t="s">
        <v>2413</v>
      </c>
      <c r="E102" s="7" t="s">
        <v>2297</v>
      </c>
      <c r="F102" s="7" t="s">
        <v>2298</v>
      </c>
      <c r="G102" s="7" t="s">
        <v>634</v>
      </c>
      <c r="H102" s="7" t="s">
        <v>579</v>
      </c>
    </row>
    <row r="103" spans="2:8" x14ac:dyDescent="0.3">
      <c r="B103" s="7" t="s">
        <v>2416</v>
      </c>
      <c r="C103" s="7" t="s">
        <v>579</v>
      </c>
      <c r="D103" s="7" t="s">
        <v>2413</v>
      </c>
      <c r="E103" s="7" t="s">
        <v>2292</v>
      </c>
      <c r="F103" s="7" t="s">
        <v>2293</v>
      </c>
      <c r="G103" s="7" t="s">
        <v>2410</v>
      </c>
      <c r="H103" s="7" t="s">
        <v>2417</v>
      </c>
    </row>
  </sheetData>
  <phoneticPr fontId="1" type="noConversion"/>
  <hyperlinks>
    <hyperlink ref="A1" location="00!D27" display="apl_parameter_audit_sub"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1640625" style="1" bestFit="1" customWidth="1" collapsed="1"/>
    <col min="2" max="2" width="22.83203125" style="1" bestFit="1" customWidth="1" collapsed="1"/>
    <col min="3" max="3" width="17.4140625" style="1" bestFit="1" customWidth="1" collapsed="1"/>
    <col min="4" max="4" width="20.1640625" style="1" bestFit="1" customWidth="1" collapsed="1"/>
    <col min="5" max="5" width="19.08203125" style="1" bestFit="1" customWidth="1" collapsed="1"/>
    <col min="6" max="6" width="22.5" style="1" bestFit="1" customWidth="1" collapsed="1"/>
    <col min="7" max="7" width="23.33203125" style="1" bestFit="1" customWidth="1" collapsed="1"/>
    <col min="8" max="8" width="23.83203125" style="1" bestFit="1" customWidth="1" collapsed="1"/>
    <col min="9" max="9" width="23.33203125" style="1" bestFit="1" customWidth="1" collapsed="1"/>
    <col min="10" max="10" width="21"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2418</v>
      </c>
      <c r="B1" s="7" t="s">
        <v>2420</v>
      </c>
      <c r="C1" s="7" t="s">
        <v>631</v>
      </c>
      <c r="D1" s="7" t="s">
        <v>978</v>
      </c>
      <c r="E1" s="7" t="s">
        <v>982</v>
      </c>
      <c r="F1" s="7" t="s">
        <v>984</v>
      </c>
      <c r="G1" s="7" t="s">
        <v>987</v>
      </c>
      <c r="H1" s="7" t="s">
        <v>1940</v>
      </c>
      <c r="I1" s="7" t="s">
        <v>1942</v>
      </c>
      <c r="J1" s="7" t="s">
        <v>1944</v>
      </c>
      <c r="X1" s="2"/>
      <c r="AC1" s="1" t="s">
        <v>1</v>
      </c>
    </row>
    <row r="2" spans="1:29" s="4" customFormat="1" ht="14.5" x14ac:dyDescent="0.3">
      <c r="B2" s="8" t="s">
        <v>2421</v>
      </c>
      <c r="C2" s="8" t="s">
        <v>981</v>
      </c>
      <c r="D2" s="8" t="s">
        <v>979</v>
      </c>
      <c r="E2" s="8" t="s">
        <v>983</v>
      </c>
      <c r="F2" s="8" t="s">
        <v>985</v>
      </c>
      <c r="G2" s="8" t="s">
        <v>988</v>
      </c>
      <c r="H2" s="8" t="s">
        <v>1941</v>
      </c>
      <c r="I2" s="8" t="s">
        <v>1943</v>
      </c>
      <c r="J2" s="8" t="s">
        <v>1945</v>
      </c>
      <c r="K2" s="5"/>
      <c r="L2" s="5"/>
      <c r="M2" s="5"/>
      <c r="AC2" s="4" t="s">
        <v>0</v>
      </c>
    </row>
    <row r="3" spans="1:29" s="3" customFormat="1" ht="14.5" x14ac:dyDescent="0.3">
      <c r="B3" s="8" t="s">
        <v>980</v>
      </c>
      <c r="C3" s="8" t="s">
        <v>50</v>
      </c>
      <c r="D3" s="8" t="s">
        <v>980</v>
      </c>
      <c r="E3" s="8" t="s">
        <v>980</v>
      </c>
      <c r="F3" s="8" t="s">
        <v>986</v>
      </c>
      <c r="G3" s="8" t="s">
        <v>19</v>
      </c>
      <c r="H3" s="8" t="s">
        <v>90</v>
      </c>
      <c r="I3" s="8" t="s">
        <v>19</v>
      </c>
      <c r="J3" s="8" t="s">
        <v>40</v>
      </c>
      <c r="X3" s="4"/>
    </row>
  </sheetData>
  <phoneticPr fontId="1" type="noConversion"/>
  <hyperlinks>
    <hyperlink ref="A1" location="00!D28" display="apl_business_audit"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5" style="1" bestFit="1" customWidth="1" collapsed="1"/>
    <col min="2" max="2" width="22.83203125" style="1" bestFit="1" customWidth="1" collapsed="1"/>
    <col min="3" max="3" width="17.83203125" style="1" bestFit="1" customWidth="1" collapsed="1"/>
    <col min="4" max="4" width="17.4140625" style="1" bestFit="1" customWidth="1" collapsed="1"/>
    <col min="5" max="5" width="23.1640625" style="1" bestFit="1" customWidth="1" collapsed="1"/>
    <col min="6" max="6" width="23.33203125" style="1" bestFit="1" customWidth="1" collapsed="1"/>
    <col min="7" max="8" width="21.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2422</v>
      </c>
      <c r="B1" s="7" t="s">
        <v>2420</v>
      </c>
      <c r="C1" s="7" t="s">
        <v>251</v>
      </c>
      <c r="D1" s="7" t="s">
        <v>631</v>
      </c>
      <c r="E1" s="7" t="s">
        <v>618</v>
      </c>
      <c r="F1" s="7" t="s">
        <v>2284</v>
      </c>
      <c r="G1" s="7" t="s">
        <v>2286</v>
      </c>
      <c r="H1" s="7" t="s">
        <v>2288</v>
      </c>
      <c r="X1" s="2"/>
      <c r="AC1" s="1" t="s">
        <v>1</v>
      </c>
    </row>
    <row r="2" spans="1:29" s="4" customFormat="1" ht="14.5" x14ac:dyDescent="0.3">
      <c r="B2" s="8" t="s">
        <v>2421</v>
      </c>
      <c r="C2" s="8" t="s">
        <v>252</v>
      </c>
      <c r="D2" s="8" t="s">
        <v>981</v>
      </c>
      <c r="E2" s="8" t="s">
        <v>619</v>
      </c>
      <c r="F2" s="8" t="s">
        <v>2285</v>
      </c>
      <c r="G2" s="8" t="s">
        <v>2287</v>
      </c>
      <c r="H2" s="8" t="s">
        <v>2289</v>
      </c>
      <c r="I2" s="5"/>
      <c r="J2" s="5"/>
      <c r="K2" s="5"/>
      <c r="L2" s="5"/>
      <c r="M2" s="5"/>
      <c r="AC2" s="4" t="s">
        <v>0</v>
      </c>
    </row>
    <row r="3" spans="1:29" s="3" customFormat="1" ht="14.5" x14ac:dyDescent="0.3">
      <c r="B3" s="8" t="s">
        <v>980</v>
      </c>
      <c r="C3" s="8" t="s">
        <v>16</v>
      </c>
      <c r="D3" s="8" t="s">
        <v>50</v>
      </c>
      <c r="E3" s="8" t="s">
        <v>93</v>
      </c>
      <c r="F3" s="8" t="s">
        <v>19</v>
      </c>
      <c r="G3" s="8" t="s">
        <v>1011</v>
      </c>
      <c r="H3" s="8" t="s">
        <v>1011</v>
      </c>
      <c r="X3" s="4"/>
    </row>
  </sheetData>
  <phoneticPr fontId="1" type="noConversion"/>
  <hyperlinks>
    <hyperlink ref="A1" location="00!D29" display="apl_business_audit_sub"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2" width="27.75" style="1" bestFit="1" customWidth="1" collapsed="1"/>
    <col min="3" max="3" width="17.4140625" style="1" bestFit="1" customWidth="1" collapsed="1"/>
    <col min="4" max="4" width="38.1640625" style="1" bestFit="1" customWidth="1" collapsed="1"/>
    <col min="5" max="5" width="22.5" style="1" bestFit="1" customWidth="1" collapsed="1"/>
    <col min="6" max="6" width="23.33203125" style="1" bestFit="1" customWidth="1" collapsed="1"/>
    <col min="7" max="8" width="19.75" style="1" bestFit="1" customWidth="1" collapsed="1"/>
    <col min="9" max="9" width="21.25" style="1" bestFit="1" customWidth="1" collapsed="1"/>
    <col min="10" max="11" width="19.25" style="1" bestFit="1" customWidth="1" collapsed="1"/>
    <col min="12" max="12" width="22.1640625" style="1" bestFit="1" customWidth="1" collapsed="1"/>
    <col min="13" max="13" width="13.6640625" style="1" bestFit="1" customWidth="1" collapsed="1"/>
    <col min="14" max="14" width="22.33203125" style="1" bestFit="1" customWidth="1" collapsed="1"/>
    <col min="15" max="15" width="19.5" style="1" bestFit="1" customWidth="1" collapsed="1"/>
    <col min="16" max="16" width="21.58203125" style="1" bestFit="1" customWidth="1" collapsed="1"/>
    <col min="17" max="17" width="24.33203125" style="1" bestFit="1" customWidth="1" collapsed="1"/>
    <col min="18" max="18" width="12.1640625" style="1" bestFit="1" customWidth="1" collapsed="1"/>
    <col min="19" max="19" width="23.1640625" style="1" bestFit="1" customWidth="1" collapsed="1"/>
    <col min="20" max="20" width="25.9140625" style="1" bestFit="1" customWidth="1" collapsed="1"/>
    <col min="21" max="22" width="23.33203125" style="1" bestFit="1" customWidth="1" collapsed="1"/>
    <col min="23" max="23" width="17.08203125" style="1" bestFit="1" customWidth="1" collapsed="1"/>
    <col min="24" max="24" width="17.5" style="1" bestFit="1" customWidth="1" collapsed="1"/>
    <col min="25" max="25" width="19.9140625" style="1" bestFit="1" customWidth="1" collapsed="1"/>
    <col min="26" max="26" width="24.66406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2424</v>
      </c>
      <c r="B1" s="7" t="s">
        <v>978</v>
      </c>
      <c r="C1" s="7" t="s">
        <v>631</v>
      </c>
      <c r="D1" s="7" t="s">
        <v>982</v>
      </c>
      <c r="E1" s="7" t="s">
        <v>984</v>
      </c>
      <c r="F1" s="7" t="s">
        <v>987</v>
      </c>
      <c r="G1" s="7" t="s">
        <v>646</v>
      </c>
      <c r="H1" s="7" t="s">
        <v>991</v>
      </c>
      <c r="I1" s="7" t="s">
        <v>993</v>
      </c>
      <c r="J1" s="7" t="s">
        <v>2425</v>
      </c>
      <c r="K1" s="7" t="s">
        <v>996</v>
      </c>
      <c r="L1" s="7" t="s">
        <v>999</v>
      </c>
      <c r="M1" s="7" t="s">
        <v>2427</v>
      </c>
      <c r="N1" s="7" t="s">
        <v>2430</v>
      </c>
      <c r="O1" s="7" t="s">
        <v>2432</v>
      </c>
      <c r="P1" s="7" t="s">
        <v>2434</v>
      </c>
      <c r="Q1" s="7" t="s">
        <v>2436</v>
      </c>
      <c r="R1" s="7" t="s">
        <v>2439</v>
      </c>
      <c r="S1" s="7" t="s">
        <v>2442</v>
      </c>
      <c r="T1" s="7" t="s">
        <v>2444</v>
      </c>
      <c r="U1" s="7" t="s">
        <v>2446</v>
      </c>
      <c r="V1" s="7" t="s">
        <v>2448</v>
      </c>
      <c r="W1" s="7" t="s">
        <v>2450</v>
      </c>
      <c r="X1" s="7" t="s">
        <v>2453</v>
      </c>
      <c r="Y1" s="7" t="s">
        <v>2455</v>
      </c>
      <c r="Z1" s="7" t="s">
        <v>2457</v>
      </c>
      <c r="AC1" s="1" t="s">
        <v>1</v>
      </c>
    </row>
    <row r="2" spans="1:29" s="4" customFormat="1" ht="14.5" x14ac:dyDescent="0.3">
      <c r="B2" s="8" t="s">
        <v>979</v>
      </c>
      <c r="C2" s="8" t="s">
        <v>981</v>
      </c>
      <c r="D2" s="8" t="s">
        <v>983</v>
      </c>
      <c r="E2" s="8" t="s">
        <v>985</v>
      </c>
      <c r="F2" s="8" t="s">
        <v>988</v>
      </c>
      <c r="G2" s="8" t="s">
        <v>989</v>
      </c>
      <c r="H2" s="8" t="s">
        <v>992</v>
      </c>
      <c r="I2" s="8" t="s">
        <v>994</v>
      </c>
      <c r="J2" s="8" t="s">
        <v>2426</v>
      </c>
      <c r="K2" s="8" t="s">
        <v>997</v>
      </c>
      <c r="L2" s="8" t="s">
        <v>1000</v>
      </c>
      <c r="M2" s="8" t="s">
        <v>2428</v>
      </c>
      <c r="N2" s="8" t="s">
        <v>2431</v>
      </c>
      <c r="O2" s="8" t="s">
        <v>2433</v>
      </c>
      <c r="P2" s="8" t="s">
        <v>2435</v>
      </c>
      <c r="Q2" s="8" t="s">
        <v>2437</v>
      </c>
      <c r="R2" s="8" t="s">
        <v>2440</v>
      </c>
      <c r="S2" s="8" t="s">
        <v>2443</v>
      </c>
      <c r="T2" s="8" t="s">
        <v>2445</v>
      </c>
      <c r="U2" s="8" t="s">
        <v>2447</v>
      </c>
      <c r="V2" s="8" t="s">
        <v>2449</v>
      </c>
      <c r="W2" s="8" t="s">
        <v>2451</v>
      </c>
      <c r="X2" s="8" t="s">
        <v>2454</v>
      </c>
      <c r="Y2" s="8" t="s">
        <v>2456</v>
      </c>
      <c r="Z2" s="8" t="s">
        <v>2458</v>
      </c>
      <c r="AC2" s="4" t="s">
        <v>0</v>
      </c>
    </row>
    <row r="3" spans="1:29" s="3" customFormat="1" ht="29" x14ac:dyDescent="0.3">
      <c r="B3" s="8" t="s">
        <v>980</v>
      </c>
      <c r="C3" s="8" t="s">
        <v>50</v>
      </c>
      <c r="D3" s="8" t="s">
        <v>980</v>
      </c>
      <c r="E3" s="8" t="s">
        <v>986</v>
      </c>
      <c r="F3" s="8" t="s">
        <v>19</v>
      </c>
      <c r="G3" s="8" t="s">
        <v>990</v>
      </c>
      <c r="H3" s="8" t="s">
        <v>990</v>
      </c>
      <c r="I3" s="8" t="s">
        <v>995</v>
      </c>
      <c r="J3" s="8" t="s">
        <v>25</v>
      </c>
      <c r="K3" s="8" t="s">
        <v>998</v>
      </c>
      <c r="L3" s="8" t="s">
        <v>1001</v>
      </c>
      <c r="M3" s="8" t="s">
        <v>2429</v>
      </c>
      <c r="N3" s="8" t="s">
        <v>688</v>
      </c>
      <c r="O3" s="8" t="s">
        <v>69</v>
      </c>
      <c r="P3" s="8" t="s">
        <v>123</v>
      </c>
      <c r="Q3" s="8" t="s">
        <v>2438</v>
      </c>
      <c r="R3" s="8" t="s">
        <v>2441</v>
      </c>
      <c r="S3" s="8" t="s">
        <v>123</v>
      </c>
      <c r="T3" s="8" t="s">
        <v>2438</v>
      </c>
      <c r="U3" s="8" t="s">
        <v>19</v>
      </c>
      <c r="V3" s="8" t="s">
        <v>19</v>
      </c>
      <c r="W3" s="8" t="s">
        <v>2452</v>
      </c>
      <c r="X3" s="8" t="s">
        <v>22</v>
      </c>
      <c r="Y3" s="8" t="s">
        <v>246</v>
      </c>
      <c r="Z3" s="8" t="s">
        <v>16</v>
      </c>
    </row>
    <row r="4" spans="1:29" ht="14.5" x14ac:dyDescent="0.3">
      <c r="B4" s="7" t="s">
        <v>2459</v>
      </c>
      <c r="C4" s="7" t="s">
        <v>920</v>
      </c>
      <c r="D4" s="7" t="s">
        <v>2460</v>
      </c>
      <c r="E4" s="7" t="s">
        <v>1968</v>
      </c>
      <c r="F4" s="7" t="s">
        <v>1969</v>
      </c>
      <c r="G4" s="7" t="s">
        <v>1105</v>
      </c>
      <c r="H4" s="7" t="s">
        <v>551</v>
      </c>
      <c r="I4" s="7" t="s">
        <v>1106</v>
      </c>
      <c r="J4" s="7" t="s">
        <v>2461</v>
      </c>
      <c r="K4" s="7" t="s">
        <v>1107</v>
      </c>
      <c r="L4" s="7" t="s">
        <v>1108</v>
      </c>
      <c r="M4" s="7"/>
      <c r="N4" s="7"/>
      <c r="O4" s="7"/>
      <c r="P4" s="7"/>
      <c r="Q4" s="7"/>
      <c r="R4" s="7"/>
      <c r="S4" s="7"/>
      <c r="T4" s="7"/>
      <c r="U4" s="7"/>
      <c r="V4" s="7"/>
      <c r="W4" s="9" t="s">
        <v>181</v>
      </c>
      <c r="X4" s="10" t="s">
        <v>181</v>
      </c>
      <c r="Y4" s="7"/>
      <c r="Z4" s="7" t="s">
        <v>634</v>
      </c>
    </row>
    <row r="5" spans="1:29" ht="14.5" x14ac:dyDescent="0.3">
      <c r="B5" s="7" t="s">
        <v>2462</v>
      </c>
      <c r="C5" s="7" t="s">
        <v>920</v>
      </c>
      <c r="D5" s="7" t="s">
        <v>2463</v>
      </c>
      <c r="E5" s="7" t="s">
        <v>1968</v>
      </c>
      <c r="F5" s="7" t="s">
        <v>1969</v>
      </c>
      <c r="G5" s="7" t="s">
        <v>1105</v>
      </c>
      <c r="H5" s="7" t="s">
        <v>551</v>
      </c>
      <c r="I5" s="7" t="s">
        <v>1106</v>
      </c>
      <c r="J5" s="7" t="s">
        <v>2461</v>
      </c>
      <c r="K5" s="7" t="s">
        <v>1107</v>
      </c>
      <c r="L5" s="7" t="s">
        <v>1108</v>
      </c>
      <c r="M5" s="7"/>
      <c r="N5" s="7"/>
      <c r="O5" s="7"/>
      <c r="P5" s="7"/>
      <c r="Q5" s="7"/>
      <c r="R5" s="7"/>
      <c r="S5" s="7"/>
      <c r="T5" s="7"/>
      <c r="U5" s="7"/>
      <c r="V5" s="7"/>
      <c r="W5" s="9" t="s">
        <v>181</v>
      </c>
      <c r="X5" s="10" t="s">
        <v>181</v>
      </c>
      <c r="Y5" s="7"/>
      <c r="Z5" s="7" t="s">
        <v>634</v>
      </c>
    </row>
    <row r="6" spans="1:29" ht="14.5" x14ac:dyDescent="0.3">
      <c r="B6" s="7" t="s">
        <v>2464</v>
      </c>
      <c r="C6" s="7" t="s">
        <v>920</v>
      </c>
      <c r="D6" s="7" t="s">
        <v>2465</v>
      </c>
      <c r="E6" s="7" t="s">
        <v>1968</v>
      </c>
      <c r="F6" s="7" t="s">
        <v>1969</v>
      </c>
      <c r="G6" s="7" t="s">
        <v>1105</v>
      </c>
      <c r="H6" s="7" t="s">
        <v>551</v>
      </c>
      <c r="I6" s="7" t="s">
        <v>1106</v>
      </c>
      <c r="J6" s="7" t="s">
        <v>2461</v>
      </c>
      <c r="K6" s="7" t="s">
        <v>1107</v>
      </c>
      <c r="L6" s="7" t="s">
        <v>1108</v>
      </c>
      <c r="M6" s="7"/>
      <c r="N6" s="7"/>
      <c r="O6" s="7"/>
      <c r="P6" s="7"/>
      <c r="Q6" s="7"/>
      <c r="R6" s="7"/>
      <c r="S6" s="7"/>
      <c r="T6" s="7"/>
      <c r="U6" s="7"/>
      <c r="V6" s="7"/>
      <c r="W6" s="9" t="s">
        <v>181</v>
      </c>
      <c r="X6" s="10" t="s">
        <v>181</v>
      </c>
      <c r="Y6" s="7"/>
      <c r="Z6" s="7" t="s">
        <v>634</v>
      </c>
    </row>
    <row r="7" spans="1:29" ht="14.5" x14ac:dyDescent="0.3">
      <c r="B7" s="7" t="s">
        <v>2466</v>
      </c>
      <c r="C7" s="7" t="s">
        <v>920</v>
      </c>
      <c r="D7" s="7" t="s">
        <v>2467</v>
      </c>
      <c r="E7" s="7" t="s">
        <v>1968</v>
      </c>
      <c r="F7" s="7" t="s">
        <v>1969</v>
      </c>
      <c r="G7" s="7" t="s">
        <v>1105</v>
      </c>
      <c r="H7" s="7" t="s">
        <v>551</v>
      </c>
      <c r="I7" s="7" t="s">
        <v>1106</v>
      </c>
      <c r="J7" s="7" t="s">
        <v>2461</v>
      </c>
      <c r="K7" s="7" t="s">
        <v>1107</v>
      </c>
      <c r="L7" s="7" t="s">
        <v>1108</v>
      </c>
      <c r="M7" s="7"/>
      <c r="N7" s="7"/>
      <c r="O7" s="7"/>
      <c r="P7" s="7"/>
      <c r="Q7" s="7"/>
      <c r="R7" s="7"/>
      <c r="S7" s="7"/>
      <c r="T7" s="7"/>
      <c r="U7" s="7"/>
      <c r="V7" s="7"/>
      <c r="W7" s="9" t="s">
        <v>181</v>
      </c>
      <c r="X7" s="10" t="s">
        <v>181</v>
      </c>
      <c r="Y7" s="7"/>
      <c r="Z7" s="7" t="s">
        <v>634</v>
      </c>
    </row>
    <row r="8" spans="1:29" ht="14.5" x14ac:dyDescent="0.3">
      <c r="B8" s="7" t="s">
        <v>2468</v>
      </c>
      <c r="C8" s="7" t="s">
        <v>920</v>
      </c>
      <c r="D8" s="7" t="s">
        <v>2469</v>
      </c>
      <c r="E8" s="7" t="s">
        <v>1968</v>
      </c>
      <c r="F8" s="7" t="s">
        <v>1969</v>
      </c>
      <c r="G8" s="7" t="s">
        <v>1105</v>
      </c>
      <c r="H8" s="7" t="s">
        <v>551</v>
      </c>
      <c r="I8" s="7" t="s">
        <v>1106</v>
      </c>
      <c r="J8" s="7" t="s">
        <v>2461</v>
      </c>
      <c r="K8" s="7" t="s">
        <v>1107</v>
      </c>
      <c r="L8" s="7" t="s">
        <v>1108</v>
      </c>
      <c r="M8" s="7"/>
      <c r="N8" s="7"/>
      <c r="O8" s="7"/>
      <c r="P8" s="7"/>
      <c r="Q8" s="7"/>
      <c r="R8" s="7"/>
      <c r="S8" s="7"/>
      <c r="T8" s="7"/>
      <c r="U8" s="7"/>
      <c r="V8" s="7"/>
      <c r="W8" s="9" t="s">
        <v>181</v>
      </c>
      <c r="X8" s="10" t="s">
        <v>181</v>
      </c>
      <c r="Y8" s="7"/>
      <c r="Z8" s="7" t="s">
        <v>634</v>
      </c>
    </row>
    <row r="9" spans="1:29" ht="14.5" x14ac:dyDescent="0.3">
      <c r="B9" s="7" t="s">
        <v>2470</v>
      </c>
      <c r="C9" s="7" t="s">
        <v>920</v>
      </c>
      <c r="D9" s="7" t="s">
        <v>2471</v>
      </c>
      <c r="E9" s="7" t="s">
        <v>1968</v>
      </c>
      <c r="F9" s="7" t="s">
        <v>1969</v>
      </c>
      <c r="G9" s="7" t="s">
        <v>1105</v>
      </c>
      <c r="H9" s="7" t="s">
        <v>551</v>
      </c>
      <c r="I9" s="7" t="s">
        <v>1106</v>
      </c>
      <c r="J9" s="7" t="s">
        <v>2461</v>
      </c>
      <c r="K9" s="7" t="s">
        <v>1107</v>
      </c>
      <c r="L9" s="7" t="s">
        <v>1108</v>
      </c>
      <c r="M9" s="7"/>
      <c r="N9" s="7"/>
      <c r="O9" s="7"/>
      <c r="P9" s="7"/>
      <c r="Q9" s="7"/>
      <c r="R9" s="7"/>
      <c r="S9" s="7"/>
      <c r="T9" s="7"/>
      <c r="U9" s="7"/>
      <c r="V9" s="7"/>
      <c r="W9" s="9" t="s">
        <v>181</v>
      </c>
      <c r="X9" s="10" t="s">
        <v>181</v>
      </c>
      <c r="Y9" s="7"/>
      <c r="Z9" s="7" t="s">
        <v>634</v>
      </c>
    </row>
    <row r="10" spans="1:29" ht="14.5" x14ac:dyDescent="0.3">
      <c r="B10" s="7" t="s">
        <v>2472</v>
      </c>
      <c r="C10" s="7" t="s">
        <v>920</v>
      </c>
      <c r="D10" s="7" t="s">
        <v>2473</v>
      </c>
      <c r="E10" s="7" t="s">
        <v>1968</v>
      </c>
      <c r="F10" s="7" t="s">
        <v>1969</v>
      </c>
      <c r="G10" s="7" t="s">
        <v>1105</v>
      </c>
      <c r="H10" s="7" t="s">
        <v>551</v>
      </c>
      <c r="I10" s="7" t="s">
        <v>1106</v>
      </c>
      <c r="J10" s="7" t="s">
        <v>2461</v>
      </c>
      <c r="K10" s="7" t="s">
        <v>1107</v>
      </c>
      <c r="L10" s="7" t="s">
        <v>1108</v>
      </c>
      <c r="M10" s="7"/>
      <c r="N10" s="7"/>
      <c r="O10" s="7"/>
      <c r="P10" s="7"/>
      <c r="Q10" s="7"/>
      <c r="R10" s="7"/>
      <c r="S10" s="7"/>
      <c r="T10" s="7"/>
      <c r="U10" s="7"/>
      <c r="V10" s="7"/>
      <c r="W10" s="9" t="s">
        <v>181</v>
      </c>
      <c r="X10" s="10" t="s">
        <v>181</v>
      </c>
      <c r="Y10" s="7"/>
      <c r="Z10" s="7" t="s">
        <v>634</v>
      </c>
    </row>
    <row r="11" spans="1:29" ht="14.5" x14ac:dyDescent="0.3">
      <c r="B11" s="7" t="s">
        <v>2474</v>
      </c>
      <c r="C11" s="7" t="s">
        <v>923</v>
      </c>
      <c r="D11" s="7" t="s">
        <v>2475</v>
      </c>
      <c r="E11" s="7" t="s">
        <v>1968</v>
      </c>
      <c r="F11" s="7" t="s">
        <v>1969</v>
      </c>
      <c r="G11" s="7" t="s">
        <v>1105</v>
      </c>
      <c r="H11" s="7" t="s">
        <v>551</v>
      </c>
      <c r="I11" s="7" t="s">
        <v>1106</v>
      </c>
      <c r="J11" s="7" t="s">
        <v>2461</v>
      </c>
      <c r="K11" s="7" t="s">
        <v>1107</v>
      </c>
      <c r="L11" s="7" t="s">
        <v>1108</v>
      </c>
      <c r="M11" s="7"/>
      <c r="N11" s="7"/>
      <c r="O11" s="7"/>
      <c r="P11" s="7"/>
      <c r="Q11" s="7"/>
      <c r="R11" s="7"/>
      <c r="S11" s="7"/>
      <c r="T11" s="7"/>
      <c r="U11" s="7"/>
      <c r="V11" s="7"/>
      <c r="W11" s="9" t="s">
        <v>181</v>
      </c>
      <c r="X11" s="10" t="s">
        <v>181</v>
      </c>
      <c r="Y11" s="7"/>
      <c r="Z11" s="7" t="s">
        <v>634</v>
      </c>
    </row>
    <row r="12" spans="1:29" ht="14.5" x14ac:dyDescent="0.3">
      <c r="B12" s="7" t="s">
        <v>2476</v>
      </c>
      <c r="C12" s="7" t="s">
        <v>923</v>
      </c>
      <c r="D12" s="7" t="s">
        <v>2477</v>
      </c>
      <c r="E12" s="7" t="s">
        <v>1968</v>
      </c>
      <c r="F12" s="7" t="s">
        <v>1969</v>
      </c>
      <c r="G12" s="7" t="s">
        <v>1105</v>
      </c>
      <c r="H12" s="7" t="s">
        <v>551</v>
      </c>
      <c r="I12" s="7" t="s">
        <v>1106</v>
      </c>
      <c r="J12" s="7" t="s">
        <v>2461</v>
      </c>
      <c r="K12" s="7" t="s">
        <v>1107</v>
      </c>
      <c r="L12" s="7" t="s">
        <v>1108</v>
      </c>
      <c r="M12" s="7"/>
      <c r="N12" s="7"/>
      <c r="O12" s="7"/>
      <c r="P12" s="7"/>
      <c r="Q12" s="7"/>
      <c r="R12" s="7"/>
      <c r="S12" s="7"/>
      <c r="T12" s="7"/>
      <c r="U12" s="7"/>
      <c r="V12" s="7"/>
      <c r="W12" s="9" t="s">
        <v>181</v>
      </c>
      <c r="X12" s="10" t="s">
        <v>181</v>
      </c>
      <c r="Y12" s="7"/>
      <c r="Z12" s="7" t="s">
        <v>634</v>
      </c>
    </row>
    <row r="13" spans="1:29" ht="14.5" x14ac:dyDescent="0.3">
      <c r="B13" s="7" t="s">
        <v>2478</v>
      </c>
      <c r="C13" s="7" t="s">
        <v>923</v>
      </c>
      <c r="D13" s="7" t="s">
        <v>2479</v>
      </c>
      <c r="E13" s="7" t="s">
        <v>1968</v>
      </c>
      <c r="F13" s="7" t="s">
        <v>1969</v>
      </c>
      <c r="G13" s="7" t="s">
        <v>1105</v>
      </c>
      <c r="H13" s="7" t="s">
        <v>551</v>
      </c>
      <c r="I13" s="7" t="s">
        <v>1106</v>
      </c>
      <c r="J13" s="7" t="s">
        <v>2461</v>
      </c>
      <c r="K13" s="7" t="s">
        <v>1107</v>
      </c>
      <c r="L13" s="7" t="s">
        <v>1108</v>
      </c>
      <c r="M13" s="7"/>
      <c r="N13" s="7"/>
      <c r="O13" s="7"/>
      <c r="P13" s="7"/>
      <c r="Q13" s="7"/>
      <c r="R13" s="7"/>
      <c r="S13" s="7"/>
      <c r="T13" s="7"/>
      <c r="U13" s="7"/>
      <c r="V13" s="7"/>
      <c r="W13" s="9" t="s">
        <v>181</v>
      </c>
      <c r="X13" s="10" t="s">
        <v>181</v>
      </c>
      <c r="Y13" s="7"/>
      <c r="Z13" s="7" t="s">
        <v>634</v>
      </c>
    </row>
    <row r="14" spans="1:29" ht="14.5" x14ac:dyDescent="0.3">
      <c r="B14" s="7" t="s">
        <v>2480</v>
      </c>
      <c r="C14" s="7" t="s">
        <v>923</v>
      </c>
      <c r="D14" s="7" t="s">
        <v>2481</v>
      </c>
      <c r="E14" s="7" t="s">
        <v>1968</v>
      </c>
      <c r="F14" s="7" t="s">
        <v>1969</v>
      </c>
      <c r="G14" s="7" t="s">
        <v>1105</v>
      </c>
      <c r="H14" s="7" t="s">
        <v>551</v>
      </c>
      <c r="I14" s="7" t="s">
        <v>1106</v>
      </c>
      <c r="J14" s="7" t="s">
        <v>2461</v>
      </c>
      <c r="K14" s="7" t="s">
        <v>1107</v>
      </c>
      <c r="L14" s="7" t="s">
        <v>1108</v>
      </c>
      <c r="M14" s="7"/>
      <c r="N14" s="7"/>
      <c r="O14" s="7"/>
      <c r="P14" s="7"/>
      <c r="Q14" s="7"/>
      <c r="R14" s="7"/>
      <c r="S14" s="7"/>
      <c r="T14" s="7"/>
      <c r="U14" s="7"/>
      <c r="V14" s="7"/>
      <c r="W14" s="9" t="s">
        <v>181</v>
      </c>
      <c r="X14" s="10" t="s">
        <v>181</v>
      </c>
      <c r="Y14" s="7"/>
      <c r="Z14" s="7" t="s">
        <v>634</v>
      </c>
    </row>
    <row r="15" spans="1:29" ht="14.5" x14ac:dyDescent="0.3">
      <c r="B15" s="7" t="s">
        <v>2482</v>
      </c>
      <c r="C15" s="7" t="s">
        <v>923</v>
      </c>
      <c r="D15" s="7" t="s">
        <v>2483</v>
      </c>
      <c r="E15" s="7" t="s">
        <v>1968</v>
      </c>
      <c r="F15" s="7" t="s">
        <v>1969</v>
      </c>
      <c r="G15" s="7" t="s">
        <v>1105</v>
      </c>
      <c r="H15" s="7" t="s">
        <v>551</v>
      </c>
      <c r="I15" s="7" t="s">
        <v>1106</v>
      </c>
      <c r="J15" s="7" t="s">
        <v>2461</v>
      </c>
      <c r="K15" s="7" t="s">
        <v>1107</v>
      </c>
      <c r="L15" s="7" t="s">
        <v>1108</v>
      </c>
      <c r="M15" s="7"/>
      <c r="N15" s="7"/>
      <c r="O15" s="7"/>
      <c r="P15" s="7"/>
      <c r="Q15" s="7"/>
      <c r="R15" s="7"/>
      <c r="S15" s="7"/>
      <c r="T15" s="7"/>
      <c r="U15" s="7"/>
      <c r="V15" s="7"/>
      <c r="W15" s="9" t="s">
        <v>181</v>
      </c>
      <c r="X15" s="10" t="s">
        <v>181</v>
      </c>
      <c r="Y15" s="7"/>
      <c r="Z15" s="7" t="s">
        <v>634</v>
      </c>
    </row>
    <row r="16" spans="1:29" ht="14.5" x14ac:dyDescent="0.3">
      <c r="B16" s="7" t="s">
        <v>2484</v>
      </c>
      <c r="C16" s="7" t="s">
        <v>923</v>
      </c>
      <c r="D16" s="7" t="s">
        <v>2485</v>
      </c>
      <c r="E16" s="7" t="s">
        <v>1968</v>
      </c>
      <c r="F16" s="7" t="s">
        <v>1969</v>
      </c>
      <c r="G16" s="7" t="s">
        <v>1105</v>
      </c>
      <c r="H16" s="7" t="s">
        <v>551</v>
      </c>
      <c r="I16" s="7" t="s">
        <v>1106</v>
      </c>
      <c r="J16" s="7" t="s">
        <v>2461</v>
      </c>
      <c r="K16" s="7" t="s">
        <v>1107</v>
      </c>
      <c r="L16" s="7" t="s">
        <v>1108</v>
      </c>
      <c r="M16" s="7"/>
      <c r="N16" s="7"/>
      <c r="O16" s="7"/>
      <c r="P16" s="7"/>
      <c r="Q16" s="7"/>
      <c r="R16" s="7"/>
      <c r="S16" s="7"/>
      <c r="T16" s="7"/>
      <c r="U16" s="7"/>
      <c r="V16" s="7"/>
      <c r="W16" s="9" t="s">
        <v>181</v>
      </c>
      <c r="X16" s="10" t="s">
        <v>181</v>
      </c>
      <c r="Y16" s="7"/>
      <c r="Z16" s="7" t="s">
        <v>634</v>
      </c>
    </row>
    <row r="17" spans="2:26" ht="14.5" x14ac:dyDescent="0.3">
      <c r="B17" s="7" t="s">
        <v>2203</v>
      </c>
      <c r="C17" s="7" t="s">
        <v>894</v>
      </c>
      <c r="D17" s="7" t="s">
        <v>2204</v>
      </c>
      <c r="E17" s="7" t="s">
        <v>1968</v>
      </c>
      <c r="F17" s="7" t="s">
        <v>1969</v>
      </c>
      <c r="G17" s="7" t="s">
        <v>1105</v>
      </c>
      <c r="H17" s="7" t="s">
        <v>551</v>
      </c>
      <c r="I17" s="7" t="s">
        <v>1106</v>
      </c>
      <c r="J17" s="7" t="s">
        <v>2461</v>
      </c>
      <c r="K17" s="7" t="s">
        <v>1107</v>
      </c>
      <c r="L17" s="7" t="s">
        <v>1108</v>
      </c>
      <c r="M17" s="7"/>
      <c r="N17" s="7"/>
      <c r="O17" s="7"/>
      <c r="P17" s="7"/>
      <c r="Q17" s="7"/>
      <c r="R17" s="7"/>
      <c r="S17" s="7"/>
      <c r="T17" s="7"/>
      <c r="U17" s="7"/>
      <c r="V17" s="7"/>
      <c r="W17" s="9" t="s">
        <v>181</v>
      </c>
      <c r="X17" s="10" t="s">
        <v>181</v>
      </c>
      <c r="Y17" s="7"/>
      <c r="Z17" s="7" t="s">
        <v>634</v>
      </c>
    </row>
    <row r="18" spans="2:26" ht="14.5" x14ac:dyDescent="0.3">
      <c r="B18" s="7" t="s">
        <v>2231</v>
      </c>
      <c r="C18" s="7" t="s">
        <v>934</v>
      </c>
      <c r="D18" s="7" t="s">
        <v>2232</v>
      </c>
      <c r="E18" s="7" t="s">
        <v>2233</v>
      </c>
      <c r="F18" s="7" t="s">
        <v>2234</v>
      </c>
      <c r="G18" s="7" t="s">
        <v>1105</v>
      </c>
      <c r="H18" s="7" t="s">
        <v>551</v>
      </c>
      <c r="I18" s="7" t="s">
        <v>1106</v>
      </c>
      <c r="J18" s="7" t="s">
        <v>2486</v>
      </c>
      <c r="K18" s="7" t="s">
        <v>1107</v>
      </c>
      <c r="L18" s="7" t="s">
        <v>1108</v>
      </c>
      <c r="M18" s="7"/>
      <c r="N18" s="7"/>
      <c r="O18" s="7"/>
      <c r="P18" s="7"/>
      <c r="Q18" s="7"/>
      <c r="R18" s="7"/>
      <c r="S18" s="7"/>
      <c r="T18" s="7"/>
      <c r="U18" s="7"/>
      <c r="V18" s="7"/>
      <c r="W18" s="9" t="s">
        <v>181</v>
      </c>
      <c r="X18" s="10" t="s">
        <v>181</v>
      </c>
      <c r="Y18" s="7"/>
      <c r="Z18" s="7" t="s">
        <v>634</v>
      </c>
    </row>
    <row r="19" spans="2:26" ht="14.5" x14ac:dyDescent="0.3">
      <c r="B19" s="7" t="s">
        <v>2251</v>
      </c>
      <c r="C19" s="7" t="s">
        <v>934</v>
      </c>
      <c r="D19" s="7" t="s">
        <v>2252</v>
      </c>
      <c r="E19" s="7" t="s">
        <v>1968</v>
      </c>
      <c r="F19" s="7" t="s">
        <v>1969</v>
      </c>
      <c r="G19" s="7" t="s">
        <v>1105</v>
      </c>
      <c r="H19" s="7" t="s">
        <v>551</v>
      </c>
      <c r="I19" s="7" t="s">
        <v>1106</v>
      </c>
      <c r="J19" s="7" t="s">
        <v>2461</v>
      </c>
      <c r="K19" s="7" t="s">
        <v>1107</v>
      </c>
      <c r="L19" s="7" t="s">
        <v>1108</v>
      </c>
      <c r="M19" s="7"/>
      <c r="N19" s="7"/>
      <c r="O19" s="7"/>
      <c r="P19" s="7"/>
      <c r="Q19" s="7"/>
      <c r="R19" s="7"/>
      <c r="S19" s="7"/>
      <c r="T19" s="7"/>
      <c r="U19" s="7"/>
      <c r="V19" s="7"/>
      <c r="W19" s="9" t="s">
        <v>181</v>
      </c>
      <c r="X19" s="10" t="s">
        <v>181</v>
      </c>
      <c r="Y19" s="7"/>
      <c r="Z19" s="7" t="s">
        <v>634</v>
      </c>
    </row>
    <row r="20" spans="2:26" ht="14.5" x14ac:dyDescent="0.3">
      <c r="B20" s="7" t="s">
        <v>2267</v>
      </c>
      <c r="C20" s="7" t="s">
        <v>934</v>
      </c>
      <c r="D20" s="7" t="s">
        <v>2268</v>
      </c>
      <c r="E20" s="7" t="s">
        <v>2233</v>
      </c>
      <c r="F20" s="7" t="s">
        <v>2234</v>
      </c>
      <c r="G20" s="7" t="s">
        <v>1105</v>
      </c>
      <c r="H20" s="7" t="s">
        <v>551</v>
      </c>
      <c r="I20" s="7" t="s">
        <v>1106</v>
      </c>
      <c r="J20" s="7" t="s">
        <v>2486</v>
      </c>
      <c r="K20" s="7" t="s">
        <v>1183</v>
      </c>
      <c r="L20" s="7" t="s">
        <v>1108</v>
      </c>
      <c r="M20" s="7"/>
      <c r="N20" s="7"/>
      <c r="O20" s="7"/>
      <c r="P20" s="7"/>
      <c r="Q20" s="7"/>
      <c r="R20" s="7"/>
      <c r="S20" s="7"/>
      <c r="T20" s="7"/>
      <c r="U20" s="7"/>
      <c r="V20" s="7"/>
      <c r="W20" s="9" t="s">
        <v>181</v>
      </c>
      <c r="X20" s="10" t="s">
        <v>181</v>
      </c>
      <c r="Y20" s="7"/>
      <c r="Z20" s="7" t="s">
        <v>634</v>
      </c>
    </row>
    <row r="21" spans="2:26" ht="14.5" x14ac:dyDescent="0.3">
      <c r="B21" s="7" t="s">
        <v>2487</v>
      </c>
      <c r="C21" s="7" t="s">
        <v>2064</v>
      </c>
      <c r="D21" s="7" t="s">
        <v>2488</v>
      </c>
      <c r="E21" s="7" t="s">
        <v>1968</v>
      </c>
      <c r="F21" s="7" t="s">
        <v>1969</v>
      </c>
      <c r="G21" s="7" t="s">
        <v>1105</v>
      </c>
      <c r="H21" s="7" t="s">
        <v>551</v>
      </c>
      <c r="I21" s="7" t="s">
        <v>1106</v>
      </c>
      <c r="J21" s="7" t="s">
        <v>2461</v>
      </c>
      <c r="K21" s="7" t="s">
        <v>1107</v>
      </c>
      <c r="L21" s="7" t="s">
        <v>1108</v>
      </c>
      <c r="M21" s="7"/>
      <c r="N21" s="7"/>
      <c r="O21" s="7"/>
      <c r="P21" s="7"/>
      <c r="Q21" s="7"/>
      <c r="R21" s="7"/>
      <c r="S21" s="7"/>
      <c r="T21" s="7"/>
      <c r="U21" s="7"/>
      <c r="V21" s="7"/>
      <c r="W21" s="9" t="s">
        <v>181</v>
      </c>
      <c r="X21" s="10" t="s">
        <v>181</v>
      </c>
      <c r="Y21" s="7"/>
      <c r="Z21" s="7" t="s">
        <v>634</v>
      </c>
    </row>
    <row r="22" spans="2:26" ht="14.5" x14ac:dyDescent="0.3">
      <c r="B22" s="7" t="s">
        <v>2489</v>
      </c>
      <c r="C22" s="7" t="s">
        <v>2064</v>
      </c>
      <c r="D22" s="7" t="s">
        <v>2490</v>
      </c>
      <c r="E22" s="7" t="s">
        <v>1968</v>
      </c>
      <c r="F22" s="7" t="s">
        <v>1969</v>
      </c>
      <c r="G22" s="7" t="s">
        <v>1105</v>
      </c>
      <c r="H22" s="7" t="s">
        <v>551</v>
      </c>
      <c r="I22" s="7" t="s">
        <v>1106</v>
      </c>
      <c r="J22" s="7" t="s">
        <v>2461</v>
      </c>
      <c r="K22" s="7" t="s">
        <v>1107</v>
      </c>
      <c r="L22" s="7" t="s">
        <v>1108</v>
      </c>
      <c r="M22" s="7"/>
      <c r="N22" s="7"/>
      <c r="O22" s="7"/>
      <c r="P22" s="7"/>
      <c r="Q22" s="7"/>
      <c r="R22" s="7"/>
      <c r="S22" s="7"/>
      <c r="T22" s="7"/>
      <c r="U22" s="7"/>
      <c r="V22" s="7"/>
      <c r="W22" s="9" t="s">
        <v>181</v>
      </c>
      <c r="X22" s="10" t="s">
        <v>181</v>
      </c>
      <c r="Y22" s="7"/>
      <c r="Z22" s="7" t="s">
        <v>634</v>
      </c>
    </row>
    <row r="23" spans="2:26" ht="14.5" x14ac:dyDescent="0.3">
      <c r="B23" s="7" t="s">
        <v>2491</v>
      </c>
      <c r="C23" s="7" t="s">
        <v>2064</v>
      </c>
      <c r="D23" s="7" t="s">
        <v>2492</v>
      </c>
      <c r="E23" s="7" t="s">
        <v>1968</v>
      </c>
      <c r="F23" s="7" t="s">
        <v>1969</v>
      </c>
      <c r="G23" s="7" t="s">
        <v>1105</v>
      </c>
      <c r="H23" s="7" t="s">
        <v>551</v>
      </c>
      <c r="I23" s="7" t="s">
        <v>1106</v>
      </c>
      <c r="J23" s="7" t="s">
        <v>2461</v>
      </c>
      <c r="K23" s="7" t="s">
        <v>1107</v>
      </c>
      <c r="L23" s="7" t="s">
        <v>1108</v>
      </c>
      <c r="M23" s="7"/>
      <c r="N23" s="7"/>
      <c r="O23" s="7"/>
      <c r="P23" s="7"/>
      <c r="Q23" s="7"/>
      <c r="R23" s="7"/>
      <c r="S23" s="7"/>
      <c r="T23" s="7"/>
      <c r="U23" s="7"/>
      <c r="V23" s="7"/>
      <c r="W23" s="9" t="s">
        <v>181</v>
      </c>
      <c r="X23" s="10" t="s">
        <v>181</v>
      </c>
      <c r="Y23" s="7"/>
      <c r="Z23" s="7" t="s">
        <v>634</v>
      </c>
    </row>
    <row r="24" spans="2:26" ht="14.5" x14ac:dyDescent="0.3">
      <c r="B24" s="7" t="s">
        <v>2493</v>
      </c>
      <c r="C24" s="7" t="s">
        <v>2064</v>
      </c>
      <c r="D24" s="7" t="s">
        <v>2494</v>
      </c>
      <c r="E24" s="7" t="s">
        <v>1968</v>
      </c>
      <c r="F24" s="7" t="s">
        <v>1969</v>
      </c>
      <c r="G24" s="7" t="s">
        <v>1105</v>
      </c>
      <c r="H24" s="7" t="s">
        <v>551</v>
      </c>
      <c r="I24" s="7" t="s">
        <v>1106</v>
      </c>
      <c r="J24" s="7" t="s">
        <v>2461</v>
      </c>
      <c r="K24" s="7" t="s">
        <v>1107</v>
      </c>
      <c r="L24" s="7" t="s">
        <v>1108</v>
      </c>
      <c r="M24" s="7"/>
      <c r="N24" s="7"/>
      <c r="O24" s="7"/>
      <c r="P24" s="7"/>
      <c r="Q24" s="7"/>
      <c r="R24" s="7"/>
      <c r="S24" s="7"/>
      <c r="T24" s="7"/>
      <c r="U24" s="7"/>
      <c r="V24" s="7"/>
      <c r="W24" s="9" t="s">
        <v>181</v>
      </c>
      <c r="X24" s="10" t="s">
        <v>181</v>
      </c>
      <c r="Y24" s="7"/>
      <c r="Z24" s="7" t="s">
        <v>634</v>
      </c>
    </row>
    <row r="25" spans="2:26" ht="14.5" x14ac:dyDescent="0.3">
      <c r="B25" s="7" t="s">
        <v>2495</v>
      </c>
      <c r="C25" s="7" t="s">
        <v>2064</v>
      </c>
      <c r="D25" s="7" t="s">
        <v>2496</v>
      </c>
      <c r="E25" s="7" t="s">
        <v>1968</v>
      </c>
      <c r="F25" s="7" t="s">
        <v>1969</v>
      </c>
      <c r="G25" s="7" t="s">
        <v>1105</v>
      </c>
      <c r="H25" s="7" t="s">
        <v>551</v>
      </c>
      <c r="I25" s="7" t="s">
        <v>1106</v>
      </c>
      <c r="J25" s="7" t="s">
        <v>2461</v>
      </c>
      <c r="K25" s="7" t="s">
        <v>1107</v>
      </c>
      <c r="L25" s="7" t="s">
        <v>1108</v>
      </c>
      <c r="M25" s="7"/>
      <c r="N25" s="7"/>
      <c r="O25" s="7"/>
      <c r="P25" s="7"/>
      <c r="Q25" s="7"/>
      <c r="R25" s="7"/>
      <c r="S25" s="7"/>
      <c r="T25" s="7"/>
      <c r="U25" s="7"/>
      <c r="V25" s="7"/>
      <c r="W25" s="9" t="s">
        <v>181</v>
      </c>
      <c r="X25" s="10" t="s">
        <v>181</v>
      </c>
      <c r="Y25" s="7"/>
      <c r="Z25" s="7" t="s">
        <v>634</v>
      </c>
    </row>
    <row r="26" spans="2:26" ht="14.5" x14ac:dyDescent="0.3">
      <c r="B26" s="7" t="s">
        <v>2497</v>
      </c>
      <c r="C26" s="7" t="s">
        <v>2064</v>
      </c>
      <c r="D26" s="7" t="s">
        <v>2498</v>
      </c>
      <c r="E26" s="7" t="s">
        <v>1968</v>
      </c>
      <c r="F26" s="7" t="s">
        <v>1969</v>
      </c>
      <c r="G26" s="7" t="s">
        <v>1105</v>
      </c>
      <c r="H26" s="7" t="s">
        <v>551</v>
      </c>
      <c r="I26" s="7" t="s">
        <v>1106</v>
      </c>
      <c r="J26" s="7" t="s">
        <v>2461</v>
      </c>
      <c r="K26" s="7" t="s">
        <v>1107</v>
      </c>
      <c r="L26" s="7" t="s">
        <v>1108</v>
      </c>
      <c r="M26" s="7"/>
      <c r="N26" s="7"/>
      <c r="O26" s="7"/>
      <c r="P26" s="7"/>
      <c r="Q26" s="7"/>
      <c r="R26" s="7"/>
      <c r="S26" s="7"/>
      <c r="T26" s="7"/>
      <c r="U26" s="7"/>
      <c r="V26" s="7"/>
      <c r="W26" s="9" t="s">
        <v>181</v>
      </c>
      <c r="X26" s="10" t="s">
        <v>181</v>
      </c>
      <c r="Y26" s="7"/>
      <c r="Z26" s="7" t="s">
        <v>634</v>
      </c>
    </row>
    <row r="27" spans="2:26" ht="14.5" x14ac:dyDescent="0.3">
      <c r="B27" s="7" t="s">
        <v>2499</v>
      </c>
      <c r="C27" s="7" t="s">
        <v>2064</v>
      </c>
      <c r="D27" s="7" t="s">
        <v>2500</v>
      </c>
      <c r="E27" s="7" t="s">
        <v>1968</v>
      </c>
      <c r="F27" s="7" t="s">
        <v>1969</v>
      </c>
      <c r="G27" s="7" t="s">
        <v>1105</v>
      </c>
      <c r="H27" s="7" t="s">
        <v>551</v>
      </c>
      <c r="I27" s="7" t="s">
        <v>1106</v>
      </c>
      <c r="J27" s="7" t="s">
        <v>2461</v>
      </c>
      <c r="K27" s="7" t="s">
        <v>1107</v>
      </c>
      <c r="L27" s="7" t="s">
        <v>1108</v>
      </c>
      <c r="M27" s="7"/>
      <c r="N27" s="7"/>
      <c r="O27" s="7"/>
      <c r="P27" s="7"/>
      <c r="Q27" s="7"/>
      <c r="R27" s="7"/>
      <c r="S27" s="7"/>
      <c r="T27" s="7"/>
      <c r="U27" s="7"/>
      <c r="V27" s="7"/>
      <c r="W27" s="9" t="s">
        <v>181</v>
      </c>
      <c r="X27" s="10" t="s">
        <v>181</v>
      </c>
      <c r="Y27" s="7"/>
      <c r="Z27" s="7" t="s">
        <v>634</v>
      </c>
    </row>
    <row r="28" spans="2:26" ht="14.5" x14ac:dyDescent="0.3">
      <c r="B28" s="7" t="s">
        <v>2501</v>
      </c>
      <c r="C28" s="7" t="s">
        <v>2064</v>
      </c>
      <c r="D28" s="7" t="s">
        <v>2502</v>
      </c>
      <c r="E28" s="7" t="s">
        <v>1968</v>
      </c>
      <c r="F28" s="7" t="s">
        <v>1969</v>
      </c>
      <c r="G28" s="7" t="s">
        <v>1105</v>
      </c>
      <c r="H28" s="7" t="s">
        <v>551</v>
      </c>
      <c r="I28" s="7" t="s">
        <v>1106</v>
      </c>
      <c r="J28" s="7" t="s">
        <v>2461</v>
      </c>
      <c r="K28" s="7" t="s">
        <v>1107</v>
      </c>
      <c r="L28" s="7" t="s">
        <v>1108</v>
      </c>
      <c r="M28" s="7"/>
      <c r="N28" s="7"/>
      <c r="O28" s="7"/>
      <c r="P28" s="7"/>
      <c r="Q28" s="7"/>
      <c r="R28" s="7"/>
      <c r="S28" s="7"/>
      <c r="T28" s="7"/>
      <c r="U28" s="7"/>
      <c r="V28" s="7"/>
      <c r="W28" s="9" t="s">
        <v>181</v>
      </c>
      <c r="X28" s="10" t="s">
        <v>181</v>
      </c>
      <c r="Y28" s="7"/>
      <c r="Z28" s="7" t="s">
        <v>634</v>
      </c>
    </row>
    <row r="29" spans="2:26" ht="14.5" x14ac:dyDescent="0.3">
      <c r="B29" s="7" t="s">
        <v>2503</v>
      </c>
      <c r="C29" s="7" t="s">
        <v>2064</v>
      </c>
      <c r="D29" s="7" t="s">
        <v>2504</v>
      </c>
      <c r="E29" s="7" t="s">
        <v>1968</v>
      </c>
      <c r="F29" s="7" t="s">
        <v>1969</v>
      </c>
      <c r="G29" s="7" t="s">
        <v>1105</v>
      </c>
      <c r="H29" s="7" t="s">
        <v>551</v>
      </c>
      <c r="I29" s="7" t="s">
        <v>1106</v>
      </c>
      <c r="J29" s="7" t="s">
        <v>2461</v>
      </c>
      <c r="K29" s="7" t="s">
        <v>1107</v>
      </c>
      <c r="L29" s="7" t="s">
        <v>1108</v>
      </c>
      <c r="M29" s="7"/>
      <c r="N29" s="7"/>
      <c r="O29" s="7"/>
      <c r="P29" s="7"/>
      <c r="Q29" s="7"/>
      <c r="R29" s="7"/>
      <c r="S29" s="7"/>
      <c r="T29" s="7"/>
      <c r="U29" s="7"/>
      <c r="V29" s="7"/>
      <c r="W29" s="9" t="s">
        <v>181</v>
      </c>
      <c r="X29" s="10" t="s">
        <v>181</v>
      </c>
      <c r="Y29" s="7"/>
      <c r="Z29" s="7" t="s">
        <v>634</v>
      </c>
    </row>
    <row r="30" spans="2:26" ht="14.5" x14ac:dyDescent="0.3">
      <c r="B30" s="7" t="s">
        <v>2505</v>
      </c>
      <c r="C30" s="7" t="s">
        <v>2064</v>
      </c>
      <c r="D30" s="7" t="s">
        <v>2506</v>
      </c>
      <c r="E30" s="7" t="s">
        <v>1968</v>
      </c>
      <c r="F30" s="7" t="s">
        <v>1969</v>
      </c>
      <c r="G30" s="7" t="s">
        <v>1105</v>
      </c>
      <c r="H30" s="7" t="s">
        <v>551</v>
      </c>
      <c r="I30" s="7" t="s">
        <v>1106</v>
      </c>
      <c r="J30" s="7" t="s">
        <v>2461</v>
      </c>
      <c r="K30" s="7" t="s">
        <v>1107</v>
      </c>
      <c r="L30" s="7" t="s">
        <v>1108</v>
      </c>
      <c r="M30" s="7"/>
      <c r="N30" s="7"/>
      <c r="O30" s="7"/>
      <c r="P30" s="7"/>
      <c r="Q30" s="7"/>
      <c r="R30" s="7"/>
      <c r="S30" s="7"/>
      <c r="T30" s="7"/>
      <c r="U30" s="7"/>
      <c r="V30" s="7"/>
      <c r="W30" s="9" t="s">
        <v>181</v>
      </c>
      <c r="X30" s="10" t="s">
        <v>181</v>
      </c>
      <c r="Y30" s="7"/>
      <c r="Z30" s="7" t="s">
        <v>634</v>
      </c>
    </row>
    <row r="31" spans="2:26" ht="14.5" x14ac:dyDescent="0.3">
      <c r="B31" s="7" t="s">
        <v>2507</v>
      </c>
      <c r="C31" s="7" t="s">
        <v>2074</v>
      </c>
      <c r="D31" s="7" t="s">
        <v>2508</v>
      </c>
      <c r="E31" s="7" t="s">
        <v>1968</v>
      </c>
      <c r="F31" s="7" t="s">
        <v>1969</v>
      </c>
      <c r="G31" s="7" t="s">
        <v>1105</v>
      </c>
      <c r="H31" s="7" t="s">
        <v>551</v>
      </c>
      <c r="I31" s="7" t="s">
        <v>1106</v>
      </c>
      <c r="J31" s="7" t="s">
        <v>2461</v>
      </c>
      <c r="K31" s="7" t="s">
        <v>1107</v>
      </c>
      <c r="L31" s="7" t="s">
        <v>1108</v>
      </c>
      <c r="M31" s="7"/>
      <c r="N31" s="7"/>
      <c r="O31" s="7"/>
      <c r="P31" s="7"/>
      <c r="Q31" s="7"/>
      <c r="R31" s="7"/>
      <c r="S31" s="7"/>
      <c r="T31" s="7"/>
      <c r="U31" s="7"/>
      <c r="V31" s="7"/>
      <c r="W31" s="9" t="s">
        <v>181</v>
      </c>
      <c r="X31" s="10" t="s">
        <v>181</v>
      </c>
      <c r="Y31" s="7"/>
      <c r="Z31" s="7" t="s">
        <v>634</v>
      </c>
    </row>
    <row r="32" spans="2:26" ht="14.5" x14ac:dyDescent="0.3">
      <c r="B32" s="7" t="s">
        <v>2085</v>
      </c>
      <c r="C32" s="7" t="s">
        <v>894</v>
      </c>
      <c r="D32" s="7" t="s">
        <v>2086</v>
      </c>
      <c r="E32" s="7" t="s">
        <v>1968</v>
      </c>
      <c r="F32" s="7" t="s">
        <v>1969</v>
      </c>
      <c r="G32" s="7" t="s">
        <v>1105</v>
      </c>
      <c r="H32" s="7" t="s">
        <v>551</v>
      </c>
      <c r="I32" s="7" t="s">
        <v>1106</v>
      </c>
      <c r="J32" s="7" t="s">
        <v>2461</v>
      </c>
      <c r="K32" s="7" t="s">
        <v>1107</v>
      </c>
      <c r="L32" s="7" t="s">
        <v>1108</v>
      </c>
      <c r="M32" s="7"/>
      <c r="N32" s="7"/>
      <c r="O32" s="7"/>
      <c r="P32" s="7"/>
      <c r="Q32" s="7"/>
      <c r="R32" s="7"/>
      <c r="S32" s="7"/>
      <c r="T32" s="7"/>
      <c r="U32" s="7"/>
      <c r="V32" s="7"/>
      <c r="W32" s="9" t="s">
        <v>181</v>
      </c>
      <c r="X32" s="10" t="s">
        <v>181</v>
      </c>
      <c r="Y32" s="7"/>
      <c r="Z32" s="7" t="s">
        <v>634</v>
      </c>
    </row>
    <row r="33" spans="2:26" ht="14.5" x14ac:dyDescent="0.3">
      <c r="B33" s="7" t="s">
        <v>2089</v>
      </c>
      <c r="C33" s="7" t="s">
        <v>894</v>
      </c>
      <c r="D33" s="7" t="s">
        <v>2090</v>
      </c>
      <c r="E33" s="7" t="s">
        <v>1968</v>
      </c>
      <c r="F33" s="7" t="s">
        <v>1969</v>
      </c>
      <c r="G33" s="7" t="s">
        <v>1105</v>
      </c>
      <c r="H33" s="7" t="s">
        <v>551</v>
      </c>
      <c r="I33" s="7" t="s">
        <v>1106</v>
      </c>
      <c r="J33" s="7" t="s">
        <v>2461</v>
      </c>
      <c r="K33" s="7" t="s">
        <v>1107</v>
      </c>
      <c r="L33" s="7" t="s">
        <v>1108</v>
      </c>
      <c r="M33" s="7"/>
      <c r="N33" s="7"/>
      <c r="O33" s="7"/>
      <c r="P33" s="7"/>
      <c r="Q33" s="7"/>
      <c r="R33" s="7"/>
      <c r="S33" s="7"/>
      <c r="T33" s="7"/>
      <c r="U33" s="7"/>
      <c r="V33" s="7"/>
      <c r="W33" s="9" t="s">
        <v>181</v>
      </c>
      <c r="X33" s="10" t="s">
        <v>181</v>
      </c>
      <c r="Y33" s="7"/>
      <c r="Z33" s="7" t="s">
        <v>634</v>
      </c>
    </row>
    <row r="34" spans="2:26" ht="14.5" x14ac:dyDescent="0.3">
      <c r="B34" s="7" t="s">
        <v>2093</v>
      </c>
      <c r="C34" s="7" t="s">
        <v>894</v>
      </c>
      <c r="D34" s="7" t="s">
        <v>2094</v>
      </c>
      <c r="E34" s="7" t="s">
        <v>1968</v>
      </c>
      <c r="F34" s="7" t="s">
        <v>1969</v>
      </c>
      <c r="G34" s="7" t="s">
        <v>1105</v>
      </c>
      <c r="H34" s="7" t="s">
        <v>551</v>
      </c>
      <c r="I34" s="7" t="s">
        <v>1106</v>
      </c>
      <c r="J34" s="7" t="s">
        <v>2461</v>
      </c>
      <c r="K34" s="7" t="s">
        <v>1107</v>
      </c>
      <c r="L34" s="7" t="s">
        <v>1108</v>
      </c>
      <c r="M34" s="7"/>
      <c r="N34" s="7"/>
      <c r="O34" s="7"/>
      <c r="P34" s="7"/>
      <c r="Q34" s="7"/>
      <c r="R34" s="7"/>
      <c r="S34" s="7"/>
      <c r="T34" s="7"/>
      <c r="U34" s="7"/>
      <c r="V34" s="7"/>
      <c r="W34" s="9" t="s">
        <v>181</v>
      </c>
      <c r="X34" s="10" t="s">
        <v>181</v>
      </c>
      <c r="Y34" s="7"/>
      <c r="Z34" s="7" t="s">
        <v>634</v>
      </c>
    </row>
    <row r="35" spans="2:26" ht="14.5" x14ac:dyDescent="0.3">
      <c r="B35" s="7" t="s">
        <v>2097</v>
      </c>
      <c r="C35" s="7" t="s">
        <v>894</v>
      </c>
      <c r="D35" s="7" t="s">
        <v>2098</v>
      </c>
      <c r="E35" s="7" t="s">
        <v>1968</v>
      </c>
      <c r="F35" s="7" t="s">
        <v>1969</v>
      </c>
      <c r="G35" s="7" t="s">
        <v>1105</v>
      </c>
      <c r="H35" s="7" t="s">
        <v>551</v>
      </c>
      <c r="I35" s="7" t="s">
        <v>1106</v>
      </c>
      <c r="J35" s="7" t="s">
        <v>2461</v>
      </c>
      <c r="K35" s="7" t="s">
        <v>1107</v>
      </c>
      <c r="L35" s="7" t="s">
        <v>1108</v>
      </c>
      <c r="M35" s="7"/>
      <c r="N35" s="7"/>
      <c r="O35" s="7"/>
      <c r="P35" s="7"/>
      <c r="Q35" s="7"/>
      <c r="R35" s="7"/>
      <c r="S35" s="7"/>
      <c r="T35" s="7"/>
      <c r="U35" s="7"/>
      <c r="V35" s="7"/>
      <c r="W35" s="9" t="s">
        <v>181</v>
      </c>
      <c r="X35" s="10" t="s">
        <v>181</v>
      </c>
      <c r="Y35" s="7"/>
      <c r="Z35" s="7" t="s">
        <v>634</v>
      </c>
    </row>
    <row r="36" spans="2:26" ht="14.5" x14ac:dyDescent="0.3">
      <c r="B36" s="7" t="s">
        <v>2101</v>
      </c>
      <c r="C36" s="7" t="s">
        <v>894</v>
      </c>
      <c r="D36" s="7" t="s">
        <v>2102</v>
      </c>
      <c r="E36" s="7" t="s">
        <v>1968</v>
      </c>
      <c r="F36" s="7" t="s">
        <v>1969</v>
      </c>
      <c r="G36" s="7" t="s">
        <v>1105</v>
      </c>
      <c r="H36" s="7" t="s">
        <v>551</v>
      </c>
      <c r="I36" s="7" t="s">
        <v>1106</v>
      </c>
      <c r="J36" s="7" t="s">
        <v>2461</v>
      </c>
      <c r="K36" s="7" t="s">
        <v>1107</v>
      </c>
      <c r="L36" s="7" t="s">
        <v>1108</v>
      </c>
      <c r="M36" s="7"/>
      <c r="N36" s="7"/>
      <c r="O36" s="7"/>
      <c r="P36" s="7"/>
      <c r="Q36" s="7"/>
      <c r="R36" s="7"/>
      <c r="S36" s="7"/>
      <c r="T36" s="7"/>
      <c r="U36" s="7"/>
      <c r="V36" s="7"/>
      <c r="W36" s="9" t="s">
        <v>181</v>
      </c>
      <c r="X36" s="10" t="s">
        <v>181</v>
      </c>
      <c r="Y36" s="7"/>
      <c r="Z36" s="7" t="s">
        <v>634</v>
      </c>
    </row>
    <row r="37" spans="2:26" ht="14.5" x14ac:dyDescent="0.3">
      <c r="B37" s="7" t="s">
        <v>2105</v>
      </c>
      <c r="C37" s="7" t="s">
        <v>894</v>
      </c>
      <c r="D37" s="7" t="s">
        <v>2106</v>
      </c>
      <c r="E37" s="7" t="s">
        <v>1968</v>
      </c>
      <c r="F37" s="7" t="s">
        <v>1969</v>
      </c>
      <c r="G37" s="7" t="s">
        <v>1105</v>
      </c>
      <c r="H37" s="7" t="s">
        <v>551</v>
      </c>
      <c r="I37" s="7" t="s">
        <v>1106</v>
      </c>
      <c r="J37" s="7" t="s">
        <v>2461</v>
      </c>
      <c r="K37" s="7" t="s">
        <v>1107</v>
      </c>
      <c r="L37" s="7" t="s">
        <v>1108</v>
      </c>
      <c r="M37" s="7"/>
      <c r="N37" s="7"/>
      <c r="O37" s="7"/>
      <c r="P37" s="7"/>
      <c r="Q37" s="7"/>
      <c r="R37" s="7"/>
      <c r="S37" s="7"/>
      <c r="T37" s="7"/>
      <c r="U37" s="7"/>
      <c r="V37" s="7"/>
      <c r="W37" s="9" t="s">
        <v>181</v>
      </c>
      <c r="X37" s="10" t="s">
        <v>181</v>
      </c>
      <c r="Y37" s="7"/>
      <c r="Z37" s="7" t="s">
        <v>634</v>
      </c>
    </row>
    <row r="38" spans="2:26" ht="14.5" x14ac:dyDescent="0.3">
      <c r="B38" s="7" t="s">
        <v>2109</v>
      </c>
      <c r="C38" s="7" t="s">
        <v>894</v>
      </c>
      <c r="D38" s="7" t="s">
        <v>2110</v>
      </c>
      <c r="E38" s="7" t="s">
        <v>1968</v>
      </c>
      <c r="F38" s="7" t="s">
        <v>1969</v>
      </c>
      <c r="G38" s="7" t="s">
        <v>1105</v>
      </c>
      <c r="H38" s="7" t="s">
        <v>551</v>
      </c>
      <c r="I38" s="7" t="s">
        <v>1106</v>
      </c>
      <c r="J38" s="7" t="s">
        <v>2461</v>
      </c>
      <c r="K38" s="7" t="s">
        <v>1107</v>
      </c>
      <c r="L38" s="7" t="s">
        <v>1108</v>
      </c>
      <c r="M38" s="7"/>
      <c r="N38" s="7"/>
      <c r="O38" s="7"/>
      <c r="P38" s="7"/>
      <c r="Q38" s="7"/>
      <c r="R38" s="7"/>
      <c r="S38" s="7"/>
      <c r="T38" s="7"/>
      <c r="U38" s="7"/>
      <c r="V38" s="7"/>
      <c r="W38" s="9" t="s">
        <v>181</v>
      </c>
      <c r="X38" s="10" t="s">
        <v>181</v>
      </c>
      <c r="Y38" s="7"/>
      <c r="Z38" s="7" t="s">
        <v>634</v>
      </c>
    </row>
    <row r="39" spans="2:26" ht="14.5" x14ac:dyDescent="0.3">
      <c r="B39" s="7" t="s">
        <v>2113</v>
      </c>
      <c r="C39" s="7" t="s">
        <v>894</v>
      </c>
      <c r="D39" s="7" t="s">
        <v>2114</v>
      </c>
      <c r="E39" s="7" t="s">
        <v>1968</v>
      </c>
      <c r="F39" s="7" t="s">
        <v>1969</v>
      </c>
      <c r="G39" s="7" t="s">
        <v>1105</v>
      </c>
      <c r="H39" s="7" t="s">
        <v>551</v>
      </c>
      <c r="I39" s="7" t="s">
        <v>1106</v>
      </c>
      <c r="J39" s="7" t="s">
        <v>2461</v>
      </c>
      <c r="K39" s="7" t="s">
        <v>1107</v>
      </c>
      <c r="L39" s="7" t="s">
        <v>1108</v>
      </c>
      <c r="M39" s="7"/>
      <c r="N39" s="7"/>
      <c r="O39" s="7"/>
      <c r="P39" s="7"/>
      <c r="Q39" s="7"/>
      <c r="R39" s="7"/>
      <c r="S39" s="7"/>
      <c r="T39" s="7"/>
      <c r="U39" s="7"/>
      <c r="V39" s="7"/>
      <c r="W39" s="9" t="s">
        <v>181</v>
      </c>
      <c r="X39" s="10" t="s">
        <v>181</v>
      </c>
      <c r="Y39" s="7"/>
      <c r="Z39" s="7" t="s">
        <v>634</v>
      </c>
    </row>
    <row r="40" spans="2:26" ht="14.5" x14ac:dyDescent="0.3">
      <c r="B40" s="7" t="s">
        <v>2117</v>
      </c>
      <c r="C40" s="7" t="s">
        <v>894</v>
      </c>
      <c r="D40" s="7" t="s">
        <v>2118</v>
      </c>
      <c r="E40" s="7" t="s">
        <v>1968</v>
      </c>
      <c r="F40" s="7" t="s">
        <v>1969</v>
      </c>
      <c r="G40" s="7" t="s">
        <v>1105</v>
      </c>
      <c r="H40" s="7" t="s">
        <v>551</v>
      </c>
      <c r="I40" s="7" t="s">
        <v>1106</v>
      </c>
      <c r="J40" s="7" t="s">
        <v>2461</v>
      </c>
      <c r="K40" s="7" t="s">
        <v>1107</v>
      </c>
      <c r="L40" s="7" t="s">
        <v>1108</v>
      </c>
      <c r="M40" s="7"/>
      <c r="N40" s="7"/>
      <c r="O40" s="7"/>
      <c r="P40" s="7"/>
      <c r="Q40" s="7"/>
      <c r="R40" s="7"/>
      <c r="S40" s="7"/>
      <c r="T40" s="7"/>
      <c r="U40" s="7"/>
      <c r="V40" s="7"/>
      <c r="W40" s="9" t="s">
        <v>181</v>
      </c>
      <c r="X40" s="10" t="s">
        <v>181</v>
      </c>
      <c r="Y40" s="7"/>
      <c r="Z40" s="7" t="s">
        <v>634</v>
      </c>
    </row>
    <row r="41" spans="2:26" ht="14.5" x14ac:dyDescent="0.3">
      <c r="B41" s="7" t="s">
        <v>2121</v>
      </c>
      <c r="C41" s="7" t="s">
        <v>894</v>
      </c>
      <c r="D41" s="7" t="s">
        <v>2122</v>
      </c>
      <c r="E41" s="7" t="s">
        <v>1968</v>
      </c>
      <c r="F41" s="7" t="s">
        <v>1969</v>
      </c>
      <c r="G41" s="7" t="s">
        <v>1105</v>
      </c>
      <c r="H41" s="7" t="s">
        <v>551</v>
      </c>
      <c r="I41" s="7" t="s">
        <v>1106</v>
      </c>
      <c r="J41" s="7" t="s">
        <v>2461</v>
      </c>
      <c r="K41" s="7" t="s">
        <v>1107</v>
      </c>
      <c r="L41" s="7" t="s">
        <v>1108</v>
      </c>
      <c r="M41" s="7"/>
      <c r="N41" s="7"/>
      <c r="O41" s="7"/>
      <c r="P41" s="7"/>
      <c r="Q41" s="7"/>
      <c r="R41" s="7"/>
      <c r="S41" s="7"/>
      <c r="T41" s="7"/>
      <c r="U41" s="7"/>
      <c r="V41" s="7"/>
      <c r="W41" s="9" t="s">
        <v>181</v>
      </c>
      <c r="X41" s="10" t="s">
        <v>181</v>
      </c>
      <c r="Y41" s="7"/>
      <c r="Z41" s="7" t="s">
        <v>634</v>
      </c>
    </row>
    <row r="42" spans="2:26" ht="14.5" x14ac:dyDescent="0.3">
      <c r="B42" s="7" t="s">
        <v>2125</v>
      </c>
      <c r="C42" s="7" t="s">
        <v>894</v>
      </c>
      <c r="D42" s="7" t="s">
        <v>2126</v>
      </c>
      <c r="E42" s="7" t="s">
        <v>1968</v>
      </c>
      <c r="F42" s="7" t="s">
        <v>1969</v>
      </c>
      <c r="G42" s="7" t="s">
        <v>1105</v>
      </c>
      <c r="H42" s="7" t="s">
        <v>551</v>
      </c>
      <c r="I42" s="7" t="s">
        <v>1106</v>
      </c>
      <c r="J42" s="7" t="s">
        <v>2461</v>
      </c>
      <c r="K42" s="7" t="s">
        <v>1107</v>
      </c>
      <c r="L42" s="7" t="s">
        <v>1108</v>
      </c>
      <c r="M42" s="7"/>
      <c r="N42" s="7"/>
      <c r="O42" s="7"/>
      <c r="P42" s="7"/>
      <c r="Q42" s="7"/>
      <c r="R42" s="7"/>
      <c r="S42" s="7"/>
      <c r="T42" s="7"/>
      <c r="U42" s="7"/>
      <c r="V42" s="7"/>
      <c r="W42" s="9" t="s">
        <v>181</v>
      </c>
      <c r="X42" s="10" t="s">
        <v>181</v>
      </c>
      <c r="Y42" s="7"/>
      <c r="Z42" s="7" t="s">
        <v>634</v>
      </c>
    </row>
    <row r="43" spans="2:26" ht="14.5" x14ac:dyDescent="0.3">
      <c r="B43" s="7" t="s">
        <v>2129</v>
      </c>
      <c r="C43" s="7" t="s">
        <v>894</v>
      </c>
      <c r="D43" s="7" t="s">
        <v>2130</v>
      </c>
      <c r="E43" s="7" t="s">
        <v>1968</v>
      </c>
      <c r="F43" s="7" t="s">
        <v>1969</v>
      </c>
      <c r="G43" s="7" t="s">
        <v>1105</v>
      </c>
      <c r="H43" s="7" t="s">
        <v>551</v>
      </c>
      <c r="I43" s="7" t="s">
        <v>1106</v>
      </c>
      <c r="J43" s="7" t="s">
        <v>2461</v>
      </c>
      <c r="K43" s="7" t="s">
        <v>1107</v>
      </c>
      <c r="L43" s="7" t="s">
        <v>1108</v>
      </c>
      <c r="M43" s="7"/>
      <c r="N43" s="7"/>
      <c r="O43" s="7"/>
      <c r="P43" s="7"/>
      <c r="Q43" s="7"/>
      <c r="R43" s="7"/>
      <c r="S43" s="7"/>
      <c r="T43" s="7"/>
      <c r="U43" s="7"/>
      <c r="V43" s="7"/>
      <c r="W43" s="9" t="s">
        <v>181</v>
      </c>
      <c r="X43" s="10" t="s">
        <v>181</v>
      </c>
      <c r="Y43" s="7"/>
      <c r="Z43" s="7" t="s">
        <v>634</v>
      </c>
    </row>
    <row r="44" spans="2:26" ht="14.5" x14ac:dyDescent="0.3">
      <c r="B44" s="7" t="s">
        <v>1966</v>
      </c>
      <c r="C44" s="7" t="s">
        <v>894</v>
      </c>
      <c r="D44" s="7" t="s">
        <v>1967</v>
      </c>
      <c r="E44" s="7" t="s">
        <v>1968</v>
      </c>
      <c r="F44" s="7" t="s">
        <v>1969</v>
      </c>
      <c r="G44" s="7" t="s">
        <v>1105</v>
      </c>
      <c r="H44" s="7" t="s">
        <v>551</v>
      </c>
      <c r="I44" s="7" t="s">
        <v>1106</v>
      </c>
      <c r="J44" s="7" t="s">
        <v>2461</v>
      </c>
      <c r="K44" s="7" t="s">
        <v>1107</v>
      </c>
      <c r="L44" s="7" t="s">
        <v>1108</v>
      </c>
      <c r="M44" s="7"/>
      <c r="N44" s="7"/>
      <c r="O44" s="7"/>
      <c r="P44" s="7"/>
      <c r="Q44" s="7"/>
      <c r="R44" s="7"/>
      <c r="S44" s="7"/>
      <c r="T44" s="7"/>
      <c r="U44" s="7"/>
      <c r="V44" s="7"/>
      <c r="W44" s="9" t="s">
        <v>181</v>
      </c>
      <c r="X44" s="10" t="s">
        <v>181</v>
      </c>
      <c r="Y44" s="7"/>
      <c r="Z44" s="7" t="s">
        <v>634</v>
      </c>
    </row>
    <row r="45" spans="2:26" ht="14.5" x14ac:dyDescent="0.3">
      <c r="B45" s="7" t="s">
        <v>1974</v>
      </c>
      <c r="C45" s="7" t="s">
        <v>894</v>
      </c>
      <c r="D45" s="7" t="s">
        <v>1975</v>
      </c>
      <c r="E45" s="7" t="s">
        <v>1968</v>
      </c>
      <c r="F45" s="7" t="s">
        <v>1969</v>
      </c>
      <c r="G45" s="7" t="s">
        <v>1105</v>
      </c>
      <c r="H45" s="7" t="s">
        <v>551</v>
      </c>
      <c r="I45" s="7" t="s">
        <v>1106</v>
      </c>
      <c r="J45" s="7" t="s">
        <v>2461</v>
      </c>
      <c r="K45" s="7" t="s">
        <v>1107</v>
      </c>
      <c r="L45" s="7" t="s">
        <v>1108</v>
      </c>
      <c r="M45" s="7"/>
      <c r="N45" s="7"/>
      <c r="O45" s="7"/>
      <c r="P45" s="7"/>
      <c r="Q45" s="7"/>
      <c r="R45" s="7"/>
      <c r="S45" s="7"/>
      <c r="T45" s="7"/>
      <c r="U45" s="7"/>
      <c r="V45" s="7"/>
      <c r="W45" s="9" t="s">
        <v>181</v>
      </c>
      <c r="X45" s="10" t="s">
        <v>181</v>
      </c>
      <c r="Y45" s="7"/>
      <c r="Z45" s="7" t="s">
        <v>634</v>
      </c>
    </row>
    <row r="46" spans="2:26" ht="14.5" x14ac:dyDescent="0.3">
      <c r="B46" s="7" t="s">
        <v>1978</v>
      </c>
      <c r="C46" s="7" t="s">
        <v>894</v>
      </c>
      <c r="D46" s="7" t="s">
        <v>1979</v>
      </c>
      <c r="E46" s="7" t="s">
        <v>1968</v>
      </c>
      <c r="F46" s="7" t="s">
        <v>1969</v>
      </c>
      <c r="G46" s="7" t="s">
        <v>1105</v>
      </c>
      <c r="H46" s="7" t="s">
        <v>551</v>
      </c>
      <c r="I46" s="7" t="s">
        <v>1106</v>
      </c>
      <c r="J46" s="7" t="s">
        <v>2461</v>
      </c>
      <c r="K46" s="7" t="s">
        <v>1107</v>
      </c>
      <c r="L46" s="7" t="s">
        <v>1108</v>
      </c>
      <c r="M46" s="7"/>
      <c r="N46" s="7"/>
      <c r="O46" s="7"/>
      <c r="P46" s="7"/>
      <c r="Q46" s="7"/>
      <c r="R46" s="7"/>
      <c r="S46" s="7"/>
      <c r="T46" s="7"/>
      <c r="U46" s="7"/>
      <c r="V46" s="7"/>
      <c r="W46" s="9" t="s">
        <v>181</v>
      </c>
      <c r="X46" s="10" t="s">
        <v>181</v>
      </c>
      <c r="Y46" s="7"/>
      <c r="Z46" s="7" t="s">
        <v>634</v>
      </c>
    </row>
    <row r="47" spans="2:26" ht="14.5" x14ac:dyDescent="0.3">
      <c r="B47" s="7" t="s">
        <v>2509</v>
      </c>
      <c r="C47" s="7" t="s">
        <v>2510</v>
      </c>
      <c r="D47" s="7" t="s">
        <v>2511</v>
      </c>
      <c r="E47" s="7" t="s">
        <v>1968</v>
      </c>
      <c r="F47" s="7" t="s">
        <v>1969</v>
      </c>
      <c r="G47" s="7" t="s">
        <v>1105</v>
      </c>
      <c r="H47" s="7" t="s">
        <v>551</v>
      </c>
      <c r="I47" s="7" t="s">
        <v>1106</v>
      </c>
      <c r="J47" s="7" t="s">
        <v>2461</v>
      </c>
      <c r="K47" s="7" t="s">
        <v>1107</v>
      </c>
      <c r="L47" s="7" t="s">
        <v>1108</v>
      </c>
      <c r="M47" s="7"/>
      <c r="N47" s="7"/>
      <c r="O47" s="7"/>
      <c r="P47" s="7"/>
      <c r="Q47" s="7"/>
      <c r="R47" s="7"/>
      <c r="S47" s="7"/>
      <c r="T47" s="7"/>
      <c r="U47" s="7"/>
      <c r="V47" s="7"/>
      <c r="W47" s="9" t="s">
        <v>181</v>
      </c>
      <c r="X47" s="10" t="s">
        <v>181</v>
      </c>
      <c r="Y47" s="7"/>
      <c r="Z47" s="7" t="s">
        <v>634</v>
      </c>
    </row>
    <row r="48" spans="2:26" ht="14.5" x14ac:dyDescent="0.3">
      <c r="B48" s="7" t="s">
        <v>2512</v>
      </c>
      <c r="C48" s="7" t="s">
        <v>2510</v>
      </c>
      <c r="D48" s="7" t="s">
        <v>2513</v>
      </c>
      <c r="E48" s="7" t="s">
        <v>1968</v>
      </c>
      <c r="F48" s="7" t="s">
        <v>1969</v>
      </c>
      <c r="G48" s="7" t="s">
        <v>1105</v>
      </c>
      <c r="H48" s="7" t="s">
        <v>551</v>
      </c>
      <c r="I48" s="7" t="s">
        <v>1106</v>
      </c>
      <c r="J48" s="7" t="s">
        <v>2461</v>
      </c>
      <c r="K48" s="7" t="s">
        <v>1107</v>
      </c>
      <c r="L48" s="7" t="s">
        <v>1108</v>
      </c>
      <c r="M48" s="7"/>
      <c r="N48" s="7"/>
      <c r="O48" s="7"/>
      <c r="P48" s="7"/>
      <c r="Q48" s="7"/>
      <c r="R48" s="7"/>
      <c r="S48" s="7"/>
      <c r="T48" s="7"/>
      <c r="U48" s="7"/>
      <c r="V48" s="7"/>
      <c r="W48" s="9" t="s">
        <v>181</v>
      </c>
      <c r="X48" s="10" t="s">
        <v>181</v>
      </c>
      <c r="Y48" s="7"/>
      <c r="Z48" s="7" t="s">
        <v>634</v>
      </c>
    </row>
    <row r="49" spans="2:26" ht="14.5" x14ac:dyDescent="0.3">
      <c r="B49" s="7" t="s">
        <v>2514</v>
      </c>
      <c r="C49" s="7" t="s">
        <v>2510</v>
      </c>
      <c r="D49" s="7" t="s">
        <v>2515</v>
      </c>
      <c r="E49" s="7" t="s">
        <v>1968</v>
      </c>
      <c r="F49" s="7" t="s">
        <v>1969</v>
      </c>
      <c r="G49" s="7" t="s">
        <v>1105</v>
      </c>
      <c r="H49" s="7" t="s">
        <v>551</v>
      </c>
      <c r="I49" s="7" t="s">
        <v>1106</v>
      </c>
      <c r="J49" s="7" t="s">
        <v>2461</v>
      </c>
      <c r="K49" s="7" t="s">
        <v>1107</v>
      </c>
      <c r="L49" s="7" t="s">
        <v>1108</v>
      </c>
      <c r="M49" s="7"/>
      <c r="N49" s="7"/>
      <c r="O49" s="7"/>
      <c r="P49" s="7"/>
      <c r="Q49" s="7"/>
      <c r="R49" s="7"/>
      <c r="S49" s="7"/>
      <c r="T49" s="7"/>
      <c r="U49" s="7"/>
      <c r="V49" s="7"/>
      <c r="W49" s="9" t="s">
        <v>181</v>
      </c>
      <c r="X49" s="10" t="s">
        <v>181</v>
      </c>
      <c r="Y49" s="7"/>
      <c r="Z49" s="7" t="s">
        <v>634</v>
      </c>
    </row>
    <row r="50" spans="2:26" ht="14.5" x14ac:dyDescent="0.3">
      <c r="B50" s="7" t="s">
        <v>2516</v>
      </c>
      <c r="C50" s="7" t="s">
        <v>2517</v>
      </c>
      <c r="D50" s="7" t="s">
        <v>2518</v>
      </c>
      <c r="E50" s="7" t="s">
        <v>2519</v>
      </c>
      <c r="F50" s="7" t="s">
        <v>2520</v>
      </c>
      <c r="G50" s="7" t="s">
        <v>1105</v>
      </c>
      <c r="H50" s="7" t="s">
        <v>551</v>
      </c>
      <c r="I50" s="7" t="s">
        <v>1106</v>
      </c>
      <c r="J50" s="7" t="s">
        <v>2521</v>
      </c>
      <c r="K50" s="7" t="s">
        <v>2522</v>
      </c>
      <c r="L50" s="7" t="s">
        <v>588</v>
      </c>
      <c r="M50" s="7"/>
      <c r="N50" s="7"/>
      <c r="O50" s="7"/>
      <c r="P50" s="7"/>
      <c r="Q50" s="7"/>
      <c r="R50" s="7"/>
      <c r="S50" s="7"/>
      <c r="T50" s="7"/>
      <c r="U50" s="7"/>
      <c r="V50" s="7"/>
      <c r="W50" s="9" t="s">
        <v>181</v>
      </c>
      <c r="X50" s="10" t="s">
        <v>181</v>
      </c>
      <c r="Y50" s="7"/>
      <c r="Z50" s="7" t="s">
        <v>634</v>
      </c>
    </row>
    <row r="51" spans="2:26" ht="14.5" x14ac:dyDescent="0.3">
      <c r="B51" s="7" t="s">
        <v>2523</v>
      </c>
      <c r="C51" s="7" t="s">
        <v>2517</v>
      </c>
      <c r="D51" s="7" t="s">
        <v>2524</v>
      </c>
      <c r="E51" s="7" t="s">
        <v>2525</v>
      </c>
      <c r="F51" s="7" t="s">
        <v>2526</v>
      </c>
      <c r="G51" s="7" t="s">
        <v>1105</v>
      </c>
      <c r="H51" s="7" t="s">
        <v>551</v>
      </c>
      <c r="I51" s="7" t="s">
        <v>1106</v>
      </c>
      <c r="J51" s="7" t="s">
        <v>2527</v>
      </c>
      <c r="K51" s="7" t="s">
        <v>2522</v>
      </c>
      <c r="L51" s="7" t="s">
        <v>588</v>
      </c>
      <c r="M51" s="7"/>
      <c r="N51" s="7"/>
      <c r="O51" s="7"/>
      <c r="P51" s="7"/>
      <c r="Q51" s="7"/>
      <c r="R51" s="7"/>
      <c r="S51" s="7"/>
      <c r="T51" s="7"/>
      <c r="U51" s="7"/>
      <c r="V51" s="7"/>
      <c r="W51" s="9" t="s">
        <v>181</v>
      </c>
      <c r="X51" s="10" t="s">
        <v>181</v>
      </c>
      <c r="Y51" s="7"/>
      <c r="Z51" s="7" t="s">
        <v>634</v>
      </c>
    </row>
    <row r="52" spans="2:26" ht="14.5" x14ac:dyDescent="0.3">
      <c r="B52" s="7" t="s">
        <v>2528</v>
      </c>
      <c r="C52" s="7" t="s">
        <v>2529</v>
      </c>
      <c r="D52" s="7" t="s">
        <v>2530</v>
      </c>
      <c r="E52" s="7" t="s">
        <v>2233</v>
      </c>
      <c r="F52" s="7" t="s">
        <v>2234</v>
      </c>
      <c r="G52" s="7" t="s">
        <v>1105</v>
      </c>
      <c r="H52" s="7" t="s">
        <v>551</v>
      </c>
      <c r="I52" s="7" t="s">
        <v>1106</v>
      </c>
      <c r="J52" s="7" t="s">
        <v>2486</v>
      </c>
      <c r="K52" s="7" t="s">
        <v>1107</v>
      </c>
      <c r="L52" s="7" t="s">
        <v>1108</v>
      </c>
      <c r="M52" s="7"/>
      <c r="N52" s="7"/>
      <c r="O52" s="7"/>
      <c r="P52" s="7"/>
      <c r="Q52" s="7"/>
      <c r="R52" s="7"/>
      <c r="S52" s="7"/>
      <c r="T52" s="7"/>
      <c r="U52" s="7"/>
      <c r="V52" s="7"/>
      <c r="W52" s="9" t="s">
        <v>181</v>
      </c>
      <c r="X52" s="10" t="s">
        <v>181</v>
      </c>
      <c r="Y52" s="7"/>
      <c r="Z52" s="7" t="s">
        <v>634</v>
      </c>
    </row>
    <row r="53" spans="2:26" ht="14.5" x14ac:dyDescent="0.3">
      <c r="B53" s="7" t="s">
        <v>2531</v>
      </c>
      <c r="C53" s="7" t="s">
        <v>2532</v>
      </c>
      <c r="D53" s="7" t="s">
        <v>2533</v>
      </c>
      <c r="E53" s="7" t="s">
        <v>2233</v>
      </c>
      <c r="F53" s="7" t="s">
        <v>2234</v>
      </c>
      <c r="G53" s="7" t="s">
        <v>1105</v>
      </c>
      <c r="H53" s="7" t="s">
        <v>551</v>
      </c>
      <c r="I53" s="7" t="s">
        <v>1106</v>
      </c>
      <c r="J53" s="7" t="s">
        <v>2486</v>
      </c>
      <c r="K53" s="7" t="s">
        <v>2522</v>
      </c>
      <c r="L53" s="7" t="s">
        <v>588</v>
      </c>
      <c r="M53" s="7"/>
      <c r="N53" s="7"/>
      <c r="O53" s="7"/>
      <c r="P53" s="7"/>
      <c r="Q53" s="7"/>
      <c r="R53" s="7"/>
      <c r="S53" s="7"/>
      <c r="T53" s="7"/>
      <c r="U53" s="7"/>
      <c r="V53" s="7"/>
      <c r="W53" s="9" t="s">
        <v>181</v>
      </c>
      <c r="X53" s="10" t="s">
        <v>181</v>
      </c>
      <c r="Y53" s="7"/>
      <c r="Z53" s="7" t="s">
        <v>634</v>
      </c>
    </row>
    <row r="54" spans="2:26" ht="14.5" x14ac:dyDescent="0.3">
      <c r="B54" s="7" t="s">
        <v>2534</v>
      </c>
      <c r="C54" s="7" t="s">
        <v>2532</v>
      </c>
      <c r="D54" s="7" t="s">
        <v>2535</v>
      </c>
      <c r="E54" s="7" t="s">
        <v>2519</v>
      </c>
      <c r="F54" s="7" t="s">
        <v>2520</v>
      </c>
      <c r="G54" s="7" t="s">
        <v>1105</v>
      </c>
      <c r="H54" s="7" t="s">
        <v>551</v>
      </c>
      <c r="I54" s="7" t="s">
        <v>1106</v>
      </c>
      <c r="J54" s="7" t="s">
        <v>2521</v>
      </c>
      <c r="K54" s="7" t="s">
        <v>2522</v>
      </c>
      <c r="L54" s="7" t="s">
        <v>588</v>
      </c>
      <c r="M54" s="7"/>
      <c r="N54" s="7"/>
      <c r="O54" s="7"/>
      <c r="P54" s="7"/>
      <c r="Q54" s="7"/>
      <c r="R54" s="7"/>
      <c r="S54" s="7"/>
      <c r="T54" s="7"/>
      <c r="U54" s="7"/>
      <c r="V54" s="7"/>
      <c r="W54" s="9" t="s">
        <v>181</v>
      </c>
      <c r="X54" s="10" t="s">
        <v>181</v>
      </c>
      <c r="Y54" s="7"/>
      <c r="Z54" s="7" t="s">
        <v>634</v>
      </c>
    </row>
    <row r="55" spans="2:26" ht="14.5" x14ac:dyDescent="0.3">
      <c r="B55" s="7" t="s">
        <v>2536</v>
      </c>
      <c r="C55" s="7" t="s">
        <v>2532</v>
      </c>
      <c r="D55" s="7" t="s">
        <v>2537</v>
      </c>
      <c r="E55" s="7" t="s">
        <v>2233</v>
      </c>
      <c r="F55" s="7" t="s">
        <v>2234</v>
      </c>
      <c r="G55" s="7" t="s">
        <v>1105</v>
      </c>
      <c r="H55" s="7" t="s">
        <v>551</v>
      </c>
      <c r="I55" s="7" t="s">
        <v>1106</v>
      </c>
      <c r="J55" s="7" t="s">
        <v>2486</v>
      </c>
      <c r="K55" s="7" t="s">
        <v>1183</v>
      </c>
      <c r="L55" s="7" t="s">
        <v>1108</v>
      </c>
      <c r="M55" s="7"/>
      <c r="N55" s="7"/>
      <c r="O55" s="7"/>
      <c r="P55" s="7"/>
      <c r="Q55" s="7"/>
      <c r="R55" s="7"/>
      <c r="S55" s="7"/>
      <c r="T55" s="7"/>
      <c r="U55" s="7"/>
      <c r="V55" s="7"/>
      <c r="W55" s="9" t="s">
        <v>181</v>
      </c>
      <c r="X55" s="10" t="s">
        <v>181</v>
      </c>
      <c r="Y55" s="7"/>
      <c r="Z55" s="7" t="s">
        <v>634</v>
      </c>
    </row>
    <row r="56" spans="2:26" ht="14.5" x14ac:dyDescent="0.3">
      <c r="B56" s="7" t="s">
        <v>2538</v>
      </c>
      <c r="C56" s="7" t="s">
        <v>2539</v>
      </c>
      <c r="D56" s="7" t="s">
        <v>2540</v>
      </c>
      <c r="E56" s="7" t="s">
        <v>1968</v>
      </c>
      <c r="F56" s="7" t="s">
        <v>1969</v>
      </c>
      <c r="G56" s="7" t="s">
        <v>1105</v>
      </c>
      <c r="H56" s="7" t="s">
        <v>551</v>
      </c>
      <c r="I56" s="7" t="s">
        <v>1106</v>
      </c>
      <c r="J56" s="7" t="s">
        <v>2461</v>
      </c>
      <c r="K56" s="7" t="s">
        <v>1107</v>
      </c>
      <c r="L56" s="7" t="s">
        <v>1108</v>
      </c>
      <c r="M56" s="7"/>
      <c r="N56" s="7"/>
      <c r="O56" s="7"/>
      <c r="P56" s="7"/>
      <c r="Q56" s="7"/>
      <c r="R56" s="7"/>
      <c r="S56" s="7"/>
      <c r="T56" s="7"/>
      <c r="U56" s="7"/>
      <c r="V56" s="7"/>
      <c r="W56" s="9" t="s">
        <v>181</v>
      </c>
      <c r="X56" s="10" t="s">
        <v>181</v>
      </c>
      <c r="Y56" s="7"/>
      <c r="Z56" s="7" t="s">
        <v>634</v>
      </c>
    </row>
    <row r="57" spans="2:26" ht="14.5" x14ac:dyDescent="0.3">
      <c r="B57" s="7" t="s">
        <v>2541</v>
      </c>
      <c r="C57" s="7" t="s">
        <v>2539</v>
      </c>
      <c r="D57" s="7" t="s">
        <v>2542</v>
      </c>
      <c r="E57" s="7" t="s">
        <v>1968</v>
      </c>
      <c r="F57" s="7" t="s">
        <v>1969</v>
      </c>
      <c r="G57" s="7" t="s">
        <v>1105</v>
      </c>
      <c r="H57" s="7" t="s">
        <v>551</v>
      </c>
      <c r="I57" s="7" t="s">
        <v>1106</v>
      </c>
      <c r="J57" s="7" t="s">
        <v>2461</v>
      </c>
      <c r="K57" s="7" t="s">
        <v>1107</v>
      </c>
      <c r="L57" s="7" t="s">
        <v>1108</v>
      </c>
      <c r="M57" s="7"/>
      <c r="N57" s="7"/>
      <c r="O57" s="7"/>
      <c r="P57" s="7"/>
      <c r="Q57" s="7"/>
      <c r="R57" s="7"/>
      <c r="S57" s="7"/>
      <c r="T57" s="7"/>
      <c r="U57" s="7"/>
      <c r="V57" s="7"/>
      <c r="W57" s="9" t="s">
        <v>181</v>
      </c>
      <c r="X57" s="10" t="s">
        <v>181</v>
      </c>
      <c r="Y57" s="7"/>
      <c r="Z57" s="7" t="s">
        <v>634</v>
      </c>
    </row>
    <row r="58" spans="2:26" ht="14.5" x14ac:dyDescent="0.3">
      <c r="B58" s="7" t="s">
        <v>2543</v>
      </c>
      <c r="C58" s="7" t="s">
        <v>2539</v>
      </c>
      <c r="D58" s="7" t="s">
        <v>2544</v>
      </c>
      <c r="E58" s="7" t="s">
        <v>1968</v>
      </c>
      <c r="F58" s="7" t="s">
        <v>1969</v>
      </c>
      <c r="G58" s="7" t="s">
        <v>1105</v>
      </c>
      <c r="H58" s="7" t="s">
        <v>551</v>
      </c>
      <c r="I58" s="7" t="s">
        <v>1106</v>
      </c>
      <c r="J58" s="7" t="s">
        <v>2461</v>
      </c>
      <c r="K58" s="7" t="s">
        <v>1107</v>
      </c>
      <c r="L58" s="7" t="s">
        <v>1108</v>
      </c>
      <c r="M58" s="7"/>
      <c r="N58" s="7"/>
      <c r="O58" s="7"/>
      <c r="P58" s="7"/>
      <c r="Q58" s="7"/>
      <c r="R58" s="7"/>
      <c r="S58" s="7"/>
      <c r="T58" s="7"/>
      <c r="U58" s="7"/>
      <c r="V58" s="7"/>
      <c r="W58" s="9" t="s">
        <v>181</v>
      </c>
      <c r="X58" s="10" t="s">
        <v>181</v>
      </c>
      <c r="Y58" s="7"/>
      <c r="Z58" s="7" t="s">
        <v>634</v>
      </c>
    </row>
    <row r="59" spans="2:26" ht="14.5" x14ac:dyDescent="0.3">
      <c r="B59" s="7" t="s">
        <v>2545</v>
      </c>
      <c r="C59" s="7" t="s">
        <v>2539</v>
      </c>
      <c r="D59" s="7" t="s">
        <v>2546</v>
      </c>
      <c r="E59" s="7" t="s">
        <v>1968</v>
      </c>
      <c r="F59" s="7" t="s">
        <v>1969</v>
      </c>
      <c r="G59" s="7" t="s">
        <v>1105</v>
      </c>
      <c r="H59" s="7" t="s">
        <v>551</v>
      </c>
      <c r="I59" s="7" t="s">
        <v>1106</v>
      </c>
      <c r="J59" s="7" t="s">
        <v>2461</v>
      </c>
      <c r="K59" s="7" t="s">
        <v>1107</v>
      </c>
      <c r="L59" s="7" t="s">
        <v>1108</v>
      </c>
      <c r="M59" s="7"/>
      <c r="N59" s="7"/>
      <c r="O59" s="7"/>
      <c r="P59" s="7"/>
      <c r="Q59" s="7"/>
      <c r="R59" s="7"/>
      <c r="S59" s="7"/>
      <c r="T59" s="7"/>
      <c r="U59" s="7"/>
      <c r="V59" s="7"/>
      <c r="W59" s="9" t="s">
        <v>181</v>
      </c>
      <c r="X59" s="10" t="s">
        <v>181</v>
      </c>
      <c r="Y59" s="7"/>
      <c r="Z59" s="7" t="s">
        <v>634</v>
      </c>
    </row>
    <row r="60" spans="2:26" ht="14.5" x14ac:dyDescent="0.3">
      <c r="B60" s="7" t="s">
        <v>2547</v>
      </c>
      <c r="C60" s="7" t="s">
        <v>2539</v>
      </c>
      <c r="D60" s="7" t="s">
        <v>2548</v>
      </c>
      <c r="E60" s="7" t="s">
        <v>1968</v>
      </c>
      <c r="F60" s="7" t="s">
        <v>1969</v>
      </c>
      <c r="G60" s="7" t="s">
        <v>1105</v>
      </c>
      <c r="H60" s="7" t="s">
        <v>551</v>
      </c>
      <c r="I60" s="7" t="s">
        <v>1106</v>
      </c>
      <c r="J60" s="7" t="s">
        <v>2461</v>
      </c>
      <c r="K60" s="7" t="s">
        <v>1107</v>
      </c>
      <c r="L60" s="7" t="s">
        <v>1108</v>
      </c>
      <c r="M60" s="7"/>
      <c r="N60" s="7"/>
      <c r="O60" s="7"/>
      <c r="P60" s="7"/>
      <c r="Q60" s="7"/>
      <c r="R60" s="7"/>
      <c r="S60" s="7"/>
      <c r="T60" s="7"/>
      <c r="U60" s="7"/>
      <c r="V60" s="7"/>
      <c r="W60" s="9" t="s">
        <v>181</v>
      </c>
      <c r="X60" s="10" t="s">
        <v>181</v>
      </c>
      <c r="Y60" s="7"/>
      <c r="Z60" s="7" t="s">
        <v>634</v>
      </c>
    </row>
    <row r="61" spans="2:26" ht="14.5" x14ac:dyDescent="0.3">
      <c r="B61" s="7" t="s">
        <v>2549</v>
      </c>
      <c r="C61" s="7" t="s">
        <v>2539</v>
      </c>
      <c r="D61" s="7" t="s">
        <v>2550</v>
      </c>
      <c r="E61" s="7" t="s">
        <v>1968</v>
      </c>
      <c r="F61" s="7" t="s">
        <v>1969</v>
      </c>
      <c r="G61" s="7" t="s">
        <v>1105</v>
      </c>
      <c r="H61" s="7" t="s">
        <v>551</v>
      </c>
      <c r="I61" s="7" t="s">
        <v>1106</v>
      </c>
      <c r="J61" s="7" t="s">
        <v>2461</v>
      </c>
      <c r="K61" s="7" t="s">
        <v>1107</v>
      </c>
      <c r="L61" s="7" t="s">
        <v>1108</v>
      </c>
      <c r="M61" s="7"/>
      <c r="N61" s="7"/>
      <c r="O61" s="7"/>
      <c r="P61" s="7"/>
      <c r="Q61" s="7"/>
      <c r="R61" s="7"/>
      <c r="S61" s="7"/>
      <c r="T61" s="7"/>
      <c r="U61" s="7"/>
      <c r="V61" s="7"/>
      <c r="W61" s="9" t="s">
        <v>181</v>
      </c>
      <c r="X61" s="10" t="s">
        <v>181</v>
      </c>
      <c r="Y61" s="7"/>
      <c r="Z61" s="7" t="s">
        <v>634</v>
      </c>
    </row>
    <row r="62" spans="2:26" ht="14.5" x14ac:dyDescent="0.3">
      <c r="B62" s="7" t="s">
        <v>2551</v>
      </c>
      <c r="C62" s="7" t="s">
        <v>2539</v>
      </c>
      <c r="D62" s="7" t="s">
        <v>2552</v>
      </c>
      <c r="E62" s="7" t="s">
        <v>1968</v>
      </c>
      <c r="F62" s="7" t="s">
        <v>1969</v>
      </c>
      <c r="G62" s="7" t="s">
        <v>1105</v>
      </c>
      <c r="H62" s="7" t="s">
        <v>551</v>
      </c>
      <c r="I62" s="7" t="s">
        <v>1106</v>
      </c>
      <c r="J62" s="7" t="s">
        <v>2461</v>
      </c>
      <c r="K62" s="7" t="s">
        <v>1107</v>
      </c>
      <c r="L62" s="7" t="s">
        <v>1108</v>
      </c>
      <c r="M62" s="7"/>
      <c r="N62" s="7"/>
      <c r="O62" s="7"/>
      <c r="P62" s="7"/>
      <c r="Q62" s="7"/>
      <c r="R62" s="7"/>
      <c r="S62" s="7"/>
      <c r="T62" s="7"/>
      <c r="U62" s="7"/>
      <c r="V62" s="7"/>
      <c r="W62" s="9" t="s">
        <v>181</v>
      </c>
      <c r="X62" s="10" t="s">
        <v>181</v>
      </c>
      <c r="Y62" s="7"/>
      <c r="Z62" s="7" t="s">
        <v>634</v>
      </c>
    </row>
    <row r="63" spans="2:26" ht="14.5" x14ac:dyDescent="0.3">
      <c r="B63" s="7" t="s">
        <v>2553</v>
      </c>
      <c r="C63" s="7" t="s">
        <v>2539</v>
      </c>
      <c r="D63" s="7" t="s">
        <v>2554</v>
      </c>
      <c r="E63" s="7" t="s">
        <v>1968</v>
      </c>
      <c r="F63" s="7" t="s">
        <v>1969</v>
      </c>
      <c r="G63" s="7" t="s">
        <v>1105</v>
      </c>
      <c r="H63" s="7" t="s">
        <v>551</v>
      </c>
      <c r="I63" s="7" t="s">
        <v>1106</v>
      </c>
      <c r="J63" s="7" t="s">
        <v>2461</v>
      </c>
      <c r="K63" s="7" t="s">
        <v>1107</v>
      </c>
      <c r="L63" s="7" t="s">
        <v>1108</v>
      </c>
      <c r="M63" s="7"/>
      <c r="N63" s="7"/>
      <c r="O63" s="7"/>
      <c r="P63" s="7"/>
      <c r="Q63" s="7"/>
      <c r="R63" s="7"/>
      <c r="S63" s="7"/>
      <c r="T63" s="7"/>
      <c r="U63" s="7"/>
      <c r="V63" s="7"/>
      <c r="W63" s="9" t="s">
        <v>181</v>
      </c>
      <c r="X63" s="10" t="s">
        <v>181</v>
      </c>
      <c r="Y63" s="7"/>
      <c r="Z63" s="7" t="s">
        <v>634</v>
      </c>
    </row>
    <row r="64" spans="2:26" ht="14.5" x14ac:dyDescent="0.3">
      <c r="B64" s="7" t="s">
        <v>2555</v>
      </c>
      <c r="C64" s="7" t="s">
        <v>2539</v>
      </c>
      <c r="D64" s="7" t="s">
        <v>2556</v>
      </c>
      <c r="E64" s="7" t="s">
        <v>1968</v>
      </c>
      <c r="F64" s="7" t="s">
        <v>1969</v>
      </c>
      <c r="G64" s="7" t="s">
        <v>1105</v>
      </c>
      <c r="H64" s="7" t="s">
        <v>551</v>
      </c>
      <c r="I64" s="7" t="s">
        <v>1106</v>
      </c>
      <c r="J64" s="7" t="s">
        <v>2461</v>
      </c>
      <c r="K64" s="7" t="s">
        <v>1107</v>
      </c>
      <c r="L64" s="7" t="s">
        <v>1108</v>
      </c>
      <c r="M64" s="7"/>
      <c r="N64" s="7"/>
      <c r="O64" s="7"/>
      <c r="P64" s="7"/>
      <c r="Q64" s="7"/>
      <c r="R64" s="7"/>
      <c r="S64" s="7"/>
      <c r="T64" s="7"/>
      <c r="U64" s="7"/>
      <c r="V64" s="7"/>
      <c r="W64" s="9" t="s">
        <v>181</v>
      </c>
      <c r="X64" s="10" t="s">
        <v>181</v>
      </c>
      <c r="Y64" s="7"/>
      <c r="Z64" s="7" t="s">
        <v>634</v>
      </c>
    </row>
    <row r="65" spans="2:26" ht="14.5" x14ac:dyDescent="0.3">
      <c r="B65" s="7" t="s">
        <v>2557</v>
      </c>
      <c r="C65" s="7" t="s">
        <v>2539</v>
      </c>
      <c r="D65" s="7" t="s">
        <v>2558</v>
      </c>
      <c r="E65" s="7" t="s">
        <v>1968</v>
      </c>
      <c r="F65" s="7" t="s">
        <v>1969</v>
      </c>
      <c r="G65" s="7" t="s">
        <v>1105</v>
      </c>
      <c r="H65" s="7" t="s">
        <v>551</v>
      </c>
      <c r="I65" s="7" t="s">
        <v>1106</v>
      </c>
      <c r="J65" s="7" t="s">
        <v>2461</v>
      </c>
      <c r="K65" s="7" t="s">
        <v>1107</v>
      </c>
      <c r="L65" s="7" t="s">
        <v>1108</v>
      </c>
      <c r="M65" s="7"/>
      <c r="N65" s="7"/>
      <c r="O65" s="7"/>
      <c r="P65" s="7"/>
      <c r="Q65" s="7"/>
      <c r="R65" s="7"/>
      <c r="S65" s="7"/>
      <c r="T65" s="7"/>
      <c r="U65" s="7"/>
      <c r="V65" s="7"/>
      <c r="W65" s="9" t="s">
        <v>181</v>
      </c>
      <c r="X65" s="10" t="s">
        <v>181</v>
      </c>
      <c r="Y65" s="7"/>
      <c r="Z65" s="7" t="s">
        <v>634</v>
      </c>
    </row>
    <row r="66" spans="2:26" ht="14.5" x14ac:dyDescent="0.3">
      <c r="B66" s="7" t="s">
        <v>2559</v>
      </c>
      <c r="C66" s="7" t="s">
        <v>2539</v>
      </c>
      <c r="D66" s="7" t="s">
        <v>2560</v>
      </c>
      <c r="E66" s="7" t="s">
        <v>1968</v>
      </c>
      <c r="F66" s="7" t="s">
        <v>1969</v>
      </c>
      <c r="G66" s="7" t="s">
        <v>1105</v>
      </c>
      <c r="H66" s="7" t="s">
        <v>551</v>
      </c>
      <c r="I66" s="7" t="s">
        <v>1106</v>
      </c>
      <c r="J66" s="7" t="s">
        <v>2461</v>
      </c>
      <c r="K66" s="7" t="s">
        <v>1107</v>
      </c>
      <c r="L66" s="7" t="s">
        <v>1108</v>
      </c>
      <c r="M66" s="7"/>
      <c r="N66" s="7"/>
      <c r="O66" s="7"/>
      <c r="P66" s="7"/>
      <c r="Q66" s="7"/>
      <c r="R66" s="7"/>
      <c r="S66" s="7"/>
      <c r="T66" s="7"/>
      <c r="U66" s="7"/>
      <c r="V66" s="7"/>
      <c r="W66" s="9" t="s">
        <v>181</v>
      </c>
      <c r="X66" s="10" t="s">
        <v>181</v>
      </c>
      <c r="Y66" s="7"/>
      <c r="Z66" s="7" t="s">
        <v>634</v>
      </c>
    </row>
    <row r="67" spans="2:26" ht="14.5" x14ac:dyDescent="0.3">
      <c r="B67" s="7" t="s">
        <v>2561</v>
      </c>
      <c r="C67" s="7" t="s">
        <v>2539</v>
      </c>
      <c r="D67" s="7" t="s">
        <v>2562</v>
      </c>
      <c r="E67" s="7" t="s">
        <v>1968</v>
      </c>
      <c r="F67" s="7" t="s">
        <v>1969</v>
      </c>
      <c r="G67" s="7" t="s">
        <v>1105</v>
      </c>
      <c r="H67" s="7" t="s">
        <v>551</v>
      </c>
      <c r="I67" s="7" t="s">
        <v>1106</v>
      </c>
      <c r="J67" s="7" t="s">
        <v>2461</v>
      </c>
      <c r="K67" s="7" t="s">
        <v>1107</v>
      </c>
      <c r="L67" s="7" t="s">
        <v>1108</v>
      </c>
      <c r="M67" s="7"/>
      <c r="N67" s="7"/>
      <c r="O67" s="7"/>
      <c r="P67" s="7"/>
      <c r="Q67" s="7"/>
      <c r="R67" s="7"/>
      <c r="S67" s="7"/>
      <c r="T67" s="7"/>
      <c r="U67" s="7"/>
      <c r="V67" s="7"/>
      <c r="W67" s="9" t="s">
        <v>181</v>
      </c>
      <c r="X67" s="10" t="s">
        <v>181</v>
      </c>
      <c r="Y67" s="7"/>
      <c r="Z67" s="7" t="s">
        <v>634</v>
      </c>
    </row>
    <row r="68" spans="2:26" ht="14.5" x14ac:dyDescent="0.3">
      <c r="B68" s="7" t="s">
        <v>2563</v>
      </c>
      <c r="C68" s="7" t="s">
        <v>2539</v>
      </c>
      <c r="D68" s="7" t="s">
        <v>2564</v>
      </c>
      <c r="E68" s="7" t="s">
        <v>1968</v>
      </c>
      <c r="F68" s="7" t="s">
        <v>1969</v>
      </c>
      <c r="G68" s="7" t="s">
        <v>1105</v>
      </c>
      <c r="H68" s="7" t="s">
        <v>551</v>
      </c>
      <c r="I68" s="7" t="s">
        <v>1106</v>
      </c>
      <c r="J68" s="7" t="s">
        <v>2461</v>
      </c>
      <c r="K68" s="7" t="s">
        <v>1107</v>
      </c>
      <c r="L68" s="7" t="s">
        <v>1108</v>
      </c>
      <c r="M68" s="7"/>
      <c r="N68" s="7"/>
      <c r="O68" s="7"/>
      <c r="P68" s="7"/>
      <c r="Q68" s="7"/>
      <c r="R68" s="7"/>
      <c r="S68" s="7"/>
      <c r="T68" s="7"/>
      <c r="U68" s="7"/>
      <c r="V68" s="7"/>
      <c r="W68" s="9" t="s">
        <v>181</v>
      </c>
      <c r="X68" s="10" t="s">
        <v>181</v>
      </c>
      <c r="Y68" s="7"/>
      <c r="Z68" s="7" t="s">
        <v>634</v>
      </c>
    </row>
    <row r="69" spans="2:26" ht="14.5" x14ac:dyDescent="0.3">
      <c r="B69" s="7" t="s">
        <v>2565</v>
      </c>
      <c r="C69" s="7" t="s">
        <v>2539</v>
      </c>
      <c r="D69" s="7" t="s">
        <v>2566</v>
      </c>
      <c r="E69" s="7" t="s">
        <v>1968</v>
      </c>
      <c r="F69" s="7" t="s">
        <v>1969</v>
      </c>
      <c r="G69" s="7" t="s">
        <v>1105</v>
      </c>
      <c r="H69" s="7" t="s">
        <v>551</v>
      </c>
      <c r="I69" s="7" t="s">
        <v>1106</v>
      </c>
      <c r="J69" s="7" t="s">
        <v>2461</v>
      </c>
      <c r="K69" s="7" t="s">
        <v>1107</v>
      </c>
      <c r="L69" s="7" t="s">
        <v>1108</v>
      </c>
      <c r="M69" s="7"/>
      <c r="N69" s="7"/>
      <c r="O69" s="7"/>
      <c r="P69" s="7"/>
      <c r="Q69" s="7"/>
      <c r="R69" s="7"/>
      <c r="S69" s="7"/>
      <c r="T69" s="7"/>
      <c r="U69" s="7"/>
      <c r="V69" s="7"/>
      <c r="W69" s="9" t="s">
        <v>181</v>
      </c>
      <c r="X69" s="10" t="s">
        <v>181</v>
      </c>
      <c r="Y69" s="7"/>
      <c r="Z69" s="7" t="s">
        <v>634</v>
      </c>
    </row>
    <row r="70" spans="2:26" ht="14.5" x14ac:dyDescent="0.3">
      <c r="B70" s="7" t="s">
        <v>2567</v>
      </c>
      <c r="C70" s="7" t="s">
        <v>2539</v>
      </c>
      <c r="D70" s="7" t="s">
        <v>2568</v>
      </c>
      <c r="E70" s="7" t="s">
        <v>1968</v>
      </c>
      <c r="F70" s="7" t="s">
        <v>1969</v>
      </c>
      <c r="G70" s="7" t="s">
        <v>1105</v>
      </c>
      <c r="H70" s="7" t="s">
        <v>551</v>
      </c>
      <c r="I70" s="7" t="s">
        <v>1106</v>
      </c>
      <c r="J70" s="7" t="s">
        <v>2461</v>
      </c>
      <c r="K70" s="7" t="s">
        <v>1107</v>
      </c>
      <c r="L70" s="7" t="s">
        <v>1108</v>
      </c>
      <c r="M70" s="7"/>
      <c r="N70" s="7"/>
      <c r="O70" s="7"/>
      <c r="P70" s="7"/>
      <c r="Q70" s="7"/>
      <c r="R70" s="7"/>
      <c r="S70" s="7"/>
      <c r="T70" s="7"/>
      <c r="U70" s="7"/>
      <c r="V70" s="7"/>
      <c r="W70" s="9" t="s">
        <v>181</v>
      </c>
      <c r="X70" s="10" t="s">
        <v>181</v>
      </c>
      <c r="Y70" s="7"/>
      <c r="Z70" s="7" t="s">
        <v>634</v>
      </c>
    </row>
    <row r="71" spans="2:26" ht="14.5" x14ac:dyDescent="0.3">
      <c r="B71" s="7" t="s">
        <v>2569</v>
      </c>
      <c r="C71" s="7" t="s">
        <v>2539</v>
      </c>
      <c r="D71" s="7" t="s">
        <v>2570</v>
      </c>
      <c r="E71" s="7" t="s">
        <v>1968</v>
      </c>
      <c r="F71" s="7" t="s">
        <v>1969</v>
      </c>
      <c r="G71" s="7" t="s">
        <v>1105</v>
      </c>
      <c r="H71" s="7" t="s">
        <v>551</v>
      </c>
      <c r="I71" s="7" t="s">
        <v>1106</v>
      </c>
      <c r="J71" s="7" t="s">
        <v>2461</v>
      </c>
      <c r="K71" s="7" t="s">
        <v>1107</v>
      </c>
      <c r="L71" s="7" t="s">
        <v>1108</v>
      </c>
      <c r="M71" s="7"/>
      <c r="N71" s="7"/>
      <c r="O71" s="7"/>
      <c r="P71" s="7"/>
      <c r="Q71" s="7"/>
      <c r="R71" s="7"/>
      <c r="S71" s="7"/>
      <c r="T71" s="7"/>
      <c r="U71" s="7"/>
      <c r="V71" s="7"/>
      <c r="W71" s="9" t="s">
        <v>181</v>
      </c>
      <c r="X71" s="10" t="s">
        <v>181</v>
      </c>
      <c r="Y71" s="7"/>
      <c r="Z71" s="7" t="s">
        <v>634</v>
      </c>
    </row>
    <row r="72" spans="2:26" ht="14.5" x14ac:dyDescent="0.3">
      <c r="B72" s="7" t="s">
        <v>2571</v>
      </c>
      <c r="C72" s="7" t="s">
        <v>2539</v>
      </c>
      <c r="D72" s="7" t="s">
        <v>2572</v>
      </c>
      <c r="E72" s="7" t="s">
        <v>1968</v>
      </c>
      <c r="F72" s="7" t="s">
        <v>1969</v>
      </c>
      <c r="G72" s="7" t="s">
        <v>1105</v>
      </c>
      <c r="H72" s="7" t="s">
        <v>551</v>
      </c>
      <c r="I72" s="7" t="s">
        <v>1106</v>
      </c>
      <c r="J72" s="7" t="s">
        <v>2461</v>
      </c>
      <c r="K72" s="7" t="s">
        <v>1107</v>
      </c>
      <c r="L72" s="7" t="s">
        <v>1108</v>
      </c>
      <c r="M72" s="7"/>
      <c r="N72" s="7"/>
      <c r="O72" s="7"/>
      <c r="P72" s="7"/>
      <c r="Q72" s="7"/>
      <c r="R72" s="7"/>
      <c r="S72" s="7"/>
      <c r="T72" s="7"/>
      <c r="U72" s="7"/>
      <c r="V72" s="7"/>
      <c r="W72" s="9" t="s">
        <v>181</v>
      </c>
      <c r="X72" s="10" t="s">
        <v>181</v>
      </c>
      <c r="Y72" s="7"/>
      <c r="Z72" s="7" t="s">
        <v>634</v>
      </c>
    </row>
    <row r="73" spans="2:26" ht="14.5" x14ac:dyDescent="0.3">
      <c r="B73" s="7" t="s">
        <v>2573</v>
      </c>
      <c r="C73" s="7" t="s">
        <v>2574</v>
      </c>
      <c r="D73" s="7" t="s">
        <v>2575</v>
      </c>
      <c r="E73" s="7" t="s">
        <v>2233</v>
      </c>
      <c r="F73" s="7" t="s">
        <v>2234</v>
      </c>
      <c r="G73" s="7" t="s">
        <v>1105</v>
      </c>
      <c r="H73" s="7" t="s">
        <v>551</v>
      </c>
      <c r="I73" s="7" t="s">
        <v>1106</v>
      </c>
      <c r="J73" s="7" t="s">
        <v>2486</v>
      </c>
      <c r="K73" s="7" t="s">
        <v>1107</v>
      </c>
      <c r="L73" s="7" t="s">
        <v>1108</v>
      </c>
      <c r="M73" s="7"/>
      <c r="N73" s="7"/>
      <c r="O73" s="7"/>
      <c r="P73" s="7"/>
      <c r="Q73" s="7"/>
      <c r="R73" s="7"/>
      <c r="S73" s="7"/>
      <c r="T73" s="7"/>
      <c r="U73" s="7"/>
      <c r="V73" s="7"/>
      <c r="W73" s="9" t="s">
        <v>181</v>
      </c>
      <c r="X73" s="10" t="s">
        <v>181</v>
      </c>
      <c r="Y73" s="7"/>
      <c r="Z73" s="7" t="s">
        <v>634</v>
      </c>
    </row>
    <row r="74" spans="2:26" ht="14.5" x14ac:dyDescent="0.3">
      <c r="B74" s="7" t="s">
        <v>2576</v>
      </c>
      <c r="C74" s="7" t="s">
        <v>2574</v>
      </c>
      <c r="D74" s="7" t="s">
        <v>2577</v>
      </c>
      <c r="E74" s="7" t="s">
        <v>2233</v>
      </c>
      <c r="F74" s="7" t="s">
        <v>2234</v>
      </c>
      <c r="G74" s="7" t="s">
        <v>1105</v>
      </c>
      <c r="H74" s="7" t="s">
        <v>551</v>
      </c>
      <c r="I74" s="7" t="s">
        <v>1106</v>
      </c>
      <c r="J74" s="7" t="s">
        <v>2486</v>
      </c>
      <c r="K74" s="7" t="s">
        <v>2522</v>
      </c>
      <c r="L74" s="7" t="s">
        <v>588</v>
      </c>
      <c r="M74" s="7"/>
      <c r="N74" s="7"/>
      <c r="O74" s="7"/>
      <c r="P74" s="7"/>
      <c r="Q74" s="7"/>
      <c r="R74" s="7"/>
      <c r="S74" s="7"/>
      <c r="T74" s="7"/>
      <c r="U74" s="7"/>
      <c r="V74" s="7"/>
      <c r="W74" s="9" t="s">
        <v>181</v>
      </c>
      <c r="X74" s="10" t="s">
        <v>181</v>
      </c>
      <c r="Y74" s="7"/>
      <c r="Z74" s="7" t="s">
        <v>634</v>
      </c>
    </row>
    <row r="75" spans="2:26" ht="14.5" x14ac:dyDescent="0.3">
      <c r="B75" s="7" t="s">
        <v>2578</v>
      </c>
      <c r="C75" s="7" t="s">
        <v>2574</v>
      </c>
      <c r="D75" s="7" t="s">
        <v>2579</v>
      </c>
      <c r="E75" s="7" t="s">
        <v>2580</v>
      </c>
      <c r="F75" s="7" t="s">
        <v>2581</v>
      </c>
      <c r="G75" s="7" t="s">
        <v>1105</v>
      </c>
      <c r="H75" s="7" t="s">
        <v>551</v>
      </c>
      <c r="I75" s="7" t="s">
        <v>1106</v>
      </c>
      <c r="J75" s="7" t="s">
        <v>900</v>
      </c>
      <c r="K75" s="7" t="s">
        <v>2522</v>
      </c>
      <c r="L75" s="7" t="s">
        <v>588</v>
      </c>
      <c r="M75" s="7"/>
      <c r="N75" s="7"/>
      <c r="O75" s="7"/>
      <c r="P75" s="7"/>
      <c r="Q75" s="7"/>
      <c r="R75" s="7"/>
      <c r="S75" s="7"/>
      <c r="T75" s="7"/>
      <c r="U75" s="7"/>
      <c r="V75" s="7"/>
      <c r="W75" s="9" t="s">
        <v>181</v>
      </c>
      <c r="X75" s="10" t="s">
        <v>181</v>
      </c>
      <c r="Y75" s="7"/>
      <c r="Z75" s="7" t="s">
        <v>634</v>
      </c>
    </row>
    <row r="76" spans="2:26" ht="14.5" x14ac:dyDescent="0.3">
      <c r="B76" s="7" t="s">
        <v>2582</v>
      </c>
      <c r="C76" s="7" t="s">
        <v>2574</v>
      </c>
      <c r="D76" s="7" t="s">
        <v>2583</v>
      </c>
      <c r="E76" s="7" t="s">
        <v>2580</v>
      </c>
      <c r="F76" s="7" t="s">
        <v>2581</v>
      </c>
      <c r="G76" s="7" t="s">
        <v>1105</v>
      </c>
      <c r="H76" s="7" t="s">
        <v>551</v>
      </c>
      <c r="I76" s="7" t="s">
        <v>1106</v>
      </c>
      <c r="J76" s="7" t="s">
        <v>900</v>
      </c>
      <c r="K76" s="7" t="s">
        <v>2522</v>
      </c>
      <c r="L76" s="7" t="s">
        <v>588</v>
      </c>
      <c r="M76" s="7"/>
      <c r="N76" s="7"/>
      <c r="O76" s="7"/>
      <c r="P76" s="7"/>
      <c r="Q76" s="7"/>
      <c r="R76" s="7"/>
      <c r="S76" s="7"/>
      <c r="T76" s="7"/>
      <c r="U76" s="7"/>
      <c r="V76" s="7"/>
      <c r="W76" s="9" t="s">
        <v>181</v>
      </c>
      <c r="X76" s="10" t="s">
        <v>181</v>
      </c>
      <c r="Y76" s="7"/>
      <c r="Z76" s="7" t="s">
        <v>634</v>
      </c>
    </row>
    <row r="77" spans="2:26" ht="14.5" x14ac:dyDescent="0.3">
      <c r="B77" s="7" t="s">
        <v>2584</v>
      </c>
      <c r="C77" s="7" t="s">
        <v>2574</v>
      </c>
      <c r="D77" s="7" t="s">
        <v>2585</v>
      </c>
      <c r="E77" s="7" t="s">
        <v>2586</v>
      </c>
      <c r="F77" s="7" t="s">
        <v>2587</v>
      </c>
      <c r="G77" s="7" t="s">
        <v>1105</v>
      </c>
      <c r="H77" s="7" t="s">
        <v>551</v>
      </c>
      <c r="I77" s="7" t="s">
        <v>1106</v>
      </c>
      <c r="J77" s="7" t="s">
        <v>2588</v>
      </c>
      <c r="K77" s="7" t="s">
        <v>2522</v>
      </c>
      <c r="L77" s="7" t="s">
        <v>588</v>
      </c>
      <c r="M77" s="7"/>
      <c r="N77" s="7"/>
      <c r="O77" s="7"/>
      <c r="P77" s="7"/>
      <c r="Q77" s="7"/>
      <c r="R77" s="7"/>
      <c r="S77" s="7"/>
      <c r="T77" s="7"/>
      <c r="U77" s="7"/>
      <c r="V77" s="7"/>
      <c r="W77" s="9" t="s">
        <v>181</v>
      </c>
      <c r="X77" s="10" t="s">
        <v>181</v>
      </c>
      <c r="Y77" s="7"/>
      <c r="Z77" s="7" t="s">
        <v>634</v>
      </c>
    </row>
    <row r="78" spans="2:26" ht="14.5" x14ac:dyDescent="0.3">
      <c r="B78" s="7" t="s">
        <v>2589</v>
      </c>
      <c r="C78" s="7" t="s">
        <v>2574</v>
      </c>
      <c r="D78" s="7" t="s">
        <v>2590</v>
      </c>
      <c r="E78" s="7" t="s">
        <v>2586</v>
      </c>
      <c r="F78" s="7" t="s">
        <v>2587</v>
      </c>
      <c r="G78" s="7" t="s">
        <v>1105</v>
      </c>
      <c r="H78" s="7" t="s">
        <v>551</v>
      </c>
      <c r="I78" s="7" t="s">
        <v>1106</v>
      </c>
      <c r="J78" s="7" t="s">
        <v>2588</v>
      </c>
      <c r="K78" s="7" t="s">
        <v>2522</v>
      </c>
      <c r="L78" s="7" t="s">
        <v>588</v>
      </c>
      <c r="M78" s="7"/>
      <c r="N78" s="7"/>
      <c r="O78" s="7"/>
      <c r="P78" s="7"/>
      <c r="Q78" s="7"/>
      <c r="R78" s="7"/>
      <c r="S78" s="7"/>
      <c r="T78" s="7"/>
      <c r="U78" s="7"/>
      <c r="V78" s="7"/>
      <c r="W78" s="9" t="s">
        <v>181</v>
      </c>
      <c r="X78" s="10" t="s">
        <v>181</v>
      </c>
      <c r="Y78" s="7"/>
      <c r="Z78" s="7" t="s">
        <v>634</v>
      </c>
    </row>
    <row r="79" spans="2:26" ht="14.5" x14ac:dyDescent="0.3">
      <c r="B79" s="7" t="s">
        <v>2591</v>
      </c>
      <c r="C79" s="7" t="s">
        <v>2574</v>
      </c>
      <c r="D79" s="7" t="s">
        <v>2592</v>
      </c>
      <c r="E79" s="7" t="s">
        <v>2233</v>
      </c>
      <c r="F79" s="7" t="s">
        <v>2234</v>
      </c>
      <c r="G79" s="7" t="s">
        <v>1105</v>
      </c>
      <c r="H79" s="7" t="s">
        <v>551</v>
      </c>
      <c r="I79" s="7" t="s">
        <v>1106</v>
      </c>
      <c r="J79" s="7" t="s">
        <v>2486</v>
      </c>
      <c r="K79" s="7" t="s">
        <v>2593</v>
      </c>
      <c r="L79" s="7" t="s">
        <v>588</v>
      </c>
      <c r="M79" s="7"/>
      <c r="N79" s="7"/>
      <c r="O79" s="7"/>
      <c r="P79" s="7"/>
      <c r="Q79" s="7"/>
      <c r="R79" s="7"/>
      <c r="S79" s="7"/>
      <c r="T79" s="7"/>
      <c r="U79" s="7"/>
      <c r="V79" s="7"/>
      <c r="W79" s="9" t="s">
        <v>181</v>
      </c>
      <c r="X79" s="10" t="s">
        <v>181</v>
      </c>
      <c r="Y79" s="7"/>
      <c r="Z79" s="7" t="s">
        <v>634</v>
      </c>
    </row>
    <row r="80" spans="2:26" ht="14.5" x14ac:dyDescent="0.3">
      <c r="B80" s="7" t="s">
        <v>2594</v>
      </c>
      <c r="C80" s="7" t="s">
        <v>2595</v>
      </c>
      <c r="D80" s="7" t="s">
        <v>2596</v>
      </c>
      <c r="E80" s="7" t="s">
        <v>2519</v>
      </c>
      <c r="F80" s="7" t="s">
        <v>2520</v>
      </c>
      <c r="G80" s="7" t="s">
        <v>1105</v>
      </c>
      <c r="H80" s="7" t="s">
        <v>551</v>
      </c>
      <c r="I80" s="7" t="s">
        <v>1106</v>
      </c>
      <c r="J80" s="7" t="s">
        <v>2521</v>
      </c>
      <c r="K80" s="7" t="s">
        <v>2522</v>
      </c>
      <c r="L80" s="7" t="s">
        <v>588</v>
      </c>
      <c r="M80" s="7"/>
      <c r="N80" s="7"/>
      <c r="O80" s="7"/>
      <c r="P80" s="7"/>
      <c r="Q80" s="7"/>
      <c r="R80" s="7"/>
      <c r="S80" s="7"/>
      <c r="T80" s="7"/>
      <c r="U80" s="7"/>
      <c r="V80" s="7"/>
      <c r="W80" s="9" t="s">
        <v>181</v>
      </c>
      <c r="X80" s="10" t="s">
        <v>181</v>
      </c>
      <c r="Y80" s="7"/>
      <c r="Z80" s="7" t="s">
        <v>634</v>
      </c>
    </row>
    <row r="81" spans="2:26" ht="14.5" x14ac:dyDescent="0.3">
      <c r="B81" s="7" t="s">
        <v>2597</v>
      </c>
      <c r="C81" s="7" t="s">
        <v>2598</v>
      </c>
      <c r="D81" s="7" t="s">
        <v>2599</v>
      </c>
      <c r="E81" s="7" t="s">
        <v>2233</v>
      </c>
      <c r="F81" s="7" t="s">
        <v>2234</v>
      </c>
      <c r="G81" s="7" t="s">
        <v>1105</v>
      </c>
      <c r="H81" s="7" t="s">
        <v>551</v>
      </c>
      <c r="I81" s="7" t="s">
        <v>1106</v>
      </c>
      <c r="J81" s="7" t="s">
        <v>2486</v>
      </c>
      <c r="K81" s="7" t="s">
        <v>2593</v>
      </c>
      <c r="L81" s="7" t="s">
        <v>588</v>
      </c>
      <c r="M81" s="7"/>
      <c r="N81" s="7"/>
      <c r="O81" s="7"/>
      <c r="P81" s="7"/>
      <c r="Q81" s="7"/>
      <c r="R81" s="7"/>
      <c r="S81" s="7"/>
      <c r="T81" s="7"/>
      <c r="U81" s="7"/>
      <c r="V81" s="7"/>
      <c r="W81" s="9" t="s">
        <v>181</v>
      </c>
      <c r="X81" s="10" t="s">
        <v>181</v>
      </c>
      <c r="Y81" s="7"/>
      <c r="Z81" s="7" t="s">
        <v>634</v>
      </c>
    </row>
    <row r="82" spans="2:26" ht="14.5" x14ac:dyDescent="0.3">
      <c r="B82" s="7" t="s">
        <v>2600</v>
      </c>
      <c r="C82" s="7" t="s">
        <v>2601</v>
      </c>
      <c r="D82" s="7" t="s">
        <v>2602</v>
      </c>
      <c r="E82" s="7" t="s">
        <v>1968</v>
      </c>
      <c r="F82" s="7" t="s">
        <v>1969</v>
      </c>
      <c r="G82" s="7" t="s">
        <v>1105</v>
      </c>
      <c r="H82" s="7" t="s">
        <v>551</v>
      </c>
      <c r="I82" s="7" t="s">
        <v>1106</v>
      </c>
      <c r="J82" s="7" t="s">
        <v>2461</v>
      </c>
      <c r="K82" s="7" t="s">
        <v>1107</v>
      </c>
      <c r="L82" s="7" t="s">
        <v>1108</v>
      </c>
      <c r="M82" s="7"/>
      <c r="N82" s="7"/>
      <c r="O82" s="7"/>
      <c r="P82" s="7"/>
      <c r="Q82" s="7"/>
      <c r="R82" s="7"/>
      <c r="S82" s="7"/>
      <c r="T82" s="7"/>
      <c r="U82" s="7"/>
      <c r="V82" s="7"/>
      <c r="W82" s="9" t="s">
        <v>181</v>
      </c>
      <c r="X82" s="10" t="s">
        <v>181</v>
      </c>
      <c r="Y82" s="7"/>
      <c r="Z82" s="7" t="s">
        <v>634</v>
      </c>
    </row>
    <row r="83" spans="2:26" ht="14.5" x14ac:dyDescent="0.3">
      <c r="B83" s="7" t="s">
        <v>2603</v>
      </c>
      <c r="C83" s="7" t="s">
        <v>2601</v>
      </c>
      <c r="D83" s="7" t="s">
        <v>2604</v>
      </c>
      <c r="E83" s="7" t="s">
        <v>1968</v>
      </c>
      <c r="F83" s="7" t="s">
        <v>1969</v>
      </c>
      <c r="G83" s="7" t="s">
        <v>1105</v>
      </c>
      <c r="H83" s="7" t="s">
        <v>551</v>
      </c>
      <c r="I83" s="7" t="s">
        <v>1106</v>
      </c>
      <c r="J83" s="7" t="s">
        <v>2461</v>
      </c>
      <c r="K83" s="7" t="s">
        <v>1107</v>
      </c>
      <c r="L83" s="7" t="s">
        <v>1108</v>
      </c>
      <c r="M83" s="7"/>
      <c r="N83" s="7"/>
      <c r="O83" s="7"/>
      <c r="P83" s="7"/>
      <c r="Q83" s="7"/>
      <c r="R83" s="7"/>
      <c r="S83" s="7"/>
      <c r="T83" s="7"/>
      <c r="U83" s="7"/>
      <c r="V83" s="7"/>
      <c r="W83" s="9" t="s">
        <v>181</v>
      </c>
      <c r="X83" s="10" t="s">
        <v>181</v>
      </c>
      <c r="Y83" s="7"/>
      <c r="Z83" s="7" t="s">
        <v>634</v>
      </c>
    </row>
    <row r="84" spans="2:26" ht="14.5" x14ac:dyDescent="0.3">
      <c r="B84" s="7" t="s">
        <v>2605</v>
      </c>
      <c r="C84" s="7" t="s">
        <v>2601</v>
      </c>
      <c r="D84" s="7" t="s">
        <v>2606</v>
      </c>
      <c r="E84" s="7" t="s">
        <v>1968</v>
      </c>
      <c r="F84" s="7" t="s">
        <v>1969</v>
      </c>
      <c r="G84" s="7" t="s">
        <v>1105</v>
      </c>
      <c r="H84" s="7" t="s">
        <v>551</v>
      </c>
      <c r="I84" s="7" t="s">
        <v>1106</v>
      </c>
      <c r="J84" s="7" t="s">
        <v>2461</v>
      </c>
      <c r="K84" s="7" t="s">
        <v>1107</v>
      </c>
      <c r="L84" s="7" t="s">
        <v>1108</v>
      </c>
      <c r="M84" s="7"/>
      <c r="N84" s="7"/>
      <c r="O84" s="7"/>
      <c r="P84" s="7"/>
      <c r="Q84" s="7"/>
      <c r="R84" s="7"/>
      <c r="S84" s="7"/>
      <c r="T84" s="7"/>
      <c r="U84" s="7"/>
      <c r="V84" s="7"/>
      <c r="W84" s="9" t="s">
        <v>181</v>
      </c>
      <c r="X84" s="10" t="s">
        <v>181</v>
      </c>
      <c r="Y84" s="7"/>
      <c r="Z84" s="7" t="s">
        <v>634</v>
      </c>
    </row>
    <row r="85" spans="2:26" ht="14.5" x14ac:dyDescent="0.3">
      <c r="B85" s="7" t="s">
        <v>2607</v>
      </c>
      <c r="C85" s="7" t="s">
        <v>2601</v>
      </c>
      <c r="D85" s="7" t="s">
        <v>2608</v>
      </c>
      <c r="E85" s="7" t="s">
        <v>1968</v>
      </c>
      <c r="F85" s="7" t="s">
        <v>1969</v>
      </c>
      <c r="G85" s="7" t="s">
        <v>1105</v>
      </c>
      <c r="H85" s="7" t="s">
        <v>551</v>
      </c>
      <c r="I85" s="7" t="s">
        <v>1106</v>
      </c>
      <c r="J85" s="7" t="s">
        <v>2461</v>
      </c>
      <c r="K85" s="7" t="s">
        <v>1107</v>
      </c>
      <c r="L85" s="7" t="s">
        <v>1108</v>
      </c>
      <c r="M85" s="7"/>
      <c r="N85" s="7"/>
      <c r="O85" s="7"/>
      <c r="P85" s="7"/>
      <c r="Q85" s="7"/>
      <c r="R85" s="7"/>
      <c r="S85" s="7"/>
      <c r="T85" s="7"/>
      <c r="U85" s="7"/>
      <c r="V85" s="7"/>
      <c r="W85" s="9" t="s">
        <v>181</v>
      </c>
      <c r="X85" s="10" t="s">
        <v>181</v>
      </c>
      <c r="Y85" s="7"/>
      <c r="Z85" s="7" t="s">
        <v>634</v>
      </c>
    </row>
    <row r="86" spans="2:26" ht="14.5" x14ac:dyDescent="0.3">
      <c r="B86" s="7" t="s">
        <v>2609</v>
      </c>
      <c r="C86" s="7" t="s">
        <v>2377</v>
      </c>
      <c r="D86" s="7" t="s">
        <v>2610</v>
      </c>
      <c r="E86" s="7" t="s">
        <v>2233</v>
      </c>
      <c r="F86" s="7" t="s">
        <v>2234</v>
      </c>
      <c r="G86" s="7" t="s">
        <v>1105</v>
      </c>
      <c r="H86" s="7" t="s">
        <v>551</v>
      </c>
      <c r="I86" s="7" t="s">
        <v>1106</v>
      </c>
      <c r="J86" s="7" t="s">
        <v>2486</v>
      </c>
      <c r="K86" s="7" t="s">
        <v>1183</v>
      </c>
      <c r="L86" s="7" t="s">
        <v>1108</v>
      </c>
      <c r="M86" s="7"/>
      <c r="N86" s="7"/>
      <c r="O86" s="7"/>
      <c r="P86" s="7"/>
      <c r="Q86" s="7"/>
      <c r="R86" s="7"/>
      <c r="S86" s="7"/>
      <c r="T86" s="7"/>
      <c r="U86" s="7"/>
      <c r="V86" s="7"/>
      <c r="W86" s="9" t="s">
        <v>181</v>
      </c>
      <c r="X86" s="10" t="s">
        <v>181</v>
      </c>
      <c r="Y86" s="7"/>
      <c r="Z86" s="7" t="s">
        <v>634</v>
      </c>
    </row>
    <row r="87" spans="2:26" ht="14.5" x14ac:dyDescent="0.3">
      <c r="B87" s="7" t="s">
        <v>2611</v>
      </c>
      <c r="C87" s="7" t="s">
        <v>2612</v>
      </c>
      <c r="D87" s="7" t="s">
        <v>2613</v>
      </c>
      <c r="E87" s="7" t="s">
        <v>1968</v>
      </c>
      <c r="F87" s="7" t="s">
        <v>1969</v>
      </c>
      <c r="G87" s="7" t="s">
        <v>1105</v>
      </c>
      <c r="H87" s="7" t="s">
        <v>551</v>
      </c>
      <c r="I87" s="7" t="s">
        <v>1106</v>
      </c>
      <c r="J87" s="7" t="s">
        <v>2461</v>
      </c>
      <c r="K87" s="7" t="s">
        <v>1107</v>
      </c>
      <c r="L87" s="7" t="s">
        <v>1108</v>
      </c>
      <c r="M87" s="7"/>
      <c r="N87" s="7"/>
      <c r="O87" s="7"/>
      <c r="P87" s="7"/>
      <c r="Q87" s="7"/>
      <c r="R87" s="7"/>
      <c r="S87" s="7"/>
      <c r="T87" s="7"/>
      <c r="U87" s="7"/>
      <c r="V87" s="7"/>
      <c r="W87" s="9" t="s">
        <v>181</v>
      </c>
      <c r="X87" s="10" t="s">
        <v>181</v>
      </c>
      <c r="Y87" s="7"/>
      <c r="Z87" s="7" t="s">
        <v>634</v>
      </c>
    </row>
    <row r="88" spans="2:26" ht="14.5" x14ac:dyDescent="0.3">
      <c r="B88" s="7" t="s">
        <v>2614</v>
      </c>
      <c r="C88" s="7" t="s">
        <v>2615</v>
      </c>
      <c r="D88" s="7" t="s">
        <v>2616</v>
      </c>
      <c r="E88" s="7" t="s">
        <v>1968</v>
      </c>
      <c r="F88" s="7" t="s">
        <v>1969</v>
      </c>
      <c r="G88" s="7" t="s">
        <v>1105</v>
      </c>
      <c r="H88" s="7" t="s">
        <v>551</v>
      </c>
      <c r="I88" s="7" t="s">
        <v>1106</v>
      </c>
      <c r="J88" s="7" t="s">
        <v>2461</v>
      </c>
      <c r="K88" s="7" t="s">
        <v>1107</v>
      </c>
      <c r="L88" s="7" t="s">
        <v>1108</v>
      </c>
      <c r="M88" s="7"/>
      <c r="N88" s="7"/>
      <c r="O88" s="7"/>
      <c r="P88" s="7"/>
      <c r="Q88" s="7"/>
      <c r="R88" s="7"/>
      <c r="S88" s="7"/>
      <c r="T88" s="7"/>
      <c r="U88" s="7"/>
      <c r="V88" s="7"/>
      <c r="W88" s="9" t="s">
        <v>181</v>
      </c>
      <c r="X88" s="10" t="s">
        <v>181</v>
      </c>
      <c r="Y88" s="7"/>
      <c r="Z88" s="7" t="s">
        <v>634</v>
      </c>
    </row>
    <row r="89" spans="2:26" ht="14.5" x14ac:dyDescent="0.3">
      <c r="B89" s="7" t="s">
        <v>2617</v>
      </c>
      <c r="C89" s="7" t="s">
        <v>2618</v>
      </c>
      <c r="D89" s="7" t="s">
        <v>2619</v>
      </c>
      <c r="E89" s="7" t="s">
        <v>1968</v>
      </c>
      <c r="F89" s="7" t="s">
        <v>1969</v>
      </c>
      <c r="G89" s="7" t="s">
        <v>1105</v>
      </c>
      <c r="H89" s="7" t="s">
        <v>551</v>
      </c>
      <c r="I89" s="7" t="s">
        <v>1106</v>
      </c>
      <c r="J89" s="7" t="s">
        <v>2461</v>
      </c>
      <c r="K89" s="7" t="s">
        <v>1107</v>
      </c>
      <c r="L89" s="7" t="s">
        <v>1108</v>
      </c>
      <c r="M89" s="7"/>
      <c r="N89" s="7"/>
      <c r="O89" s="7"/>
      <c r="P89" s="7"/>
      <c r="Q89" s="7"/>
      <c r="R89" s="7"/>
      <c r="S89" s="7"/>
      <c r="T89" s="7"/>
      <c r="U89" s="7"/>
      <c r="V89" s="7"/>
      <c r="W89" s="9" t="s">
        <v>181</v>
      </c>
      <c r="X89" s="10" t="s">
        <v>181</v>
      </c>
      <c r="Y89" s="7"/>
      <c r="Z89" s="7" t="s">
        <v>634</v>
      </c>
    </row>
    <row r="90" spans="2:26" ht="14.5" x14ac:dyDescent="0.3">
      <c r="B90" s="7" t="s">
        <v>2620</v>
      </c>
      <c r="C90" s="7" t="s">
        <v>2621</v>
      </c>
      <c r="D90" s="7" t="s">
        <v>2622</v>
      </c>
      <c r="E90" s="7" t="s">
        <v>2233</v>
      </c>
      <c r="F90" s="7" t="s">
        <v>2234</v>
      </c>
      <c r="G90" s="7" t="s">
        <v>1105</v>
      </c>
      <c r="H90" s="7" t="s">
        <v>551</v>
      </c>
      <c r="I90" s="7" t="s">
        <v>1106</v>
      </c>
      <c r="J90" s="7" t="s">
        <v>2486</v>
      </c>
      <c r="K90" s="7" t="s">
        <v>1183</v>
      </c>
      <c r="L90" s="7" t="s">
        <v>1108</v>
      </c>
      <c r="M90" s="7"/>
      <c r="N90" s="7"/>
      <c r="O90" s="7"/>
      <c r="P90" s="7"/>
      <c r="Q90" s="7"/>
      <c r="R90" s="7"/>
      <c r="S90" s="7"/>
      <c r="T90" s="7"/>
      <c r="U90" s="7"/>
      <c r="V90" s="7"/>
      <c r="W90" s="9" t="s">
        <v>181</v>
      </c>
      <c r="X90" s="10" t="s">
        <v>181</v>
      </c>
      <c r="Y90" s="7"/>
      <c r="Z90" s="7" t="s">
        <v>634</v>
      </c>
    </row>
    <row r="91" spans="2:26" ht="14.5" x14ac:dyDescent="0.3">
      <c r="B91" s="7" t="s">
        <v>2623</v>
      </c>
      <c r="C91" s="7" t="s">
        <v>920</v>
      </c>
      <c r="D91" s="7" t="s">
        <v>2624</v>
      </c>
      <c r="E91" s="7" t="s">
        <v>1968</v>
      </c>
      <c r="F91" s="7" t="s">
        <v>1969</v>
      </c>
      <c r="G91" s="7" t="s">
        <v>1105</v>
      </c>
      <c r="H91" s="7" t="s">
        <v>551</v>
      </c>
      <c r="I91" s="7" t="s">
        <v>1106</v>
      </c>
      <c r="J91" s="7" t="s">
        <v>2461</v>
      </c>
      <c r="K91" s="7" t="s">
        <v>1107</v>
      </c>
      <c r="L91" s="7" t="s">
        <v>1108</v>
      </c>
      <c r="M91" s="7"/>
      <c r="N91" s="7"/>
      <c r="O91" s="7"/>
      <c r="P91" s="7"/>
      <c r="Q91" s="7"/>
      <c r="R91" s="7"/>
      <c r="S91" s="7"/>
      <c r="T91" s="7"/>
      <c r="U91" s="7"/>
      <c r="V91" s="7"/>
      <c r="W91" s="9" t="s">
        <v>181</v>
      </c>
      <c r="X91" s="10" t="s">
        <v>181</v>
      </c>
      <c r="Y91" s="7"/>
      <c r="Z91" s="7" t="s">
        <v>634</v>
      </c>
    </row>
    <row r="92" spans="2:26" ht="14.5" x14ac:dyDescent="0.3">
      <c r="B92" s="7" t="s">
        <v>2625</v>
      </c>
      <c r="C92" s="7" t="s">
        <v>920</v>
      </c>
      <c r="D92" s="7" t="s">
        <v>2626</v>
      </c>
      <c r="E92" s="7" t="s">
        <v>1968</v>
      </c>
      <c r="F92" s="7" t="s">
        <v>1969</v>
      </c>
      <c r="G92" s="7" t="s">
        <v>1105</v>
      </c>
      <c r="H92" s="7" t="s">
        <v>551</v>
      </c>
      <c r="I92" s="7" t="s">
        <v>1106</v>
      </c>
      <c r="J92" s="7" t="s">
        <v>2461</v>
      </c>
      <c r="K92" s="7" t="s">
        <v>1107</v>
      </c>
      <c r="L92" s="7" t="s">
        <v>1108</v>
      </c>
      <c r="M92" s="7"/>
      <c r="N92" s="7"/>
      <c r="O92" s="7"/>
      <c r="P92" s="7"/>
      <c r="Q92" s="7"/>
      <c r="R92" s="7"/>
      <c r="S92" s="7"/>
      <c r="T92" s="7"/>
      <c r="U92" s="7"/>
      <c r="V92" s="7"/>
      <c r="W92" s="9" t="s">
        <v>181</v>
      </c>
      <c r="X92" s="10" t="s">
        <v>181</v>
      </c>
      <c r="Y92" s="7"/>
      <c r="Z92" s="7" t="s">
        <v>634</v>
      </c>
    </row>
    <row r="93" spans="2:26" ht="14.5" x14ac:dyDescent="0.3">
      <c r="B93" s="7" t="s">
        <v>2627</v>
      </c>
      <c r="C93" s="7" t="s">
        <v>920</v>
      </c>
      <c r="D93" s="7" t="s">
        <v>2628</v>
      </c>
      <c r="E93" s="7" t="s">
        <v>1968</v>
      </c>
      <c r="F93" s="7" t="s">
        <v>1969</v>
      </c>
      <c r="G93" s="7" t="s">
        <v>1105</v>
      </c>
      <c r="H93" s="7" t="s">
        <v>551</v>
      </c>
      <c r="I93" s="7" t="s">
        <v>1106</v>
      </c>
      <c r="J93" s="7" t="s">
        <v>2461</v>
      </c>
      <c r="K93" s="7" t="s">
        <v>1107</v>
      </c>
      <c r="L93" s="7" t="s">
        <v>1108</v>
      </c>
      <c r="M93" s="7"/>
      <c r="N93" s="7"/>
      <c r="O93" s="7"/>
      <c r="P93" s="7"/>
      <c r="Q93" s="7"/>
      <c r="R93" s="7"/>
      <c r="S93" s="7"/>
      <c r="T93" s="7"/>
      <c r="U93" s="7"/>
      <c r="V93" s="7"/>
      <c r="W93" s="9" t="s">
        <v>181</v>
      </c>
      <c r="X93" s="10" t="s">
        <v>181</v>
      </c>
      <c r="Y93" s="7"/>
      <c r="Z93" s="7" t="s">
        <v>634</v>
      </c>
    </row>
    <row r="94" spans="2:26" ht="14.5" x14ac:dyDescent="0.3">
      <c r="B94" s="7" t="s">
        <v>2629</v>
      </c>
      <c r="C94" s="7" t="s">
        <v>920</v>
      </c>
      <c r="D94" s="7" t="s">
        <v>2630</v>
      </c>
      <c r="E94" s="7" t="s">
        <v>1968</v>
      </c>
      <c r="F94" s="7" t="s">
        <v>1969</v>
      </c>
      <c r="G94" s="7" t="s">
        <v>1105</v>
      </c>
      <c r="H94" s="7" t="s">
        <v>551</v>
      </c>
      <c r="I94" s="7" t="s">
        <v>1106</v>
      </c>
      <c r="J94" s="7" t="s">
        <v>2461</v>
      </c>
      <c r="K94" s="7" t="s">
        <v>1107</v>
      </c>
      <c r="L94" s="7" t="s">
        <v>1108</v>
      </c>
      <c r="M94" s="7"/>
      <c r="N94" s="7"/>
      <c r="O94" s="7"/>
      <c r="P94" s="7"/>
      <c r="Q94" s="7"/>
      <c r="R94" s="7"/>
      <c r="S94" s="7"/>
      <c r="T94" s="7"/>
      <c r="U94" s="7"/>
      <c r="V94" s="7"/>
      <c r="W94" s="9" t="s">
        <v>181</v>
      </c>
      <c r="X94" s="10" t="s">
        <v>181</v>
      </c>
      <c r="Y94" s="7"/>
      <c r="Z94" s="7" t="s">
        <v>634</v>
      </c>
    </row>
    <row r="95" spans="2:26" ht="14.5" x14ac:dyDescent="0.3">
      <c r="B95" s="7" t="s">
        <v>2631</v>
      </c>
      <c r="C95" s="7" t="s">
        <v>920</v>
      </c>
      <c r="D95" s="7" t="s">
        <v>2632</v>
      </c>
      <c r="E95" s="7" t="s">
        <v>1968</v>
      </c>
      <c r="F95" s="7" t="s">
        <v>1969</v>
      </c>
      <c r="G95" s="7" t="s">
        <v>1105</v>
      </c>
      <c r="H95" s="7" t="s">
        <v>551</v>
      </c>
      <c r="I95" s="7" t="s">
        <v>1106</v>
      </c>
      <c r="J95" s="7" t="s">
        <v>2461</v>
      </c>
      <c r="K95" s="7" t="s">
        <v>1107</v>
      </c>
      <c r="L95" s="7" t="s">
        <v>1108</v>
      </c>
      <c r="M95" s="7"/>
      <c r="N95" s="7"/>
      <c r="O95" s="7"/>
      <c r="P95" s="7"/>
      <c r="Q95" s="7"/>
      <c r="R95" s="7"/>
      <c r="S95" s="7"/>
      <c r="T95" s="7"/>
      <c r="U95" s="7"/>
      <c r="V95" s="7"/>
      <c r="W95" s="9" t="s">
        <v>181</v>
      </c>
      <c r="X95" s="10" t="s">
        <v>181</v>
      </c>
      <c r="Y95" s="7"/>
      <c r="Z95" s="7" t="s">
        <v>634</v>
      </c>
    </row>
    <row r="96" spans="2:26" ht="14.5" x14ac:dyDescent="0.3">
      <c r="B96" s="7" t="s">
        <v>2633</v>
      </c>
      <c r="C96" s="7" t="s">
        <v>920</v>
      </c>
      <c r="D96" s="7" t="s">
        <v>2634</v>
      </c>
      <c r="E96" s="7" t="s">
        <v>1968</v>
      </c>
      <c r="F96" s="7" t="s">
        <v>1969</v>
      </c>
      <c r="G96" s="7" t="s">
        <v>1105</v>
      </c>
      <c r="H96" s="7" t="s">
        <v>551</v>
      </c>
      <c r="I96" s="7" t="s">
        <v>1106</v>
      </c>
      <c r="J96" s="7" t="s">
        <v>2461</v>
      </c>
      <c r="K96" s="7" t="s">
        <v>1107</v>
      </c>
      <c r="L96" s="7" t="s">
        <v>1108</v>
      </c>
      <c r="M96" s="7"/>
      <c r="N96" s="7"/>
      <c r="O96" s="7"/>
      <c r="P96" s="7"/>
      <c r="Q96" s="7"/>
      <c r="R96" s="7"/>
      <c r="S96" s="7"/>
      <c r="T96" s="7"/>
      <c r="U96" s="7"/>
      <c r="V96" s="7"/>
      <c r="W96" s="9" t="s">
        <v>181</v>
      </c>
      <c r="X96" s="10" t="s">
        <v>181</v>
      </c>
      <c r="Y96" s="7"/>
      <c r="Z96" s="7" t="s">
        <v>634</v>
      </c>
    </row>
    <row r="97" spans="2:26" ht="14.5" x14ac:dyDescent="0.3">
      <c r="B97" s="7" t="s">
        <v>2635</v>
      </c>
      <c r="C97" s="7" t="s">
        <v>920</v>
      </c>
      <c r="D97" s="7" t="s">
        <v>2636</v>
      </c>
      <c r="E97" s="7" t="s">
        <v>1968</v>
      </c>
      <c r="F97" s="7" t="s">
        <v>1969</v>
      </c>
      <c r="G97" s="7" t="s">
        <v>1105</v>
      </c>
      <c r="H97" s="7" t="s">
        <v>551</v>
      </c>
      <c r="I97" s="7" t="s">
        <v>1106</v>
      </c>
      <c r="J97" s="7" t="s">
        <v>2461</v>
      </c>
      <c r="K97" s="7" t="s">
        <v>1107</v>
      </c>
      <c r="L97" s="7" t="s">
        <v>1108</v>
      </c>
      <c r="M97" s="7"/>
      <c r="N97" s="7"/>
      <c r="O97" s="7"/>
      <c r="P97" s="7"/>
      <c r="Q97" s="7"/>
      <c r="R97" s="7"/>
      <c r="S97" s="7"/>
      <c r="T97" s="7"/>
      <c r="U97" s="7"/>
      <c r="V97" s="7"/>
      <c r="W97" s="9" t="s">
        <v>181</v>
      </c>
      <c r="X97" s="10" t="s">
        <v>181</v>
      </c>
      <c r="Y97" s="7"/>
      <c r="Z97" s="7" t="s">
        <v>634</v>
      </c>
    </row>
    <row r="98" spans="2:26" ht="14.5" x14ac:dyDescent="0.3">
      <c r="B98" s="7" t="s">
        <v>2637</v>
      </c>
      <c r="C98" s="7" t="s">
        <v>920</v>
      </c>
      <c r="D98" s="7" t="s">
        <v>2638</v>
      </c>
      <c r="E98" s="7" t="s">
        <v>1968</v>
      </c>
      <c r="F98" s="7" t="s">
        <v>1969</v>
      </c>
      <c r="G98" s="7" t="s">
        <v>1105</v>
      </c>
      <c r="H98" s="7" t="s">
        <v>551</v>
      </c>
      <c r="I98" s="7" t="s">
        <v>1106</v>
      </c>
      <c r="J98" s="7" t="s">
        <v>2461</v>
      </c>
      <c r="K98" s="7" t="s">
        <v>1107</v>
      </c>
      <c r="L98" s="7" t="s">
        <v>1108</v>
      </c>
      <c r="M98" s="7"/>
      <c r="N98" s="7"/>
      <c r="O98" s="7"/>
      <c r="P98" s="7"/>
      <c r="Q98" s="7"/>
      <c r="R98" s="7"/>
      <c r="S98" s="7"/>
      <c r="T98" s="7"/>
      <c r="U98" s="7"/>
      <c r="V98" s="7"/>
      <c r="W98" s="9" t="s">
        <v>181</v>
      </c>
      <c r="X98" s="10" t="s">
        <v>181</v>
      </c>
      <c r="Y98" s="7"/>
      <c r="Z98" s="7" t="s">
        <v>634</v>
      </c>
    </row>
    <row r="99" spans="2:26" ht="14.5" x14ac:dyDescent="0.3">
      <c r="B99" s="7" t="s">
        <v>2639</v>
      </c>
      <c r="C99" s="7" t="s">
        <v>920</v>
      </c>
      <c r="D99" s="7" t="s">
        <v>2640</v>
      </c>
      <c r="E99" s="7" t="s">
        <v>1968</v>
      </c>
      <c r="F99" s="7" t="s">
        <v>1969</v>
      </c>
      <c r="G99" s="7" t="s">
        <v>1105</v>
      </c>
      <c r="H99" s="7" t="s">
        <v>551</v>
      </c>
      <c r="I99" s="7" t="s">
        <v>1106</v>
      </c>
      <c r="J99" s="7" t="s">
        <v>2461</v>
      </c>
      <c r="K99" s="7" t="s">
        <v>1107</v>
      </c>
      <c r="L99" s="7" t="s">
        <v>1108</v>
      </c>
      <c r="M99" s="7"/>
      <c r="N99" s="7"/>
      <c r="O99" s="7"/>
      <c r="P99" s="7"/>
      <c r="Q99" s="7"/>
      <c r="R99" s="7"/>
      <c r="S99" s="7"/>
      <c r="T99" s="7"/>
      <c r="U99" s="7"/>
      <c r="V99" s="7"/>
      <c r="W99" s="9" t="s">
        <v>181</v>
      </c>
      <c r="X99" s="10" t="s">
        <v>181</v>
      </c>
      <c r="Y99" s="7"/>
      <c r="Z99" s="7" t="s">
        <v>634</v>
      </c>
    </row>
    <row r="100" spans="2:26" ht="14.5" x14ac:dyDescent="0.3">
      <c r="B100" s="7" t="s">
        <v>2641</v>
      </c>
      <c r="C100" s="7" t="s">
        <v>920</v>
      </c>
      <c r="D100" s="7" t="s">
        <v>2642</v>
      </c>
      <c r="E100" s="7" t="s">
        <v>1968</v>
      </c>
      <c r="F100" s="7" t="s">
        <v>1969</v>
      </c>
      <c r="G100" s="7" t="s">
        <v>1105</v>
      </c>
      <c r="H100" s="7" t="s">
        <v>551</v>
      </c>
      <c r="I100" s="7" t="s">
        <v>1106</v>
      </c>
      <c r="J100" s="7" t="s">
        <v>2461</v>
      </c>
      <c r="K100" s="7" t="s">
        <v>1107</v>
      </c>
      <c r="L100" s="7" t="s">
        <v>1108</v>
      </c>
      <c r="M100" s="7"/>
      <c r="N100" s="7"/>
      <c r="O100" s="7"/>
      <c r="P100" s="7"/>
      <c r="Q100" s="7"/>
      <c r="R100" s="7"/>
      <c r="S100" s="7"/>
      <c r="T100" s="7"/>
      <c r="U100" s="7"/>
      <c r="V100" s="7"/>
      <c r="W100" s="9" t="s">
        <v>181</v>
      </c>
      <c r="X100" s="10" t="s">
        <v>181</v>
      </c>
      <c r="Y100" s="7"/>
      <c r="Z100" s="7" t="s">
        <v>634</v>
      </c>
    </row>
    <row r="101" spans="2:26" ht="14.5" x14ac:dyDescent="0.3">
      <c r="B101" s="7" t="s">
        <v>2643</v>
      </c>
      <c r="C101" s="7" t="s">
        <v>920</v>
      </c>
      <c r="D101" s="7" t="s">
        <v>2644</v>
      </c>
      <c r="E101" s="7" t="s">
        <v>1968</v>
      </c>
      <c r="F101" s="7" t="s">
        <v>1969</v>
      </c>
      <c r="G101" s="7" t="s">
        <v>1105</v>
      </c>
      <c r="H101" s="7" t="s">
        <v>551</v>
      </c>
      <c r="I101" s="7" t="s">
        <v>1106</v>
      </c>
      <c r="J101" s="7" t="s">
        <v>2461</v>
      </c>
      <c r="K101" s="7" t="s">
        <v>1107</v>
      </c>
      <c r="L101" s="7" t="s">
        <v>1108</v>
      </c>
      <c r="M101" s="7"/>
      <c r="N101" s="7"/>
      <c r="O101" s="7"/>
      <c r="P101" s="7"/>
      <c r="Q101" s="7"/>
      <c r="R101" s="7"/>
      <c r="S101" s="7"/>
      <c r="T101" s="7"/>
      <c r="U101" s="7"/>
      <c r="V101" s="7"/>
      <c r="W101" s="9" t="s">
        <v>181</v>
      </c>
      <c r="X101" s="10" t="s">
        <v>181</v>
      </c>
      <c r="Y101" s="7"/>
      <c r="Z101" s="7" t="s">
        <v>634</v>
      </c>
    </row>
    <row r="102" spans="2:26" ht="14.5" x14ac:dyDescent="0.3">
      <c r="B102" s="7" t="s">
        <v>2645</v>
      </c>
      <c r="C102" s="7" t="s">
        <v>920</v>
      </c>
      <c r="D102" s="7" t="s">
        <v>2646</v>
      </c>
      <c r="E102" s="7" t="s">
        <v>1968</v>
      </c>
      <c r="F102" s="7" t="s">
        <v>1969</v>
      </c>
      <c r="G102" s="7" t="s">
        <v>1105</v>
      </c>
      <c r="H102" s="7" t="s">
        <v>551</v>
      </c>
      <c r="I102" s="7" t="s">
        <v>1106</v>
      </c>
      <c r="J102" s="7" t="s">
        <v>2461</v>
      </c>
      <c r="K102" s="7" t="s">
        <v>1107</v>
      </c>
      <c r="L102" s="7" t="s">
        <v>1108</v>
      </c>
      <c r="M102" s="7"/>
      <c r="N102" s="7"/>
      <c r="O102" s="7"/>
      <c r="P102" s="7"/>
      <c r="Q102" s="7"/>
      <c r="R102" s="7"/>
      <c r="S102" s="7"/>
      <c r="T102" s="7"/>
      <c r="U102" s="7"/>
      <c r="V102" s="7"/>
      <c r="W102" s="9" t="s">
        <v>181</v>
      </c>
      <c r="X102" s="10" t="s">
        <v>181</v>
      </c>
      <c r="Y102" s="7"/>
      <c r="Z102" s="7" t="s">
        <v>634</v>
      </c>
    </row>
    <row r="103" spans="2:26" ht="14.5" x14ac:dyDescent="0.3">
      <c r="B103" s="7" t="s">
        <v>2647</v>
      </c>
      <c r="C103" s="7" t="s">
        <v>920</v>
      </c>
      <c r="D103" s="7" t="s">
        <v>2648</v>
      </c>
      <c r="E103" s="7" t="s">
        <v>1968</v>
      </c>
      <c r="F103" s="7" t="s">
        <v>1969</v>
      </c>
      <c r="G103" s="7" t="s">
        <v>1105</v>
      </c>
      <c r="H103" s="7" t="s">
        <v>551</v>
      </c>
      <c r="I103" s="7" t="s">
        <v>1106</v>
      </c>
      <c r="J103" s="7" t="s">
        <v>2461</v>
      </c>
      <c r="K103" s="7" t="s">
        <v>1107</v>
      </c>
      <c r="L103" s="7" t="s">
        <v>1108</v>
      </c>
      <c r="M103" s="7"/>
      <c r="N103" s="7"/>
      <c r="O103" s="7"/>
      <c r="P103" s="7"/>
      <c r="Q103" s="7"/>
      <c r="R103" s="7"/>
      <c r="S103" s="7"/>
      <c r="T103" s="7"/>
      <c r="U103" s="7"/>
      <c r="V103" s="7"/>
      <c r="W103" s="9" t="s">
        <v>181</v>
      </c>
      <c r="X103" s="10" t="s">
        <v>181</v>
      </c>
      <c r="Y103" s="7"/>
      <c r="Z103" s="7" t="s">
        <v>634</v>
      </c>
    </row>
  </sheetData>
  <phoneticPr fontId="1" type="noConversion"/>
  <hyperlinks>
    <hyperlink ref="A1" location="00!D30" display="aps_transactio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Y21" sqref="A1:XFD1048576"/>
    </sheetView>
  </sheetViews>
  <sheetFormatPr defaultRowHeight="14" x14ac:dyDescent="0.3"/>
  <cols>
    <col min="1" max="1" width="13.4140625" style="1" bestFit="1" customWidth="1" collapsed="1"/>
    <col min="2" max="2" width="17" style="1" bestFit="1" customWidth="1" collapsed="1"/>
    <col min="3" max="3" width="17.83203125" style="1" bestFit="1" customWidth="1" collapsed="1"/>
    <col min="4" max="4" width="23.33203125" style="1" bestFit="1" customWidth="1" collapsed="1"/>
    <col min="5" max="5" width="24.33203125" style="1" bestFit="1" customWidth="1" collapsed="1"/>
    <col min="6" max="6" width="19.25" style="1" bestFit="1" customWidth="1" collapsed="1"/>
    <col min="7" max="7" width="18.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v>
      </c>
      <c r="B1" s="7" t="s">
        <v>11</v>
      </c>
      <c r="C1" s="7" t="s">
        <v>14</v>
      </c>
      <c r="D1" s="7" t="s">
        <v>17</v>
      </c>
      <c r="E1" s="7" t="s">
        <v>20</v>
      </c>
      <c r="F1" s="7" t="s">
        <v>23</v>
      </c>
      <c r="G1" s="7" t="s">
        <v>26</v>
      </c>
      <c r="X1" s="2"/>
      <c r="AC1" s="1" t="s">
        <v>1</v>
      </c>
    </row>
    <row r="2" spans="1:29" s="4" customFormat="1" ht="14.5" x14ac:dyDescent="0.3">
      <c r="B2" s="8" t="s">
        <v>12</v>
      </c>
      <c r="C2" s="8" t="s">
        <v>15</v>
      </c>
      <c r="D2" s="8" t="s">
        <v>18</v>
      </c>
      <c r="E2" s="8" t="s">
        <v>21</v>
      </c>
      <c r="F2" s="8" t="s">
        <v>24</v>
      </c>
      <c r="G2" s="8" t="s">
        <v>27</v>
      </c>
      <c r="H2" s="5"/>
      <c r="I2" s="5"/>
      <c r="J2" s="5"/>
      <c r="K2" s="5"/>
      <c r="L2" s="5"/>
      <c r="M2" s="5"/>
      <c r="AC2" s="4" t="s">
        <v>0</v>
      </c>
    </row>
    <row r="3" spans="1:29" s="3" customFormat="1" ht="58" x14ac:dyDescent="0.3">
      <c r="B3" s="8" t="s">
        <v>13</v>
      </c>
      <c r="C3" s="8" t="s">
        <v>16</v>
      </c>
      <c r="D3" s="8" t="s">
        <v>19</v>
      </c>
      <c r="E3" s="8" t="s">
        <v>22</v>
      </c>
      <c r="F3" s="8" t="s">
        <v>25</v>
      </c>
      <c r="G3" s="8" t="s">
        <v>28</v>
      </c>
      <c r="X3" s="4"/>
    </row>
  </sheetData>
  <phoneticPr fontId="1" type="noConversion"/>
  <hyperlinks>
    <hyperlink ref="A1" location="00!D2" display="app_attribute"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33203125" style="1" bestFit="1" customWidth="1" collapsed="1"/>
    <col min="2" max="2" width="27.4140625" style="1" bestFit="1" customWidth="1" collapsed="1"/>
    <col min="3" max="3" width="20.1640625" style="1" bestFit="1" customWidth="1" collapsed="1"/>
    <col min="4" max="4" width="17.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2649</v>
      </c>
      <c r="B1" s="7" t="s">
        <v>2651</v>
      </c>
      <c r="C1" s="7" t="s">
        <v>978</v>
      </c>
      <c r="D1" s="7" t="s">
        <v>631</v>
      </c>
      <c r="X1" s="2"/>
      <c r="AC1" s="1" t="s">
        <v>1</v>
      </c>
    </row>
    <row r="2" spans="1:29" s="4" customFormat="1" ht="14.5" x14ac:dyDescent="0.3">
      <c r="B2" s="8" t="s">
        <v>2652</v>
      </c>
      <c r="C2" s="8" t="s">
        <v>979</v>
      </c>
      <c r="D2" s="8" t="s">
        <v>981</v>
      </c>
      <c r="E2" s="5"/>
      <c r="F2" s="5"/>
      <c r="G2" s="5"/>
      <c r="H2" s="5"/>
      <c r="I2" s="5"/>
      <c r="J2" s="5"/>
      <c r="K2" s="5"/>
      <c r="L2" s="5"/>
      <c r="M2" s="5"/>
      <c r="AC2" s="4" t="s">
        <v>0</v>
      </c>
    </row>
    <row r="3" spans="1:29" s="3" customFormat="1" ht="14.5" x14ac:dyDescent="0.3">
      <c r="B3" s="8" t="s">
        <v>980</v>
      </c>
      <c r="C3" s="8" t="s">
        <v>980</v>
      </c>
      <c r="D3" s="8" t="s">
        <v>50</v>
      </c>
      <c r="X3" s="4"/>
    </row>
  </sheetData>
  <phoneticPr fontId="1" type="noConversion"/>
  <hyperlinks>
    <hyperlink ref="A1" location="00!D31" display="aps_reversal"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1640625" style="1" bestFit="1" customWidth="1" collapsed="1"/>
    <col min="2" max="2" width="20.1640625" style="1" bestFit="1" customWidth="1" collapsed="1"/>
    <col min="3" max="3" width="17.83203125" style="1" bestFit="1" customWidth="1" collapsed="1"/>
    <col min="4" max="4" width="17.4140625" style="1" bestFit="1" customWidth="1" collapsed="1"/>
    <col min="5" max="5" width="19.25" style="1" bestFit="1" customWidth="1" collapsed="1"/>
    <col min="6" max="6" width="21.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2653</v>
      </c>
      <c r="B1" s="7" t="s">
        <v>978</v>
      </c>
      <c r="C1" s="7" t="s">
        <v>251</v>
      </c>
      <c r="D1" s="7" t="s">
        <v>631</v>
      </c>
      <c r="E1" s="7" t="s">
        <v>744</v>
      </c>
      <c r="F1" s="7" t="s">
        <v>2655</v>
      </c>
      <c r="X1" s="2"/>
      <c r="AC1" s="1" t="s">
        <v>1</v>
      </c>
    </row>
    <row r="2" spans="1:29" s="4" customFormat="1" ht="14.5" x14ac:dyDescent="0.3">
      <c r="B2" s="8" t="s">
        <v>979</v>
      </c>
      <c r="C2" s="8" t="s">
        <v>252</v>
      </c>
      <c r="D2" s="8" t="s">
        <v>981</v>
      </c>
      <c r="E2" s="8" t="s">
        <v>745</v>
      </c>
      <c r="F2" s="8" t="s">
        <v>2656</v>
      </c>
      <c r="G2" s="5"/>
      <c r="H2" s="5"/>
      <c r="I2" s="5"/>
      <c r="J2" s="5"/>
      <c r="K2" s="5"/>
      <c r="L2" s="5"/>
      <c r="M2" s="5"/>
      <c r="AC2" s="4" t="s">
        <v>0</v>
      </c>
    </row>
    <row r="3" spans="1:29" s="3" customFormat="1" ht="14.5" x14ac:dyDescent="0.3">
      <c r="B3" s="8" t="s">
        <v>980</v>
      </c>
      <c r="C3" s="8" t="s">
        <v>16</v>
      </c>
      <c r="D3" s="8" t="s">
        <v>50</v>
      </c>
      <c r="E3" s="8" t="s">
        <v>25</v>
      </c>
      <c r="F3" s="8" t="s">
        <v>1011</v>
      </c>
      <c r="X3" s="4"/>
    </row>
  </sheetData>
  <phoneticPr fontId="1" type="noConversion"/>
  <hyperlinks>
    <hyperlink ref="A1" location="00!D32" display="apl_reversal_event"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25" style="1" bestFit="1" customWidth="1" collapsed="1"/>
    <col min="2" max="2" width="27.4140625" style="1" bestFit="1" customWidth="1" collapsed="1"/>
    <col min="3" max="3" width="20.1640625" style="1" bestFit="1" customWidth="1" collapsed="1"/>
    <col min="4" max="4" width="17.4140625" style="1" bestFit="1" customWidth="1" collapsed="1"/>
    <col min="5" max="5" width="22.5" style="1" bestFit="1" customWidth="1" collapsed="1"/>
    <col min="6" max="6" width="19.25" style="1" bestFit="1" customWidth="1" collapsed="1"/>
    <col min="7" max="7" width="25.58203125" style="1" bestFit="1" customWidth="1" collapsed="1"/>
    <col min="8" max="8" width="18.16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2657</v>
      </c>
      <c r="B1" s="7" t="s">
        <v>2651</v>
      </c>
      <c r="C1" s="7" t="s">
        <v>978</v>
      </c>
      <c r="D1" s="7" t="s">
        <v>631</v>
      </c>
      <c r="E1" s="7" t="s">
        <v>984</v>
      </c>
      <c r="F1" s="7" t="s">
        <v>744</v>
      </c>
      <c r="G1" s="7" t="s">
        <v>1022</v>
      </c>
      <c r="H1" s="7" t="s">
        <v>2659</v>
      </c>
      <c r="X1" s="2"/>
      <c r="AC1" s="1" t="s">
        <v>1</v>
      </c>
    </row>
    <row r="2" spans="1:29" s="4" customFormat="1" ht="14.5" x14ac:dyDescent="0.3">
      <c r="B2" s="8" t="s">
        <v>2652</v>
      </c>
      <c r="C2" s="8" t="s">
        <v>979</v>
      </c>
      <c r="D2" s="8" t="s">
        <v>981</v>
      </c>
      <c r="E2" s="8" t="s">
        <v>985</v>
      </c>
      <c r="F2" s="8" t="s">
        <v>745</v>
      </c>
      <c r="G2" s="8" t="s">
        <v>1023</v>
      </c>
      <c r="H2" s="8" t="s">
        <v>2660</v>
      </c>
      <c r="I2" s="5"/>
      <c r="J2" s="5"/>
      <c r="K2" s="5"/>
      <c r="L2" s="5"/>
      <c r="M2" s="5"/>
      <c r="AC2" s="4" t="s">
        <v>0</v>
      </c>
    </row>
    <row r="3" spans="1:29" s="3" customFormat="1" ht="29" x14ac:dyDescent="0.3">
      <c r="B3" s="8" t="s">
        <v>980</v>
      </c>
      <c r="C3" s="8" t="s">
        <v>980</v>
      </c>
      <c r="D3" s="8" t="s">
        <v>50</v>
      </c>
      <c r="E3" s="8" t="s">
        <v>986</v>
      </c>
      <c r="F3" s="8" t="s">
        <v>25</v>
      </c>
      <c r="G3" s="8" t="s">
        <v>1021</v>
      </c>
      <c r="H3" s="8" t="s">
        <v>22</v>
      </c>
      <c r="X3" s="4"/>
    </row>
  </sheetData>
  <phoneticPr fontId="1" type="noConversion"/>
  <hyperlinks>
    <hyperlink ref="A1" location="00!D33" display="aps_reversal_exception"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0.1640625" style="1" bestFit="1" customWidth="1" collapsed="1"/>
    <col min="3" max="3" width="18.7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2661</v>
      </c>
      <c r="B1" s="7" t="s">
        <v>2663</v>
      </c>
      <c r="C1" s="7" t="s">
        <v>2665</v>
      </c>
      <c r="X1" s="2"/>
      <c r="AC1" s="1" t="s">
        <v>1</v>
      </c>
    </row>
    <row r="2" spans="1:29" s="4" customFormat="1" ht="14.5" x14ac:dyDescent="0.3">
      <c r="B2" s="8" t="s">
        <v>2664</v>
      </c>
      <c r="C2" s="8" t="s">
        <v>2666</v>
      </c>
      <c r="D2" s="5"/>
      <c r="E2" s="5"/>
      <c r="F2" s="5"/>
      <c r="G2" s="5"/>
      <c r="H2" s="5"/>
      <c r="I2" s="5"/>
      <c r="J2" s="5"/>
      <c r="K2" s="5"/>
      <c r="L2" s="5"/>
      <c r="M2" s="5"/>
      <c r="AC2" s="4" t="s">
        <v>0</v>
      </c>
    </row>
    <row r="3" spans="1:29" s="3" customFormat="1" ht="87" x14ac:dyDescent="0.3">
      <c r="B3" s="8" t="s">
        <v>123</v>
      </c>
      <c r="C3" s="8" t="s">
        <v>2667</v>
      </c>
      <c r="X3" s="4"/>
    </row>
  </sheetData>
  <phoneticPr fontId="1" type="noConversion"/>
  <hyperlinks>
    <hyperlink ref="A1" location="00!D34" display="apb_account_route"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9140625" style="1" bestFit="1" customWidth="1" collapsed="1"/>
    <col min="2" max="2" width="17.4140625" style="1" bestFit="1" customWidth="1" collapsed="1"/>
    <col min="3" max="3" width="22.1640625" style="1" bestFit="1" customWidth="1" collapsed="1"/>
    <col min="4" max="4" width="19.25" style="1" bestFit="1" customWidth="1" collapsed="1"/>
    <col min="5" max="5" width="21" style="1" bestFit="1" customWidth="1" collapsed="1"/>
    <col min="6" max="8" width="22.4140625" style="1" bestFit="1" customWidth="1" collapsed="1"/>
    <col min="9" max="9" width="18.58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2668</v>
      </c>
      <c r="B1" s="7" t="s">
        <v>631</v>
      </c>
      <c r="C1" s="7" t="s">
        <v>999</v>
      </c>
      <c r="D1" s="7" t="s">
        <v>2670</v>
      </c>
      <c r="E1" s="7" t="s">
        <v>2672</v>
      </c>
      <c r="F1" s="7" t="s">
        <v>2674</v>
      </c>
      <c r="G1" s="7" t="s">
        <v>2676</v>
      </c>
      <c r="H1" s="7" t="s">
        <v>2678</v>
      </c>
      <c r="I1" s="7" t="s">
        <v>2680</v>
      </c>
      <c r="X1" s="2"/>
      <c r="AC1" s="1" t="s">
        <v>1</v>
      </c>
    </row>
    <row r="2" spans="1:29" s="4" customFormat="1" ht="14.5" x14ac:dyDescent="0.3">
      <c r="B2" s="8" t="s">
        <v>981</v>
      </c>
      <c r="C2" s="8" t="s">
        <v>1000</v>
      </c>
      <c r="D2" s="8" t="s">
        <v>2671</v>
      </c>
      <c r="E2" s="8" t="s">
        <v>2673</v>
      </c>
      <c r="F2" s="8" t="s">
        <v>2675</v>
      </c>
      <c r="G2" s="8" t="s">
        <v>2677</v>
      </c>
      <c r="H2" s="8" t="s">
        <v>2679</v>
      </c>
      <c r="I2" s="8" t="s">
        <v>2681</v>
      </c>
      <c r="J2" s="5"/>
      <c r="K2" s="5"/>
      <c r="L2" s="5"/>
      <c r="M2" s="5"/>
      <c r="AC2" s="4" t="s">
        <v>0</v>
      </c>
    </row>
    <row r="3" spans="1:29" s="3" customFormat="1" ht="87" x14ac:dyDescent="0.3">
      <c r="B3" s="8" t="s">
        <v>50</v>
      </c>
      <c r="C3" s="8" t="s">
        <v>1001</v>
      </c>
      <c r="D3" s="8" t="s">
        <v>98</v>
      </c>
      <c r="E3" s="8" t="s">
        <v>40</v>
      </c>
      <c r="F3" s="8" t="s">
        <v>139</v>
      </c>
      <c r="G3" s="8" t="s">
        <v>139</v>
      </c>
      <c r="H3" s="8" t="s">
        <v>139</v>
      </c>
      <c r="I3" s="8" t="s">
        <v>58</v>
      </c>
      <c r="X3" s="4"/>
    </row>
  </sheetData>
  <phoneticPr fontId="1" type="noConversion"/>
  <hyperlinks>
    <hyperlink ref="A1" location="00!D35" display="aps_report"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4140625" style="1" bestFit="1" customWidth="1" collapsed="1"/>
    <col min="2" max="2" width="18.58203125" style="1" bestFit="1" customWidth="1" collapsed="1"/>
    <col min="3" max="3" width="19.6640625" style="1" bestFit="1" customWidth="1" collapsed="1"/>
    <col min="4" max="4" width="17.4140625" style="1" bestFit="1" customWidth="1" collapsed="1"/>
    <col min="5" max="5" width="19.83203125" style="1" bestFit="1" customWidth="1" collapsed="1"/>
    <col min="6" max="6" width="22.58203125" style="1" bestFit="1" customWidth="1" collapsed="1"/>
    <col min="7" max="8" width="19.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2682</v>
      </c>
      <c r="B1" s="7" t="s">
        <v>2684</v>
      </c>
      <c r="C1" s="7" t="s">
        <v>2686</v>
      </c>
      <c r="D1" s="7" t="s">
        <v>631</v>
      </c>
      <c r="E1" s="7" t="s">
        <v>2689</v>
      </c>
      <c r="F1" s="7" t="s">
        <v>2692</v>
      </c>
      <c r="G1" s="7" t="s">
        <v>2695</v>
      </c>
      <c r="H1" s="7" t="s">
        <v>2697</v>
      </c>
      <c r="X1" s="2"/>
      <c r="AC1" s="1" t="s">
        <v>1</v>
      </c>
    </row>
    <row r="2" spans="1:29" s="4" customFormat="1" ht="14.5" x14ac:dyDescent="0.3">
      <c r="B2" s="8" t="s">
        <v>2685</v>
      </c>
      <c r="C2" s="8" t="s">
        <v>2687</v>
      </c>
      <c r="D2" s="8" t="s">
        <v>981</v>
      </c>
      <c r="E2" s="8" t="s">
        <v>2690</v>
      </c>
      <c r="F2" s="8" t="s">
        <v>2693</v>
      </c>
      <c r="G2" s="8" t="s">
        <v>2696</v>
      </c>
      <c r="H2" s="8" t="s">
        <v>2698</v>
      </c>
      <c r="I2" s="5"/>
      <c r="J2" s="5"/>
      <c r="K2" s="5"/>
      <c r="L2" s="5"/>
      <c r="M2" s="5"/>
      <c r="AC2" s="4" t="s">
        <v>0</v>
      </c>
    </row>
    <row r="3" spans="1:29" s="3" customFormat="1" ht="43.5" x14ac:dyDescent="0.3">
      <c r="B3" s="8" t="s">
        <v>246</v>
      </c>
      <c r="C3" s="8" t="s">
        <v>2688</v>
      </c>
      <c r="D3" s="8" t="s">
        <v>50</v>
      </c>
      <c r="E3" s="8" t="s">
        <v>2691</v>
      </c>
      <c r="F3" s="8" t="s">
        <v>2694</v>
      </c>
      <c r="G3" s="8" t="s">
        <v>2694</v>
      </c>
      <c r="H3" s="8" t="s">
        <v>2694</v>
      </c>
      <c r="X3" s="4"/>
    </row>
    <row r="4" spans="1:29" ht="14.5" x14ac:dyDescent="0.3">
      <c r="B4" s="7" t="s">
        <v>253</v>
      </c>
      <c r="C4" s="7" t="s">
        <v>2699</v>
      </c>
      <c r="D4" s="7" t="s">
        <v>2700</v>
      </c>
      <c r="E4" s="10" t="s">
        <v>2701</v>
      </c>
      <c r="F4" s="7" t="s">
        <v>146</v>
      </c>
      <c r="G4" s="7" t="s">
        <v>2702</v>
      </c>
      <c r="H4" s="7" t="s">
        <v>2703</v>
      </c>
    </row>
    <row r="5" spans="1:29" ht="14.5" x14ac:dyDescent="0.3">
      <c r="B5" s="7" t="s">
        <v>253</v>
      </c>
      <c r="C5" s="7" t="s">
        <v>2699</v>
      </c>
      <c r="D5" s="7" t="s">
        <v>2704</v>
      </c>
      <c r="E5" s="10" t="s">
        <v>2701</v>
      </c>
      <c r="F5" s="7" t="s">
        <v>146</v>
      </c>
      <c r="G5" s="7" t="s">
        <v>2702</v>
      </c>
      <c r="H5" s="7" t="s">
        <v>2703</v>
      </c>
    </row>
    <row r="6" spans="1:29" ht="14.5" x14ac:dyDescent="0.3">
      <c r="B6" s="7" t="s">
        <v>253</v>
      </c>
      <c r="C6" s="7" t="s">
        <v>2699</v>
      </c>
      <c r="D6" s="7" t="s">
        <v>2705</v>
      </c>
      <c r="E6" s="10" t="s">
        <v>2701</v>
      </c>
      <c r="F6" s="7" t="s">
        <v>146</v>
      </c>
      <c r="G6" s="7" t="s">
        <v>2702</v>
      </c>
      <c r="H6" s="7" t="s">
        <v>2706</v>
      </c>
    </row>
    <row r="7" spans="1:29" ht="14.5" x14ac:dyDescent="0.3">
      <c r="B7" s="7" t="s">
        <v>253</v>
      </c>
      <c r="C7" s="7" t="s">
        <v>2699</v>
      </c>
      <c r="D7" s="7" t="s">
        <v>2707</v>
      </c>
      <c r="E7" s="10" t="s">
        <v>2701</v>
      </c>
      <c r="F7" s="7" t="s">
        <v>146</v>
      </c>
      <c r="G7" s="7" t="s">
        <v>2702</v>
      </c>
      <c r="H7" s="7" t="s">
        <v>2706</v>
      </c>
    </row>
    <row r="8" spans="1:29" ht="14.5" x14ac:dyDescent="0.3">
      <c r="B8" s="7" t="s">
        <v>253</v>
      </c>
      <c r="C8" s="7" t="s">
        <v>2699</v>
      </c>
      <c r="D8" s="7" t="s">
        <v>2708</v>
      </c>
      <c r="E8" s="10" t="s">
        <v>2701</v>
      </c>
      <c r="F8" s="7" t="s">
        <v>146</v>
      </c>
      <c r="G8" s="7" t="s">
        <v>2702</v>
      </c>
      <c r="H8" s="7" t="s">
        <v>2706</v>
      </c>
    </row>
    <row r="9" spans="1:29" ht="14.5" x14ac:dyDescent="0.3">
      <c r="B9" s="7" t="s">
        <v>253</v>
      </c>
      <c r="C9" s="7" t="s">
        <v>2699</v>
      </c>
      <c r="D9" s="7" t="s">
        <v>2709</v>
      </c>
      <c r="E9" s="10" t="s">
        <v>2701</v>
      </c>
      <c r="F9" s="7" t="s">
        <v>146</v>
      </c>
      <c r="G9" s="7" t="s">
        <v>2702</v>
      </c>
      <c r="H9" s="7" t="s">
        <v>2706</v>
      </c>
    </row>
    <row r="10" spans="1:29" ht="14.5" x14ac:dyDescent="0.3">
      <c r="B10" s="7" t="s">
        <v>253</v>
      </c>
      <c r="C10" s="7" t="s">
        <v>2699</v>
      </c>
      <c r="D10" s="7" t="s">
        <v>2710</v>
      </c>
      <c r="E10" s="10" t="s">
        <v>2701</v>
      </c>
      <c r="F10" s="7" t="s">
        <v>146</v>
      </c>
      <c r="G10" s="7" t="s">
        <v>2702</v>
      </c>
      <c r="H10" s="7" t="s">
        <v>2706</v>
      </c>
    </row>
    <row r="11" spans="1:29" ht="14.5" x14ac:dyDescent="0.3">
      <c r="B11" s="7" t="s">
        <v>253</v>
      </c>
      <c r="C11" s="7" t="s">
        <v>2699</v>
      </c>
      <c r="D11" s="7" t="s">
        <v>2711</v>
      </c>
      <c r="E11" s="10" t="s">
        <v>2701</v>
      </c>
      <c r="F11" s="7" t="s">
        <v>146</v>
      </c>
      <c r="G11" s="7" t="s">
        <v>2702</v>
      </c>
      <c r="H11" s="7" t="s">
        <v>2706</v>
      </c>
    </row>
    <row r="12" spans="1:29" ht="14.5" x14ac:dyDescent="0.3">
      <c r="B12" s="7" t="s">
        <v>253</v>
      </c>
      <c r="C12" s="7" t="s">
        <v>2699</v>
      </c>
      <c r="D12" s="7" t="s">
        <v>2712</v>
      </c>
      <c r="E12" s="10" t="s">
        <v>2701</v>
      </c>
      <c r="F12" s="7" t="s">
        <v>146</v>
      </c>
      <c r="G12" s="7" t="s">
        <v>2702</v>
      </c>
      <c r="H12" s="7" t="s">
        <v>2706</v>
      </c>
    </row>
    <row r="13" spans="1:29" ht="14.5" x14ac:dyDescent="0.3">
      <c r="B13" s="7" t="s">
        <v>253</v>
      </c>
      <c r="C13" s="7" t="s">
        <v>2699</v>
      </c>
      <c r="D13" s="7" t="s">
        <v>2601</v>
      </c>
      <c r="E13" s="10" t="s">
        <v>2701</v>
      </c>
      <c r="F13" s="7" t="s">
        <v>146</v>
      </c>
      <c r="G13" s="7" t="s">
        <v>2702</v>
      </c>
      <c r="H13" s="7" t="s">
        <v>2706</v>
      </c>
    </row>
    <row r="14" spans="1:29" ht="14.5" x14ac:dyDescent="0.3">
      <c r="B14" s="7" t="s">
        <v>253</v>
      </c>
      <c r="C14" s="7" t="s">
        <v>2699</v>
      </c>
      <c r="D14" s="7" t="s">
        <v>2713</v>
      </c>
      <c r="E14" s="10" t="s">
        <v>2701</v>
      </c>
      <c r="F14" s="7" t="s">
        <v>146</v>
      </c>
      <c r="G14" s="7" t="s">
        <v>2702</v>
      </c>
      <c r="H14" s="7" t="s">
        <v>2706</v>
      </c>
    </row>
    <row r="15" spans="1:29" ht="14.5" x14ac:dyDescent="0.3">
      <c r="B15" s="7" t="s">
        <v>253</v>
      </c>
      <c r="C15" s="7" t="s">
        <v>2699</v>
      </c>
      <c r="D15" s="7" t="s">
        <v>2714</v>
      </c>
      <c r="E15" s="10" t="s">
        <v>2701</v>
      </c>
      <c r="F15" s="7" t="s">
        <v>146</v>
      </c>
      <c r="G15" s="7" t="s">
        <v>2702</v>
      </c>
      <c r="H15" s="7" t="s">
        <v>2706</v>
      </c>
    </row>
    <row r="16" spans="1:29" ht="14.5" x14ac:dyDescent="0.3">
      <c r="B16" s="7" t="s">
        <v>253</v>
      </c>
      <c r="C16" s="7" t="s">
        <v>2699</v>
      </c>
      <c r="D16" s="7" t="s">
        <v>2715</v>
      </c>
      <c r="E16" s="10" t="s">
        <v>2701</v>
      </c>
      <c r="F16" s="7" t="s">
        <v>146</v>
      </c>
      <c r="G16" s="7" t="s">
        <v>2702</v>
      </c>
      <c r="H16" s="7" t="s">
        <v>2706</v>
      </c>
    </row>
    <row r="17" spans="2:8" ht="14.5" x14ac:dyDescent="0.3">
      <c r="B17" s="7" t="s">
        <v>253</v>
      </c>
      <c r="C17" s="7" t="s">
        <v>2699</v>
      </c>
      <c r="D17" s="7" t="s">
        <v>2716</v>
      </c>
      <c r="E17" s="10" t="s">
        <v>2701</v>
      </c>
      <c r="F17" s="7" t="s">
        <v>146</v>
      </c>
      <c r="G17" s="7" t="s">
        <v>2702</v>
      </c>
      <c r="H17" s="7" t="s">
        <v>2706</v>
      </c>
    </row>
    <row r="18" spans="2:8" ht="14.5" x14ac:dyDescent="0.3">
      <c r="B18" s="7" t="s">
        <v>253</v>
      </c>
      <c r="C18" s="7" t="s">
        <v>2699</v>
      </c>
      <c r="D18" s="7" t="s">
        <v>2717</v>
      </c>
      <c r="E18" s="10" t="s">
        <v>2701</v>
      </c>
      <c r="F18" s="7" t="s">
        <v>146</v>
      </c>
      <c r="G18" s="7" t="s">
        <v>2702</v>
      </c>
      <c r="H18" s="7" t="s">
        <v>2706</v>
      </c>
    </row>
    <row r="19" spans="2:8" ht="14.5" x14ac:dyDescent="0.3">
      <c r="B19" s="7" t="s">
        <v>253</v>
      </c>
      <c r="C19" s="7" t="s">
        <v>2699</v>
      </c>
      <c r="D19" s="7" t="s">
        <v>2718</v>
      </c>
      <c r="E19" s="10" t="s">
        <v>2701</v>
      </c>
      <c r="F19" s="7" t="s">
        <v>146</v>
      </c>
      <c r="G19" s="7" t="s">
        <v>2702</v>
      </c>
      <c r="H19" s="7" t="s">
        <v>2706</v>
      </c>
    </row>
    <row r="20" spans="2:8" ht="14.5" x14ac:dyDescent="0.3">
      <c r="B20" s="7" t="s">
        <v>253</v>
      </c>
      <c r="C20" s="7" t="s">
        <v>2699</v>
      </c>
      <c r="D20" s="7" t="s">
        <v>2719</v>
      </c>
      <c r="E20" s="10" t="s">
        <v>2701</v>
      </c>
      <c r="F20" s="7" t="s">
        <v>146</v>
      </c>
      <c r="G20" s="7" t="s">
        <v>2702</v>
      </c>
      <c r="H20" s="7" t="s">
        <v>2706</v>
      </c>
    </row>
    <row r="21" spans="2:8" ht="14.5" x14ac:dyDescent="0.3">
      <c r="B21" s="7" t="s">
        <v>253</v>
      </c>
      <c r="C21" s="7" t="s">
        <v>2699</v>
      </c>
      <c r="D21" s="7" t="s">
        <v>2720</v>
      </c>
      <c r="E21" s="10" t="s">
        <v>2701</v>
      </c>
      <c r="F21" s="7" t="s">
        <v>146</v>
      </c>
      <c r="G21" s="7" t="s">
        <v>2702</v>
      </c>
      <c r="H21" s="7" t="s">
        <v>2706</v>
      </c>
    </row>
    <row r="22" spans="2:8" ht="14.5" x14ac:dyDescent="0.3">
      <c r="B22" s="7" t="s">
        <v>253</v>
      </c>
      <c r="C22" s="7" t="s">
        <v>2699</v>
      </c>
      <c r="D22" s="7" t="s">
        <v>2721</v>
      </c>
      <c r="E22" s="10" t="s">
        <v>2701</v>
      </c>
      <c r="F22" s="7" t="s">
        <v>146</v>
      </c>
      <c r="G22" s="7" t="s">
        <v>2702</v>
      </c>
      <c r="H22" s="7" t="s">
        <v>2706</v>
      </c>
    </row>
    <row r="23" spans="2:8" ht="14.5" x14ac:dyDescent="0.3">
      <c r="B23" s="7" t="s">
        <v>253</v>
      </c>
      <c r="C23" s="7" t="s">
        <v>2699</v>
      </c>
      <c r="D23" s="7" t="s">
        <v>2722</v>
      </c>
      <c r="E23" s="10" t="s">
        <v>2701</v>
      </c>
      <c r="F23" s="7" t="s">
        <v>146</v>
      </c>
      <c r="G23" s="7" t="s">
        <v>2702</v>
      </c>
      <c r="H23" s="7" t="s">
        <v>2706</v>
      </c>
    </row>
    <row r="24" spans="2:8" ht="14.5" x14ac:dyDescent="0.3">
      <c r="B24" s="7" t="s">
        <v>253</v>
      </c>
      <c r="C24" s="7" t="s">
        <v>2699</v>
      </c>
      <c r="D24" s="7" t="s">
        <v>2723</v>
      </c>
      <c r="E24" s="10" t="s">
        <v>2701</v>
      </c>
      <c r="F24" s="7" t="s">
        <v>146</v>
      </c>
      <c r="G24" s="7" t="s">
        <v>2702</v>
      </c>
      <c r="H24" s="7" t="s">
        <v>2706</v>
      </c>
    </row>
    <row r="25" spans="2:8" ht="14.5" x14ac:dyDescent="0.3">
      <c r="B25" s="7" t="s">
        <v>253</v>
      </c>
      <c r="C25" s="7" t="s">
        <v>2699</v>
      </c>
      <c r="D25" s="7" t="s">
        <v>2724</v>
      </c>
      <c r="E25" s="10" t="s">
        <v>2701</v>
      </c>
      <c r="F25" s="7" t="s">
        <v>146</v>
      </c>
      <c r="G25" s="7" t="s">
        <v>2702</v>
      </c>
      <c r="H25" s="7" t="s">
        <v>2706</v>
      </c>
    </row>
    <row r="26" spans="2:8" ht="14.5" x14ac:dyDescent="0.3">
      <c r="B26" s="7" t="s">
        <v>253</v>
      </c>
      <c r="C26" s="7" t="s">
        <v>2699</v>
      </c>
      <c r="D26" s="7" t="s">
        <v>2725</v>
      </c>
      <c r="E26" s="10" t="s">
        <v>2701</v>
      </c>
      <c r="F26" s="7" t="s">
        <v>146</v>
      </c>
      <c r="G26" s="7" t="s">
        <v>2702</v>
      </c>
      <c r="H26" s="7" t="s">
        <v>2706</v>
      </c>
    </row>
    <row r="27" spans="2:8" ht="14.5" x14ac:dyDescent="0.3">
      <c r="B27" s="7" t="s">
        <v>253</v>
      </c>
      <c r="C27" s="7" t="s">
        <v>2699</v>
      </c>
      <c r="D27" s="7" t="s">
        <v>2726</v>
      </c>
      <c r="E27" s="10" t="s">
        <v>2701</v>
      </c>
      <c r="F27" s="7" t="s">
        <v>146</v>
      </c>
      <c r="G27" s="7" t="s">
        <v>2702</v>
      </c>
      <c r="H27" s="7" t="s">
        <v>2706</v>
      </c>
    </row>
    <row r="28" spans="2:8" ht="14.5" x14ac:dyDescent="0.3">
      <c r="B28" s="7" t="s">
        <v>253</v>
      </c>
      <c r="C28" s="7" t="s">
        <v>2699</v>
      </c>
      <c r="D28" s="7" t="s">
        <v>2727</v>
      </c>
      <c r="E28" s="10" t="s">
        <v>2701</v>
      </c>
      <c r="F28" s="7" t="s">
        <v>146</v>
      </c>
      <c r="G28" s="7" t="s">
        <v>2702</v>
      </c>
      <c r="H28" s="7" t="s">
        <v>2706</v>
      </c>
    </row>
    <row r="29" spans="2:8" ht="14.5" x14ac:dyDescent="0.3">
      <c r="B29" s="7" t="s">
        <v>253</v>
      </c>
      <c r="C29" s="7" t="s">
        <v>2699</v>
      </c>
      <c r="D29" s="7" t="s">
        <v>2728</v>
      </c>
      <c r="E29" s="10" t="s">
        <v>2701</v>
      </c>
      <c r="F29" s="7" t="s">
        <v>146</v>
      </c>
      <c r="G29" s="7" t="s">
        <v>2702</v>
      </c>
      <c r="H29" s="7" t="s">
        <v>2706</v>
      </c>
    </row>
    <row r="30" spans="2:8" ht="14.5" x14ac:dyDescent="0.3">
      <c r="B30" s="7" t="s">
        <v>253</v>
      </c>
      <c r="C30" s="7" t="s">
        <v>2699</v>
      </c>
      <c r="D30" s="7" t="s">
        <v>2729</v>
      </c>
      <c r="E30" s="10" t="s">
        <v>2701</v>
      </c>
      <c r="F30" s="7" t="s">
        <v>146</v>
      </c>
      <c r="G30" s="7" t="s">
        <v>2702</v>
      </c>
      <c r="H30" s="7" t="s">
        <v>2706</v>
      </c>
    </row>
    <row r="31" spans="2:8" ht="14.5" x14ac:dyDescent="0.3">
      <c r="B31" s="7" t="s">
        <v>253</v>
      </c>
      <c r="C31" s="7" t="s">
        <v>2699</v>
      </c>
      <c r="D31" s="7" t="s">
        <v>2730</v>
      </c>
      <c r="E31" s="10" t="s">
        <v>2701</v>
      </c>
      <c r="F31" s="7" t="s">
        <v>146</v>
      </c>
      <c r="G31" s="7" t="s">
        <v>2702</v>
      </c>
      <c r="H31" s="7" t="s">
        <v>2706</v>
      </c>
    </row>
    <row r="32" spans="2:8" ht="14.5" x14ac:dyDescent="0.3">
      <c r="B32" s="7" t="s">
        <v>253</v>
      </c>
      <c r="C32" s="7" t="s">
        <v>2699</v>
      </c>
      <c r="D32" s="7" t="s">
        <v>2731</v>
      </c>
      <c r="E32" s="10" t="s">
        <v>2701</v>
      </c>
      <c r="F32" s="7" t="s">
        <v>146</v>
      </c>
      <c r="G32" s="7" t="s">
        <v>2702</v>
      </c>
      <c r="H32" s="7" t="s">
        <v>2706</v>
      </c>
    </row>
    <row r="33" spans="2:8" ht="14.5" x14ac:dyDescent="0.3">
      <c r="B33" s="7" t="s">
        <v>253</v>
      </c>
      <c r="C33" s="7" t="s">
        <v>2699</v>
      </c>
      <c r="D33" s="7" t="s">
        <v>2732</v>
      </c>
      <c r="E33" s="10" t="s">
        <v>2701</v>
      </c>
      <c r="F33" s="7" t="s">
        <v>146</v>
      </c>
      <c r="G33" s="7" t="s">
        <v>2702</v>
      </c>
      <c r="H33" s="7" t="s">
        <v>2706</v>
      </c>
    </row>
    <row r="34" spans="2:8" ht="14.5" x14ac:dyDescent="0.3">
      <c r="B34" s="7" t="s">
        <v>253</v>
      </c>
      <c r="C34" s="7" t="s">
        <v>2699</v>
      </c>
      <c r="D34" s="7" t="s">
        <v>2733</v>
      </c>
      <c r="E34" s="10" t="s">
        <v>2701</v>
      </c>
      <c r="F34" s="7" t="s">
        <v>146</v>
      </c>
      <c r="G34" s="7" t="s">
        <v>2702</v>
      </c>
      <c r="H34" s="7" t="s">
        <v>2706</v>
      </c>
    </row>
    <row r="35" spans="2:8" ht="14.5" x14ac:dyDescent="0.3">
      <c r="B35" s="7" t="s">
        <v>253</v>
      </c>
      <c r="C35" s="7" t="s">
        <v>2699</v>
      </c>
      <c r="D35" s="7" t="s">
        <v>2734</v>
      </c>
      <c r="E35" s="10" t="s">
        <v>2701</v>
      </c>
      <c r="F35" s="7" t="s">
        <v>146</v>
      </c>
      <c r="G35" s="7" t="s">
        <v>2702</v>
      </c>
      <c r="H35" s="7" t="s">
        <v>2706</v>
      </c>
    </row>
    <row r="36" spans="2:8" ht="14.5" x14ac:dyDescent="0.3">
      <c r="B36" s="7" t="s">
        <v>253</v>
      </c>
      <c r="C36" s="7" t="s">
        <v>2699</v>
      </c>
      <c r="D36" s="7" t="s">
        <v>2735</v>
      </c>
      <c r="E36" s="10" t="s">
        <v>2701</v>
      </c>
      <c r="F36" s="7" t="s">
        <v>146</v>
      </c>
      <c r="G36" s="7" t="s">
        <v>2702</v>
      </c>
      <c r="H36" s="7" t="s">
        <v>2706</v>
      </c>
    </row>
    <row r="37" spans="2:8" ht="14.5" x14ac:dyDescent="0.3">
      <c r="B37" s="7" t="s">
        <v>253</v>
      </c>
      <c r="C37" s="7" t="s">
        <v>2699</v>
      </c>
      <c r="D37" s="7" t="s">
        <v>2736</v>
      </c>
      <c r="E37" s="10" t="s">
        <v>2701</v>
      </c>
      <c r="F37" s="7" t="s">
        <v>146</v>
      </c>
      <c r="G37" s="7" t="s">
        <v>2702</v>
      </c>
      <c r="H37" s="7" t="s">
        <v>2706</v>
      </c>
    </row>
    <row r="38" spans="2:8" ht="14.5" x14ac:dyDescent="0.3">
      <c r="B38" s="7" t="s">
        <v>253</v>
      </c>
      <c r="C38" s="7" t="s">
        <v>2699</v>
      </c>
      <c r="D38" s="7" t="s">
        <v>2737</v>
      </c>
      <c r="E38" s="10" t="s">
        <v>2701</v>
      </c>
      <c r="F38" s="7" t="s">
        <v>146</v>
      </c>
      <c r="G38" s="7" t="s">
        <v>2702</v>
      </c>
      <c r="H38" s="7" t="s">
        <v>2706</v>
      </c>
    </row>
    <row r="39" spans="2:8" ht="14.5" x14ac:dyDescent="0.3">
      <c r="B39" s="7" t="s">
        <v>253</v>
      </c>
      <c r="C39" s="7" t="s">
        <v>2699</v>
      </c>
      <c r="D39" s="7" t="s">
        <v>2738</v>
      </c>
      <c r="E39" s="10" t="s">
        <v>2701</v>
      </c>
      <c r="F39" s="7" t="s">
        <v>146</v>
      </c>
      <c r="G39" s="7" t="s">
        <v>2702</v>
      </c>
      <c r="H39" s="7" t="s">
        <v>2703</v>
      </c>
    </row>
    <row r="40" spans="2:8" ht="14.5" x14ac:dyDescent="0.3">
      <c r="B40" s="7" t="s">
        <v>253</v>
      </c>
      <c r="C40" s="7" t="s">
        <v>2699</v>
      </c>
      <c r="D40" s="7" t="s">
        <v>2377</v>
      </c>
      <c r="E40" s="10" t="s">
        <v>2701</v>
      </c>
      <c r="F40" s="7" t="s">
        <v>146</v>
      </c>
      <c r="G40" s="7" t="s">
        <v>2702</v>
      </c>
      <c r="H40" s="7" t="s">
        <v>2703</v>
      </c>
    </row>
    <row r="41" spans="2:8" ht="14.5" x14ac:dyDescent="0.3">
      <c r="B41" s="7" t="s">
        <v>253</v>
      </c>
      <c r="C41" s="7" t="s">
        <v>2699</v>
      </c>
      <c r="D41" s="7" t="s">
        <v>2396</v>
      </c>
      <c r="E41" s="10" t="s">
        <v>2701</v>
      </c>
      <c r="F41" s="7" t="s">
        <v>146</v>
      </c>
      <c r="G41" s="7" t="s">
        <v>2702</v>
      </c>
      <c r="H41" s="7" t="s">
        <v>2703</v>
      </c>
    </row>
    <row r="42" spans="2:8" ht="14.5" x14ac:dyDescent="0.3">
      <c r="B42" s="7" t="s">
        <v>253</v>
      </c>
      <c r="C42" s="7" t="s">
        <v>2699</v>
      </c>
      <c r="D42" s="7" t="s">
        <v>2739</v>
      </c>
      <c r="E42" s="10" t="s">
        <v>2701</v>
      </c>
      <c r="F42" s="7" t="s">
        <v>146</v>
      </c>
      <c r="G42" s="7" t="s">
        <v>2702</v>
      </c>
      <c r="H42" s="7" t="s">
        <v>2703</v>
      </c>
    </row>
    <row r="43" spans="2:8" ht="14.5" x14ac:dyDescent="0.3">
      <c r="B43" s="7" t="s">
        <v>253</v>
      </c>
      <c r="C43" s="7" t="s">
        <v>2699</v>
      </c>
      <c r="D43" s="7" t="s">
        <v>2400</v>
      </c>
      <c r="E43" s="10" t="s">
        <v>2701</v>
      </c>
      <c r="F43" s="7" t="s">
        <v>146</v>
      </c>
      <c r="G43" s="7" t="s">
        <v>2702</v>
      </c>
      <c r="H43" s="7" t="s">
        <v>2703</v>
      </c>
    </row>
    <row r="44" spans="2:8" ht="14.5" x14ac:dyDescent="0.3">
      <c r="B44" s="7" t="s">
        <v>253</v>
      </c>
      <c r="C44" s="7" t="s">
        <v>2699</v>
      </c>
      <c r="D44" s="7" t="s">
        <v>2740</v>
      </c>
      <c r="E44" s="10" t="s">
        <v>2701</v>
      </c>
      <c r="F44" s="7" t="s">
        <v>146</v>
      </c>
      <c r="G44" s="7" t="s">
        <v>2702</v>
      </c>
      <c r="H44" s="7" t="s">
        <v>2703</v>
      </c>
    </row>
    <row r="45" spans="2:8" ht="14.5" x14ac:dyDescent="0.3">
      <c r="B45" s="7" t="s">
        <v>253</v>
      </c>
      <c r="C45" s="7" t="s">
        <v>2699</v>
      </c>
      <c r="D45" s="7" t="s">
        <v>2404</v>
      </c>
      <c r="E45" s="10" t="s">
        <v>2701</v>
      </c>
      <c r="F45" s="7" t="s">
        <v>146</v>
      </c>
      <c r="G45" s="7" t="s">
        <v>2702</v>
      </c>
      <c r="H45" s="7" t="s">
        <v>2703</v>
      </c>
    </row>
    <row r="46" spans="2:8" ht="14.5" x14ac:dyDescent="0.3">
      <c r="B46" s="7" t="s">
        <v>253</v>
      </c>
      <c r="C46" s="7" t="s">
        <v>2699</v>
      </c>
      <c r="D46" s="7" t="s">
        <v>2741</v>
      </c>
      <c r="E46" s="10" t="s">
        <v>2701</v>
      </c>
      <c r="F46" s="7" t="s">
        <v>146</v>
      </c>
      <c r="G46" s="7" t="s">
        <v>2702</v>
      </c>
      <c r="H46" s="7" t="s">
        <v>2703</v>
      </c>
    </row>
    <row r="47" spans="2:8" ht="14.5" x14ac:dyDescent="0.3">
      <c r="B47" s="7" t="s">
        <v>253</v>
      </c>
      <c r="C47" s="7" t="s">
        <v>2699</v>
      </c>
      <c r="D47" s="7" t="s">
        <v>2406</v>
      </c>
      <c r="E47" s="10" t="s">
        <v>2701</v>
      </c>
      <c r="F47" s="7" t="s">
        <v>146</v>
      </c>
      <c r="G47" s="7" t="s">
        <v>2702</v>
      </c>
      <c r="H47" s="7" t="s">
        <v>2703</v>
      </c>
    </row>
    <row r="48" spans="2:8" ht="14.5" x14ac:dyDescent="0.3">
      <c r="B48" s="7" t="s">
        <v>253</v>
      </c>
      <c r="C48" s="7" t="s">
        <v>2699</v>
      </c>
      <c r="D48" s="7" t="s">
        <v>2742</v>
      </c>
      <c r="E48" s="10" t="s">
        <v>2701</v>
      </c>
      <c r="F48" s="7" t="s">
        <v>146</v>
      </c>
      <c r="G48" s="7" t="s">
        <v>2702</v>
      </c>
      <c r="H48" s="7" t="s">
        <v>2703</v>
      </c>
    </row>
    <row r="49" spans="2:8" ht="14.5" x14ac:dyDescent="0.3">
      <c r="B49" s="7" t="s">
        <v>253</v>
      </c>
      <c r="C49" s="7" t="s">
        <v>2699</v>
      </c>
      <c r="D49" s="7" t="s">
        <v>959</v>
      </c>
      <c r="E49" s="10" t="s">
        <v>2701</v>
      </c>
      <c r="F49" s="7" t="s">
        <v>146</v>
      </c>
      <c r="G49" s="7" t="s">
        <v>2702</v>
      </c>
      <c r="H49" s="7" t="s">
        <v>2703</v>
      </c>
    </row>
    <row r="50" spans="2:8" ht="14.5" x14ac:dyDescent="0.3">
      <c r="B50" s="7" t="s">
        <v>253</v>
      </c>
      <c r="C50" s="7" t="s">
        <v>2699</v>
      </c>
      <c r="D50" s="7" t="s">
        <v>2743</v>
      </c>
      <c r="E50" s="10" t="s">
        <v>2701</v>
      </c>
      <c r="F50" s="7" t="s">
        <v>146</v>
      </c>
      <c r="G50" s="7" t="s">
        <v>2702</v>
      </c>
      <c r="H50" s="7" t="s">
        <v>2703</v>
      </c>
    </row>
    <row r="51" spans="2:8" ht="14.5" x14ac:dyDescent="0.3">
      <c r="B51" s="7" t="s">
        <v>253</v>
      </c>
      <c r="C51" s="7" t="s">
        <v>2699</v>
      </c>
      <c r="D51" s="7" t="s">
        <v>2612</v>
      </c>
      <c r="E51" s="10" t="s">
        <v>2701</v>
      </c>
      <c r="F51" s="7" t="s">
        <v>146</v>
      </c>
      <c r="G51" s="7" t="s">
        <v>2702</v>
      </c>
      <c r="H51" s="7" t="s">
        <v>2703</v>
      </c>
    </row>
    <row r="52" spans="2:8" ht="14.5" x14ac:dyDescent="0.3">
      <c r="B52" s="7" t="s">
        <v>253</v>
      </c>
      <c r="C52" s="7" t="s">
        <v>2699</v>
      </c>
      <c r="D52" s="7" t="s">
        <v>2744</v>
      </c>
      <c r="E52" s="10" t="s">
        <v>2701</v>
      </c>
      <c r="F52" s="7" t="s">
        <v>146</v>
      </c>
      <c r="G52" s="7" t="s">
        <v>2702</v>
      </c>
      <c r="H52" s="7" t="s">
        <v>2703</v>
      </c>
    </row>
    <row r="53" spans="2:8" ht="14.5" x14ac:dyDescent="0.3">
      <c r="B53" s="7" t="s">
        <v>253</v>
      </c>
      <c r="C53" s="7" t="s">
        <v>2699</v>
      </c>
      <c r="D53" s="7" t="s">
        <v>2360</v>
      </c>
      <c r="E53" s="10" t="s">
        <v>2701</v>
      </c>
      <c r="F53" s="7" t="s">
        <v>146</v>
      </c>
      <c r="G53" s="7" t="s">
        <v>2702</v>
      </c>
      <c r="H53" s="7" t="s">
        <v>2703</v>
      </c>
    </row>
    <row r="54" spans="2:8" ht="14.5" x14ac:dyDescent="0.3">
      <c r="B54" s="7" t="s">
        <v>253</v>
      </c>
      <c r="C54" s="7" t="s">
        <v>2699</v>
      </c>
      <c r="D54" s="7" t="s">
        <v>2745</v>
      </c>
      <c r="E54" s="10" t="s">
        <v>2701</v>
      </c>
      <c r="F54" s="7" t="s">
        <v>146</v>
      </c>
      <c r="G54" s="7" t="s">
        <v>2702</v>
      </c>
      <c r="H54" s="7" t="s">
        <v>2703</v>
      </c>
    </row>
    <row r="55" spans="2:8" ht="14.5" x14ac:dyDescent="0.3">
      <c r="B55" s="7" t="s">
        <v>253</v>
      </c>
      <c r="C55" s="7" t="s">
        <v>2699</v>
      </c>
      <c r="D55" s="7" t="s">
        <v>2746</v>
      </c>
      <c r="E55" s="10" t="s">
        <v>2701</v>
      </c>
      <c r="F55" s="7" t="s">
        <v>146</v>
      </c>
      <c r="G55" s="7" t="s">
        <v>2702</v>
      </c>
      <c r="H55" s="7" t="s">
        <v>2703</v>
      </c>
    </row>
    <row r="56" spans="2:8" ht="14.5" x14ac:dyDescent="0.3">
      <c r="B56" s="7" t="s">
        <v>253</v>
      </c>
      <c r="C56" s="7" t="s">
        <v>2699</v>
      </c>
      <c r="D56" s="7" t="s">
        <v>2747</v>
      </c>
      <c r="E56" s="10" t="s">
        <v>2701</v>
      </c>
      <c r="F56" s="7" t="s">
        <v>146</v>
      </c>
      <c r="G56" s="7" t="s">
        <v>2702</v>
      </c>
      <c r="H56" s="7" t="s">
        <v>2703</v>
      </c>
    </row>
    <row r="57" spans="2:8" ht="14.5" x14ac:dyDescent="0.3">
      <c r="B57" s="7" t="s">
        <v>253</v>
      </c>
      <c r="C57" s="7" t="s">
        <v>2699</v>
      </c>
      <c r="D57" s="7" t="s">
        <v>2748</v>
      </c>
      <c r="E57" s="10" t="s">
        <v>2701</v>
      </c>
      <c r="F57" s="7" t="s">
        <v>146</v>
      </c>
      <c r="G57" s="7" t="s">
        <v>2702</v>
      </c>
      <c r="H57" s="7" t="s">
        <v>2703</v>
      </c>
    </row>
    <row r="58" spans="2:8" ht="14.5" x14ac:dyDescent="0.3">
      <c r="B58" s="7" t="s">
        <v>253</v>
      </c>
      <c r="C58" s="7" t="s">
        <v>2699</v>
      </c>
      <c r="D58" s="7" t="s">
        <v>2618</v>
      </c>
      <c r="E58" s="10" t="s">
        <v>2701</v>
      </c>
      <c r="F58" s="7" t="s">
        <v>146</v>
      </c>
      <c r="G58" s="7" t="s">
        <v>2702</v>
      </c>
      <c r="H58" s="7" t="s">
        <v>2703</v>
      </c>
    </row>
    <row r="59" spans="2:8" ht="14.5" x14ac:dyDescent="0.3">
      <c r="B59" s="7" t="s">
        <v>253</v>
      </c>
      <c r="C59" s="7" t="s">
        <v>2699</v>
      </c>
      <c r="D59" s="7" t="s">
        <v>2615</v>
      </c>
      <c r="E59" s="10" t="s">
        <v>2701</v>
      </c>
      <c r="F59" s="7" t="s">
        <v>146</v>
      </c>
      <c r="G59" s="7" t="s">
        <v>2702</v>
      </c>
      <c r="H59" s="7" t="s">
        <v>2703</v>
      </c>
    </row>
    <row r="60" spans="2:8" ht="14.5" x14ac:dyDescent="0.3">
      <c r="B60" s="7" t="s">
        <v>253</v>
      </c>
      <c r="C60" s="7" t="s">
        <v>2699</v>
      </c>
      <c r="D60" s="7" t="s">
        <v>2356</v>
      </c>
      <c r="E60" s="10" t="s">
        <v>2701</v>
      </c>
      <c r="F60" s="7" t="s">
        <v>146</v>
      </c>
      <c r="G60" s="7" t="s">
        <v>2702</v>
      </c>
      <c r="H60" s="7" t="s">
        <v>2703</v>
      </c>
    </row>
    <row r="61" spans="2:8" ht="14.5" x14ac:dyDescent="0.3">
      <c r="B61" s="7" t="s">
        <v>253</v>
      </c>
      <c r="C61" s="7" t="s">
        <v>2699</v>
      </c>
      <c r="D61" s="7" t="s">
        <v>2749</v>
      </c>
      <c r="E61" s="10" t="s">
        <v>2701</v>
      </c>
      <c r="F61" s="7" t="s">
        <v>146</v>
      </c>
      <c r="G61" s="7" t="s">
        <v>2702</v>
      </c>
      <c r="H61" s="7" t="s">
        <v>2703</v>
      </c>
    </row>
    <row r="62" spans="2:8" ht="14.5" x14ac:dyDescent="0.3">
      <c r="B62" s="7" t="s">
        <v>253</v>
      </c>
      <c r="C62" s="7" t="s">
        <v>2699</v>
      </c>
      <c r="D62" s="7" t="s">
        <v>969</v>
      </c>
      <c r="E62" s="10" t="s">
        <v>2701</v>
      </c>
      <c r="F62" s="7" t="s">
        <v>146</v>
      </c>
      <c r="G62" s="7" t="s">
        <v>2702</v>
      </c>
      <c r="H62" s="7" t="s">
        <v>2703</v>
      </c>
    </row>
    <row r="63" spans="2:8" ht="14.5" x14ac:dyDescent="0.3">
      <c r="B63" s="7" t="s">
        <v>253</v>
      </c>
      <c r="C63" s="7" t="s">
        <v>2699</v>
      </c>
      <c r="D63" s="7" t="s">
        <v>873</v>
      </c>
      <c r="E63" s="10" t="s">
        <v>2701</v>
      </c>
      <c r="F63" s="7" t="s">
        <v>146</v>
      </c>
      <c r="G63" s="7" t="s">
        <v>2702</v>
      </c>
      <c r="H63" s="7" t="s">
        <v>2703</v>
      </c>
    </row>
    <row r="64" spans="2:8" ht="14.5" x14ac:dyDescent="0.3">
      <c r="B64" s="7" t="s">
        <v>253</v>
      </c>
      <c r="C64" s="7" t="s">
        <v>2699</v>
      </c>
      <c r="D64" s="7" t="s">
        <v>875</v>
      </c>
      <c r="E64" s="10" t="s">
        <v>2701</v>
      </c>
      <c r="F64" s="7" t="s">
        <v>146</v>
      </c>
      <c r="G64" s="7" t="s">
        <v>2702</v>
      </c>
      <c r="H64" s="7" t="s">
        <v>2703</v>
      </c>
    </row>
    <row r="65" spans="2:8" ht="14.5" x14ac:dyDescent="0.3">
      <c r="B65" s="7" t="s">
        <v>253</v>
      </c>
      <c r="C65" s="7" t="s">
        <v>2699</v>
      </c>
      <c r="D65" s="7" t="s">
        <v>876</v>
      </c>
      <c r="E65" s="10" t="s">
        <v>2701</v>
      </c>
      <c r="F65" s="7" t="s">
        <v>146</v>
      </c>
      <c r="G65" s="7" t="s">
        <v>2702</v>
      </c>
      <c r="H65" s="7" t="s">
        <v>2703</v>
      </c>
    </row>
    <row r="66" spans="2:8" ht="14.5" x14ac:dyDescent="0.3">
      <c r="B66" s="7" t="s">
        <v>253</v>
      </c>
      <c r="C66" s="7" t="s">
        <v>2699</v>
      </c>
      <c r="D66" s="7" t="s">
        <v>2064</v>
      </c>
      <c r="E66" s="10" t="s">
        <v>2701</v>
      </c>
      <c r="F66" s="7" t="s">
        <v>146</v>
      </c>
      <c r="G66" s="7" t="s">
        <v>2702</v>
      </c>
      <c r="H66" s="7" t="s">
        <v>2703</v>
      </c>
    </row>
    <row r="67" spans="2:8" ht="14.5" x14ac:dyDescent="0.3">
      <c r="B67" s="7" t="s">
        <v>253</v>
      </c>
      <c r="C67" s="7" t="s">
        <v>2699</v>
      </c>
      <c r="D67" s="7" t="s">
        <v>2291</v>
      </c>
      <c r="E67" s="10" t="s">
        <v>2701</v>
      </c>
      <c r="F67" s="7" t="s">
        <v>146</v>
      </c>
      <c r="G67" s="7" t="s">
        <v>2702</v>
      </c>
      <c r="H67" s="7" t="s">
        <v>2703</v>
      </c>
    </row>
    <row r="68" spans="2:8" ht="14.5" x14ac:dyDescent="0.3">
      <c r="B68" s="7" t="s">
        <v>253</v>
      </c>
      <c r="C68" s="7" t="s">
        <v>2699</v>
      </c>
      <c r="D68" s="7" t="s">
        <v>880</v>
      </c>
      <c r="E68" s="10" t="s">
        <v>2701</v>
      </c>
      <c r="F68" s="7" t="s">
        <v>146</v>
      </c>
      <c r="G68" s="7" t="s">
        <v>2702</v>
      </c>
      <c r="H68" s="7" t="s">
        <v>2703</v>
      </c>
    </row>
    <row r="69" spans="2:8" ht="14.5" x14ac:dyDescent="0.3">
      <c r="B69" s="7" t="s">
        <v>253</v>
      </c>
      <c r="C69" s="7" t="s">
        <v>2699</v>
      </c>
      <c r="D69" s="7" t="s">
        <v>882</v>
      </c>
      <c r="E69" s="10" t="s">
        <v>2701</v>
      </c>
      <c r="F69" s="7" t="s">
        <v>146</v>
      </c>
      <c r="G69" s="7" t="s">
        <v>2702</v>
      </c>
      <c r="H69" s="7" t="s">
        <v>2703</v>
      </c>
    </row>
    <row r="70" spans="2:8" ht="14.5" x14ac:dyDescent="0.3">
      <c r="B70" s="7" t="s">
        <v>253</v>
      </c>
      <c r="C70" s="7" t="s">
        <v>2699</v>
      </c>
      <c r="D70" s="7" t="s">
        <v>883</v>
      </c>
      <c r="E70" s="10" t="s">
        <v>2701</v>
      </c>
      <c r="F70" s="7" t="s">
        <v>146</v>
      </c>
      <c r="G70" s="7" t="s">
        <v>2702</v>
      </c>
      <c r="H70" s="7" t="s">
        <v>2703</v>
      </c>
    </row>
    <row r="71" spans="2:8" ht="14.5" x14ac:dyDescent="0.3">
      <c r="B71" s="7" t="s">
        <v>253</v>
      </c>
      <c r="C71" s="7" t="s">
        <v>2699</v>
      </c>
      <c r="D71" s="7" t="s">
        <v>953</v>
      </c>
      <c r="E71" s="10" t="s">
        <v>2701</v>
      </c>
      <c r="F71" s="7" t="s">
        <v>146</v>
      </c>
      <c r="G71" s="7" t="s">
        <v>2702</v>
      </c>
      <c r="H71" s="7" t="s">
        <v>2703</v>
      </c>
    </row>
    <row r="72" spans="2:8" ht="14.5" x14ac:dyDescent="0.3">
      <c r="B72" s="7" t="s">
        <v>253</v>
      </c>
      <c r="C72" s="7" t="s">
        <v>2699</v>
      </c>
      <c r="D72" s="7" t="s">
        <v>896</v>
      </c>
      <c r="E72" s="10" t="s">
        <v>2701</v>
      </c>
      <c r="F72" s="7" t="s">
        <v>146</v>
      </c>
      <c r="G72" s="7" t="s">
        <v>2702</v>
      </c>
      <c r="H72" s="7" t="s">
        <v>2703</v>
      </c>
    </row>
    <row r="73" spans="2:8" ht="14.5" x14ac:dyDescent="0.3">
      <c r="B73" s="7" t="s">
        <v>253</v>
      </c>
      <c r="C73" s="7" t="s">
        <v>2699</v>
      </c>
      <c r="D73" s="7" t="s">
        <v>901</v>
      </c>
      <c r="E73" s="10" t="s">
        <v>2701</v>
      </c>
      <c r="F73" s="7" t="s">
        <v>146</v>
      </c>
      <c r="G73" s="7" t="s">
        <v>2702</v>
      </c>
      <c r="H73" s="7" t="s">
        <v>2703</v>
      </c>
    </row>
    <row r="74" spans="2:8" ht="14.5" x14ac:dyDescent="0.3">
      <c r="B74" s="7" t="s">
        <v>253</v>
      </c>
      <c r="C74" s="7" t="s">
        <v>2699</v>
      </c>
      <c r="D74" s="7" t="s">
        <v>2750</v>
      </c>
      <c r="E74" s="10" t="s">
        <v>2701</v>
      </c>
      <c r="F74" s="7" t="s">
        <v>146</v>
      </c>
      <c r="G74" s="7" t="s">
        <v>2702</v>
      </c>
      <c r="H74" s="7" t="s">
        <v>2703</v>
      </c>
    </row>
    <row r="75" spans="2:8" ht="14.5" x14ac:dyDescent="0.3">
      <c r="B75" s="7" t="s">
        <v>253</v>
      </c>
      <c r="C75" s="7" t="s">
        <v>2699</v>
      </c>
      <c r="D75" s="7" t="s">
        <v>903</v>
      </c>
      <c r="E75" s="10" t="s">
        <v>2701</v>
      </c>
      <c r="F75" s="7" t="s">
        <v>146</v>
      </c>
      <c r="G75" s="7" t="s">
        <v>2702</v>
      </c>
      <c r="H75" s="7" t="s">
        <v>2703</v>
      </c>
    </row>
    <row r="76" spans="2:8" ht="14.5" x14ac:dyDescent="0.3">
      <c r="B76" s="7" t="s">
        <v>253</v>
      </c>
      <c r="C76" s="7" t="s">
        <v>2699</v>
      </c>
      <c r="D76" s="7" t="s">
        <v>904</v>
      </c>
      <c r="E76" s="10" t="s">
        <v>2701</v>
      </c>
      <c r="F76" s="7" t="s">
        <v>146</v>
      </c>
      <c r="G76" s="7" t="s">
        <v>2702</v>
      </c>
      <c r="H76" s="7" t="s">
        <v>2703</v>
      </c>
    </row>
    <row r="77" spans="2:8" ht="14.5" x14ac:dyDescent="0.3">
      <c r="B77" s="7" t="s">
        <v>253</v>
      </c>
      <c r="C77" s="7" t="s">
        <v>2699</v>
      </c>
      <c r="D77" s="7" t="s">
        <v>907</v>
      </c>
      <c r="E77" s="10" t="s">
        <v>2701</v>
      </c>
      <c r="F77" s="7" t="s">
        <v>146</v>
      </c>
      <c r="G77" s="7" t="s">
        <v>2702</v>
      </c>
      <c r="H77" s="7" t="s">
        <v>2703</v>
      </c>
    </row>
    <row r="78" spans="2:8" ht="14.5" x14ac:dyDescent="0.3">
      <c r="B78" s="7" t="s">
        <v>253</v>
      </c>
      <c r="C78" s="7" t="s">
        <v>2699</v>
      </c>
      <c r="D78" s="7" t="s">
        <v>2751</v>
      </c>
      <c r="E78" s="10" t="s">
        <v>2701</v>
      </c>
      <c r="F78" s="7" t="s">
        <v>146</v>
      </c>
      <c r="G78" s="7" t="s">
        <v>2702</v>
      </c>
      <c r="H78" s="7" t="s">
        <v>2703</v>
      </c>
    </row>
    <row r="79" spans="2:8" ht="14.5" x14ac:dyDescent="0.3">
      <c r="B79" s="7" t="s">
        <v>253</v>
      </c>
      <c r="C79" s="7" t="s">
        <v>2699</v>
      </c>
      <c r="D79" s="7" t="s">
        <v>2752</v>
      </c>
      <c r="E79" s="10" t="s">
        <v>2701</v>
      </c>
      <c r="F79" s="7" t="s">
        <v>146</v>
      </c>
      <c r="G79" s="7" t="s">
        <v>2702</v>
      </c>
      <c r="H79" s="7" t="s">
        <v>2703</v>
      </c>
    </row>
    <row r="80" spans="2:8" ht="14.5" x14ac:dyDescent="0.3">
      <c r="B80" s="7" t="s">
        <v>253</v>
      </c>
      <c r="C80" s="7" t="s">
        <v>2699</v>
      </c>
      <c r="D80" s="7" t="s">
        <v>908</v>
      </c>
      <c r="E80" s="10" t="s">
        <v>2701</v>
      </c>
      <c r="F80" s="7" t="s">
        <v>146</v>
      </c>
      <c r="G80" s="7" t="s">
        <v>2702</v>
      </c>
      <c r="H80" s="7" t="s">
        <v>2703</v>
      </c>
    </row>
    <row r="81" spans="2:8" ht="14.5" x14ac:dyDescent="0.3">
      <c r="B81" s="7" t="s">
        <v>253</v>
      </c>
      <c r="C81" s="7" t="s">
        <v>2699</v>
      </c>
      <c r="D81" s="7" t="s">
        <v>2753</v>
      </c>
      <c r="E81" s="10" t="s">
        <v>2701</v>
      </c>
      <c r="F81" s="7" t="s">
        <v>146</v>
      </c>
      <c r="G81" s="7" t="s">
        <v>2702</v>
      </c>
      <c r="H81" s="7" t="s">
        <v>2703</v>
      </c>
    </row>
    <row r="82" spans="2:8" ht="14.5" x14ac:dyDescent="0.3">
      <c r="B82" s="7" t="s">
        <v>253</v>
      </c>
      <c r="C82" s="7" t="s">
        <v>2699</v>
      </c>
      <c r="D82" s="7" t="s">
        <v>2754</v>
      </c>
      <c r="E82" s="10" t="s">
        <v>2701</v>
      </c>
      <c r="F82" s="7" t="s">
        <v>146</v>
      </c>
      <c r="G82" s="7" t="s">
        <v>2702</v>
      </c>
      <c r="H82" s="7" t="s">
        <v>2703</v>
      </c>
    </row>
    <row r="83" spans="2:8" ht="14.5" x14ac:dyDescent="0.3">
      <c r="B83" s="7" t="s">
        <v>253</v>
      </c>
      <c r="C83" s="7" t="s">
        <v>2699</v>
      </c>
      <c r="D83" s="7" t="s">
        <v>2323</v>
      </c>
      <c r="E83" s="10" t="s">
        <v>2701</v>
      </c>
      <c r="F83" s="7" t="s">
        <v>146</v>
      </c>
      <c r="G83" s="7" t="s">
        <v>2702</v>
      </c>
      <c r="H83" s="7" t="s">
        <v>2703</v>
      </c>
    </row>
    <row r="84" spans="2:8" ht="14.5" x14ac:dyDescent="0.3">
      <c r="B84" s="7" t="s">
        <v>253</v>
      </c>
      <c r="C84" s="7" t="s">
        <v>2699</v>
      </c>
      <c r="D84" s="7" t="s">
        <v>2328</v>
      </c>
      <c r="E84" s="10" t="s">
        <v>2701</v>
      </c>
      <c r="F84" s="7" t="s">
        <v>146</v>
      </c>
      <c r="G84" s="7" t="s">
        <v>2702</v>
      </c>
      <c r="H84" s="7" t="s">
        <v>2703</v>
      </c>
    </row>
    <row r="85" spans="2:8" ht="14.5" x14ac:dyDescent="0.3">
      <c r="B85" s="7" t="s">
        <v>253</v>
      </c>
      <c r="C85" s="7" t="s">
        <v>2699</v>
      </c>
      <c r="D85" s="7" t="s">
        <v>920</v>
      </c>
      <c r="E85" s="10" t="s">
        <v>2701</v>
      </c>
      <c r="F85" s="7" t="s">
        <v>146</v>
      </c>
      <c r="G85" s="7" t="s">
        <v>2702</v>
      </c>
      <c r="H85" s="7" t="s">
        <v>2703</v>
      </c>
    </row>
    <row r="86" spans="2:8" ht="14.5" x14ac:dyDescent="0.3">
      <c r="B86" s="7" t="s">
        <v>253</v>
      </c>
      <c r="C86" s="7" t="s">
        <v>2699</v>
      </c>
      <c r="D86" s="7" t="s">
        <v>931</v>
      </c>
      <c r="E86" s="10" t="s">
        <v>2701</v>
      </c>
      <c r="F86" s="7" t="s">
        <v>146</v>
      </c>
      <c r="G86" s="7" t="s">
        <v>2702</v>
      </c>
      <c r="H86" s="7" t="s">
        <v>2703</v>
      </c>
    </row>
    <row r="87" spans="2:8" ht="14.5" x14ac:dyDescent="0.3">
      <c r="B87" s="7" t="s">
        <v>253</v>
      </c>
      <c r="C87" s="7" t="s">
        <v>2699</v>
      </c>
      <c r="D87" s="7" t="s">
        <v>2755</v>
      </c>
      <c r="E87" s="10" t="s">
        <v>2701</v>
      </c>
      <c r="F87" s="7" t="s">
        <v>146</v>
      </c>
      <c r="G87" s="7" t="s">
        <v>2702</v>
      </c>
      <c r="H87" s="7" t="s">
        <v>2703</v>
      </c>
    </row>
    <row r="88" spans="2:8" ht="14.5" x14ac:dyDescent="0.3">
      <c r="B88" s="7" t="s">
        <v>253</v>
      </c>
      <c r="C88" s="7" t="s">
        <v>2699</v>
      </c>
      <c r="D88" s="7" t="s">
        <v>932</v>
      </c>
      <c r="E88" s="10" t="s">
        <v>2701</v>
      </c>
      <c r="F88" s="7" t="s">
        <v>146</v>
      </c>
      <c r="G88" s="7" t="s">
        <v>2702</v>
      </c>
      <c r="H88" s="7" t="s">
        <v>2703</v>
      </c>
    </row>
    <row r="89" spans="2:8" ht="14.5" x14ac:dyDescent="0.3">
      <c r="B89" s="7" t="s">
        <v>253</v>
      </c>
      <c r="C89" s="7" t="s">
        <v>2699</v>
      </c>
      <c r="D89" s="7" t="s">
        <v>965</v>
      </c>
      <c r="E89" s="10" t="s">
        <v>2701</v>
      </c>
      <c r="F89" s="7" t="s">
        <v>146</v>
      </c>
      <c r="G89" s="7" t="s">
        <v>2702</v>
      </c>
      <c r="H89" s="7" t="s">
        <v>2703</v>
      </c>
    </row>
    <row r="90" spans="2:8" ht="14.5" x14ac:dyDescent="0.3">
      <c r="B90" s="7" t="s">
        <v>253</v>
      </c>
      <c r="C90" s="7" t="s">
        <v>2699</v>
      </c>
      <c r="D90" s="7" t="s">
        <v>936</v>
      </c>
      <c r="E90" s="10" t="s">
        <v>2701</v>
      </c>
      <c r="F90" s="7" t="s">
        <v>146</v>
      </c>
      <c r="G90" s="7" t="s">
        <v>2702</v>
      </c>
      <c r="H90" s="7" t="s">
        <v>2703</v>
      </c>
    </row>
    <row r="91" spans="2:8" ht="14.5" x14ac:dyDescent="0.3">
      <c r="B91" s="7" t="s">
        <v>253</v>
      </c>
      <c r="C91" s="7" t="s">
        <v>2699</v>
      </c>
      <c r="D91" s="7" t="s">
        <v>894</v>
      </c>
      <c r="E91" s="10" t="s">
        <v>2701</v>
      </c>
      <c r="F91" s="7" t="s">
        <v>146</v>
      </c>
      <c r="G91" s="7" t="s">
        <v>2702</v>
      </c>
      <c r="H91" s="7" t="s">
        <v>2703</v>
      </c>
    </row>
    <row r="92" spans="2:8" ht="14.5" x14ac:dyDescent="0.3">
      <c r="B92" s="7" t="s">
        <v>253</v>
      </c>
      <c r="C92" s="7" t="s">
        <v>2699</v>
      </c>
      <c r="D92" s="7" t="s">
        <v>2756</v>
      </c>
      <c r="E92" s="10" t="s">
        <v>2701</v>
      </c>
      <c r="F92" s="7" t="s">
        <v>146</v>
      </c>
      <c r="G92" s="7" t="s">
        <v>2702</v>
      </c>
      <c r="H92" s="7" t="s">
        <v>2703</v>
      </c>
    </row>
    <row r="93" spans="2:8" ht="14.5" x14ac:dyDescent="0.3">
      <c r="B93" s="7" t="s">
        <v>253</v>
      </c>
      <c r="C93" s="7" t="s">
        <v>2699</v>
      </c>
      <c r="D93" s="7" t="s">
        <v>912</v>
      </c>
      <c r="E93" s="10" t="s">
        <v>2701</v>
      </c>
      <c r="F93" s="7" t="s">
        <v>146</v>
      </c>
      <c r="G93" s="7" t="s">
        <v>2702</v>
      </c>
      <c r="H93" s="7" t="s">
        <v>2703</v>
      </c>
    </row>
    <row r="94" spans="2:8" ht="14.5" x14ac:dyDescent="0.3">
      <c r="B94" s="7" t="s">
        <v>253</v>
      </c>
      <c r="C94" s="7" t="s">
        <v>2699</v>
      </c>
      <c r="D94" s="7" t="s">
        <v>913</v>
      </c>
      <c r="E94" s="10" t="s">
        <v>2701</v>
      </c>
      <c r="F94" s="7" t="s">
        <v>146</v>
      </c>
      <c r="G94" s="7" t="s">
        <v>2702</v>
      </c>
      <c r="H94" s="7" t="s">
        <v>2703</v>
      </c>
    </row>
    <row r="95" spans="2:8" ht="14.5" x14ac:dyDescent="0.3">
      <c r="B95" s="7" t="s">
        <v>253</v>
      </c>
      <c r="C95" s="7" t="s">
        <v>2699</v>
      </c>
      <c r="D95" s="7" t="s">
        <v>925</v>
      </c>
      <c r="E95" s="10" t="s">
        <v>2701</v>
      </c>
      <c r="F95" s="7" t="s">
        <v>146</v>
      </c>
      <c r="G95" s="7" t="s">
        <v>2702</v>
      </c>
      <c r="H95" s="7" t="s">
        <v>2703</v>
      </c>
    </row>
    <row r="96" spans="2:8" ht="14.5" x14ac:dyDescent="0.3">
      <c r="B96" s="7" t="s">
        <v>253</v>
      </c>
      <c r="C96" s="7" t="s">
        <v>2699</v>
      </c>
      <c r="D96" s="7" t="s">
        <v>2757</v>
      </c>
      <c r="E96" s="10" t="s">
        <v>2701</v>
      </c>
      <c r="F96" s="7" t="s">
        <v>146</v>
      </c>
      <c r="G96" s="7" t="s">
        <v>2702</v>
      </c>
      <c r="H96" s="7" t="s">
        <v>2703</v>
      </c>
    </row>
    <row r="97" spans="2:8" ht="14.5" x14ac:dyDescent="0.3">
      <c r="B97" s="7" t="s">
        <v>253</v>
      </c>
      <c r="C97" s="7" t="s">
        <v>2699</v>
      </c>
      <c r="D97" s="7" t="s">
        <v>934</v>
      </c>
      <c r="E97" s="10" t="s">
        <v>2701</v>
      </c>
      <c r="F97" s="7" t="s">
        <v>146</v>
      </c>
      <c r="G97" s="7" t="s">
        <v>2702</v>
      </c>
      <c r="H97" s="7" t="s">
        <v>2703</v>
      </c>
    </row>
    <row r="98" spans="2:8" ht="14.5" x14ac:dyDescent="0.3">
      <c r="B98" s="7" t="s">
        <v>253</v>
      </c>
      <c r="C98" s="7" t="s">
        <v>2699</v>
      </c>
      <c r="D98" s="7" t="s">
        <v>2758</v>
      </c>
      <c r="E98" s="10" t="s">
        <v>2701</v>
      </c>
      <c r="F98" s="7" t="s">
        <v>146</v>
      </c>
      <c r="G98" s="7" t="s">
        <v>2702</v>
      </c>
      <c r="H98" s="7" t="s">
        <v>2703</v>
      </c>
    </row>
    <row r="99" spans="2:8" ht="14.5" x14ac:dyDescent="0.3">
      <c r="B99" s="7" t="s">
        <v>253</v>
      </c>
      <c r="C99" s="7" t="s">
        <v>2699</v>
      </c>
      <c r="D99" s="7" t="s">
        <v>889</v>
      </c>
      <c r="E99" s="10" t="s">
        <v>2701</v>
      </c>
      <c r="F99" s="7" t="s">
        <v>146</v>
      </c>
      <c r="G99" s="7" t="s">
        <v>2702</v>
      </c>
      <c r="H99" s="7" t="s">
        <v>2703</v>
      </c>
    </row>
    <row r="100" spans="2:8" ht="14.5" x14ac:dyDescent="0.3">
      <c r="B100" s="7" t="s">
        <v>253</v>
      </c>
      <c r="C100" s="7" t="s">
        <v>2699</v>
      </c>
      <c r="D100" s="7" t="s">
        <v>2759</v>
      </c>
      <c r="E100" s="10" t="s">
        <v>2701</v>
      </c>
      <c r="F100" s="7" t="s">
        <v>146</v>
      </c>
      <c r="G100" s="7" t="s">
        <v>2702</v>
      </c>
      <c r="H100" s="7" t="s">
        <v>2703</v>
      </c>
    </row>
    <row r="101" spans="2:8" ht="14.5" x14ac:dyDescent="0.3">
      <c r="B101" s="7" t="s">
        <v>253</v>
      </c>
      <c r="C101" s="7" t="s">
        <v>2699</v>
      </c>
      <c r="D101" s="7" t="s">
        <v>962</v>
      </c>
      <c r="E101" s="10" t="s">
        <v>2701</v>
      </c>
      <c r="F101" s="7" t="s">
        <v>146</v>
      </c>
      <c r="G101" s="7" t="s">
        <v>2702</v>
      </c>
      <c r="H101" s="7" t="s">
        <v>2760</v>
      </c>
    </row>
    <row r="102" spans="2:8" ht="14.5" x14ac:dyDescent="0.3">
      <c r="B102" s="7" t="s">
        <v>253</v>
      </c>
      <c r="C102" s="7" t="s">
        <v>2699</v>
      </c>
      <c r="D102" s="7" t="s">
        <v>938</v>
      </c>
      <c r="E102" s="10" t="s">
        <v>2701</v>
      </c>
      <c r="F102" s="7" t="s">
        <v>146</v>
      </c>
      <c r="G102" s="7" t="s">
        <v>2702</v>
      </c>
      <c r="H102" s="7" t="s">
        <v>2703</v>
      </c>
    </row>
    <row r="103" spans="2:8" ht="14.5" x14ac:dyDescent="0.3">
      <c r="B103" s="7" t="s">
        <v>253</v>
      </c>
      <c r="C103" s="7" t="s">
        <v>2699</v>
      </c>
      <c r="D103" s="7" t="s">
        <v>950</v>
      </c>
      <c r="E103" s="10" t="s">
        <v>2701</v>
      </c>
      <c r="F103" s="7" t="s">
        <v>146</v>
      </c>
      <c r="G103" s="7" t="s">
        <v>2702</v>
      </c>
      <c r="H103" s="7" t="s">
        <v>2703</v>
      </c>
    </row>
  </sheetData>
  <phoneticPr fontId="1" type="noConversion"/>
  <hyperlinks>
    <hyperlink ref="A1" location="00!D36" display="aps_dayend_info"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75" style="1" bestFit="1" customWidth="1" collapsed="1"/>
    <col min="2" max="2" width="19.58203125" style="1" bestFit="1" customWidth="1" collapsed="1"/>
    <col min="3" max="3" width="23.33203125" style="1" bestFit="1" customWidth="1" collapsed="1"/>
    <col min="4" max="4" width="26.5" style="1" bestFit="1" customWidth="1" collapsed="1"/>
    <col min="5" max="5" width="24.25" style="1" bestFit="1" customWidth="1" collapsed="1"/>
    <col min="6"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2762</v>
      </c>
      <c r="B1" s="7" t="s">
        <v>2764</v>
      </c>
      <c r="C1" s="7" t="s">
        <v>2766</v>
      </c>
      <c r="D1" s="7" t="s">
        <v>2768</v>
      </c>
      <c r="E1" s="7" t="s">
        <v>2770</v>
      </c>
      <c r="F1" s="7" t="s">
        <v>2772</v>
      </c>
      <c r="X1" s="2"/>
      <c r="AC1" s="1" t="s">
        <v>1</v>
      </c>
    </row>
    <row r="2" spans="1:29" s="4" customFormat="1" ht="14.5" x14ac:dyDescent="0.3">
      <c r="B2" s="8" t="s">
        <v>2765</v>
      </c>
      <c r="C2" s="8" t="s">
        <v>2767</v>
      </c>
      <c r="D2" s="8" t="s">
        <v>2769</v>
      </c>
      <c r="E2" s="8" t="s">
        <v>2771</v>
      </c>
      <c r="F2" s="8" t="s">
        <v>2773</v>
      </c>
      <c r="G2" s="5"/>
      <c r="H2" s="5"/>
      <c r="I2" s="5"/>
      <c r="J2" s="5"/>
      <c r="K2" s="5"/>
      <c r="L2" s="5"/>
      <c r="M2" s="5"/>
      <c r="AC2" s="4" t="s">
        <v>0</v>
      </c>
    </row>
    <row r="3" spans="1:29" s="3" customFormat="1" ht="43.5" x14ac:dyDescent="0.3">
      <c r="B3" s="8" t="s">
        <v>735</v>
      </c>
      <c r="C3" s="8" t="s">
        <v>19</v>
      </c>
      <c r="D3" s="8" t="s">
        <v>22</v>
      </c>
      <c r="E3" s="8" t="s">
        <v>22</v>
      </c>
      <c r="F3" s="8" t="s">
        <v>2774</v>
      </c>
      <c r="X3" s="4"/>
    </row>
    <row r="4" spans="1:29" ht="14.5" x14ac:dyDescent="0.3">
      <c r="B4" s="7" t="s">
        <v>1106</v>
      </c>
      <c r="C4" s="7" t="s">
        <v>2775</v>
      </c>
      <c r="D4" s="10" t="s">
        <v>181</v>
      </c>
      <c r="E4" s="10" t="s">
        <v>181</v>
      </c>
      <c r="F4" s="11" t="s">
        <v>635</v>
      </c>
    </row>
    <row r="5" spans="1:29" ht="14.5" x14ac:dyDescent="0.3">
      <c r="B5" s="7" t="s">
        <v>2776</v>
      </c>
      <c r="C5" s="7" t="s">
        <v>2777</v>
      </c>
      <c r="D5" s="10" t="s">
        <v>181</v>
      </c>
      <c r="E5" s="10" t="s">
        <v>181</v>
      </c>
      <c r="F5" s="9" t="s">
        <v>2778</v>
      </c>
    </row>
  </sheetData>
  <phoneticPr fontId="1" type="noConversion"/>
  <hyperlinks>
    <hyperlink ref="A1" location="00!D38" display="app_branch_relatio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2"/>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75" style="1" bestFit="1" customWidth="1" collapsed="1"/>
    <col min="2" max="2" width="22.1640625" style="1" bestFit="1" customWidth="1" collapsed="1"/>
    <col min="3" max="3" width="24" style="1" bestFit="1" customWidth="1" collapsed="1"/>
    <col min="4" max="4" width="20.5" style="1" bestFit="1" customWidth="1" collapsed="1"/>
    <col min="5" max="5" width="56.9140625" style="1" bestFit="1" customWidth="1" collapsed="1"/>
    <col min="6" max="6" width="22" style="1" bestFit="1" customWidth="1" collapsed="1"/>
    <col min="7" max="7" width="19.25" style="1" bestFit="1" customWidth="1" collapsed="1"/>
    <col min="8" max="8" width="23.33203125" style="1" bestFit="1" customWidth="1" collapsed="1"/>
    <col min="9" max="9" width="22" style="1" bestFit="1" customWidth="1" collapsed="1"/>
    <col min="10" max="10" width="21.5" style="1" bestFit="1" customWidth="1" collapsed="1"/>
    <col min="11" max="11" width="19.25" style="1" bestFit="1" customWidth="1" collapsed="1"/>
    <col min="12" max="12" width="18.16406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2779</v>
      </c>
      <c r="B1" s="7" t="s">
        <v>999</v>
      </c>
      <c r="C1" s="7" t="s">
        <v>2781</v>
      </c>
      <c r="D1" s="7" t="s">
        <v>2783</v>
      </c>
      <c r="E1" s="7" t="s">
        <v>2785</v>
      </c>
      <c r="F1" s="7" t="s">
        <v>2786</v>
      </c>
      <c r="G1" s="7" t="s">
        <v>2789</v>
      </c>
      <c r="H1" s="7" t="s">
        <v>2790</v>
      </c>
      <c r="I1" s="7" t="s">
        <v>2792</v>
      </c>
      <c r="J1" s="7" t="s">
        <v>2794</v>
      </c>
      <c r="K1" s="7" t="s">
        <v>2796</v>
      </c>
      <c r="L1" s="7" t="s">
        <v>756</v>
      </c>
      <c r="X1" s="2"/>
      <c r="AC1" s="1" t="s">
        <v>1</v>
      </c>
    </row>
    <row r="2" spans="1:29" s="4" customFormat="1" ht="14.5" x14ac:dyDescent="0.3">
      <c r="B2" s="8" t="s">
        <v>1000</v>
      </c>
      <c r="C2" s="8" t="s">
        <v>2782</v>
      </c>
      <c r="D2" s="8" t="s">
        <v>2784</v>
      </c>
      <c r="E2" s="8" t="s">
        <v>2785</v>
      </c>
      <c r="F2" s="8" t="s">
        <v>2787</v>
      </c>
      <c r="G2" s="8" t="s">
        <v>2789</v>
      </c>
      <c r="H2" s="8" t="s">
        <v>2791</v>
      </c>
      <c r="I2" s="8" t="s">
        <v>2793</v>
      </c>
      <c r="J2" s="8" t="s">
        <v>2795</v>
      </c>
      <c r="K2" s="8" t="s">
        <v>2796</v>
      </c>
      <c r="L2" s="8" t="s">
        <v>757</v>
      </c>
      <c r="M2" s="5"/>
      <c r="AC2" s="4" t="s">
        <v>0</v>
      </c>
    </row>
    <row r="3" spans="1:29" s="3" customFormat="1" ht="29" x14ac:dyDescent="0.3">
      <c r="B3" s="8" t="s">
        <v>1001</v>
      </c>
      <c r="C3" s="8" t="s">
        <v>19</v>
      </c>
      <c r="D3" s="8" t="s">
        <v>22</v>
      </c>
      <c r="E3" s="8" t="s">
        <v>40</v>
      </c>
      <c r="F3" s="8" t="s">
        <v>2788</v>
      </c>
      <c r="G3" s="8" t="s">
        <v>2694</v>
      </c>
      <c r="H3" s="8" t="s">
        <v>19</v>
      </c>
      <c r="I3" s="8" t="s">
        <v>2788</v>
      </c>
      <c r="J3" s="8" t="s">
        <v>735</v>
      </c>
      <c r="K3" s="8" t="s">
        <v>25</v>
      </c>
      <c r="L3" s="8" t="s">
        <v>735</v>
      </c>
      <c r="X3" s="4"/>
    </row>
    <row r="4" spans="1:29" ht="14.5" x14ac:dyDescent="0.3">
      <c r="B4" s="7" t="s">
        <v>2797</v>
      </c>
      <c r="C4" s="7" t="s">
        <v>2798</v>
      </c>
      <c r="D4" s="10" t="s">
        <v>181</v>
      </c>
      <c r="E4" s="7" t="s">
        <v>2799</v>
      </c>
      <c r="F4" s="7"/>
      <c r="G4" s="7" t="s">
        <v>2800</v>
      </c>
      <c r="H4" s="7"/>
      <c r="I4" s="7"/>
      <c r="J4" s="7"/>
      <c r="K4" s="7" t="s">
        <v>2801</v>
      </c>
      <c r="L4" s="7" t="s">
        <v>175</v>
      </c>
    </row>
    <row r="5" spans="1:29" ht="14.5" x14ac:dyDescent="0.3">
      <c r="B5" s="7" t="s">
        <v>551</v>
      </c>
      <c r="C5" s="7" t="s">
        <v>2802</v>
      </c>
      <c r="D5" s="10" t="s">
        <v>181</v>
      </c>
      <c r="E5" s="7" t="s">
        <v>2803</v>
      </c>
      <c r="F5" s="7"/>
      <c r="G5" s="7" t="s">
        <v>2800</v>
      </c>
      <c r="H5" s="7"/>
      <c r="I5" s="7"/>
      <c r="J5" s="7"/>
      <c r="K5" s="7" t="s">
        <v>2801</v>
      </c>
      <c r="L5" s="7" t="s">
        <v>175</v>
      </c>
    </row>
    <row r="6" spans="1:29" ht="14.5" x14ac:dyDescent="0.3">
      <c r="B6" s="7" t="s">
        <v>1106</v>
      </c>
      <c r="C6" s="7" t="s">
        <v>2804</v>
      </c>
      <c r="D6" s="9" t="s">
        <v>202</v>
      </c>
      <c r="E6" s="7" t="s">
        <v>2805</v>
      </c>
      <c r="F6" s="7"/>
      <c r="G6" s="7" t="s">
        <v>2800</v>
      </c>
      <c r="H6" s="7"/>
      <c r="I6" s="7"/>
      <c r="J6" s="7"/>
      <c r="K6" s="7" t="s">
        <v>2801</v>
      </c>
      <c r="L6" s="7" t="s">
        <v>175</v>
      </c>
    </row>
    <row r="7" spans="1:29" ht="14.5" x14ac:dyDescent="0.3">
      <c r="B7" s="7" t="s">
        <v>1108</v>
      </c>
      <c r="C7" s="7" t="s">
        <v>2806</v>
      </c>
      <c r="D7" s="9" t="s">
        <v>202</v>
      </c>
      <c r="E7" s="7" t="s">
        <v>2805</v>
      </c>
      <c r="F7" s="7"/>
      <c r="G7" s="7" t="s">
        <v>2800</v>
      </c>
      <c r="H7" s="7"/>
      <c r="I7" s="7"/>
      <c r="J7" s="7"/>
      <c r="K7" s="7" t="s">
        <v>2801</v>
      </c>
      <c r="L7" s="7" t="s">
        <v>175</v>
      </c>
    </row>
    <row r="8" spans="1:29" ht="14.5" x14ac:dyDescent="0.3">
      <c r="B8" s="7" t="s">
        <v>2807</v>
      </c>
      <c r="C8" s="7" t="s">
        <v>2808</v>
      </c>
      <c r="D8" s="9" t="s">
        <v>202</v>
      </c>
      <c r="E8" s="7" t="s">
        <v>2805</v>
      </c>
      <c r="F8" s="7"/>
      <c r="G8" s="7" t="s">
        <v>2800</v>
      </c>
      <c r="H8" s="7"/>
      <c r="I8" s="7"/>
      <c r="J8" s="7"/>
      <c r="K8" s="7" t="s">
        <v>2801</v>
      </c>
      <c r="L8" s="7" t="s">
        <v>175</v>
      </c>
    </row>
    <row r="9" spans="1:29" ht="14.5" x14ac:dyDescent="0.3">
      <c r="B9" s="7" t="s">
        <v>2809</v>
      </c>
      <c r="C9" s="7" t="s">
        <v>2810</v>
      </c>
      <c r="D9" s="9" t="s">
        <v>202</v>
      </c>
      <c r="E9" s="7" t="s">
        <v>2805</v>
      </c>
      <c r="F9" s="7"/>
      <c r="G9" s="7" t="s">
        <v>2800</v>
      </c>
      <c r="H9" s="7"/>
      <c r="I9" s="7"/>
      <c r="J9" s="7"/>
      <c r="K9" s="7" t="s">
        <v>2801</v>
      </c>
      <c r="L9" s="7" t="s">
        <v>175</v>
      </c>
    </row>
    <row r="10" spans="1:29" ht="14.5" x14ac:dyDescent="0.3">
      <c r="B10" s="7" t="s">
        <v>2811</v>
      </c>
      <c r="C10" s="7" t="s">
        <v>2812</v>
      </c>
      <c r="D10" s="9" t="s">
        <v>202</v>
      </c>
      <c r="E10" s="7" t="s">
        <v>2805</v>
      </c>
      <c r="F10" s="7"/>
      <c r="G10" s="7" t="s">
        <v>2800</v>
      </c>
      <c r="H10" s="7"/>
      <c r="I10" s="7"/>
      <c r="J10" s="7"/>
      <c r="K10" s="7" t="s">
        <v>2801</v>
      </c>
      <c r="L10" s="7" t="s">
        <v>175</v>
      </c>
    </row>
    <row r="11" spans="1:29" ht="14.5" x14ac:dyDescent="0.3">
      <c r="B11" s="7" t="s">
        <v>2813</v>
      </c>
      <c r="C11" s="7" t="s">
        <v>2814</v>
      </c>
      <c r="D11" s="9" t="s">
        <v>202</v>
      </c>
      <c r="E11" s="7" t="s">
        <v>2805</v>
      </c>
      <c r="F11" s="7"/>
      <c r="G11" s="7" t="s">
        <v>2800</v>
      </c>
      <c r="H11" s="7"/>
      <c r="I11" s="7"/>
      <c r="J11" s="7"/>
      <c r="K11" s="7" t="s">
        <v>2801</v>
      </c>
      <c r="L11" s="7" t="s">
        <v>175</v>
      </c>
    </row>
    <row r="12" spans="1:29" ht="14.5" x14ac:dyDescent="0.3">
      <c r="B12" s="7" t="s">
        <v>588</v>
      </c>
      <c r="C12" s="7" t="s">
        <v>2815</v>
      </c>
      <c r="D12" s="9" t="s">
        <v>202</v>
      </c>
      <c r="E12" s="7" t="s">
        <v>2805</v>
      </c>
      <c r="F12" s="7"/>
      <c r="G12" s="7" t="s">
        <v>2800</v>
      </c>
      <c r="H12" s="7"/>
      <c r="I12" s="7"/>
      <c r="J12" s="7"/>
      <c r="K12" s="7" t="s">
        <v>2801</v>
      </c>
      <c r="L12" s="7" t="s">
        <v>175</v>
      </c>
    </row>
  </sheetData>
  <phoneticPr fontId="1" type="noConversion"/>
  <hyperlinks>
    <hyperlink ref="A1" location="00!D39" display="apb_branch"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1"/>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7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2816</v>
      </c>
      <c r="B1" s="7" t="s">
        <v>999</v>
      </c>
      <c r="C1" s="7" t="s">
        <v>2764</v>
      </c>
      <c r="D1" s="7" t="s">
        <v>686</v>
      </c>
      <c r="E1" s="7" t="s">
        <v>2818</v>
      </c>
      <c r="X1" s="2"/>
      <c r="AC1" s="1" t="s">
        <v>1</v>
      </c>
    </row>
    <row r="2" spans="1:29" s="4" customFormat="1" ht="14.5" x14ac:dyDescent="0.3">
      <c r="B2" s="8" t="s">
        <v>1000</v>
      </c>
      <c r="C2" s="8" t="s">
        <v>2765</v>
      </c>
      <c r="D2" s="8" t="s">
        <v>687</v>
      </c>
      <c r="E2" s="8" t="s">
        <v>2819</v>
      </c>
      <c r="F2" s="5"/>
      <c r="G2" s="5"/>
      <c r="H2" s="5"/>
      <c r="I2" s="5"/>
      <c r="J2" s="5"/>
      <c r="K2" s="5"/>
      <c r="L2" s="5"/>
      <c r="M2" s="5"/>
      <c r="AC2" s="4" t="s">
        <v>0</v>
      </c>
    </row>
    <row r="3" spans="1:29" s="3" customFormat="1" ht="14.5" x14ac:dyDescent="0.3">
      <c r="B3" s="8" t="s">
        <v>1001</v>
      </c>
      <c r="C3" s="8" t="s">
        <v>735</v>
      </c>
      <c r="D3" s="8" t="s">
        <v>688</v>
      </c>
      <c r="E3" s="8" t="s">
        <v>1001</v>
      </c>
      <c r="X3" s="4"/>
    </row>
    <row r="4" spans="1:29" x14ac:dyDescent="0.3">
      <c r="B4" s="7" t="s">
        <v>2797</v>
      </c>
      <c r="C4" s="7" t="s">
        <v>1106</v>
      </c>
      <c r="D4" s="7" t="s">
        <v>175</v>
      </c>
      <c r="E4" s="7"/>
    </row>
    <row r="5" spans="1:29" x14ac:dyDescent="0.3">
      <c r="B5" s="7" t="s">
        <v>551</v>
      </c>
      <c r="C5" s="7" t="s">
        <v>1106</v>
      </c>
      <c r="D5" s="7" t="s">
        <v>175</v>
      </c>
      <c r="E5" s="7" t="s">
        <v>2797</v>
      </c>
    </row>
    <row r="6" spans="1:29" x14ac:dyDescent="0.3">
      <c r="B6" s="7" t="s">
        <v>1106</v>
      </c>
      <c r="C6" s="7" t="s">
        <v>1106</v>
      </c>
      <c r="D6" s="7" t="s">
        <v>175</v>
      </c>
      <c r="E6" s="7" t="s">
        <v>551</v>
      </c>
    </row>
    <row r="7" spans="1:29" x14ac:dyDescent="0.3">
      <c r="B7" s="7" t="s">
        <v>1108</v>
      </c>
      <c r="C7" s="7" t="s">
        <v>1106</v>
      </c>
      <c r="D7" s="7" t="s">
        <v>175</v>
      </c>
      <c r="E7" s="7" t="s">
        <v>551</v>
      </c>
    </row>
    <row r="8" spans="1:29" x14ac:dyDescent="0.3">
      <c r="B8" s="7" t="s">
        <v>2807</v>
      </c>
      <c r="C8" s="7" t="s">
        <v>1106</v>
      </c>
      <c r="D8" s="7" t="s">
        <v>175</v>
      </c>
      <c r="E8" s="7" t="s">
        <v>551</v>
      </c>
    </row>
    <row r="9" spans="1:29" x14ac:dyDescent="0.3">
      <c r="B9" s="7" t="s">
        <v>2809</v>
      </c>
      <c r="C9" s="7" t="s">
        <v>1106</v>
      </c>
      <c r="D9" s="7" t="s">
        <v>175</v>
      </c>
      <c r="E9" s="7" t="s">
        <v>551</v>
      </c>
    </row>
    <row r="10" spans="1:29" x14ac:dyDescent="0.3">
      <c r="B10" s="7" t="s">
        <v>2811</v>
      </c>
      <c r="C10" s="7" t="s">
        <v>1106</v>
      </c>
      <c r="D10" s="7" t="s">
        <v>175</v>
      </c>
      <c r="E10" s="7" t="s">
        <v>551</v>
      </c>
    </row>
    <row r="11" spans="1:29" x14ac:dyDescent="0.3">
      <c r="B11" s="7" t="s">
        <v>2813</v>
      </c>
      <c r="C11" s="7" t="s">
        <v>1106</v>
      </c>
      <c r="D11" s="7" t="s">
        <v>175</v>
      </c>
      <c r="E11" s="7" t="s">
        <v>551</v>
      </c>
    </row>
    <row r="12" spans="1:29" x14ac:dyDescent="0.3">
      <c r="B12" s="7" t="s">
        <v>588</v>
      </c>
      <c r="C12" s="7" t="s">
        <v>1106</v>
      </c>
      <c r="D12" s="7" t="s">
        <v>175</v>
      </c>
      <c r="E12" s="7" t="s">
        <v>2797</v>
      </c>
    </row>
    <row r="13" spans="1:29" x14ac:dyDescent="0.3">
      <c r="B13" s="7" t="s">
        <v>2797</v>
      </c>
      <c r="C13" s="7" t="s">
        <v>2776</v>
      </c>
      <c r="D13" s="7" t="s">
        <v>175</v>
      </c>
      <c r="E13" s="7"/>
    </row>
    <row r="14" spans="1:29" x14ac:dyDescent="0.3">
      <c r="B14" s="7" t="s">
        <v>551</v>
      </c>
      <c r="C14" s="7" t="s">
        <v>2776</v>
      </c>
      <c r="D14" s="7" t="s">
        <v>175</v>
      </c>
      <c r="E14" s="7" t="s">
        <v>2797</v>
      </c>
    </row>
    <row r="15" spans="1:29" x14ac:dyDescent="0.3">
      <c r="B15" s="7" t="s">
        <v>1106</v>
      </c>
      <c r="C15" s="7" t="s">
        <v>2776</v>
      </c>
      <c r="D15" s="7" t="s">
        <v>175</v>
      </c>
      <c r="E15" s="7" t="s">
        <v>551</v>
      </c>
    </row>
    <row r="16" spans="1:29" x14ac:dyDescent="0.3">
      <c r="B16" s="7" t="s">
        <v>1108</v>
      </c>
      <c r="C16" s="7" t="s">
        <v>2776</v>
      </c>
      <c r="D16" s="7" t="s">
        <v>175</v>
      </c>
      <c r="E16" s="7" t="s">
        <v>551</v>
      </c>
    </row>
    <row r="17" spans="2:5" x14ac:dyDescent="0.3">
      <c r="B17" s="7" t="s">
        <v>2807</v>
      </c>
      <c r="C17" s="7" t="s">
        <v>2776</v>
      </c>
      <c r="D17" s="7" t="s">
        <v>175</v>
      </c>
      <c r="E17" s="7" t="s">
        <v>551</v>
      </c>
    </row>
    <row r="18" spans="2:5" x14ac:dyDescent="0.3">
      <c r="B18" s="7" t="s">
        <v>2809</v>
      </c>
      <c r="C18" s="7" t="s">
        <v>2776</v>
      </c>
      <c r="D18" s="7" t="s">
        <v>175</v>
      </c>
      <c r="E18" s="7" t="s">
        <v>551</v>
      </c>
    </row>
    <row r="19" spans="2:5" x14ac:dyDescent="0.3">
      <c r="B19" s="7" t="s">
        <v>2811</v>
      </c>
      <c r="C19" s="7" t="s">
        <v>2776</v>
      </c>
      <c r="D19" s="7" t="s">
        <v>175</v>
      </c>
      <c r="E19" s="7" t="s">
        <v>551</v>
      </c>
    </row>
    <row r="20" spans="2:5" x14ac:dyDescent="0.3">
      <c r="B20" s="7" t="s">
        <v>2813</v>
      </c>
      <c r="C20" s="7" t="s">
        <v>2776</v>
      </c>
      <c r="D20" s="7" t="s">
        <v>175</v>
      </c>
      <c r="E20" s="7" t="s">
        <v>551</v>
      </c>
    </row>
    <row r="21" spans="2:5" x14ac:dyDescent="0.3">
      <c r="B21" s="7" t="s">
        <v>588</v>
      </c>
      <c r="C21" s="7" t="s">
        <v>2776</v>
      </c>
      <c r="D21" s="7" t="s">
        <v>175</v>
      </c>
      <c r="E21" s="7" t="s">
        <v>2797</v>
      </c>
    </row>
  </sheetData>
  <phoneticPr fontId="1" type="noConversion"/>
  <hyperlinks>
    <hyperlink ref="A1" location="00!D40" display="apb_branch_relation"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0820312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23.33203125" style="1" bestFit="1" customWidth="1" collapsed="1"/>
    <col min="7" max="7" width="17.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2820</v>
      </c>
      <c r="B1" s="7" t="s">
        <v>999</v>
      </c>
      <c r="C1" s="7" t="s">
        <v>2764</v>
      </c>
      <c r="D1" s="7" t="s">
        <v>686</v>
      </c>
      <c r="E1" s="7" t="s">
        <v>2822</v>
      </c>
      <c r="F1" s="7" t="s">
        <v>2781</v>
      </c>
      <c r="G1" s="7" t="s">
        <v>2824</v>
      </c>
      <c r="X1" s="2"/>
      <c r="AC1" s="1" t="s">
        <v>1</v>
      </c>
    </row>
    <row r="2" spans="1:29" s="4" customFormat="1" ht="14.5" x14ac:dyDescent="0.3">
      <c r="B2" s="8" t="s">
        <v>1000</v>
      </c>
      <c r="C2" s="8" t="s">
        <v>2765</v>
      </c>
      <c r="D2" s="8" t="s">
        <v>687</v>
      </c>
      <c r="E2" s="8" t="s">
        <v>2823</v>
      </c>
      <c r="F2" s="8" t="s">
        <v>2782</v>
      </c>
      <c r="G2" s="8" t="s">
        <v>2825</v>
      </c>
      <c r="H2" s="5"/>
      <c r="I2" s="5"/>
      <c r="J2" s="5"/>
      <c r="K2" s="5"/>
      <c r="L2" s="5"/>
      <c r="M2" s="5"/>
      <c r="AC2" s="4" t="s">
        <v>0</v>
      </c>
    </row>
    <row r="3" spans="1:29" s="3" customFormat="1" ht="14.5" x14ac:dyDescent="0.3">
      <c r="B3" s="8" t="s">
        <v>1001</v>
      </c>
      <c r="C3" s="8" t="s">
        <v>735</v>
      </c>
      <c r="D3" s="8" t="s">
        <v>688</v>
      </c>
      <c r="E3" s="8" t="s">
        <v>1001</v>
      </c>
      <c r="F3" s="8" t="s">
        <v>19</v>
      </c>
      <c r="G3" s="8" t="s">
        <v>16</v>
      </c>
      <c r="X3" s="4"/>
    </row>
    <row r="4" spans="1:29" x14ac:dyDescent="0.3">
      <c r="B4" s="7" t="s">
        <v>2797</v>
      </c>
      <c r="C4" s="7" t="s">
        <v>2776</v>
      </c>
      <c r="D4" s="7" t="s">
        <v>175</v>
      </c>
      <c r="E4" s="7" t="s">
        <v>551</v>
      </c>
      <c r="F4" s="7" t="s">
        <v>2802</v>
      </c>
      <c r="G4" s="7" t="s">
        <v>579</v>
      </c>
    </row>
    <row r="5" spans="1:29" x14ac:dyDescent="0.3">
      <c r="B5" s="7" t="s">
        <v>2797</v>
      </c>
      <c r="C5" s="7" t="s">
        <v>2776</v>
      </c>
      <c r="D5" s="7" t="s">
        <v>175</v>
      </c>
      <c r="E5" s="7" t="s">
        <v>1106</v>
      </c>
      <c r="F5" s="7" t="s">
        <v>2802</v>
      </c>
      <c r="G5" s="7" t="s">
        <v>579</v>
      </c>
    </row>
    <row r="6" spans="1:29" x14ac:dyDescent="0.3">
      <c r="B6" s="7" t="s">
        <v>2797</v>
      </c>
      <c r="C6" s="7" t="s">
        <v>2776</v>
      </c>
      <c r="D6" s="7" t="s">
        <v>175</v>
      </c>
      <c r="E6" s="7" t="s">
        <v>1108</v>
      </c>
      <c r="F6" s="7" t="s">
        <v>2802</v>
      </c>
      <c r="G6" s="7" t="s">
        <v>579</v>
      </c>
    </row>
    <row r="7" spans="1:29" x14ac:dyDescent="0.3">
      <c r="B7" s="7" t="s">
        <v>2797</v>
      </c>
      <c r="C7" s="7" t="s">
        <v>2776</v>
      </c>
      <c r="D7" s="7" t="s">
        <v>175</v>
      </c>
      <c r="E7" s="7" t="s">
        <v>2807</v>
      </c>
      <c r="F7" s="7" t="s">
        <v>2802</v>
      </c>
      <c r="G7" s="7" t="s">
        <v>579</v>
      </c>
    </row>
    <row r="8" spans="1:29" x14ac:dyDescent="0.3">
      <c r="B8" s="7" t="s">
        <v>2797</v>
      </c>
      <c r="C8" s="7" t="s">
        <v>2776</v>
      </c>
      <c r="D8" s="7" t="s">
        <v>175</v>
      </c>
      <c r="E8" s="7" t="s">
        <v>2809</v>
      </c>
      <c r="F8" s="7" t="s">
        <v>2802</v>
      </c>
      <c r="G8" s="7" t="s">
        <v>579</v>
      </c>
    </row>
    <row r="9" spans="1:29" x14ac:dyDescent="0.3">
      <c r="B9" s="7" t="s">
        <v>2797</v>
      </c>
      <c r="C9" s="7" t="s">
        <v>2776</v>
      </c>
      <c r="D9" s="7" t="s">
        <v>175</v>
      </c>
      <c r="E9" s="7" t="s">
        <v>2811</v>
      </c>
      <c r="F9" s="7" t="s">
        <v>2802</v>
      </c>
      <c r="G9" s="7" t="s">
        <v>579</v>
      </c>
    </row>
    <row r="10" spans="1:29" x14ac:dyDescent="0.3">
      <c r="B10" s="7" t="s">
        <v>2797</v>
      </c>
      <c r="C10" s="7" t="s">
        <v>2776</v>
      </c>
      <c r="D10" s="7" t="s">
        <v>175</v>
      </c>
      <c r="E10" s="7" t="s">
        <v>2813</v>
      </c>
      <c r="F10" s="7" t="s">
        <v>2802</v>
      </c>
      <c r="G10" s="7" t="s">
        <v>579</v>
      </c>
    </row>
    <row r="11" spans="1:29" x14ac:dyDescent="0.3">
      <c r="B11" s="7" t="s">
        <v>2797</v>
      </c>
      <c r="C11" s="7" t="s">
        <v>2776</v>
      </c>
      <c r="D11" s="7" t="s">
        <v>175</v>
      </c>
      <c r="E11" s="7" t="s">
        <v>588</v>
      </c>
      <c r="F11" s="7" t="s">
        <v>2802</v>
      </c>
      <c r="G11" s="7" t="s">
        <v>579</v>
      </c>
    </row>
    <row r="12" spans="1:29" x14ac:dyDescent="0.3">
      <c r="B12" s="7" t="s">
        <v>2797</v>
      </c>
      <c r="C12" s="7" t="s">
        <v>1106</v>
      </c>
      <c r="D12" s="7" t="s">
        <v>175</v>
      </c>
      <c r="E12" s="7" t="s">
        <v>551</v>
      </c>
      <c r="F12" s="7" t="s">
        <v>2802</v>
      </c>
      <c r="G12" s="7" t="s">
        <v>579</v>
      </c>
    </row>
    <row r="13" spans="1:29" x14ac:dyDescent="0.3">
      <c r="B13" s="7" t="s">
        <v>551</v>
      </c>
      <c r="C13" s="7" t="s">
        <v>1106</v>
      </c>
      <c r="D13" s="7" t="s">
        <v>175</v>
      </c>
      <c r="E13" s="7" t="s">
        <v>1106</v>
      </c>
      <c r="F13" s="7" t="s">
        <v>2802</v>
      </c>
      <c r="G13" s="7" t="s">
        <v>579</v>
      </c>
    </row>
    <row r="14" spans="1:29" x14ac:dyDescent="0.3">
      <c r="B14" s="7" t="s">
        <v>551</v>
      </c>
      <c r="C14" s="7" t="s">
        <v>1106</v>
      </c>
      <c r="D14" s="7" t="s">
        <v>175</v>
      </c>
      <c r="E14" s="7" t="s">
        <v>1108</v>
      </c>
      <c r="F14" s="7" t="s">
        <v>2802</v>
      </c>
      <c r="G14" s="7" t="s">
        <v>579</v>
      </c>
    </row>
    <row r="15" spans="1:29" x14ac:dyDescent="0.3">
      <c r="B15" s="7" t="s">
        <v>551</v>
      </c>
      <c r="C15" s="7" t="s">
        <v>1106</v>
      </c>
      <c r="D15" s="7" t="s">
        <v>175</v>
      </c>
      <c r="E15" s="7" t="s">
        <v>2807</v>
      </c>
      <c r="F15" s="7" t="s">
        <v>2802</v>
      </c>
      <c r="G15" s="7" t="s">
        <v>579</v>
      </c>
    </row>
    <row r="16" spans="1:29" x14ac:dyDescent="0.3">
      <c r="B16" s="7" t="s">
        <v>551</v>
      </c>
      <c r="C16" s="7" t="s">
        <v>1106</v>
      </c>
      <c r="D16" s="7" t="s">
        <v>175</v>
      </c>
      <c r="E16" s="7" t="s">
        <v>2809</v>
      </c>
      <c r="F16" s="7" t="s">
        <v>2802</v>
      </c>
      <c r="G16" s="7" t="s">
        <v>579</v>
      </c>
    </row>
    <row r="17" spans="2:7" x14ac:dyDescent="0.3">
      <c r="B17" s="7" t="s">
        <v>551</v>
      </c>
      <c r="C17" s="7" t="s">
        <v>1106</v>
      </c>
      <c r="D17" s="7" t="s">
        <v>175</v>
      </c>
      <c r="E17" s="7" t="s">
        <v>2811</v>
      </c>
      <c r="F17" s="7" t="s">
        <v>2802</v>
      </c>
      <c r="G17" s="7" t="s">
        <v>579</v>
      </c>
    </row>
    <row r="18" spans="2:7" x14ac:dyDescent="0.3">
      <c r="B18" s="7" t="s">
        <v>551</v>
      </c>
      <c r="C18" s="7" t="s">
        <v>1106</v>
      </c>
      <c r="D18" s="7" t="s">
        <v>175</v>
      </c>
      <c r="E18" s="7" t="s">
        <v>2813</v>
      </c>
      <c r="F18" s="7" t="s">
        <v>2802</v>
      </c>
      <c r="G18" s="7" t="s">
        <v>579</v>
      </c>
    </row>
    <row r="19" spans="2:7" x14ac:dyDescent="0.3">
      <c r="B19" s="7" t="s">
        <v>2797</v>
      </c>
      <c r="C19" s="7" t="s">
        <v>1106</v>
      </c>
      <c r="D19" s="7" t="s">
        <v>175</v>
      </c>
      <c r="E19" s="7" t="s">
        <v>588</v>
      </c>
      <c r="F19" s="7" t="s">
        <v>2802</v>
      </c>
      <c r="G19" s="7" t="s">
        <v>579</v>
      </c>
    </row>
  </sheetData>
  <phoneticPr fontId="1" type="noConversion"/>
  <hyperlinks>
    <hyperlink ref="A1" location="00!D41" display="apb_branch_junior"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25" style="1" bestFit="1" customWidth="1" collapsed="1"/>
    <col min="2" max="2" width="19.25" style="1" bestFit="1" customWidth="1" collapsed="1"/>
    <col min="3" max="3" width="23.33203125" style="1" bestFit="1" customWidth="1" collapsed="1"/>
    <col min="4" max="4" width="17" style="1" bestFit="1" customWidth="1" collapsed="1"/>
    <col min="5" max="5" width="23.33203125" style="1" bestFit="1" customWidth="1" collapsed="1"/>
    <col min="6" max="6" width="21.16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v>
      </c>
      <c r="B1" s="7" t="s">
        <v>31</v>
      </c>
      <c r="C1" s="7" t="s">
        <v>34</v>
      </c>
      <c r="D1" s="7" t="s">
        <v>11</v>
      </c>
      <c r="E1" s="7" t="s">
        <v>36</v>
      </c>
      <c r="F1" s="7" t="s">
        <v>38</v>
      </c>
      <c r="X1" s="2"/>
      <c r="AC1" s="1" t="s">
        <v>1</v>
      </c>
    </row>
    <row r="2" spans="1:29" s="4" customFormat="1" ht="14.5" x14ac:dyDescent="0.3">
      <c r="B2" s="8" t="s">
        <v>32</v>
      </c>
      <c r="C2" s="8" t="s">
        <v>35</v>
      </c>
      <c r="D2" s="8" t="s">
        <v>12</v>
      </c>
      <c r="E2" s="8" t="s">
        <v>37</v>
      </c>
      <c r="F2" s="8" t="s">
        <v>39</v>
      </c>
      <c r="G2" s="5"/>
      <c r="H2" s="5"/>
      <c r="I2" s="5"/>
      <c r="J2" s="5"/>
      <c r="K2" s="5"/>
      <c r="L2" s="5"/>
      <c r="M2" s="5"/>
      <c r="AC2" s="4" t="s">
        <v>0</v>
      </c>
    </row>
    <row r="3" spans="1:29" s="3" customFormat="1" ht="58" x14ac:dyDescent="0.3">
      <c r="B3" s="8" t="s">
        <v>33</v>
      </c>
      <c r="C3" s="8" t="s">
        <v>19</v>
      </c>
      <c r="D3" s="8" t="s">
        <v>13</v>
      </c>
      <c r="E3" s="8" t="s">
        <v>19</v>
      </c>
      <c r="F3" s="8" t="s">
        <v>40</v>
      </c>
      <c r="X3" s="4"/>
    </row>
  </sheetData>
  <phoneticPr fontId="1" type="noConversion"/>
  <hyperlinks>
    <hyperlink ref="A1" location="00!D3" display="app_attribute_mutex"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33203125" style="1" bestFit="1" customWidth="1" collapsed="1"/>
    <col min="2" max="2" width="22.1640625" style="1" bestFit="1" customWidth="1" collapsed="1"/>
    <col min="3" max="3" width="19.58203125" style="1" bestFit="1" customWidth="1" collapsed="1"/>
    <col min="4" max="4" width="22.33203125" style="1" bestFit="1" customWidth="1" collapsed="1"/>
    <col min="5" max="5" width="22.1640625" style="1" bestFit="1" customWidth="1" collapsed="1"/>
    <col min="6" max="6" width="23.33203125" style="1" bestFit="1" customWidth="1" collapsed="1"/>
    <col min="7" max="7" width="17.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2826</v>
      </c>
      <c r="B1" s="7" t="s">
        <v>999</v>
      </c>
      <c r="C1" s="7" t="s">
        <v>2764</v>
      </c>
      <c r="D1" s="7" t="s">
        <v>686</v>
      </c>
      <c r="E1" s="7" t="s">
        <v>2818</v>
      </c>
      <c r="F1" s="7" t="s">
        <v>2781</v>
      </c>
      <c r="G1" s="7" t="s">
        <v>2824</v>
      </c>
      <c r="X1" s="2"/>
      <c r="AC1" s="1" t="s">
        <v>1</v>
      </c>
    </row>
    <row r="2" spans="1:29" s="4" customFormat="1" ht="14.5" x14ac:dyDescent="0.3">
      <c r="B2" s="8" t="s">
        <v>1000</v>
      </c>
      <c r="C2" s="8" t="s">
        <v>2765</v>
      </c>
      <c r="D2" s="8" t="s">
        <v>687</v>
      </c>
      <c r="E2" s="8" t="s">
        <v>2819</v>
      </c>
      <c r="F2" s="8" t="s">
        <v>2782</v>
      </c>
      <c r="G2" s="8" t="s">
        <v>2825</v>
      </c>
      <c r="H2" s="5"/>
      <c r="I2" s="5"/>
      <c r="J2" s="5"/>
      <c r="K2" s="5"/>
      <c r="L2" s="5"/>
      <c r="M2" s="5"/>
      <c r="AC2" s="4" t="s">
        <v>0</v>
      </c>
    </row>
    <row r="3" spans="1:29" s="3" customFormat="1" ht="14.5" x14ac:dyDescent="0.3">
      <c r="B3" s="8" t="s">
        <v>1001</v>
      </c>
      <c r="C3" s="8" t="s">
        <v>735</v>
      </c>
      <c r="D3" s="8" t="s">
        <v>688</v>
      </c>
      <c r="E3" s="8" t="s">
        <v>1001</v>
      </c>
      <c r="F3" s="8" t="s">
        <v>19</v>
      </c>
      <c r="G3" s="8" t="s">
        <v>16</v>
      </c>
      <c r="X3" s="4"/>
    </row>
    <row r="4" spans="1:29" x14ac:dyDescent="0.3">
      <c r="B4" s="7" t="s">
        <v>551</v>
      </c>
      <c r="C4" s="7" t="s">
        <v>2776</v>
      </c>
      <c r="D4" s="7" t="s">
        <v>175</v>
      </c>
      <c r="E4" s="7" t="s">
        <v>2797</v>
      </c>
      <c r="F4" s="7" t="s">
        <v>2828</v>
      </c>
      <c r="G4" s="7" t="s">
        <v>579</v>
      </c>
    </row>
    <row r="5" spans="1:29" x14ac:dyDescent="0.3">
      <c r="B5" s="7" t="s">
        <v>588</v>
      </c>
      <c r="C5" s="7" t="s">
        <v>2776</v>
      </c>
      <c r="D5" s="7" t="s">
        <v>175</v>
      </c>
      <c r="E5" s="7" t="s">
        <v>2797</v>
      </c>
      <c r="F5" s="7" t="s">
        <v>2828</v>
      </c>
      <c r="G5" s="7" t="s">
        <v>579</v>
      </c>
    </row>
    <row r="6" spans="1:29" x14ac:dyDescent="0.3">
      <c r="B6" s="7" t="s">
        <v>1106</v>
      </c>
      <c r="C6" s="7" t="s">
        <v>2776</v>
      </c>
      <c r="D6" s="7" t="s">
        <v>175</v>
      </c>
      <c r="E6" s="7" t="s">
        <v>2797</v>
      </c>
      <c r="F6" s="7" t="s">
        <v>2828</v>
      </c>
      <c r="G6" s="7" t="s">
        <v>579</v>
      </c>
    </row>
    <row r="7" spans="1:29" x14ac:dyDescent="0.3">
      <c r="B7" s="7" t="s">
        <v>1108</v>
      </c>
      <c r="C7" s="7" t="s">
        <v>2776</v>
      </c>
      <c r="D7" s="7" t="s">
        <v>175</v>
      </c>
      <c r="E7" s="7" t="s">
        <v>2797</v>
      </c>
      <c r="F7" s="7" t="s">
        <v>2829</v>
      </c>
      <c r="G7" s="7" t="s">
        <v>579</v>
      </c>
    </row>
    <row r="8" spans="1:29" x14ac:dyDescent="0.3">
      <c r="B8" s="7" t="s">
        <v>2807</v>
      </c>
      <c r="C8" s="7" t="s">
        <v>2776</v>
      </c>
      <c r="D8" s="7" t="s">
        <v>175</v>
      </c>
      <c r="E8" s="7" t="s">
        <v>2797</v>
      </c>
      <c r="F8" s="7" t="s">
        <v>2828</v>
      </c>
      <c r="G8" s="7" t="s">
        <v>579</v>
      </c>
    </row>
    <row r="9" spans="1:29" x14ac:dyDescent="0.3">
      <c r="B9" s="7" t="s">
        <v>2809</v>
      </c>
      <c r="C9" s="7" t="s">
        <v>2776</v>
      </c>
      <c r="D9" s="7" t="s">
        <v>175</v>
      </c>
      <c r="E9" s="7" t="s">
        <v>2797</v>
      </c>
      <c r="F9" s="7" t="s">
        <v>2829</v>
      </c>
      <c r="G9" s="7" t="s">
        <v>579</v>
      </c>
    </row>
    <row r="10" spans="1:29" x14ac:dyDescent="0.3">
      <c r="B10" s="7" t="s">
        <v>2811</v>
      </c>
      <c r="C10" s="7" t="s">
        <v>2776</v>
      </c>
      <c r="D10" s="7" t="s">
        <v>175</v>
      </c>
      <c r="E10" s="7" t="s">
        <v>2797</v>
      </c>
      <c r="F10" s="7" t="s">
        <v>2828</v>
      </c>
      <c r="G10" s="7" t="s">
        <v>579</v>
      </c>
    </row>
    <row r="11" spans="1:29" x14ac:dyDescent="0.3">
      <c r="B11" s="7" t="s">
        <v>2813</v>
      </c>
      <c r="C11" s="7" t="s">
        <v>2776</v>
      </c>
      <c r="D11" s="7" t="s">
        <v>175</v>
      </c>
      <c r="E11" s="7" t="s">
        <v>2797</v>
      </c>
      <c r="F11" s="7" t="s">
        <v>2828</v>
      </c>
      <c r="G11" s="7" t="s">
        <v>579</v>
      </c>
    </row>
    <row r="12" spans="1:29" x14ac:dyDescent="0.3">
      <c r="B12" s="7" t="s">
        <v>551</v>
      </c>
      <c r="C12" s="7" t="s">
        <v>1106</v>
      </c>
      <c r="D12" s="7" t="s">
        <v>175</v>
      </c>
      <c r="E12" s="7" t="s">
        <v>2797</v>
      </c>
      <c r="F12" s="7" t="s">
        <v>2828</v>
      </c>
      <c r="G12" s="7" t="s">
        <v>579</v>
      </c>
    </row>
    <row r="13" spans="1:29" x14ac:dyDescent="0.3">
      <c r="B13" s="7" t="s">
        <v>588</v>
      </c>
      <c r="C13" s="7" t="s">
        <v>1106</v>
      </c>
      <c r="D13" s="7" t="s">
        <v>175</v>
      </c>
      <c r="E13" s="7" t="s">
        <v>2797</v>
      </c>
      <c r="F13" s="7" t="s">
        <v>2828</v>
      </c>
      <c r="G13" s="7" t="s">
        <v>579</v>
      </c>
    </row>
    <row r="14" spans="1:29" x14ac:dyDescent="0.3">
      <c r="B14" s="7" t="s">
        <v>1106</v>
      </c>
      <c r="C14" s="7" t="s">
        <v>1106</v>
      </c>
      <c r="D14" s="7" t="s">
        <v>175</v>
      </c>
      <c r="E14" s="7" t="s">
        <v>551</v>
      </c>
      <c r="F14" s="7" t="s">
        <v>2828</v>
      </c>
      <c r="G14" s="7" t="s">
        <v>579</v>
      </c>
    </row>
    <row r="15" spans="1:29" x14ac:dyDescent="0.3">
      <c r="B15" s="7" t="s">
        <v>1108</v>
      </c>
      <c r="C15" s="7" t="s">
        <v>1106</v>
      </c>
      <c r="D15" s="7" t="s">
        <v>175</v>
      </c>
      <c r="E15" s="7" t="s">
        <v>551</v>
      </c>
      <c r="F15" s="7" t="s">
        <v>2829</v>
      </c>
      <c r="G15" s="7" t="s">
        <v>579</v>
      </c>
    </row>
    <row r="16" spans="1:29" x14ac:dyDescent="0.3">
      <c r="B16" s="7" t="s">
        <v>2807</v>
      </c>
      <c r="C16" s="7" t="s">
        <v>1106</v>
      </c>
      <c r="D16" s="7" t="s">
        <v>175</v>
      </c>
      <c r="E16" s="7" t="s">
        <v>551</v>
      </c>
      <c r="F16" s="7" t="s">
        <v>2828</v>
      </c>
      <c r="G16" s="7" t="s">
        <v>579</v>
      </c>
    </row>
    <row r="17" spans="2:7" x14ac:dyDescent="0.3">
      <c r="B17" s="7" t="s">
        <v>2809</v>
      </c>
      <c r="C17" s="7" t="s">
        <v>1106</v>
      </c>
      <c r="D17" s="7" t="s">
        <v>175</v>
      </c>
      <c r="E17" s="7" t="s">
        <v>551</v>
      </c>
      <c r="F17" s="7" t="s">
        <v>2829</v>
      </c>
      <c r="G17" s="7" t="s">
        <v>579</v>
      </c>
    </row>
    <row r="18" spans="2:7" x14ac:dyDescent="0.3">
      <c r="B18" s="7" t="s">
        <v>2811</v>
      </c>
      <c r="C18" s="7" t="s">
        <v>1106</v>
      </c>
      <c r="D18" s="7" t="s">
        <v>175</v>
      </c>
      <c r="E18" s="7" t="s">
        <v>551</v>
      </c>
      <c r="F18" s="7" t="s">
        <v>2828</v>
      </c>
      <c r="G18" s="7" t="s">
        <v>579</v>
      </c>
    </row>
    <row r="19" spans="2:7" x14ac:dyDescent="0.3">
      <c r="B19" s="7" t="s">
        <v>2813</v>
      </c>
      <c r="C19" s="7" t="s">
        <v>1106</v>
      </c>
      <c r="D19" s="7" t="s">
        <v>175</v>
      </c>
      <c r="E19" s="7" t="s">
        <v>551</v>
      </c>
      <c r="F19" s="7" t="s">
        <v>2828</v>
      </c>
      <c r="G19" s="7" t="s">
        <v>579</v>
      </c>
    </row>
  </sheetData>
  <phoneticPr fontId="1" type="noConversion"/>
  <hyperlinks>
    <hyperlink ref="A1" location="00!D42" display="apb_branch_senior"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1640625" style="1" bestFit="1" customWidth="1" collapsed="1"/>
    <col min="2" max="3" width="19.25" style="1" bestFit="1" customWidth="1" collapsed="1"/>
    <col min="4" max="4" width="23.33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2837</v>
      </c>
      <c r="B1" s="7" t="s">
        <v>2839</v>
      </c>
      <c r="C1" s="7" t="s">
        <v>2841</v>
      </c>
      <c r="D1" s="7" t="s">
        <v>765</v>
      </c>
      <c r="X1" s="2"/>
      <c r="AC1" s="1" t="s">
        <v>1</v>
      </c>
    </row>
    <row r="2" spans="1:29" s="4" customFormat="1" ht="14.5" x14ac:dyDescent="0.3">
      <c r="B2" s="8" t="s">
        <v>2840</v>
      </c>
      <c r="C2" s="8" t="s">
        <v>2841</v>
      </c>
      <c r="D2" s="8" t="s">
        <v>765</v>
      </c>
      <c r="E2" s="5"/>
      <c r="F2" s="5"/>
      <c r="G2" s="5"/>
      <c r="H2" s="5"/>
      <c r="I2" s="5"/>
      <c r="J2" s="5"/>
      <c r="K2" s="5"/>
      <c r="L2" s="5"/>
      <c r="M2" s="5"/>
      <c r="AC2" s="4" t="s">
        <v>0</v>
      </c>
    </row>
    <row r="3" spans="1:29" s="3" customFormat="1" ht="14.5" x14ac:dyDescent="0.3">
      <c r="B3" s="8" t="s">
        <v>25</v>
      </c>
      <c r="C3" s="8" t="s">
        <v>25</v>
      </c>
      <c r="D3" s="8" t="s">
        <v>19</v>
      </c>
      <c r="X3" s="4"/>
    </row>
  </sheetData>
  <phoneticPr fontId="1" type="noConversion"/>
  <hyperlinks>
    <hyperlink ref="A1" location="00!D47" display="apb_word"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5" style="1" bestFit="1" customWidth="1" collapsed="1"/>
    <col min="2" max="3" width="19.25" style="1" bestFit="1" customWidth="1" collapsed="1"/>
    <col min="4" max="4" width="23.1640625" style="1" bestFit="1" customWidth="1" collapsed="1"/>
    <col min="5" max="5" width="23.33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2842</v>
      </c>
      <c r="B1" s="7" t="s">
        <v>2844</v>
      </c>
      <c r="C1" s="7" t="s">
        <v>2846</v>
      </c>
      <c r="D1" s="7" t="s">
        <v>2848</v>
      </c>
      <c r="E1" s="7" t="s">
        <v>765</v>
      </c>
      <c r="X1" s="2"/>
      <c r="AC1" s="1" t="s">
        <v>1</v>
      </c>
    </row>
    <row r="2" spans="1:29" s="4" customFormat="1" ht="14.5" x14ac:dyDescent="0.3">
      <c r="B2" s="8" t="s">
        <v>2845</v>
      </c>
      <c r="C2" s="8" t="s">
        <v>2847</v>
      </c>
      <c r="D2" s="8" t="s">
        <v>2849</v>
      </c>
      <c r="E2" s="8" t="s">
        <v>765</v>
      </c>
      <c r="F2" s="5"/>
      <c r="G2" s="5"/>
      <c r="H2" s="5"/>
      <c r="I2" s="5"/>
      <c r="J2" s="5"/>
      <c r="K2" s="5"/>
      <c r="L2" s="5"/>
      <c r="M2" s="5"/>
      <c r="AC2" s="4" t="s">
        <v>0</v>
      </c>
    </row>
    <row r="3" spans="1:29" s="3" customFormat="1" ht="14.5" x14ac:dyDescent="0.3">
      <c r="B3" s="8" t="s">
        <v>98</v>
      </c>
      <c r="C3" s="8" t="s">
        <v>98</v>
      </c>
      <c r="D3" s="8" t="s">
        <v>93</v>
      </c>
      <c r="E3" s="8" t="s">
        <v>19</v>
      </c>
      <c r="X3" s="4"/>
    </row>
  </sheetData>
  <phoneticPr fontId="1" type="noConversion"/>
  <hyperlinks>
    <hyperlink ref="A1" location="00!D48" display="apb_dictionary"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08203125" style="1" bestFit="1" customWidth="1" collapsed="1"/>
    <col min="2" max="2" width="22" style="1" bestFit="1" customWidth="1" collapsed="1"/>
    <col min="3" max="3" width="10.6640625" style="1" bestFit="1" customWidth="1" collapsed="1"/>
    <col min="4" max="5" width="22" style="1" bestFit="1" customWidth="1" collapsed="1"/>
    <col min="6" max="6" width="25.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2850</v>
      </c>
      <c r="B1" s="7" t="s">
        <v>2852</v>
      </c>
      <c r="C1" s="7" t="s">
        <v>2854</v>
      </c>
      <c r="D1" s="7" t="s">
        <v>1002</v>
      </c>
      <c r="E1" s="7" t="s">
        <v>1005</v>
      </c>
      <c r="F1" s="7" t="s">
        <v>2856</v>
      </c>
      <c r="X1" s="2"/>
      <c r="AC1" s="1" t="s">
        <v>1</v>
      </c>
    </row>
    <row r="2" spans="1:29" s="4" customFormat="1" ht="14.5" x14ac:dyDescent="0.3">
      <c r="B2" s="8" t="s">
        <v>2853</v>
      </c>
      <c r="C2" s="8" t="s">
        <v>2855</v>
      </c>
      <c r="D2" s="8" t="s">
        <v>1003</v>
      </c>
      <c r="E2" s="8" t="s">
        <v>1006</v>
      </c>
      <c r="F2" s="8" t="s">
        <v>2857</v>
      </c>
      <c r="G2" s="5"/>
      <c r="H2" s="5"/>
      <c r="I2" s="5"/>
      <c r="J2" s="5"/>
      <c r="K2" s="5"/>
      <c r="L2" s="5"/>
      <c r="M2" s="5"/>
      <c r="AC2" s="4" t="s">
        <v>0</v>
      </c>
    </row>
    <row r="3" spans="1:29" s="3" customFormat="1" ht="58" x14ac:dyDescent="0.3">
      <c r="B3" s="8" t="s">
        <v>2688</v>
      </c>
      <c r="C3" s="8" t="s">
        <v>22</v>
      </c>
      <c r="D3" s="8" t="s">
        <v>1004</v>
      </c>
      <c r="E3" s="8" t="s">
        <v>1004</v>
      </c>
      <c r="F3" s="8" t="s">
        <v>2858</v>
      </c>
      <c r="X3" s="4"/>
    </row>
  </sheetData>
  <phoneticPr fontId="1" type="noConversion"/>
  <hyperlinks>
    <hyperlink ref="A1" location="00!D49" display="apb_auto_eod"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3.58203125" style="1" bestFit="1" customWidth="1" collapsed="1"/>
    <col min="2" max="2" width="39.4140625" style="1" bestFit="1" customWidth="1" collapsed="1"/>
    <col min="3" max="3" width="17.83203125" style="1" bestFit="1" customWidth="1" collapsed="1"/>
    <col min="4" max="4" width="16.6640625" style="1" bestFit="1" customWidth="1" collapsed="1"/>
    <col min="5" max="5" width="21"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2860</v>
      </c>
      <c r="B1" s="7" t="s">
        <v>2862</v>
      </c>
      <c r="C1" s="7" t="s">
        <v>251</v>
      </c>
      <c r="D1" s="7" t="s">
        <v>2864</v>
      </c>
      <c r="E1" s="7" t="s">
        <v>135</v>
      </c>
      <c r="X1" s="2"/>
      <c r="AC1" s="1" t="s">
        <v>1</v>
      </c>
    </row>
    <row r="2" spans="1:29" s="4" customFormat="1" ht="14.5" x14ac:dyDescent="0.3">
      <c r="B2" s="8" t="s">
        <v>2863</v>
      </c>
      <c r="C2" s="8" t="s">
        <v>252</v>
      </c>
      <c r="D2" s="8" t="s">
        <v>2865</v>
      </c>
      <c r="E2" s="8" t="s">
        <v>136</v>
      </c>
      <c r="F2" s="5"/>
      <c r="G2" s="5"/>
      <c r="H2" s="5"/>
      <c r="I2" s="5"/>
      <c r="J2" s="5"/>
      <c r="K2" s="5"/>
      <c r="L2" s="5"/>
      <c r="M2" s="5"/>
      <c r="AC2" s="4" t="s">
        <v>0</v>
      </c>
    </row>
    <row r="3" spans="1:29" s="3" customFormat="1" ht="29" x14ac:dyDescent="0.3">
      <c r="B3" s="8" t="s">
        <v>25</v>
      </c>
      <c r="C3" s="8" t="s">
        <v>16</v>
      </c>
      <c r="D3" s="8" t="s">
        <v>2866</v>
      </c>
      <c r="E3" s="8" t="s">
        <v>40</v>
      </c>
      <c r="X3" s="4"/>
    </row>
    <row r="4" spans="1:29" ht="14.5" x14ac:dyDescent="0.3">
      <c r="B4" s="7" t="s">
        <v>2867</v>
      </c>
      <c r="C4" s="7" t="s">
        <v>579</v>
      </c>
      <c r="D4" s="10" t="s">
        <v>162</v>
      </c>
      <c r="E4" s="7" t="s">
        <v>2868</v>
      </c>
    </row>
    <row r="5" spans="1:29" ht="14.5" x14ac:dyDescent="0.3">
      <c r="B5" s="7" t="s">
        <v>2867</v>
      </c>
      <c r="C5" s="7" t="s">
        <v>162</v>
      </c>
      <c r="D5" s="9" t="s">
        <v>579</v>
      </c>
      <c r="E5" s="7" t="s">
        <v>556</v>
      </c>
    </row>
    <row r="6" spans="1:29" ht="14.5" x14ac:dyDescent="0.3">
      <c r="B6" s="7" t="s">
        <v>2867</v>
      </c>
      <c r="C6" s="7" t="s">
        <v>638</v>
      </c>
      <c r="D6" s="9" t="s">
        <v>579</v>
      </c>
      <c r="E6" s="7" t="s">
        <v>631</v>
      </c>
    </row>
    <row r="7" spans="1:29" ht="14.5" x14ac:dyDescent="0.3">
      <c r="B7" s="7" t="s">
        <v>2867</v>
      </c>
      <c r="C7" s="7" t="s">
        <v>643</v>
      </c>
      <c r="D7" s="10" t="s">
        <v>162</v>
      </c>
      <c r="E7" s="7" t="s">
        <v>2869</v>
      </c>
    </row>
    <row r="8" spans="1:29" ht="14.5" x14ac:dyDescent="0.3">
      <c r="B8" s="7" t="s">
        <v>2870</v>
      </c>
      <c r="C8" s="7" t="s">
        <v>579</v>
      </c>
      <c r="D8" s="10" t="s">
        <v>162</v>
      </c>
      <c r="E8" s="7" t="s">
        <v>2868</v>
      </c>
    </row>
    <row r="9" spans="1:29" ht="14.5" x14ac:dyDescent="0.3">
      <c r="B9" s="7" t="s">
        <v>2870</v>
      </c>
      <c r="C9" s="7" t="s">
        <v>162</v>
      </c>
      <c r="D9" s="9" t="s">
        <v>579</v>
      </c>
      <c r="E9" s="7" t="s">
        <v>556</v>
      </c>
    </row>
    <row r="10" spans="1:29" ht="14.5" x14ac:dyDescent="0.3">
      <c r="B10" s="7" t="s">
        <v>2870</v>
      </c>
      <c r="C10" s="7" t="s">
        <v>638</v>
      </c>
      <c r="D10" s="9" t="s">
        <v>579</v>
      </c>
      <c r="E10" s="7" t="s">
        <v>631</v>
      </c>
    </row>
    <row r="11" spans="1:29" ht="14.5" x14ac:dyDescent="0.3">
      <c r="B11" s="7" t="s">
        <v>2870</v>
      </c>
      <c r="C11" s="7" t="s">
        <v>643</v>
      </c>
      <c r="D11" s="10" t="s">
        <v>162</v>
      </c>
      <c r="E11" s="7" t="s">
        <v>2869</v>
      </c>
    </row>
    <row r="12" spans="1:29" ht="14.5" x14ac:dyDescent="0.3">
      <c r="B12" s="7" t="s">
        <v>2871</v>
      </c>
      <c r="C12" s="7" t="s">
        <v>579</v>
      </c>
      <c r="D12" s="10" t="s">
        <v>162</v>
      </c>
      <c r="E12" s="7" t="s">
        <v>2868</v>
      </c>
    </row>
    <row r="13" spans="1:29" ht="14.5" x14ac:dyDescent="0.3">
      <c r="B13" s="7" t="s">
        <v>2871</v>
      </c>
      <c r="C13" s="7" t="s">
        <v>162</v>
      </c>
      <c r="D13" s="9" t="s">
        <v>579</v>
      </c>
      <c r="E13" s="7" t="s">
        <v>556</v>
      </c>
    </row>
    <row r="14" spans="1:29" ht="14.5" x14ac:dyDescent="0.3">
      <c r="B14" s="7" t="s">
        <v>2871</v>
      </c>
      <c r="C14" s="7" t="s">
        <v>638</v>
      </c>
      <c r="D14" s="9" t="s">
        <v>579</v>
      </c>
      <c r="E14" s="7" t="s">
        <v>631</v>
      </c>
    </row>
    <row r="15" spans="1:29" ht="14.5" x14ac:dyDescent="0.3">
      <c r="B15" s="7" t="s">
        <v>2871</v>
      </c>
      <c r="C15" s="7" t="s">
        <v>643</v>
      </c>
      <c r="D15" s="10" t="s">
        <v>162</v>
      </c>
      <c r="E15" s="7" t="s">
        <v>2872</v>
      </c>
    </row>
    <row r="16" spans="1:29" ht="14.5" x14ac:dyDescent="0.3">
      <c r="B16" s="7" t="s">
        <v>2873</v>
      </c>
      <c r="C16" s="7" t="s">
        <v>579</v>
      </c>
      <c r="D16" s="10" t="s">
        <v>162</v>
      </c>
      <c r="E16" s="7" t="s">
        <v>2868</v>
      </c>
    </row>
    <row r="17" spans="2:5" ht="14.5" x14ac:dyDescent="0.3">
      <c r="B17" s="7" t="s">
        <v>2873</v>
      </c>
      <c r="C17" s="7" t="s">
        <v>162</v>
      </c>
      <c r="D17" s="9" t="s">
        <v>579</v>
      </c>
      <c r="E17" s="7" t="s">
        <v>556</v>
      </c>
    </row>
    <row r="18" spans="2:5" ht="14.5" x14ac:dyDescent="0.3">
      <c r="B18" s="7" t="s">
        <v>2873</v>
      </c>
      <c r="C18" s="7" t="s">
        <v>638</v>
      </c>
      <c r="D18" s="9" t="s">
        <v>579</v>
      </c>
      <c r="E18" s="7" t="s">
        <v>631</v>
      </c>
    </row>
    <row r="19" spans="2:5" ht="14.5" x14ac:dyDescent="0.3">
      <c r="B19" s="7" t="s">
        <v>2873</v>
      </c>
      <c r="C19" s="7" t="s">
        <v>643</v>
      </c>
      <c r="D19" s="10" t="s">
        <v>162</v>
      </c>
      <c r="E19" s="7" t="s">
        <v>2872</v>
      </c>
    </row>
    <row r="20" spans="2:5" ht="14.5" x14ac:dyDescent="0.3">
      <c r="B20" s="7" t="s">
        <v>2874</v>
      </c>
      <c r="C20" s="7" t="s">
        <v>579</v>
      </c>
      <c r="D20" s="10" t="s">
        <v>162</v>
      </c>
      <c r="E20" s="7" t="s">
        <v>2868</v>
      </c>
    </row>
    <row r="21" spans="2:5" ht="14.5" x14ac:dyDescent="0.3">
      <c r="B21" s="7" t="s">
        <v>2874</v>
      </c>
      <c r="C21" s="7" t="s">
        <v>162</v>
      </c>
      <c r="D21" s="9" t="s">
        <v>579</v>
      </c>
      <c r="E21" s="7" t="s">
        <v>556</v>
      </c>
    </row>
    <row r="22" spans="2:5" ht="14.5" x14ac:dyDescent="0.3">
      <c r="B22" s="7" t="s">
        <v>2874</v>
      </c>
      <c r="C22" s="7" t="s">
        <v>638</v>
      </c>
      <c r="D22" s="9" t="s">
        <v>579</v>
      </c>
      <c r="E22" s="7" t="s">
        <v>631</v>
      </c>
    </row>
    <row r="23" spans="2:5" ht="14.5" x14ac:dyDescent="0.3">
      <c r="B23" s="7" t="s">
        <v>2874</v>
      </c>
      <c r="C23" s="7" t="s">
        <v>643</v>
      </c>
      <c r="D23" s="10" t="s">
        <v>162</v>
      </c>
      <c r="E23" s="7" t="s">
        <v>2875</v>
      </c>
    </row>
    <row r="24" spans="2:5" ht="14.5" x14ac:dyDescent="0.3">
      <c r="B24" s="7" t="s">
        <v>2876</v>
      </c>
      <c r="C24" s="7" t="s">
        <v>579</v>
      </c>
      <c r="D24" s="10" t="s">
        <v>162</v>
      </c>
      <c r="E24" s="7" t="s">
        <v>2868</v>
      </c>
    </row>
    <row r="25" spans="2:5" ht="14.5" x14ac:dyDescent="0.3">
      <c r="B25" s="7" t="s">
        <v>2876</v>
      </c>
      <c r="C25" s="7" t="s">
        <v>162</v>
      </c>
      <c r="D25" s="9" t="s">
        <v>579</v>
      </c>
      <c r="E25" s="7" t="s">
        <v>556</v>
      </c>
    </row>
    <row r="26" spans="2:5" ht="14.5" x14ac:dyDescent="0.3">
      <c r="B26" s="7" t="s">
        <v>2876</v>
      </c>
      <c r="C26" s="7" t="s">
        <v>638</v>
      </c>
      <c r="D26" s="9" t="s">
        <v>579</v>
      </c>
      <c r="E26" s="7" t="s">
        <v>631</v>
      </c>
    </row>
    <row r="27" spans="2:5" ht="14.5" x14ac:dyDescent="0.3">
      <c r="B27" s="7" t="s">
        <v>2876</v>
      </c>
      <c r="C27" s="7" t="s">
        <v>643</v>
      </c>
      <c r="D27" s="10" t="s">
        <v>162</v>
      </c>
      <c r="E27" s="7" t="s">
        <v>2875</v>
      </c>
    </row>
    <row r="28" spans="2:5" ht="14.5" x14ac:dyDescent="0.3">
      <c r="B28" s="7" t="s">
        <v>2877</v>
      </c>
      <c r="C28" s="7" t="s">
        <v>579</v>
      </c>
      <c r="D28" s="10" t="s">
        <v>162</v>
      </c>
      <c r="E28" s="7" t="s">
        <v>2868</v>
      </c>
    </row>
    <row r="29" spans="2:5" ht="14.5" x14ac:dyDescent="0.3">
      <c r="B29" s="7" t="s">
        <v>2877</v>
      </c>
      <c r="C29" s="7" t="s">
        <v>162</v>
      </c>
      <c r="D29" s="9" t="s">
        <v>579</v>
      </c>
      <c r="E29" s="7" t="s">
        <v>556</v>
      </c>
    </row>
    <row r="30" spans="2:5" ht="14.5" x14ac:dyDescent="0.3">
      <c r="B30" s="7" t="s">
        <v>2877</v>
      </c>
      <c r="C30" s="7" t="s">
        <v>638</v>
      </c>
      <c r="D30" s="9" t="s">
        <v>579</v>
      </c>
      <c r="E30" s="7" t="s">
        <v>631</v>
      </c>
    </row>
    <row r="31" spans="2:5" ht="14.5" x14ac:dyDescent="0.3">
      <c r="B31" s="7" t="s">
        <v>2877</v>
      </c>
      <c r="C31" s="7" t="s">
        <v>643</v>
      </c>
      <c r="D31" s="10" t="s">
        <v>162</v>
      </c>
      <c r="E31" s="7" t="s">
        <v>2878</v>
      </c>
    </row>
    <row r="32" spans="2:5" ht="14.5" x14ac:dyDescent="0.3">
      <c r="B32" s="7" t="s">
        <v>2879</v>
      </c>
      <c r="C32" s="7" t="s">
        <v>579</v>
      </c>
      <c r="D32" s="10" t="s">
        <v>162</v>
      </c>
      <c r="E32" s="7" t="s">
        <v>2868</v>
      </c>
    </row>
    <row r="33" spans="2:5" ht="14.5" x14ac:dyDescent="0.3">
      <c r="B33" s="7" t="s">
        <v>2879</v>
      </c>
      <c r="C33" s="7" t="s">
        <v>162</v>
      </c>
      <c r="D33" s="9" t="s">
        <v>579</v>
      </c>
      <c r="E33" s="7" t="s">
        <v>556</v>
      </c>
    </row>
    <row r="34" spans="2:5" ht="14.5" x14ac:dyDescent="0.3">
      <c r="B34" s="7" t="s">
        <v>2879</v>
      </c>
      <c r="C34" s="7" t="s">
        <v>638</v>
      </c>
      <c r="D34" s="9" t="s">
        <v>579</v>
      </c>
      <c r="E34" s="7" t="s">
        <v>631</v>
      </c>
    </row>
    <row r="35" spans="2:5" ht="14.5" x14ac:dyDescent="0.3">
      <c r="B35" s="7" t="s">
        <v>2879</v>
      </c>
      <c r="C35" s="7" t="s">
        <v>643</v>
      </c>
      <c r="D35" s="10" t="s">
        <v>162</v>
      </c>
      <c r="E35" s="7" t="s">
        <v>2878</v>
      </c>
    </row>
    <row r="36" spans="2:5" ht="14.5" x14ac:dyDescent="0.3">
      <c r="B36" s="7" t="s">
        <v>2880</v>
      </c>
      <c r="C36" s="7" t="s">
        <v>579</v>
      </c>
      <c r="D36" s="10" t="s">
        <v>162</v>
      </c>
      <c r="E36" s="7" t="s">
        <v>2868</v>
      </c>
    </row>
    <row r="37" spans="2:5" ht="14.5" x14ac:dyDescent="0.3">
      <c r="B37" s="7" t="s">
        <v>2880</v>
      </c>
      <c r="C37" s="7" t="s">
        <v>162</v>
      </c>
      <c r="D37" s="9" t="s">
        <v>579</v>
      </c>
      <c r="E37" s="7" t="s">
        <v>556</v>
      </c>
    </row>
    <row r="38" spans="2:5" ht="14.5" x14ac:dyDescent="0.3">
      <c r="B38" s="7" t="s">
        <v>2880</v>
      </c>
      <c r="C38" s="7" t="s">
        <v>638</v>
      </c>
      <c r="D38" s="9" t="s">
        <v>579</v>
      </c>
      <c r="E38" s="7" t="s">
        <v>631</v>
      </c>
    </row>
    <row r="39" spans="2:5" ht="14.5" x14ac:dyDescent="0.3">
      <c r="B39" s="7" t="s">
        <v>2880</v>
      </c>
      <c r="C39" s="7" t="s">
        <v>643</v>
      </c>
      <c r="D39" s="10" t="s">
        <v>162</v>
      </c>
      <c r="E39" s="7" t="s">
        <v>2881</v>
      </c>
    </row>
    <row r="40" spans="2:5" ht="14.5" x14ac:dyDescent="0.3">
      <c r="B40" s="7" t="s">
        <v>2882</v>
      </c>
      <c r="C40" s="7" t="s">
        <v>579</v>
      </c>
      <c r="D40" s="10" t="s">
        <v>162</v>
      </c>
      <c r="E40" s="7" t="s">
        <v>2868</v>
      </c>
    </row>
    <row r="41" spans="2:5" ht="14.5" x14ac:dyDescent="0.3">
      <c r="B41" s="7" t="s">
        <v>2882</v>
      </c>
      <c r="C41" s="7" t="s">
        <v>162</v>
      </c>
      <c r="D41" s="9" t="s">
        <v>579</v>
      </c>
      <c r="E41" s="7" t="s">
        <v>556</v>
      </c>
    </row>
    <row r="42" spans="2:5" ht="14.5" x14ac:dyDescent="0.3">
      <c r="B42" s="7" t="s">
        <v>2882</v>
      </c>
      <c r="C42" s="7" t="s">
        <v>638</v>
      </c>
      <c r="D42" s="9" t="s">
        <v>579</v>
      </c>
      <c r="E42" s="7" t="s">
        <v>631</v>
      </c>
    </row>
    <row r="43" spans="2:5" ht="14.5" x14ac:dyDescent="0.3">
      <c r="B43" s="7" t="s">
        <v>2882</v>
      </c>
      <c r="C43" s="7" t="s">
        <v>643</v>
      </c>
      <c r="D43" s="10" t="s">
        <v>162</v>
      </c>
      <c r="E43" s="7" t="s">
        <v>2881</v>
      </c>
    </row>
  </sheetData>
  <phoneticPr fontId="1" type="noConversion"/>
  <hyperlinks>
    <hyperlink ref="A1" location="00!D51" display="app_directory"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B22" activePane="bottomRight" state="frozen"/>
      <selection pane="topRight" activeCell="B1" sqref="B1"/>
      <selection pane="bottomLeft" activeCell="A4" sqref="A4"/>
      <selection pane="bottomRight"/>
    </sheetView>
  </sheetViews>
  <sheetFormatPr defaultRowHeight="14" x14ac:dyDescent="0.3"/>
  <cols>
    <col min="1" max="1" width="10.5" style="1" bestFit="1" customWidth="1" collapsed="1"/>
    <col min="2" max="2" width="19.25" style="1" bestFit="1" customWidth="1" collapsed="1"/>
    <col min="3" max="3" width="25.25" style="1" bestFit="1" customWidth="1" collapsed="1"/>
    <col min="4" max="4" width="27" style="1" bestFit="1" customWidth="1" collapsed="1"/>
    <col min="5" max="5" width="20.33203125" style="1" bestFit="1" customWidth="1" collapsed="1"/>
    <col min="6" max="6" width="21" style="1" bestFit="1" customWidth="1" collapsed="1"/>
    <col min="7" max="7" width="37.6640625" style="1" bestFit="1" customWidth="1" collapsed="1"/>
    <col min="8" max="8" width="39.41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2883</v>
      </c>
      <c r="B1" s="7" t="s">
        <v>2884</v>
      </c>
      <c r="C1" s="7" t="s">
        <v>2886</v>
      </c>
      <c r="D1" s="7" t="s">
        <v>2888</v>
      </c>
      <c r="E1" s="7" t="s">
        <v>2891</v>
      </c>
      <c r="F1" s="7" t="s">
        <v>2894</v>
      </c>
      <c r="G1" s="7" t="s">
        <v>2897</v>
      </c>
      <c r="H1" s="7" t="s">
        <v>2899</v>
      </c>
      <c r="X1" s="2"/>
      <c r="AC1" s="1" t="s">
        <v>1</v>
      </c>
    </row>
    <row r="2" spans="1:29" s="4" customFormat="1" ht="14.5" x14ac:dyDescent="0.3">
      <c r="B2" s="8" t="s">
        <v>2885</v>
      </c>
      <c r="C2" s="8" t="s">
        <v>2887</v>
      </c>
      <c r="D2" s="8" t="s">
        <v>2889</v>
      </c>
      <c r="E2" s="8" t="s">
        <v>2892</v>
      </c>
      <c r="F2" s="8" t="s">
        <v>2895</v>
      </c>
      <c r="G2" s="8" t="s">
        <v>2898</v>
      </c>
      <c r="H2" s="8" t="s">
        <v>2900</v>
      </c>
      <c r="I2" s="5"/>
      <c r="J2" s="5"/>
      <c r="K2" s="5"/>
      <c r="L2" s="5"/>
      <c r="M2" s="5"/>
      <c r="AC2" s="4" t="s">
        <v>0</v>
      </c>
    </row>
    <row r="3" spans="1:29" s="3" customFormat="1" ht="246.5" x14ac:dyDescent="0.3">
      <c r="B3" s="8" t="s">
        <v>2694</v>
      </c>
      <c r="C3" s="8" t="s">
        <v>19</v>
      </c>
      <c r="D3" s="8" t="s">
        <v>2890</v>
      </c>
      <c r="E3" s="8" t="s">
        <v>2893</v>
      </c>
      <c r="F3" s="8" t="s">
        <v>2896</v>
      </c>
      <c r="G3" s="8" t="s">
        <v>25</v>
      </c>
      <c r="H3" s="8" t="s">
        <v>25</v>
      </c>
      <c r="X3" s="4"/>
    </row>
    <row r="4" spans="1:29" ht="14.5" x14ac:dyDescent="0.3">
      <c r="B4" s="7" t="s">
        <v>2901</v>
      </c>
      <c r="C4" s="7" t="s">
        <v>2902</v>
      </c>
      <c r="D4" s="12" t="s">
        <v>2903</v>
      </c>
      <c r="E4" s="9" t="s">
        <v>629</v>
      </c>
      <c r="F4" s="10" t="s">
        <v>162</v>
      </c>
      <c r="G4" s="7" t="s">
        <v>2882</v>
      </c>
      <c r="H4" s="7" t="s">
        <v>2880</v>
      </c>
    </row>
    <row r="5" spans="1:29" ht="14.5" x14ac:dyDescent="0.3">
      <c r="B5" s="7" t="s">
        <v>2904</v>
      </c>
      <c r="C5" s="7" t="s">
        <v>2905</v>
      </c>
      <c r="D5" s="12" t="s">
        <v>2906</v>
      </c>
      <c r="E5" s="9" t="s">
        <v>629</v>
      </c>
      <c r="F5" s="10" t="s">
        <v>162</v>
      </c>
      <c r="G5" s="7" t="s">
        <v>2871</v>
      </c>
      <c r="H5" s="7" t="s">
        <v>2873</v>
      </c>
    </row>
    <row r="6" spans="1:29" ht="14.5" x14ac:dyDescent="0.3">
      <c r="B6" s="7" t="s">
        <v>2907</v>
      </c>
      <c r="C6" s="7" t="s">
        <v>2908</v>
      </c>
      <c r="D6" s="14" t="s">
        <v>647</v>
      </c>
      <c r="E6" s="9" t="s">
        <v>629</v>
      </c>
      <c r="F6" s="10" t="s">
        <v>162</v>
      </c>
      <c r="G6" s="7" t="s">
        <v>2876</v>
      </c>
      <c r="H6" s="7" t="s">
        <v>2874</v>
      </c>
    </row>
    <row r="7" spans="1:29" ht="14.5" x14ac:dyDescent="0.3">
      <c r="B7" s="7" t="s">
        <v>2909</v>
      </c>
      <c r="C7" s="7" t="s">
        <v>2910</v>
      </c>
      <c r="D7" s="10" t="s">
        <v>2911</v>
      </c>
      <c r="E7" s="9" t="s">
        <v>629</v>
      </c>
      <c r="F7" s="10" t="s">
        <v>162</v>
      </c>
      <c r="G7" s="7" t="s">
        <v>2879</v>
      </c>
      <c r="H7" s="7" t="s">
        <v>2877</v>
      </c>
    </row>
    <row r="8" spans="1:29" ht="14.5" x14ac:dyDescent="0.3">
      <c r="B8" s="7" t="s">
        <v>2912</v>
      </c>
      <c r="C8" s="7" t="s">
        <v>2913</v>
      </c>
      <c r="D8" s="13" t="s">
        <v>2914</v>
      </c>
      <c r="E8" s="9" t="s">
        <v>629</v>
      </c>
      <c r="F8" s="10" t="s">
        <v>162</v>
      </c>
      <c r="G8" s="7" t="s">
        <v>2867</v>
      </c>
      <c r="H8" s="7" t="s">
        <v>2870</v>
      </c>
    </row>
  </sheetData>
  <phoneticPr fontId="1" type="noConversion"/>
  <hyperlinks>
    <hyperlink ref="A1" location="00!D52" display="app_batch" xr:uid="{00000000-0004-0000-2C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19.25" style="1" bestFit="1" customWidth="1" collapsed="1"/>
    <col min="3" max="3" width="21.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2915</v>
      </c>
      <c r="B1" s="7" t="s">
        <v>2884</v>
      </c>
      <c r="C1" s="7" t="s">
        <v>993</v>
      </c>
      <c r="X1" s="2"/>
      <c r="AC1" s="1" t="s">
        <v>1</v>
      </c>
    </row>
    <row r="2" spans="1:29" s="4" customFormat="1" ht="14.5" x14ac:dyDescent="0.3">
      <c r="B2" s="8" t="s">
        <v>2885</v>
      </c>
      <c r="C2" s="8" t="s">
        <v>994</v>
      </c>
      <c r="D2" s="5"/>
      <c r="E2" s="5"/>
      <c r="F2" s="5"/>
      <c r="G2" s="5"/>
      <c r="H2" s="5"/>
      <c r="I2" s="5"/>
      <c r="J2" s="5"/>
      <c r="K2" s="5"/>
      <c r="L2" s="5"/>
      <c r="M2" s="5"/>
      <c r="AC2" s="4" t="s">
        <v>0</v>
      </c>
    </row>
    <row r="3" spans="1:29" s="3" customFormat="1" ht="14.5" x14ac:dyDescent="0.3">
      <c r="B3" s="8" t="s">
        <v>2694</v>
      </c>
      <c r="C3" s="8" t="s">
        <v>995</v>
      </c>
      <c r="X3" s="4"/>
    </row>
    <row r="4" spans="1:29" x14ac:dyDescent="0.3">
      <c r="B4" s="7" t="s">
        <v>2904</v>
      </c>
      <c r="C4" s="7" t="s">
        <v>1038</v>
      </c>
    </row>
    <row r="5" spans="1:29" x14ac:dyDescent="0.3">
      <c r="B5" s="7" t="s">
        <v>2907</v>
      </c>
      <c r="C5" s="7" t="s">
        <v>1038</v>
      </c>
    </row>
    <row r="6" spans="1:29" x14ac:dyDescent="0.3">
      <c r="B6" s="7" t="s">
        <v>2909</v>
      </c>
      <c r="C6" s="7" t="s">
        <v>1038</v>
      </c>
    </row>
    <row r="7" spans="1:29" x14ac:dyDescent="0.3">
      <c r="B7" s="7" t="s">
        <v>2901</v>
      </c>
      <c r="C7" s="7" t="s">
        <v>1038</v>
      </c>
    </row>
    <row r="8" spans="1:29" x14ac:dyDescent="0.3">
      <c r="B8" s="7" t="s">
        <v>2912</v>
      </c>
      <c r="C8" s="7" t="s">
        <v>1038</v>
      </c>
    </row>
  </sheetData>
  <phoneticPr fontId="1" type="noConversion"/>
  <hyperlinks>
    <hyperlink ref="A1" location="00!D53" display="app_batch_channel"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9140625" style="1" bestFit="1" customWidth="1" collapsed="1"/>
    <col min="2" max="2" width="19.25" style="1" bestFit="1" customWidth="1" collapsed="1"/>
    <col min="3" max="3" width="21" style="1" bestFit="1" customWidth="1" collapsed="1"/>
    <col min="4" max="5" width="23.33203125" style="1" bestFit="1" customWidth="1" collapsed="1"/>
    <col min="6" max="6" width="27.6640625" style="1" bestFit="1" customWidth="1" collapsed="1"/>
    <col min="7" max="7" width="14.6640625" style="1" bestFit="1" customWidth="1" collapsed="1"/>
    <col min="8" max="9" width="17.83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2917</v>
      </c>
      <c r="B1" s="7" t="s">
        <v>2919</v>
      </c>
      <c r="C1" s="7" t="s">
        <v>2921</v>
      </c>
      <c r="D1" s="7" t="s">
        <v>2923</v>
      </c>
      <c r="E1" s="7" t="s">
        <v>2925</v>
      </c>
      <c r="F1" s="7" t="s">
        <v>2927</v>
      </c>
      <c r="G1" s="7" t="s">
        <v>2929</v>
      </c>
      <c r="H1" s="7" t="s">
        <v>2931</v>
      </c>
      <c r="I1" s="7" t="s">
        <v>2933</v>
      </c>
      <c r="X1" s="2"/>
      <c r="AC1" s="1" t="s">
        <v>1</v>
      </c>
    </row>
    <row r="2" spans="1:29" s="4" customFormat="1" ht="14.5" x14ac:dyDescent="0.3">
      <c r="B2" s="8" t="s">
        <v>2920</v>
      </c>
      <c r="C2" s="8" t="s">
        <v>2922</v>
      </c>
      <c r="D2" s="8" t="s">
        <v>2924</v>
      </c>
      <c r="E2" s="8" t="s">
        <v>2926</v>
      </c>
      <c r="F2" s="8" t="s">
        <v>2928</v>
      </c>
      <c r="G2" s="8" t="s">
        <v>2930</v>
      </c>
      <c r="H2" s="8" t="s">
        <v>2932</v>
      </c>
      <c r="I2" s="8" t="s">
        <v>2934</v>
      </c>
      <c r="J2" s="5"/>
      <c r="K2" s="5"/>
      <c r="L2" s="5"/>
      <c r="M2" s="5"/>
      <c r="AC2" s="4" t="s">
        <v>0</v>
      </c>
    </row>
    <row r="3" spans="1:29" s="3" customFormat="1" ht="29" x14ac:dyDescent="0.3">
      <c r="B3" s="8" t="s">
        <v>1016</v>
      </c>
      <c r="C3" s="8" t="s">
        <v>40</v>
      </c>
      <c r="D3" s="8" t="s">
        <v>19</v>
      </c>
      <c r="E3" s="8" t="s">
        <v>19</v>
      </c>
      <c r="F3" s="8" t="s">
        <v>22</v>
      </c>
      <c r="G3" s="8" t="s">
        <v>22</v>
      </c>
      <c r="H3" s="8" t="s">
        <v>16</v>
      </c>
      <c r="I3" s="8" t="s">
        <v>16</v>
      </c>
      <c r="X3" s="4"/>
    </row>
  </sheetData>
  <phoneticPr fontId="1" type="noConversion"/>
  <hyperlinks>
    <hyperlink ref="A1" location="00!D54" display="apb_batch_send" xr:uid="{00000000-0004-0000-2E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08203125" style="1" bestFit="1" customWidth="1" collapsed="1"/>
    <col min="2" max="2" width="19.58203125" style="1" bestFit="1" customWidth="1" collapsed="1"/>
    <col min="3" max="3" width="36.08203125" style="1" bestFit="1" customWidth="1" collapsed="1"/>
    <col min="4" max="5" width="35.83203125" style="1" bestFit="1" customWidth="1" collapsed="1"/>
    <col min="6" max="6" width="16.9140625" style="1" bestFit="1" customWidth="1" collapsed="1"/>
    <col min="7" max="8" width="17.8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2935</v>
      </c>
      <c r="B1" s="7" t="s">
        <v>2919</v>
      </c>
      <c r="C1" s="7" t="s">
        <v>2921</v>
      </c>
      <c r="D1" s="7" t="s">
        <v>2923</v>
      </c>
      <c r="E1" s="7" t="s">
        <v>2925</v>
      </c>
      <c r="F1" s="7" t="s">
        <v>2937</v>
      </c>
      <c r="G1" s="7" t="s">
        <v>2931</v>
      </c>
      <c r="H1" s="7" t="s">
        <v>2939</v>
      </c>
      <c r="X1" s="2"/>
      <c r="AC1" s="1" t="s">
        <v>1</v>
      </c>
    </row>
    <row r="2" spans="1:29" s="4" customFormat="1" ht="14.5" x14ac:dyDescent="0.3">
      <c r="B2" s="8" t="s">
        <v>2920</v>
      </c>
      <c r="C2" s="8" t="s">
        <v>2922</v>
      </c>
      <c r="D2" s="8" t="s">
        <v>2924</v>
      </c>
      <c r="E2" s="8" t="s">
        <v>2926</v>
      </c>
      <c r="F2" s="8" t="s">
        <v>2938</v>
      </c>
      <c r="G2" s="8" t="s">
        <v>2932</v>
      </c>
      <c r="H2" s="8" t="s">
        <v>2940</v>
      </c>
      <c r="I2" s="5"/>
      <c r="J2" s="5"/>
      <c r="K2" s="5"/>
      <c r="L2" s="5"/>
      <c r="M2" s="5"/>
      <c r="AC2" s="4" t="s">
        <v>0</v>
      </c>
    </row>
    <row r="3" spans="1:29" s="3" customFormat="1" ht="29" x14ac:dyDescent="0.3">
      <c r="B3" s="8" t="s">
        <v>1016</v>
      </c>
      <c r="C3" s="8" t="s">
        <v>40</v>
      </c>
      <c r="D3" s="8" t="s">
        <v>19</v>
      </c>
      <c r="E3" s="8" t="s">
        <v>19</v>
      </c>
      <c r="F3" s="8" t="s">
        <v>22</v>
      </c>
      <c r="G3" s="8" t="s">
        <v>16</v>
      </c>
      <c r="H3" s="8" t="s">
        <v>16</v>
      </c>
      <c r="X3" s="4"/>
    </row>
    <row r="4" spans="1:29" ht="14.5" x14ac:dyDescent="0.3">
      <c r="B4" s="7" t="s">
        <v>2941</v>
      </c>
      <c r="C4" s="7" t="s">
        <v>2942</v>
      </c>
      <c r="D4" s="7" t="s">
        <v>2943</v>
      </c>
      <c r="E4" s="7" t="s">
        <v>2943</v>
      </c>
      <c r="F4" s="9" t="s">
        <v>202</v>
      </c>
      <c r="G4" s="7" t="s">
        <v>162</v>
      </c>
      <c r="H4" s="7" t="s">
        <v>579</v>
      </c>
    </row>
    <row r="5" spans="1:29" ht="14.5" x14ac:dyDescent="0.3">
      <c r="B5" s="7" t="s">
        <v>2944</v>
      </c>
      <c r="C5" s="7" t="s">
        <v>2945</v>
      </c>
      <c r="D5" s="7" t="s">
        <v>2946</v>
      </c>
      <c r="E5" s="7" t="s">
        <v>2946</v>
      </c>
      <c r="F5" s="9" t="s">
        <v>202</v>
      </c>
      <c r="G5" s="7" t="s">
        <v>162</v>
      </c>
      <c r="H5" s="7" t="s">
        <v>579</v>
      </c>
    </row>
    <row r="6" spans="1:29" ht="14.5" x14ac:dyDescent="0.3">
      <c r="B6" s="7" t="s">
        <v>2947</v>
      </c>
      <c r="C6" s="7" t="s">
        <v>2948</v>
      </c>
      <c r="D6" s="7" t="s">
        <v>2949</v>
      </c>
      <c r="E6" s="7" t="s">
        <v>2949</v>
      </c>
      <c r="F6" s="9" t="s">
        <v>202</v>
      </c>
      <c r="G6" s="7" t="s">
        <v>579</v>
      </c>
      <c r="H6" s="7" t="s">
        <v>579</v>
      </c>
    </row>
    <row r="7" spans="1:29" ht="14.5" x14ac:dyDescent="0.3">
      <c r="B7" s="7" t="s">
        <v>2950</v>
      </c>
      <c r="C7" s="7" t="s">
        <v>2951</v>
      </c>
      <c r="D7" s="7" t="s">
        <v>2952</v>
      </c>
      <c r="E7" s="7" t="s">
        <v>2952</v>
      </c>
      <c r="F7" s="9" t="s">
        <v>202</v>
      </c>
      <c r="G7" s="7" t="s">
        <v>579</v>
      </c>
      <c r="H7" s="7" t="s">
        <v>579</v>
      </c>
    </row>
    <row r="8" spans="1:29" ht="14.5" x14ac:dyDescent="0.3">
      <c r="B8" s="7" t="s">
        <v>2953</v>
      </c>
      <c r="C8" s="7" t="s">
        <v>2954</v>
      </c>
      <c r="D8" s="7" t="s">
        <v>2952</v>
      </c>
      <c r="E8" s="7" t="s">
        <v>2952</v>
      </c>
      <c r="F8" s="9" t="s">
        <v>202</v>
      </c>
      <c r="G8" s="7" t="s">
        <v>162</v>
      </c>
      <c r="H8" s="7" t="s">
        <v>579</v>
      </c>
    </row>
    <row r="9" spans="1:29" ht="14.5" x14ac:dyDescent="0.3">
      <c r="B9" s="7" t="s">
        <v>2955</v>
      </c>
      <c r="C9" s="7" t="s">
        <v>2956</v>
      </c>
      <c r="D9" s="7" t="s">
        <v>2952</v>
      </c>
      <c r="E9" s="7" t="s">
        <v>2952</v>
      </c>
      <c r="F9" s="9" t="s">
        <v>202</v>
      </c>
      <c r="G9" s="7" t="s">
        <v>579</v>
      </c>
      <c r="H9" s="7" t="s">
        <v>579</v>
      </c>
    </row>
    <row r="10" spans="1:29" ht="14.5" x14ac:dyDescent="0.3">
      <c r="B10" s="7" t="s">
        <v>2957</v>
      </c>
      <c r="C10" s="7" t="s">
        <v>2958</v>
      </c>
      <c r="D10" s="7" t="s">
        <v>2952</v>
      </c>
      <c r="E10" s="7" t="s">
        <v>2952</v>
      </c>
      <c r="F10" s="9" t="s">
        <v>202</v>
      </c>
      <c r="G10" s="7" t="s">
        <v>162</v>
      </c>
      <c r="H10" s="7" t="s">
        <v>579</v>
      </c>
    </row>
    <row r="11" spans="1:29" ht="14.5" x14ac:dyDescent="0.3">
      <c r="B11" s="7" t="s">
        <v>2959</v>
      </c>
      <c r="C11" s="7" t="s">
        <v>2960</v>
      </c>
      <c r="D11" s="7" t="s">
        <v>2952</v>
      </c>
      <c r="E11" s="7" t="s">
        <v>2952</v>
      </c>
      <c r="F11" s="9" t="s">
        <v>202</v>
      </c>
      <c r="G11" s="7" t="s">
        <v>579</v>
      </c>
      <c r="H11" s="7" t="s">
        <v>579</v>
      </c>
    </row>
    <row r="12" spans="1:29" ht="14.5" x14ac:dyDescent="0.3">
      <c r="B12" s="7" t="s">
        <v>2961</v>
      </c>
      <c r="C12" s="7" t="s">
        <v>2962</v>
      </c>
      <c r="D12" s="7" t="s">
        <v>2952</v>
      </c>
      <c r="E12" s="7" t="s">
        <v>2952</v>
      </c>
      <c r="F12" s="9" t="s">
        <v>202</v>
      </c>
      <c r="G12" s="7" t="s">
        <v>162</v>
      </c>
      <c r="H12" s="7" t="s">
        <v>579</v>
      </c>
    </row>
    <row r="13" spans="1:29" ht="14.5" x14ac:dyDescent="0.3">
      <c r="B13" s="7" t="s">
        <v>2963</v>
      </c>
      <c r="C13" s="7" t="s">
        <v>2964</v>
      </c>
      <c r="D13" s="7" t="s">
        <v>2952</v>
      </c>
      <c r="E13" s="7" t="s">
        <v>2952</v>
      </c>
      <c r="F13" s="9" t="s">
        <v>202</v>
      </c>
      <c r="G13" s="7" t="s">
        <v>579</v>
      </c>
      <c r="H13" s="7" t="s">
        <v>579</v>
      </c>
    </row>
    <row r="14" spans="1:29" ht="14.5" x14ac:dyDescent="0.3">
      <c r="B14" s="7" t="s">
        <v>2965</v>
      </c>
      <c r="C14" s="7" t="s">
        <v>2966</v>
      </c>
      <c r="D14" s="7" t="s">
        <v>2952</v>
      </c>
      <c r="E14" s="7" t="s">
        <v>2952</v>
      </c>
      <c r="F14" s="9" t="s">
        <v>202</v>
      </c>
      <c r="G14" s="7" t="s">
        <v>162</v>
      </c>
      <c r="H14" s="7" t="s">
        <v>579</v>
      </c>
    </row>
    <row r="15" spans="1:29" ht="14.5" x14ac:dyDescent="0.3">
      <c r="B15" s="7" t="s">
        <v>2967</v>
      </c>
      <c r="C15" s="7" t="s">
        <v>2968</v>
      </c>
      <c r="D15" s="7" t="s">
        <v>2952</v>
      </c>
      <c r="E15" s="7" t="s">
        <v>2952</v>
      </c>
      <c r="F15" s="9" t="s">
        <v>202</v>
      </c>
      <c r="G15" s="7" t="s">
        <v>579</v>
      </c>
      <c r="H15" s="7" t="s">
        <v>579</v>
      </c>
    </row>
    <row r="16" spans="1:29" ht="14.5" x14ac:dyDescent="0.3">
      <c r="B16" s="7" t="s">
        <v>2969</v>
      </c>
      <c r="C16" s="7" t="s">
        <v>2970</v>
      </c>
      <c r="D16" s="7" t="s">
        <v>2971</v>
      </c>
      <c r="E16" s="7" t="s">
        <v>2971</v>
      </c>
      <c r="F16" s="9" t="s">
        <v>202</v>
      </c>
      <c r="G16" s="7" t="s">
        <v>162</v>
      </c>
      <c r="H16" s="7" t="s">
        <v>579</v>
      </c>
    </row>
    <row r="17" spans="2:8" ht="14.5" x14ac:dyDescent="0.3">
      <c r="B17" s="7" t="s">
        <v>2972</v>
      </c>
      <c r="C17" s="7" t="s">
        <v>2973</v>
      </c>
      <c r="D17" s="7" t="s">
        <v>2974</v>
      </c>
      <c r="E17" s="7" t="s">
        <v>2974</v>
      </c>
      <c r="F17" s="9" t="s">
        <v>202</v>
      </c>
      <c r="G17" s="7" t="s">
        <v>579</v>
      </c>
      <c r="H17" s="7" t="s">
        <v>579</v>
      </c>
    </row>
    <row r="18" spans="2:8" ht="14.5" x14ac:dyDescent="0.3">
      <c r="B18" s="7" t="s">
        <v>2975</v>
      </c>
      <c r="C18" s="7" t="s">
        <v>2976</v>
      </c>
      <c r="D18" s="7" t="s">
        <v>2977</v>
      </c>
      <c r="E18" s="7" t="s">
        <v>2977</v>
      </c>
      <c r="F18" s="9" t="s">
        <v>202</v>
      </c>
      <c r="G18" s="7" t="s">
        <v>162</v>
      </c>
      <c r="H18" s="7" t="s">
        <v>579</v>
      </c>
    </row>
    <row r="19" spans="2:8" ht="14.5" x14ac:dyDescent="0.3">
      <c r="B19" s="7" t="s">
        <v>2978</v>
      </c>
      <c r="C19" s="7" t="s">
        <v>2979</v>
      </c>
      <c r="D19" s="7" t="s">
        <v>2980</v>
      </c>
      <c r="E19" s="7" t="s">
        <v>2980</v>
      </c>
      <c r="F19" s="9" t="s">
        <v>202</v>
      </c>
      <c r="G19" s="7" t="s">
        <v>579</v>
      </c>
      <c r="H19" s="7" t="s">
        <v>579</v>
      </c>
    </row>
    <row r="20" spans="2:8" ht="14.5" x14ac:dyDescent="0.3">
      <c r="B20" s="7" t="s">
        <v>2981</v>
      </c>
      <c r="C20" s="7" t="s">
        <v>2982</v>
      </c>
      <c r="D20" s="7" t="s">
        <v>2983</v>
      </c>
      <c r="E20" s="7" t="s">
        <v>2983</v>
      </c>
      <c r="F20" s="9" t="s">
        <v>202</v>
      </c>
      <c r="G20" s="7" t="s">
        <v>579</v>
      </c>
      <c r="H20" s="7" t="s">
        <v>579</v>
      </c>
    </row>
    <row r="21" spans="2:8" ht="14.5" x14ac:dyDescent="0.3">
      <c r="B21" s="7" t="s">
        <v>2984</v>
      </c>
      <c r="C21" s="7" t="s">
        <v>2985</v>
      </c>
      <c r="D21" s="7" t="s">
        <v>2983</v>
      </c>
      <c r="E21" s="7" t="s">
        <v>2983</v>
      </c>
      <c r="F21" s="9" t="s">
        <v>202</v>
      </c>
      <c r="G21" s="7" t="s">
        <v>162</v>
      </c>
      <c r="H21" s="7" t="s">
        <v>579</v>
      </c>
    </row>
    <row r="22" spans="2:8" ht="14.5" x14ac:dyDescent="0.3">
      <c r="B22" s="7" t="s">
        <v>2986</v>
      </c>
      <c r="C22" s="7" t="s">
        <v>2987</v>
      </c>
      <c r="D22" s="7" t="s">
        <v>2983</v>
      </c>
      <c r="E22" s="7" t="s">
        <v>2983</v>
      </c>
      <c r="F22" s="9" t="s">
        <v>202</v>
      </c>
      <c r="G22" s="7" t="s">
        <v>579</v>
      </c>
      <c r="H22" s="7" t="s">
        <v>579</v>
      </c>
    </row>
    <row r="23" spans="2:8" ht="14.5" x14ac:dyDescent="0.3">
      <c r="B23" s="7" t="s">
        <v>2988</v>
      </c>
      <c r="C23" s="7" t="s">
        <v>2989</v>
      </c>
      <c r="D23" s="7" t="s">
        <v>2983</v>
      </c>
      <c r="E23" s="7" t="s">
        <v>2983</v>
      </c>
      <c r="F23" s="9" t="s">
        <v>202</v>
      </c>
      <c r="G23" s="7" t="s">
        <v>162</v>
      </c>
      <c r="H23" s="7" t="s">
        <v>579</v>
      </c>
    </row>
    <row r="24" spans="2:8" ht="14.5" x14ac:dyDescent="0.3">
      <c r="B24" s="7" t="s">
        <v>2990</v>
      </c>
      <c r="C24" s="7" t="s">
        <v>2991</v>
      </c>
      <c r="D24" s="7" t="s">
        <v>2983</v>
      </c>
      <c r="E24" s="7" t="s">
        <v>2983</v>
      </c>
      <c r="F24" s="9" t="s">
        <v>202</v>
      </c>
      <c r="G24" s="7" t="s">
        <v>162</v>
      </c>
      <c r="H24" s="7" t="s">
        <v>579</v>
      </c>
    </row>
    <row r="25" spans="2:8" ht="14.5" x14ac:dyDescent="0.3">
      <c r="B25" s="7" t="s">
        <v>2992</v>
      </c>
      <c r="C25" s="7" t="s">
        <v>2993</v>
      </c>
      <c r="D25" s="7" t="s">
        <v>2983</v>
      </c>
      <c r="E25" s="7" t="s">
        <v>2983</v>
      </c>
      <c r="F25" s="9" t="s">
        <v>202</v>
      </c>
      <c r="G25" s="7" t="s">
        <v>579</v>
      </c>
      <c r="H25" s="7" t="s">
        <v>579</v>
      </c>
    </row>
    <row r="26" spans="2:8" ht="14.5" x14ac:dyDescent="0.3">
      <c r="B26" s="7" t="s">
        <v>2994</v>
      </c>
      <c r="C26" s="7" t="s">
        <v>2995</v>
      </c>
      <c r="D26" s="7" t="s">
        <v>2983</v>
      </c>
      <c r="E26" s="7" t="s">
        <v>2983</v>
      </c>
      <c r="F26" s="9" t="s">
        <v>202</v>
      </c>
      <c r="G26" s="7" t="s">
        <v>162</v>
      </c>
      <c r="H26" s="7" t="s">
        <v>579</v>
      </c>
    </row>
    <row r="27" spans="2:8" ht="14.5" x14ac:dyDescent="0.3">
      <c r="B27" s="7" t="s">
        <v>2996</v>
      </c>
      <c r="C27" s="7" t="s">
        <v>2997</v>
      </c>
      <c r="D27" s="7" t="s">
        <v>2983</v>
      </c>
      <c r="E27" s="7" t="s">
        <v>2983</v>
      </c>
      <c r="F27" s="9" t="s">
        <v>202</v>
      </c>
      <c r="G27" s="7" t="s">
        <v>579</v>
      </c>
      <c r="H27" s="7" t="s">
        <v>579</v>
      </c>
    </row>
    <row r="28" spans="2:8" ht="14.5" x14ac:dyDescent="0.3">
      <c r="B28" s="7" t="s">
        <v>2998</v>
      </c>
      <c r="C28" s="7" t="s">
        <v>2999</v>
      </c>
      <c r="D28" s="7" t="s">
        <v>2983</v>
      </c>
      <c r="E28" s="7" t="s">
        <v>2983</v>
      </c>
      <c r="F28" s="9" t="s">
        <v>202</v>
      </c>
      <c r="G28" s="7" t="s">
        <v>162</v>
      </c>
      <c r="H28" s="7" t="s">
        <v>579</v>
      </c>
    </row>
    <row r="29" spans="2:8" ht="14.5" x14ac:dyDescent="0.3">
      <c r="B29" s="7" t="s">
        <v>3000</v>
      </c>
      <c r="C29" s="7" t="s">
        <v>3001</v>
      </c>
      <c r="D29" s="7" t="s">
        <v>2983</v>
      </c>
      <c r="E29" s="7" t="s">
        <v>2983</v>
      </c>
      <c r="F29" s="9" t="s">
        <v>202</v>
      </c>
      <c r="G29" s="7" t="s">
        <v>579</v>
      </c>
      <c r="H29" s="7" t="s">
        <v>579</v>
      </c>
    </row>
    <row r="30" spans="2:8" ht="14.5" x14ac:dyDescent="0.3">
      <c r="B30" s="7" t="s">
        <v>3002</v>
      </c>
      <c r="C30" s="7" t="s">
        <v>3003</v>
      </c>
      <c r="D30" s="7" t="s">
        <v>2983</v>
      </c>
      <c r="E30" s="7" t="s">
        <v>2983</v>
      </c>
      <c r="F30" s="9" t="s">
        <v>202</v>
      </c>
      <c r="G30" s="7" t="s">
        <v>162</v>
      </c>
      <c r="H30" s="7" t="s">
        <v>579</v>
      </c>
    </row>
    <row r="31" spans="2:8" ht="14.5" x14ac:dyDescent="0.3">
      <c r="B31" s="7" t="s">
        <v>3004</v>
      </c>
      <c r="C31" s="7" t="s">
        <v>3005</v>
      </c>
      <c r="D31" s="7" t="s">
        <v>3006</v>
      </c>
      <c r="E31" s="7" t="s">
        <v>3006</v>
      </c>
      <c r="F31" s="9" t="s">
        <v>202</v>
      </c>
      <c r="G31" s="7" t="s">
        <v>162</v>
      </c>
      <c r="H31" s="7" t="s">
        <v>579</v>
      </c>
    </row>
    <row r="32" spans="2:8" ht="14.5" x14ac:dyDescent="0.3">
      <c r="B32" s="7" t="s">
        <v>3007</v>
      </c>
      <c r="C32" s="7" t="s">
        <v>3008</v>
      </c>
      <c r="D32" s="7" t="s">
        <v>3006</v>
      </c>
      <c r="E32" s="7" t="s">
        <v>3006</v>
      </c>
      <c r="F32" s="9" t="s">
        <v>202</v>
      </c>
      <c r="G32" s="7" t="s">
        <v>579</v>
      </c>
      <c r="H32" s="7" t="s">
        <v>579</v>
      </c>
    </row>
    <row r="33" spans="2:8" ht="14.5" x14ac:dyDescent="0.3">
      <c r="B33" s="7" t="s">
        <v>3009</v>
      </c>
      <c r="C33" s="7" t="s">
        <v>3010</v>
      </c>
      <c r="D33" s="7" t="s">
        <v>3006</v>
      </c>
      <c r="E33" s="7" t="s">
        <v>3006</v>
      </c>
      <c r="F33" s="9" t="s">
        <v>202</v>
      </c>
      <c r="G33" s="7" t="s">
        <v>162</v>
      </c>
      <c r="H33" s="7" t="s">
        <v>579</v>
      </c>
    </row>
    <row r="34" spans="2:8" ht="14.5" x14ac:dyDescent="0.3">
      <c r="B34" s="7" t="s">
        <v>3011</v>
      </c>
      <c r="C34" s="7" t="s">
        <v>3012</v>
      </c>
      <c r="D34" s="7" t="s">
        <v>3006</v>
      </c>
      <c r="E34" s="7" t="s">
        <v>3006</v>
      </c>
      <c r="F34" s="9" t="s">
        <v>202</v>
      </c>
      <c r="G34" s="7" t="s">
        <v>579</v>
      </c>
      <c r="H34" s="7" t="s">
        <v>579</v>
      </c>
    </row>
    <row r="35" spans="2:8" ht="14.5" x14ac:dyDescent="0.3">
      <c r="B35" s="7" t="s">
        <v>3013</v>
      </c>
      <c r="C35" s="7" t="s">
        <v>3014</v>
      </c>
      <c r="D35" s="7" t="s">
        <v>3006</v>
      </c>
      <c r="E35" s="7" t="s">
        <v>3006</v>
      </c>
      <c r="F35" s="9" t="s">
        <v>202</v>
      </c>
      <c r="G35" s="7" t="s">
        <v>162</v>
      </c>
      <c r="H35" s="7" t="s">
        <v>579</v>
      </c>
    </row>
    <row r="36" spans="2:8" ht="14.5" x14ac:dyDescent="0.3">
      <c r="B36" s="7" t="s">
        <v>3015</v>
      </c>
      <c r="C36" s="7" t="s">
        <v>3016</v>
      </c>
      <c r="D36" s="7" t="s">
        <v>3006</v>
      </c>
      <c r="E36" s="7" t="s">
        <v>3006</v>
      </c>
      <c r="F36" s="9" t="s">
        <v>202</v>
      </c>
      <c r="G36" s="7" t="s">
        <v>579</v>
      </c>
      <c r="H36" s="7" t="s">
        <v>579</v>
      </c>
    </row>
    <row r="37" spans="2:8" ht="14.5" x14ac:dyDescent="0.3">
      <c r="B37" s="7" t="s">
        <v>3017</v>
      </c>
      <c r="C37" s="7" t="s">
        <v>3018</v>
      </c>
      <c r="D37" s="7" t="s">
        <v>3006</v>
      </c>
      <c r="E37" s="7" t="s">
        <v>3006</v>
      </c>
      <c r="F37" s="9" t="s">
        <v>202</v>
      </c>
      <c r="G37" s="7" t="s">
        <v>162</v>
      </c>
      <c r="H37" s="7" t="s">
        <v>579</v>
      </c>
    </row>
    <row r="38" spans="2:8" ht="14.5" x14ac:dyDescent="0.3">
      <c r="B38" s="7" t="s">
        <v>3019</v>
      </c>
      <c r="C38" s="7" t="s">
        <v>3020</v>
      </c>
      <c r="D38" s="7" t="s">
        <v>3006</v>
      </c>
      <c r="E38" s="7" t="s">
        <v>3006</v>
      </c>
      <c r="F38" s="9" t="s">
        <v>202</v>
      </c>
      <c r="G38" s="7" t="s">
        <v>579</v>
      </c>
      <c r="H38" s="7" t="s">
        <v>579</v>
      </c>
    </row>
    <row r="39" spans="2:8" ht="14.5" x14ac:dyDescent="0.3">
      <c r="B39" s="7" t="s">
        <v>3021</v>
      </c>
      <c r="C39" s="7" t="s">
        <v>3022</v>
      </c>
      <c r="D39" s="7" t="s">
        <v>3006</v>
      </c>
      <c r="E39" s="7" t="s">
        <v>3006</v>
      </c>
      <c r="F39" s="9" t="s">
        <v>202</v>
      </c>
      <c r="G39" s="7" t="s">
        <v>162</v>
      </c>
      <c r="H39" s="7" t="s">
        <v>579</v>
      </c>
    </row>
    <row r="40" spans="2:8" ht="14.5" x14ac:dyDescent="0.3">
      <c r="B40" s="7" t="s">
        <v>3023</v>
      </c>
      <c r="C40" s="7" t="s">
        <v>3024</v>
      </c>
      <c r="D40" s="7" t="s">
        <v>3006</v>
      </c>
      <c r="E40" s="7" t="s">
        <v>3006</v>
      </c>
      <c r="F40" s="9" t="s">
        <v>202</v>
      </c>
      <c r="G40" s="7" t="s">
        <v>579</v>
      </c>
      <c r="H40" s="7" t="s">
        <v>579</v>
      </c>
    </row>
    <row r="41" spans="2:8" ht="14.5" x14ac:dyDescent="0.3">
      <c r="B41" s="7" t="s">
        <v>3025</v>
      </c>
      <c r="C41" s="7" t="s">
        <v>3026</v>
      </c>
      <c r="D41" s="7" t="s">
        <v>3006</v>
      </c>
      <c r="E41" s="7" t="s">
        <v>3006</v>
      </c>
      <c r="F41" s="9" t="s">
        <v>202</v>
      </c>
      <c r="G41" s="7" t="s">
        <v>162</v>
      </c>
      <c r="H41" s="7" t="s">
        <v>579</v>
      </c>
    </row>
    <row r="42" spans="2:8" ht="14.5" x14ac:dyDescent="0.3">
      <c r="B42" s="7" t="s">
        <v>3027</v>
      </c>
      <c r="C42" s="7" t="s">
        <v>3028</v>
      </c>
      <c r="D42" s="7" t="s">
        <v>3006</v>
      </c>
      <c r="E42" s="7" t="s">
        <v>3006</v>
      </c>
      <c r="F42" s="9" t="s">
        <v>202</v>
      </c>
      <c r="G42" s="7" t="s">
        <v>579</v>
      </c>
      <c r="H42" s="7" t="s">
        <v>579</v>
      </c>
    </row>
    <row r="43" spans="2:8" ht="14.5" x14ac:dyDescent="0.3">
      <c r="B43" s="7" t="s">
        <v>3029</v>
      </c>
      <c r="C43" s="7" t="s">
        <v>3030</v>
      </c>
      <c r="D43" s="7" t="s">
        <v>3006</v>
      </c>
      <c r="E43" s="7" t="s">
        <v>3006</v>
      </c>
      <c r="F43" s="9" t="s">
        <v>202</v>
      </c>
      <c r="G43" s="7" t="s">
        <v>162</v>
      </c>
      <c r="H43" s="7" t="s">
        <v>579</v>
      </c>
    </row>
    <row r="44" spans="2:8" ht="14.5" x14ac:dyDescent="0.3">
      <c r="B44" s="7" t="s">
        <v>3031</v>
      </c>
      <c r="C44" s="7" t="s">
        <v>3032</v>
      </c>
      <c r="D44" s="7" t="s">
        <v>3033</v>
      </c>
      <c r="E44" s="7" t="s">
        <v>3033</v>
      </c>
      <c r="F44" s="9" t="s">
        <v>202</v>
      </c>
      <c r="G44" s="7" t="s">
        <v>162</v>
      </c>
      <c r="H44" s="7" t="s">
        <v>579</v>
      </c>
    </row>
    <row r="45" spans="2:8" ht="14.5" x14ac:dyDescent="0.3">
      <c r="B45" s="7" t="s">
        <v>3034</v>
      </c>
      <c r="C45" s="7" t="s">
        <v>3035</v>
      </c>
      <c r="D45" s="7" t="s">
        <v>3036</v>
      </c>
      <c r="E45" s="7" t="s">
        <v>3036</v>
      </c>
      <c r="F45" s="9" t="s">
        <v>202</v>
      </c>
      <c r="G45" s="7" t="s">
        <v>579</v>
      </c>
      <c r="H45" s="7" t="s">
        <v>579</v>
      </c>
    </row>
    <row r="46" spans="2:8" ht="14.5" x14ac:dyDescent="0.3">
      <c r="B46" s="7" t="s">
        <v>3037</v>
      </c>
      <c r="C46" s="7" t="s">
        <v>3038</v>
      </c>
      <c r="D46" s="7" t="s">
        <v>3036</v>
      </c>
      <c r="E46" s="7" t="s">
        <v>3036</v>
      </c>
      <c r="F46" s="9" t="s">
        <v>202</v>
      </c>
      <c r="G46" s="7" t="s">
        <v>162</v>
      </c>
      <c r="H46" s="7" t="s">
        <v>579</v>
      </c>
    </row>
    <row r="47" spans="2:8" ht="14.5" x14ac:dyDescent="0.3">
      <c r="B47" s="7" t="s">
        <v>3039</v>
      </c>
      <c r="C47" s="7" t="s">
        <v>3040</v>
      </c>
      <c r="D47" s="7" t="s">
        <v>3036</v>
      </c>
      <c r="E47" s="7" t="s">
        <v>3036</v>
      </c>
      <c r="F47" s="9" t="s">
        <v>202</v>
      </c>
      <c r="G47" s="7" t="s">
        <v>579</v>
      </c>
      <c r="H47" s="7" t="s">
        <v>579</v>
      </c>
    </row>
    <row r="48" spans="2:8" ht="14.5" x14ac:dyDescent="0.3">
      <c r="B48" s="7" t="s">
        <v>3041</v>
      </c>
      <c r="C48" s="7" t="s">
        <v>3042</v>
      </c>
      <c r="D48" s="7" t="s">
        <v>3036</v>
      </c>
      <c r="E48" s="7" t="s">
        <v>3036</v>
      </c>
      <c r="F48" s="9" t="s">
        <v>202</v>
      </c>
      <c r="G48" s="7" t="s">
        <v>162</v>
      </c>
      <c r="H48" s="7" t="s">
        <v>579</v>
      </c>
    </row>
    <row r="49" spans="2:8" ht="14.5" x14ac:dyDescent="0.3">
      <c r="B49" s="7" t="s">
        <v>3043</v>
      </c>
      <c r="C49" s="7" t="s">
        <v>3044</v>
      </c>
      <c r="D49" s="7" t="s">
        <v>3036</v>
      </c>
      <c r="E49" s="7" t="s">
        <v>3036</v>
      </c>
      <c r="F49" s="9" t="s">
        <v>202</v>
      </c>
      <c r="G49" s="7" t="s">
        <v>579</v>
      </c>
      <c r="H49" s="7" t="s">
        <v>579</v>
      </c>
    </row>
    <row r="50" spans="2:8" ht="14.5" x14ac:dyDescent="0.3">
      <c r="B50" s="7" t="s">
        <v>3045</v>
      </c>
      <c r="C50" s="7" t="s">
        <v>3046</v>
      </c>
      <c r="D50" s="7" t="s">
        <v>3047</v>
      </c>
      <c r="E50" s="7" t="s">
        <v>3047</v>
      </c>
      <c r="F50" s="9" t="s">
        <v>202</v>
      </c>
      <c r="G50" s="7" t="s">
        <v>162</v>
      </c>
      <c r="H50" s="7" t="s">
        <v>579</v>
      </c>
    </row>
    <row r="51" spans="2:8" ht="14.5" x14ac:dyDescent="0.3">
      <c r="B51" s="7" t="s">
        <v>3048</v>
      </c>
      <c r="C51" s="7" t="s">
        <v>3049</v>
      </c>
      <c r="D51" s="7" t="s">
        <v>3050</v>
      </c>
      <c r="E51" s="7" t="s">
        <v>3050</v>
      </c>
      <c r="F51" s="9" t="s">
        <v>202</v>
      </c>
      <c r="G51" s="7" t="s">
        <v>579</v>
      </c>
      <c r="H51" s="7" t="s">
        <v>579</v>
      </c>
    </row>
    <row r="52" spans="2:8" ht="14.5" x14ac:dyDescent="0.3">
      <c r="B52" s="7" t="s">
        <v>3051</v>
      </c>
      <c r="C52" s="7" t="s">
        <v>3052</v>
      </c>
      <c r="D52" s="7" t="s">
        <v>3053</v>
      </c>
      <c r="E52" s="7" t="s">
        <v>3053</v>
      </c>
      <c r="F52" s="9" t="s">
        <v>202</v>
      </c>
      <c r="G52" s="7" t="s">
        <v>162</v>
      </c>
      <c r="H52" s="7" t="s">
        <v>579</v>
      </c>
    </row>
    <row r="53" spans="2:8" ht="14.5" x14ac:dyDescent="0.3">
      <c r="B53" s="7" t="s">
        <v>3054</v>
      </c>
      <c r="C53" s="7" t="s">
        <v>3055</v>
      </c>
      <c r="D53" s="7" t="s">
        <v>3056</v>
      </c>
      <c r="E53" s="7" t="s">
        <v>3056</v>
      </c>
      <c r="F53" s="9" t="s">
        <v>202</v>
      </c>
      <c r="G53" s="7" t="s">
        <v>579</v>
      </c>
      <c r="H53" s="7" t="s">
        <v>579</v>
      </c>
    </row>
    <row r="54" spans="2:8" ht="14.5" x14ac:dyDescent="0.3">
      <c r="B54" s="7" t="s">
        <v>3057</v>
      </c>
      <c r="C54" s="7" t="s">
        <v>3058</v>
      </c>
      <c r="D54" s="7" t="s">
        <v>3059</v>
      </c>
      <c r="E54" s="7" t="s">
        <v>3059</v>
      </c>
      <c r="F54" s="9" t="s">
        <v>202</v>
      </c>
      <c r="G54" s="7" t="s">
        <v>579</v>
      </c>
      <c r="H54" s="7" t="s">
        <v>579</v>
      </c>
    </row>
    <row r="55" spans="2:8" ht="14.5" x14ac:dyDescent="0.3">
      <c r="B55" s="7" t="s">
        <v>3060</v>
      </c>
      <c r="C55" s="7" t="s">
        <v>3061</v>
      </c>
      <c r="D55" s="7" t="s">
        <v>3059</v>
      </c>
      <c r="E55" s="7" t="s">
        <v>3059</v>
      </c>
      <c r="F55" s="9" t="s">
        <v>202</v>
      </c>
      <c r="G55" s="7" t="s">
        <v>162</v>
      </c>
      <c r="H55" s="7" t="s">
        <v>579</v>
      </c>
    </row>
    <row r="56" spans="2:8" ht="14.5" x14ac:dyDescent="0.3">
      <c r="B56" s="7" t="s">
        <v>3062</v>
      </c>
      <c r="C56" s="7" t="s">
        <v>3063</v>
      </c>
      <c r="D56" s="7" t="s">
        <v>3059</v>
      </c>
      <c r="E56" s="7" t="s">
        <v>3059</v>
      </c>
      <c r="F56" s="9" t="s">
        <v>202</v>
      </c>
      <c r="G56" s="7" t="s">
        <v>579</v>
      </c>
      <c r="H56" s="7" t="s">
        <v>579</v>
      </c>
    </row>
    <row r="57" spans="2:8" ht="14.5" x14ac:dyDescent="0.3">
      <c r="B57" s="7" t="s">
        <v>3064</v>
      </c>
      <c r="C57" s="7" t="s">
        <v>3065</v>
      </c>
      <c r="D57" s="7" t="s">
        <v>3059</v>
      </c>
      <c r="E57" s="7" t="s">
        <v>3059</v>
      </c>
      <c r="F57" s="9" t="s">
        <v>202</v>
      </c>
      <c r="G57" s="7" t="s">
        <v>162</v>
      </c>
      <c r="H57" s="7" t="s">
        <v>579</v>
      </c>
    </row>
    <row r="58" spans="2:8" ht="14.5" x14ac:dyDescent="0.3">
      <c r="B58" s="7" t="s">
        <v>3066</v>
      </c>
      <c r="C58" s="7" t="s">
        <v>3067</v>
      </c>
      <c r="D58" s="7" t="s">
        <v>3059</v>
      </c>
      <c r="E58" s="7" t="s">
        <v>3059</v>
      </c>
      <c r="F58" s="9" t="s">
        <v>202</v>
      </c>
      <c r="G58" s="7" t="s">
        <v>579</v>
      </c>
      <c r="H58" s="7" t="s">
        <v>579</v>
      </c>
    </row>
    <row r="59" spans="2:8" ht="14.5" x14ac:dyDescent="0.3">
      <c r="B59" s="7" t="s">
        <v>3068</v>
      </c>
      <c r="C59" s="7" t="s">
        <v>3069</v>
      </c>
      <c r="D59" s="7" t="s">
        <v>3059</v>
      </c>
      <c r="E59" s="7" t="s">
        <v>3059</v>
      </c>
      <c r="F59" s="9" t="s">
        <v>202</v>
      </c>
      <c r="G59" s="7" t="s">
        <v>162</v>
      </c>
      <c r="H59" s="7" t="s">
        <v>579</v>
      </c>
    </row>
    <row r="60" spans="2:8" ht="14.5" x14ac:dyDescent="0.3">
      <c r="B60" s="7" t="s">
        <v>3070</v>
      </c>
      <c r="C60" s="7" t="s">
        <v>3071</v>
      </c>
      <c r="D60" s="7" t="s">
        <v>3059</v>
      </c>
      <c r="E60" s="7" t="s">
        <v>3059</v>
      </c>
      <c r="F60" s="9" t="s">
        <v>202</v>
      </c>
      <c r="G60" s="7" t="s">
        <v>579</v>
      </c>
      <c r="H60" s="7" t="s">
        <v>579</v>
      </c>
    </row>
    <row r="61" spans="2:8" ht="14.5" x14ac:dyDescent="0.3">
      <c r="B61" s="7" t="s">
        <v>3072</v>
      </c>
      <c r="C61" s="7" t="s">
        <v>3073</v>
      </c>
      <c r="D61" s="7" t="s">
        <v>3059</v>
      </c>
      <c r="E61" s="7" t="s">
        <v>3059</v>
      </c>
      <c r="F61" s="9" t="s">
        <v>202</v>
      </c>
      <c r="G61" s="7" t="s">
        <v>162</v>
      </c>
      <c r="H61" s="7" t="s">
        <v>579</v>
      </c>
    </row>
    <row r="62" spans="2:8" ht="14.5" x14ac:dyDescent="0.3">
      <c r="B62" s="7" t="s">
        <v>3074</v>
      </c>
      <c r="C62" s="7" t="s">
        <v>3075</v>
      </c>
      <c r="D62" s="7" t="s">
        <v>3059</v>
      </c>
      <c r="E62" s="7" t="s">
        <v>3059</v>
      </c>
      <c r="F62" s="9" t="s">
        <v>202</v>
      </c>
      <c r="G62" s="7" t="s">
        <v>579</v>
      </c>
      <c r="H62" s="7" t="s">
        <v>579</v>
      </c>
    </row>
    <row r="63" spans="2:8" ht="14.5" x14ac:dyDescent="0.3">
      <c r="B63" s="7" t="s">
        <v>3076</v>
      </c>
      <c r="C63" s="7" t="s">
        <v>3077</v>
      </c>
      <c r="D63" s="7" t="s">
        <v>3059</v>
      </c>
      <c r="E63" s="7" t="s">
        <v>3059</v>
      </c>
      <c r="F63" s="9" t="s">
        <v>202</v>
      </c>
      <c r="G63" s="7" t="s">
        <v>162</v>
      </c>
      <c r="H63" s="7" t="s">
        <v>579</v>
      </c>
    </row>
    <row r="64" spans="2:8" ht="14.5" x14ac:dyDescent="0.3">
      <c r="B64" s="7" t="s">
        <v>3078</v>
      </c>
      <c r="C64" s="7" t="s">
        <v>3079</v>
      </c>
      <c r="D64" s="7" t="s">
        <v>3059</v>
      </c>
      <c r="E64" s="7" t="s">
        <v>3059</v>
      </c>
      <c r="F64" s="9" t="s">
        <v>202</v>
      </c>
      <c r="G64" s="7" t="s">
        <v>579</v>
      </c>
      <c r="H64" s="7" t="s">
        <v>579</v>
      </c>
    </row>
    <row r="65" spans="2:8" ht="14.5" x14ac:dyDescent="0.3">
      <c r="B65" s="7" t="s">
        <v>3080</v>
      </c>
      <c r="C65" s="7" t="s">
        <v>3081</v>
      </c>
      <c r="D65" s="7" t="s">
        <v>3059</v>
      </c>
      <c r="E65" s="7" t="s">
        <v>3059</v>
      </c>
      <c r="F65" s="9" t="s">
        <v>202</v>
      </c>
      <c r="G65" s="7" t="s">
        <v>162</v>
      </c>
      <c r="H65" s="7" t="s">
        <v>579</v>
      </c>
    </row>
    <row r="66" spans="2:8" ht="14.5" x14ac:dyDescent="0.3">
      <c r="B66" s="7" t="s">
        <v>3082</v>
      </c>
      <c r="C66" s="7" t="s">
        <v>3083</v>
      </c>
      <c r="D66" s="7" t="s">
        <v>3059</v>
      </c>
      <c r="E66" s="7" t="s">
        <v>3059</v>
      </c>
      <c r="F66" s="9" t="s">
        <v>202</v>
      </c>
      <c r="G66" s="7" t="s">
        <v>579</v>
      </c>
      <c r="H66" s="7" t="s">
        <v>579</v>
      </c>
    </row>
    <row r="67" spans="2:8" ht="14.5" x14ac:dyDescent="0.3">
      <c r="B67" s="7" t="s">
        <v>3084</v>
      </c>
      <c r="C67" s="7" t="s">
        <v>3085</v>
      </c>
      <c r="D67" s="7" t="s">
        <v>3059</v>
      </c>
      <c r="E67" s="7" t="s">
        <v>3059</v>
      </c>
      <c r="F67" s="9" t="s">
        <v>202</v>
      </c>
      <c r="G67" s="7" t="s">
        <v>162</v>
      </c>
      <c r="H67" s="7" t="s">
        <v>579</v>
      </c>
    </row>
    <row r="68" spans="2:8" ht="14.5" x14ac:dyDescent="0.3">
      <c r="B68" s="7" t="s">
        <v>3086</v>
      </c>
      <c r="C68" s="7" t="s">
        <v>3087</v>
      </c>
      <c r="D68" s="7" t="s">
        <v>3059</v>
      </c>
      <c r="E68" s="7" t="s">
        <v>3059</v>
      </c>
      <c r="F68" s="9" t="s">
        <v>202</v>
      </c>
      <c r="G68" s="7" t="s">
        <v>579</v>
      </c>
      <c r="H68" s="7" t="s">
        <v>579</v>
      </c>
    </row>
    <row r="69" spans="2:8" ht="14.5" x14ac:dyDescent="0.3">
      <c r="B69" s="7" t="s">
        <v>3088</v>
      </c>
      <c r="C69" s="7" t="s">
        <v>3089</v>
      </c>
      <c r="D69" s="7" t="s">
        <v>3090</v>
      </c>
      <c r="E69" s="7" t="s">
        <v>3090</v>
      </c>
      <c r="F69" s="9" t="s">
        <v>202</v>
      </c>
      <c r="G69" s="7" t="s">
        <v>162</v>
      </c>
      <c r="H69" s="7" t="s">
        <v>579</v>
      </c>
    </row>
    <row r="70" spans="2:8" ht="14.5" x14ac:dyDescent="0.3">
      <c r="B70" s="7" t="s">
        <v>3091</v>
      </c>
      <c r="C70" s="7" t="s">
        <v>3092</v>
      </c>
      <c r="D70" s="7" t="s">
        <v>3093</v>
      </c>
      <c r="E70" s="7" t="s">
        <v>3093</v>
      </c>
      <c r="F70" s="9" t="s">
        <v>202</v>
      </c>
      <c r="G70" s="7" t="s">
        <v>579</v>
      </c>
      <c r="H70" s="7" t="s">
        <v>579</v>
      </c>
    </row>
    <row r="71" spans="2:8" ht="14.5" x14ac:dyDescent="0.3">
      <c r="B71" s="7" t="s">
        <v>3094</v>
      </c>
      <c r="C71" s="7" t="s">
        <v>3095</v>
      </c>
      <c r="D71" s="7" t="s">
        <v>3096</v>
      </c>
      <c r="E71" s="7" t="s">
        <v>3096</v>
      </c>
      <c r="F71" s="9" t="s">
        <v>202</v>
      </c>
      <c r="G71" s="7" t="s">
        <v>162</v>
      </c>
      <c r="H71" s="7" t="s">
        <v>579</v>
      </c>
    </row>
    <row r="72" spans="2:8" ht="14.5" x14ac:dyDescent="0.3">
      <c r="B72" s="7" t="s">
        <v>3097</v>
      </c>
      <c r="C72" s="7" t="s">
        <v>3098</v>
      </c>
      <c r="D72" s="7" t="s">
        <v>3099</v>
      </c>
      <c r="E72" s="7" t="s">
        <v>3099</v>
      </c>
      <c r="F72" s="9" t="s">
        <v>202</v>
      </c>
      <c r="G72" s="7" t="s">
        <v>579</v>
      </c>
      <c r="H72" s="7" t="s">
        <v>579</v>
      </c>
    </row>
    <row r="73" spans="2:8" ht="14.5" x14ac:dyDescent="0.3">
      <c r="B73" s="7" t="s">
        <v>3100</v>
      </c>
      <c r="C73" s="7" t="s">
        <v>3101</v>
      </c>
      <c r="D73" s="7" t="s">
        <v>3102</v>
      </c>
      <c r="E73" s="7" t="s">
        <v>3102</v>
      </c>
      <c r="F73" s="9" t="s">
        <v>202</v>
      </c>
      <c r="G73" s="7" t="s">
        <v>579</v>
      </c>
      <c r="H73" s="7" t="s">
        <v>579</v>
      </c>
    </row>
    <row r="74" spans="2:8" ht="14.5" x14ac:dyDescent="0.3">
      <c r="B74" s="7" t="s">
        <v>3103</v>
      </c>
      <c r="C74" s="7" t="s">
        <v>3104</v>
      </c>
      <c r="D74" s="7" t="s">
        <v>3105</v>
      </c>
      <c r="E74" s="7" t="s">
        <v>3105</v>
      </c>
      <c r="F74" s="9" t="s">
        <v>202</v>
      </c>
      <c r="G74" s="7" t="s">
        <v>162</v>
      </c>
      <c r="H74" s="7" t="s">
        <v>579</v>
      </c>
    </row>
    <row r="75" spans="2:8" ht="14.5" x14ac:dyDescent="0.3">
      <c r="B75" s="7" t="s">
        <v>3106</v>
      </c>
      <c r="C75" s="7" t="s">
        <v>3107</v>
      </c>
      <c r="D75" s="7" t="s">
        <v>3108</v>
      </c>
      <c r="E75" s="7" t="s">
        <v>3108</v>
      </c>
      <c r="F75" s="9" t="s">
        <v>202</v>
      </c>
      <c r="G75" s="7" t="s">
        <v>579</v>
      </c>
      <c r="H75" s="7" t="s">
        <v>579</v>
      </c>
    </row>
    <row r="76" spans="2:8" ht="14.5" x14ac:dyDescent="0.3">
      <c r="B76" s="7" t="s">
        <v>3109</v>
      </c>
      <c r="C76" s="7" t="s">
        <v>3110</v>
      </c>
      <c r="D76" s="7" t="s">
        <v>3111</v>
      </c>
      <c r="E76" s="7" t="s">
        <v>3111</v>
      </c>
      <c r="F76" s="9" t="s">
        <v>202</v>
      </c>
      <c r="G76" s="7" t="s">
        <v>162</v>
      </c>
      <c r="H76" s="7" t="s">
        <v>579</v>
      </c>
    </row>
    <row r="77" spans="2:8" ht="14.5" x14ac:dyDescent="0.3">
      <c r="B77" s="7" t="s">
        <v>3112</v>
      </c>
      <c r="C77" s="7" t="s">
        <v>3113</v>
      </c>
      <c r="D77" s="7" t="s">
        <v>3114</v>
      </c>
      <c r="E77" s="7" t="s">
        <v>3114</v>
      </c>
      <c r="F77" s="9" t="s">
        <v>202</v>
      </c>
      <c r="G77" s="7" t="s">
        <v>162</v>
      </c>
      <c r="H77" s="7" t="s">
        <v>579</v>
      </c>
    </row>
    <row r="78" spans="2:8" ht="14.5" x14ac:dyDescent="0.3">
      <c r="B78" s="7" t="s">
        <v>3115</v>
      </c>
      <c r="C78" s="7" t="s">
        <v>3116</v>
      </c>
      <c r="D78" s="7" t="s">
        <v>3114</v>
      </c>
      <c r="E78" s="7" t="s">
        <v>3114</v>
      </c>
      <c r="F78" s="9" t="s">
        <v>202</v>
      </c>
      <c r="G78" s="7" t="s">
        <v>579</v>
      </c>
      <c r="H78" s="7" t="s">
        <v>579</v>
      </c>
    </row>
    <row r="79" spans="2:8" ht="14.5" x14ac:dyDescent="0.3">
      <c r="B79" s="7" t="s">
        <v>3117</v>
      </c>
      <c r="C79" s="7" t="s">
        <v>3118</v>
      </c>
      <c r="D79" s="7" t="s">
        <v>3119</v>
      </c>
      <c r="E79" s="7" t="s">
        <v>3119</v>
      </c>
      <c r="F79" s="9" t="s">
        <v>202</v>
      </c>
      <c r="G79" s="7" t="s">
        <v>579</v>
      </c>
      <c r="H79" s="7" t="s">
        <v>579</v>
      </c>
    </row>
    <row r="80" spans="2:8" ht="14.5" x14ac:dyDescent="0.3">
      <c r="B80" s="7" t="s">
        <v>3120</v>
      </c>
      <c r="C80" s="7" t="s">
        <v>3121</v>
      </c>
      <c r="D80" s="7" t="s">
        <v>3119</v>
      </c>
      <c r="E80" s="7" t="s">
        <v>3119</v>
      </c>
      <c r="F80" s="9" t="s">
        <v>202</v>
      </c>
      <c r="G80" s="7" t="s">
        <v>162</v>
      </c>
      <c r="H80" s="7" t="s">
        <v>579</v>
      </c>
    </row>
    <row r="81" spans="2:8" ht="14.5" x14ac:dyDescent="0.3">
      <c r="B81" s="7" t="s">
        <v>3122</v>
      </c>
      <c r="C81" s="7" t="s">
        <v>3123</v>
      </c>
      <c r="D81" s="7" t="s">
        <v>3124</v>
      </c>
      <c r="E81" s="7" t="s">
        <v>3124</v>
      </c>
      <c r="F81" s="9" t="s">
        <v>202</v>
      </c>
      <c r="G81" s="7" t="s">
        <v>579</v>
      </c>
      <c r="H81" s="7" t="s">
        <v>579</v>
      </c>
    </row>
    <row r="82" spans="2:8" ht="14.5" x14ac:dyDescent="0.3">
      <c r="B82" s="7" t="s">
        <v>3125</v>
      </c>
      <c r="C82" s="7" t="s">
        <v>3126</v>
      </c>
      <c r="D82" s="7" t="s">
        <v>3124</v>
      </c>
      <c r="E82" s="7" t="s">
        <v>3124</v>
      </c>
      <c r="F82" s="9" t="s">
        <v>202</v>
      </c>
      <c r="G82" s="7" t="s">
        <v>162</v>
      </c>
      <c r="H82" s="7" t="s">
        <v>579</v>
      </c>
    </row>
    <row r="83" spans="2:8" ht="14.5" x14ac:dyDescent="0.3">
      <c r="B83" s="7" t="s">
        <v>3127</v>
      </c>
      <c r="C83" s="7" t="s">
        <v>3128</v>
      </c>
      <c r="D83" s="7" t="s">
        <v>3036</v>
      </c>
      <c r="E83" s="7" t="s">
        <v>3036</v>
      </c>
      <c r="F83" s="9" t="s">
        <v>202</v>
      </c>
      <c r="G83" s="7" t="s">
        <v>162</v>
      </c>
      <c r="H83" s="7" t="s">
        <v>579</v>
      </c>
    </row>
    <row r="84" spans="2:8" ht="14.5" x14ac:dyDescent="0.3">
      <c r="B84" s="7" t="s">
        <v>3129</v>
      </c>
      <c r="C84" s="7" t="s">
        <v>3130</v>
      </c>
      <c r="D84" s="7" t="s">
        <v>3036</v>
      </c>
      <c r="E84" s="7" t="s">
        <v>3036</v>
      </c>
      <c r="F84" s="9" t="s">
        <v>202</v>
      </c>
      <c r="G84" s="7" t="s">
        <v>579</v>
      </c>
      <c r="H84" s="7" t="s">
        <v>579</v>
      </c>
    </row>
    <row r="85" spans="2:8" ht="14.5" x14ac:dyDescent="0.3">
      <c r="B85" s="7" t="s">
        <v>3131</v>
      </c>
      <c r="C85" s="7" t="s">
        <v>3132</v>
      </c>
      <c r="D85" s="7" t="s">
        <v>3036</v>
      </c>
      <c r="E85" s="7" t="s">
        <v>3036</v>
      </c>
      <c r="F85" s="9" t="s">
        <v>202</v>
      </c>
      <c r="G85" s="7" t="s">
        <v>162</v>
      </c>
      <c r="H85" s="7" t="s">
        <v>579</v>
      </c>
    </row>
    <row r="86" spans="2:8" ht="14.5" x14ac:dyDescent="0.3">
      <c r="B86" s="7" t="s">
        <v>3133</v>
      </c>
      <c r="C86" s="7" t="s">
        <v>3134</v>
      </c>
      <c r="D86" s="7" t="s">
        <v>3135</v>
      </c>
      <c r="E86" s="7" t="s">
        <v>3135</v>
      </c>
      <c r="F86" s="9" t="s">
        <v>202</v>
      </c>
      <c r="G86" s="7" t="s">
        <v>579</v>
      </c>
      <c r="H86" s="7" t="s">
        <v>579</v>
      </c>
    </row>
    <row r="87" spans="2:8" ht="14.5" x14ac:dyDescent="0.3">
      <c r="B87" s="7" t="s">
        <v>3136</v>
      </c>
      <c r="C87" s="7" t="s">
        <v>3137</v>
      </c>
      <c r="D87" s="7" t="s">
        <v>3138</v>
      </c>
      <c r="E87" s="7" t="s">
        <v>3138</v>
      </c>
      <c r="F87" s="9" t="s">
        <v>202</v>
      </c>
      <c r="G87" s="7" t="s">
        <v>162</v>
      </c>
      <c r="H87" s="7" t="s">
        <v>579</v>
      </c>
    </row>
    <row r="88" spans="2:8" ht="14.5" x14ac:dyDescent="0.3">
      <c r="B88" s="7" t="s">
        <v>3139</v>
      </c>
      <c r="C88" s="7" t="s">
        <v>3140</v>
      </c>
      <c r="D88" s="7" t="s">
        <v>3141</v>
      </c>
      <c r="E88" s="7" t="s">
        <v>3141</v>
      </c>
      <c r="F88" s="9" t="s">
        <v>202</v>
      </c>
      <c r="G88" s="7" t="s">
        <v>162</v>
      </c>
      <c r="H88" s="7" t="s">
        <v>579</v>
      </c>
    </row>
    <row r="89" spans="2:8" ht="14.5" x14ac:dyDescent="0.3">
      <c r="B89" s="7" t="s">
        <v>3142</v>
      </c>
      <c r="C89" s="7" t="s">
        <v>3143</v>
      </c>
      <c r="D89" s="7" t="s">
        <v>3144</v>
      </c>
      <c r="E89" s="7" t="s">
        <v>3144</v>
      </c>
      <c r="F89" s="9" t="s">
        <v>202</v>
      </c>
      <c r="G89" s="7" t="s">
        <v>579</v>
      </c>
      <c r="H89" s="7" t="s">
        <v>579</v>
      </c>
    </row>
    <row r="90" spans="2:8" ht="14.5" x14ac:dyDescent="0.3">
      <c r="B90" s="7" t="s">
        <v>3145</v>
      </c>
      <c r="C90" s="7" t="s">
        <v>3146</v>
      </c>
      <c r="D90" s="7" t="s">
        <v>3147</v>
      </c>
      <c r="E90" s="7" t="s">
        <v>3147</v>
      </c>
      <c r="F90" s="9" t="s">
        <v>202</v>
      </c>
      <c r="G90" s="7" t="s">
        <v>162</v>
      </c>
      <c r="H90" s="7" t="s">
        <v>579</v>
      </c>
    </row>
    <row r="91" spans="2:8" ht="14.5" x14ac:dyDescent="0.3">
      <c r="B91" s="7" t="s">
        <v>3148</v>
      </c>
      <c r="C91" s="7" t="s">
        <v>3149</v>
      </c>
      <c r="D91" s="7" t="s">
        <v>3150</v>
      </c>
      <c r="E91" s="7" t="s">
        <v>3150</v>
      </c>
      <c r="F91" s="9" t="s">
        <v>202</v>
      </c>
      <c r="G91" s="7" t="s">
        <v>162</v>
      </c>
      <c r="H91" s="7" t="s">
        <v>579</v>
      </c>
    </row>
    <row r="92" spans="2:8" ht="14.5" x14ac:dyDescent="0.3">
      <c r="B92" s="7" t="s">
        <v>3151</v>
      </c>
      <c r="C92" s="7" t="s">
        <v>3152</v>
      </c>
      <c r="D92" s="7" t="s">
        <v>3150</v>
      </c>
      <c r="E92" s="7" t="s">
        <v>3150</v>
      </c>
      <c r="F92" s="9" t="s">
        <v>202</v>
      </c>
      <c r="G92" s="7" t="s">
        <v>579</v>
      </c>
      <c r="H92" s="7" t="s">
        <v>579</v>
      </c>
    </row>
    <row r="93" spans="2:8" ht="14.5" x14ac:dyDescent="0.3">
      <c r="B93" s="7" t="s">
        <v>3153</v>
      </c>
      <c r="C93" s="7" t="s">
        <v>3154</v>
      </c>
      <c r="D93" s="7" t="s">
        <v>3150</v>
      </c>
      <c r="E93" s="7" t="s">
        <v>3150</v>
      </c>
      <c r="F93" s="9" t="s">
        <v>202</v>
      </c>
      <c r="G93" s="7" t="s">
        <v>162</v>
      </c>
      <c r="H93" s="7" t="s">
        <v>579</v>
      </c>
    </row>
    <row r="94" spans="2:8" ht="14.5" x14ac:dyDescent="0.3">
      <c r="B94" s="7" t="s">
        <v>3155</v>
      </c>
      <c r="C94" s="7" t="s">
        <v>3156</v>
      </c>
      <c r="D94" s="7" t="s">
        <v>3157</v>
      </c>
      <c r="E94" s="7" t="s">
        <v>3157</v>
      </c>
      <c r="F94" s="9" t="s">
        <v>202</v>
      </c>
      <c r="G94" s="7" t="s">
        <v>162</v>
      </c>
      <c r="H94" s="7" t="s">
        <v>579</v>
      </c>
    </row>
    <row r="95" spans="2:8" ht="14.5" x14ac:dyDescent="0.3">
      <c r="B95" s="7" t="s">
        <v>3158</v>
      </c>
      <c r="C95" s="7" t="s">
        <v>3159</v>
      </c>
      <c r="D95" s="7" t="s">
        <v>3160</v>
      </c>
      <c r="E95" s="7" t="s">
        <v>3160</v>
      </c>
      <c r="F95" s="9" t="s">
        <v>202</v>
      </c>
      <c r="G95" s="7" t="s">
        <v>162</v>
      </c>
      <c r="H95" s="7" t="s">
        <v>579</v>
      </c>
    </row>
    <row r="96" spans="2:8" ht="14.5" x14ac:dyDescent="0.3">
      <c r="B96" s="7" t="s">
        <v>3161</v>
      </c>
      <c r="C96" s="7" t="s">
        <v>3162</v>
      </c>
      <c r="D96" s="7" t="s">
        <v>3160</v>
      </c>
      <c r="E96" s="7" t="s">
        <v>3160</v>
      </c>
      <c r="F96" s="9" t="s">
        <v>202</v>
      </c>
      <c r="G96" s="7" t="s">
        <v>579</v>
      </c>
      <c r="H96" s="7" t="s">
        <v>579</v>
      </c>
    </row>
    <row r="97" spans="2:8" ht="14.5" x14ac:dyDescent="0.3">
      <c r="B97" s="7" t="s">
        <v>3163</v>
      </c>
      <c r="C97" s="7" t="s">
        <v>3164</v>
      </c>
      <c r="D97" s="7" t="s">
        <v>3138</v>
      </c>
      <c r="E97" s="7" t="s">
        <v>3138</v>
      </c>
      <c r="F97" s="9" t="s">
        <v>202</v>
      </c>
      <c r="G97" s="7" t="s">
        <v>579</v>
      </c>
      <c r="H97" s="7" t="s">
        <v>579</v>
      </c>
    </row>
    <row r="98" spans="2:8" ht="14.5" x14ac:dyDescent="0.3">
      <c r="B98" s="7" t="s">
        <v>3165</v>
      </c>
      <c r="C98" s="7" t="s">
        <v>3166</v>
      </c>
      <c r="D98" s="7" t="s">
        <v>3138</v>
      </c>
      <c r="E98" s="7" t="s">
        <v>3138</v>
      </c>
      <c r="F98" s="9" t="s">
        <v>202</v>
      </c>
      <c r="G98" s="7" t="s">
        <v>162</v>
      </c>
      <c r="H98" s="7" t="s">
        <v>579</v>
      </c>
    </row>
    <row r="99" spans="2:8" ht="14.5" x14ac:dyDescent="0.3">
      <c r="B99" s="7" t="s">
        <v>3167</v>
      </c>
      <c r="C99" s="7" t="s">
        <v>3168</v>
      </c>
      <c r="D99" s="7" t="s">
        <v>3138</v>
      </c>
      <c r="E99" s="7" t="s">
        <v>3138</v>
      </c>
      <c r="F99" s="9" t="s">
        <v>202</v>
      </c>
      <c r="G99" s="7" t="s">
        <v>579</v>
      </c>
      <c r="H99" s="7" t="s">
        <v>579</v>
      </c>
    </row>
    <row r="100" spans="2:8" ht="14.5" x14ac:dyDescent="0.3">
      <c r="B100" s="7" t="s">
        <v>3169</v>
      </c>
      <c r="C100" s="7" t="s">
        <v>3170</v>
      </c>
      <c r="D100" s="7" t="s">
        <v>3138</v>
      </c>
      <c r="E100" s="7" t="s">
        <v>3138</v>
      </c>
      <c r="F100" s="9" t="s">
        <v>202</v>
      </c>
      <c r="G100" s="7" t="s">
        <v>162</v>
      </c>
      <c r="H100" s="7" t="s">
        <v>579</v>
      </c>
    </row>
    <row r="101" spans="2:8" ht="14.5" x14ac:dyDescent="0.3">
      <c r="B101" s="7" t="s">
        <v>3171</v>
      </c>
      <c r="C101" s="7" t="s">
        <v>3172</v>
      </c>
      <c r="D101" s="7" t="s">
        <v>3138</v>
      </c>
      <c r="E101" s="7" t="s">
        <v>3138</v>
      </c>
      <c r="F101" s="9" t="s">
        <v>202</v>
      </c>
      <c r="G101" s="7" t="s">
        <v>579</v>
      </c>
      <c r="H101" s="7" t="s">
        <v>579</v>
      </c>
    </row>
    <row r="102" spans="2:8" ht="14.5" x14ac:dyDescent="0.3">
      <c r="B102" s="7" t="s">
        <v>3173</v>
      </c>
      <c r="C102" s="7" t="s">
        <v>3174</v>
      </c>
      <c r="D102" s="7" t="s">
        <v>3138</v>
      </c>
      <c r="E102" s="7" t="s">
        <v>3138</v>
      </c>
      <c r="F102" s="9" t="s">
        <v>202</v>
      </c>
      <c r="G102" s="7" t="s">
        <v>162</v>
      </c>
      <c r="H102" s="7" t="s">
        <v>579</v>
      </c>
    </row>
    <row r="103" spans="2:8" ht="14.5" x14ac:dyDescent="0.3">
      <c r="B103" s="7" t="s">
        <v>3175</v>
      </c>
      <c r="C103" s="7" t="s">
        <v>3176</v>
      </c>
      <c r="D103" s="7" t="s">
        <v>3138</v>
      </c>
      <c r="E103" s="7" t="s">
        <v>3138</v>
      </c>
      <c r="F103" s="9" t="s">
        <v>202</v>
      </c>
      <c r="G103" s="7" t="s">
        <v>579</v>
      </c>
      <c r="H103" s="7" t="s">
        <v>579</v>
      </c>
    </row>
  </sheetData>
  <phoneticPr fontId="1" type="noConversion"/>
  <hyperlinks>
    <hyperlink ref="A1" location="00!D55" display="apb_batch_receive"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3" width="19.25" style="1" bestFit="1" customWidth="1" collapsed="1"/>
    <col min="4" max="4" width="27" style="1" bestFit="1" customWidth="1" collapsed="1"/>
    <col min="5" max="5" width="19.58203125" style="1" bestFit="1" customWidth="1" collapsed="1"/>
    <col min="6" max="6" width="36.08203125" style="1" bestFit="1" customWidth="1" collapsed="1"/>
    <col min="7" max="7" width="26.4140625" style="1" bestFit="1" customWidth="1" collapsed="1"/>
    <col min="8" max="8" width="22" style="1" bestFit="1" customWidth="1" collapsed="1"/>
    <col min="9" max="9" width="17.83203125" style="1" bestFit="1" customWidth="1" collapsed="1"/>
    <col min="10" max="10" width="38.6640625" style="1" bestFit="1" customWidth="1" collapsed="1"/>
    <col min="11" max="11" width="17.83203125" style="1" bestFit="1" customWidth="1" collapsed="1"/>
    <col min="12" max="12" width="19.58203125" style="1" bestFit="1" customWidth="1" collapsed="1"/>
    <col min="13" max="13" width="20.08203125" style="1" bestFit="1" customWidth="1" collapsed="1"/>
    <col min="14" max="14" width="20.5" style="1" bestFit="1" customWidth="1" collapsed="1"/>
    <col min="15" max="15" width="19.5" style="1" bestFit="1" customWidth="1" collapsed="1"/>
    <col min="16" max="16" width="19.9140625" style="1" bestFit="1" customWidth="1" collapsed="1"/>
    <col min="17" max="17" width="19.25" style="1" bestFit="1" customWidth="1" collapsed="1"/>
    <col min="18" max="18" width="25.58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3177</v>
      </c>
      <c r="B1" s="7" t="s">
        <v>3179</v>
      </c>
      <c r="C1" s="7" t="s">
        <v>2884</v>
      </c>
      <c r="D1" s="7" t="s">
        <v>2888</v>
      </c>
      <c r="E1" s="7" t="s">
        <v>3181</v>
      </c>
      <c r="F1" s="7" t="s">
        <v>2921</v>
      </c>
      <c r="G1" s="7" t="s">
        <v>3183</v>
      </c>
      <c r="H1" s="7" t="s">
        <v>3185</v>
      </c>
      <c r="I1" s="7" t="s">
        <v>2931</v>
      </c>
      <c r="J1" s="7" t="s">
        <v>3187</v>
      </c>
      <c r="K1" s="7" t="s">
        <v>3190</v>
      </c>
      <c r="L1" s="7" t="s">
        <v>3192</v>
      </c>
      <c r="M1" s="7" t="s">
        <v>3194</v>
      </c>
      <c r="N1" s="7" t="s">
        <v>3196</v>
      </c>
      <c r="O1" s="7" t="s">
        <v>3198</v>
      </c>
      <c r="P1" s="7" t="s">
        <v>3200</v>
      </c>
      <c r="Q1" s="7" t="s">
        <v>3202</v>
      </c>
      <c r="R1" s="7" t="s">
        <v>1019</v>
      </c>
      <c r="X1" s="2"/>
      <c r="AC1" s="1" t="s">
        <v>1</v>
      </c>
    </row>
    <row r="2" spans="1:29" s="4" customFormat="1" ht="14.5" x14ac:dyDescent="0.3">
      <c r="B2" s="8" t="s">
        <v>3180</v>
      </c>
      <c r="C2" s="8" t="s">
        <v>2885</v>
      </c>
      <c r="D2" s="8" t="s">
        <v>2889</v>
      </c>
      <c r="E2" s="8" t="s">
        <v>3182</v>
      </c>
      <c r="F2" s="8" t="s">
        <v>2922</v>
      </c>
      <c r="G2" s="8" t="s">
        <v>3184</v>
      </c>
      <c r="H2" s="8" t="s">
        <v>3186</v>
      </c>
      <c r="I2" s="8" t="s">
        <v>2932</v>
      </c>
      <c r="J2" s="8" t="s">
        <v>3188</v>
      </c>
      <c r="K2" s="8" t="s">
        <v>3191</v>
      </c>
      <c r="L2" s="8" t="s">
        <v>3193</v>
      </c>
      <c r="M2" s="8" t="s">
        <v>3195</v>
      </c>
      <c r="N2" s="8" t="s">
        <v>3197</v>
      </c>
      <c r="O2" s="8" t="s">
        <v>3199</v>
      </c>
      <c r="P2" s="8" t="s">
        <v>3201</v>
      </c>
      <c r="Q2" s="8" t="s">
        <v>3203</v>
      </c>
      <c r="R2" s="8" t="s">
        <v>1020</v>
      </c>
      <c r="AC2" s="4" t="s">
        <v>0</v>
      </c>
    </row>
    <row r="3" spans="1:29" s="3" customFormat="1" ht="246.5" x14ac:dyDescent="0.3">
      <c r="B3" s="8" t="s">
        <v>25</v>
      </c>
      <c r="C3" s="8" t="s">
        <v>2694</v>
      </c>
      <c r="D3" s="8" t="s">
        <v>2890</v>
      </c>
      <c r="E3" s="8" t="s">
        <v>1016</v>
      </c>
      <c r="F3" s="8" t="s">
        <v>40</v>
      </c>
      <c r="G3" s="8" t="s">
        <v>22</v>
      </c>
      <c r="H3" s="8" t="s">
        <v>1004</v>
      </c>
      <c r="I3" s="8" t="s">
        <v>16</v>
      </c>
      <c r="J3" s="8" t="s">
        <v>3189</v>
      </c>
      <c r="K3" s="8" t="s">
        <v>16</v>
      </c>
      <c r="L3" s="8" t="s">
        <v>69</v>
      </c>
      <c r="M3" s="8" t="s">
        <v>16</v>
      </c>
      <c r="N3" s="8" t="s">
        <v>69</v>
      </c>
      <c r="O3" s="8" t="s">
        <v>16</v>
      </c>
      <c r="P3" s="8" t="s">
        <v>69</v>
      </c>
      <c r="Q3" s="8" t="s">
        <v>1016</v>
      </c>
      <c r="R3" s="8" t="s">
        <v>1021</v>
      </c>
      <c r="X3" s="4"/>
    </row>
    <row r="4" spans="1:29" ht="14.5" x14ac:dyDescent="0.3">
      <c r="B4" s="7" t="s">
        <v>3204</v>
      </c>
      <c r="C4" s="7" t="s">
        <v>2904</v>
      </c>
      <c r="D4" s="12" t="s">
        <v>2906</v>
      </c>
      <c r="E4" s="7" t="s">
        <v>3205</v>
      </c>
      <c r="F4" s="7" t="s">
        <v>3206</v>
      </c>
      <c r="G4" s="10" t="s">
        <v>181</v>
      </c>
      <c r="H4" s="7"/>
      <c r="I4" s="7" t="s">
        <v>162</v>
      </c>
      <c r="J4" s="10" t="s">
        <v>635</v>
      </c>
      <c r="K4" s="7" t="s">
        <v>162</v>
      </c>
      <c r="L4" s="7" t="s">
        <v>3207</v>
      </c>
      <c r="M4" s="7" t="s">
        <v>162</v>
      </c>
      <c r="N4" s="7" t="s">
        <v>3207</v>
      </c>
      <c r="O4" s="7" t="s">
        <v>634</v>
      </c>
      <c r="P4" s="7" t="s">
        <v>634</v>
      </c>
      <c r="Q4" s="7"/>
      <c r="R4" s="7"/>
    </row>
    <row r="5" spans="1:29" ht="14.5" x14ac:dyDescent="0.3">
      <c r="B5" s="7" t="s">
        <v>3208</v>
      </c>
      <c r="C5" s="7" t="s">
        <v>2904</v>
      </c>
      <c r="D5" s="12" t="s">
        <v>2906</v>
      </c>
      <c r="E5" s="7" t="s">
        <v>3209</v>
      </c>
      <c r="F5" s="7" t="s">
        <v>3210</v>
      </c>
      <c r="G5" s="10" t="s">
        <v>181</v>
      </c>
      <c r="H5" s="7"/>
      <c r="I5" s="7" t="s">
        <v>162</v>
      </c>
      <c r="J5" s="10" t="s">
        <v>635</v>
      </c>
      <c r="K5" s="7" t="s">
        <v>162</v>
      </c>
      <c r="L5" s="7" t="s">
        <v>3211</v>
      </c>
      <c r="M5" s="7" t="s">
        <v>162</v>
      </c>
      <c r="N5" s="7" t="s">
        <v>3211</v>
      </c>
      <c r="O5" s="7" t="s">
        <v>634</v>
      </c>
      <c r="P5" s="7" t="s">
        <v>634</v>
      </c>
      <c r="Q5" s="7"/>
      <c r="R5" s="7"/>
    </row>
    <row r="6" spans="1:29" ht="14.5" x14ac:dyDescent="0.3">
      <c r="B6" s="7" t="s">
        <v>3212</v>
      </c>
      <c r="C6" s="7" t="s">
        <v>2904</v>
      </c>
      <c r="D6" s="12" t="s">
        <v>2906</v>
      </c>
      <c r="E6" s="7" t="s">
        <v>3213</v>
      </c>
      <c r="F6" s="7" t="s">
        <v>3214</v>
      </c>
      <c r="G6" s="10" t="s">
        <v>181</v>
      </c>
      <c r="H6" s="7"/>
      <c r="I6" s="7" t="s">
        <v>638</v>
      </c>
      <c r="J6" s="10" t="s">
        <v>635</v>
      </c>
      <c r="K6" s="7" t="s">
        <v>162</v>
      </c>
      <c r="L6" s="7" t="s">
        <v>551</v>
      </c>
      <c r="M6" s="7" t="s">
        <v>162</v>
      </c>
      <c r="N6" s="7" t="s">
        <v>551</v>
      </c>
      <c r="O6" s="7" t="s">
        <v>634</v>
      </c>
      <c r="P6" s="7" t="s">
        <v>634</v>
      </c>
      <c r="Q6" s="7"/>
      <c r="R6" s="7"/>
    </row>
    <row r="7" spans="1:29" ht="14.5" x14ac:dyDescent="0.3">
      <c r="B7" s="7" t="s">
        <v>3215</v>
      </c>
      <c r="C7" s="7" t="s">
        <v>2904</v>
      </c>
      <c r="D7" s="12" t="s">
        <v>2906</v>
      </c>
      <c r="E7" s="7" t="s">
        <v>3216</v>
      </c>
      <c r="F7" s="7" t="s">
        <v>3217</v>
      </c>
      <c r="G7" s="10" t="s">
        <v>181</v>
      </c>
      <c r="H7" s="7"/>
      <c r="I7" s="7" t="s">
        <v>643</v>
      </c>
      <c r="J7" s="10" t="s">
        <v>635</v>
      </c>
      <c r="K7" s="7" t="s">
        <v>162</v>
      </c>
      <c r="L7" s="7" t="s">
        <v>3218</v>
      </c>
      <c r="M7" s="7" t="s">
        <v>162</v>
      </c>
      <c r="N7" s="7" t="s">
        <v>3218</v>
      </c>
      <c r="O7" s="7" t="s">
        <v>634</v>
      </c>
      <c r="P7" s="7" t="s">
        <v>634</v>
      </c>
      <c r="Q7" s="7"/>
      <c r="R7" s="7"/>
    </row>
    <row r="8" spans="1:29" ht="14.5" x14ac:dyDescent="0.3">
      <c r="B8" s="7" t="s">
        <v>3219</v>
      </c>
      <c r="C8" s="7" t="s">
        <v>2904</v>
      </c>
      <c r="D8" s="12" t="s">
        <v>2906</v>
      </c>
      <c r="E8" s="7" t="s">
        <v>3220</v>
      </c>
      <c r="F8" s="7" t="s">
        <v>3221</v>
      </c>
      <c r="G8" s="10" t="s">
        <v>181</v>
      </c>
      <c r="H8" s="7"/>
      <c r="I8" s="7" t="s">
        <v>167</v>
      </c>
      <c r="J8" s="10" t="s">
        <v>635</v>
      </c>
      <c r="K8" s="7" t="s">
        <v>643</v>
      </c>
      <c r="L8" s="7" t="s">
        <v>3222</v>
      </c>
      <c r="M8" s="7" t="s">
        <v>643</v>
      </c>
      <c r="N8" s="7" t="s">
        <v>3222</v>
      </c>
      <c r="O8" s="7" t="s">
        <v>634</v>
      </c>
      <c r="P8" s="7" t="s">
        <v>634</v>
      </c>
      <c r="Q8" s="7"/>
      <c r="R8" s="7"/>
    </row>
    <row r="9" spans="1:29" ht="14.5" x14ac:dyDescent="0.3">
      <c r="B9" s="7" t="s">
        <v>3223</v>
      </c>
      <c r="C9" s="7" t="s">
        <v>2904</v>
      </c>
      <c r="D9" s="12" t="s">
        <v>2906</v>
      </c>
      <c r="E9" s="7" t="s">
        <v>3224</v>
      </c>
      <c r="F9" s="7" t="s">
        <v>3225</v>
      </c>
      <c r="G9" s="10" t="s">
        <v>181</v>
      </c>
      <c r="H9" s="7"/>
      <c r="I9" s="7" t="s">
        <v>579</v>
      </c>
      <c r="J9" s="10" t="s">
        <v>635</v>
      </c>
      <c r="K9" s="7" t="s">
        <v>162</v>
      </c>
      <c r="L9" s="7" t="s">
        <v>588</v>
      </c>
      <c r="M9" s="7" t="s">
        <v>162</v>
      </c>
      <c r="N9" s="7" t="s">
        <v>588</v>
      </c>
      <c r="O9" s="7" t="s">
        <v>634</v>
      </c>
      <c r="P9" s="7" t="s">
        <v>634</v>
      </c>
      <c r="Q9" s="7"/>
      <c r="R9" s="7"/>
    </row>
    <row r="10" spans="1:29" ht="14.5" x14ac:dyDescent="0.3">
      <c r="B10" s="7" t="s">
        <v>3226</v>
      </c>
      <c r="C10" s="7" t="s">
        <v>2904</v>
      </c>
      <c r="D10" s="12" t="s">
        <v>2906</v>
      </c>
      <c r="E10" s="7" t="s">
        <v>3227</v>
      </c>
      <c r="F10" s="7" t="s">
        <v>3228</v>
      </c>
      <c r="G10" s="10" t="s">
        <v>181</v>
      </c>
      <c r="H10" s="7"/>
      <c r="I10" s="7" t="s">
        <v>162</v>
      </c>
      <c r="J10" s="10" t="s">
        <v>635</v>
      </c>
      <c r="K10" s="7" t="s">
        <v>162</v>
      </c>
      <c r="L10" s="7" t="s">
        <v>588</v>
      </c>
      <c r="M10" s="7" t="s">
        <v>162</v>
      </c>
      <c r="N10" s="7" t="s">
        <v>588</v>
      </c>
      <c r="O10" s="7" t="s">
        <v>634</v>
      </c>
      <c r="P10" s="7" t="s">
        <v>634</v>
      </c>
      <c r="Q10" s="7"/>
      <c r="R10" s="7"/>
    </row>
    <row r="11" spans="1:29" ht="14.5" x14ac:dyDescent="0.3">
      <c r="B11" s="7" t="s">
        <v>3229</v>
      </c>
      <c r="C11" s="7" t="s">
        <v>2901</v>
      </c>
      <c r="D11" s="12" t="s">
        <v>2903</v>
      </c>
      <c r="E11" s="7" t="s">
        <v>3230</v>
      </c>
      <c r="F11" s="7" t="s">
        <v>3231</v>
      </c>
      <c r="G11" s="10" t="s">
        <v>181</v>
      </c>
      <c r="H11" s="7"/>
      <c r="I11" s="7" t="s">
        <v>643</v>
      </c>
      <c r="J11" s="11" t="s">
        <v>3232</v>
      </c>
      <c r="K11" s="7" t="s">
        <v>634</v>
      </c>
      <c r="L11" s="7" t="s">
        <v>634</v>
      </c>
      <c r="M11" s="7" t="s">
        <v>634</v>
      </c>
      <c r="N11" s="7" t="s">
        <v>634</v>
      </c>
      <c r="O11" s="7" t="s">
        <v>634</v>
      </c>
      <c r="P11" s="7" t="s">
        <v>634</v>
      </c>
      <c r="Q11" s="7"/>
      <c r="R11" s="7"/>
    </row>
    <row r="12" spans="1:29" ht="14.5" x14ac:dyDescent="0.3">
      <c r="B12" s="7" t="s">
        <v>3233</v>
      </c>
      <c r="C12" s="7" t="s">
        <v>2907</v>
      </c>
      <c r="D12" s="14" t="s">
        <v>647</v>
      </c>
      <c r="E12" s="7" t="s">
        <v>3234</v>
      </c>
      <c r="F12" s="7" t="s">
        <v>3235</v>
      </c>
      <c r="G12" s="10" t="s">
        <v>181</v>
      </c>
      <c r="H12" s="7"/>
      <c r="I12" s="7" t="s">
        <v>167</v>
      </c>
      <c r="J12" s="10" t="s">
        <v>635</v>
      </c>
      <c r="K12" s="7" t="s">
        <v>707</v>
      </c>
      <c r="L12" s="7" t="s">
        <v>3236</v>
      </c>
      <c r="M12" s="7" t="s">
        <v>707</v>
      </c>
      <c r="N12" s="7" t="s">
        <v>3236</v>
      </c>
      <c r="O12" s="7" t="s">
        <v>634</v>
      </c>
      <c r="P12" s="7" t="s">
        <v>634</v>
      </c>
      <c r="Q12" s="7"/>
      <c r="R12" s="7"/>
    </row>
    <row r="13" spans="1:29" ht="14.5" x14ac:dyDescent="0.3">
      <c r="B13" s="7" t="s">
        <v>3237</v>
      </c>
      <c r="C13" s="7" t="s">
        <v>2909</v>
      </c>
      <c r="D13" s="10" t="s">
        <v>2911</v>
      </c>
      <c r="E13" s="7" t="s">
        <v>3238</v>
      </c>
      <c r="F13" s="7" t="s">
        <v>3239</v>
      </c>
      <c r="G13" s="10" t="s">
        <v>181</v>
      </c>
      <c r="H13" s="7"/>
      <c r="I13" s="7" t="s">
        <v>579</v>
      </c>
      <c r="J13" s="10" t="s">
        <v>635</v>
      </c>
      <c r="K13" s="7" t="s">
        <v>3240</v>
      </c>
      <c r="L13" s="7" t="s">
        <v>3241</v>
      </c>
      <c r="M13" s="7" t="s">
        <v>3240</v>
      </c>
      <c r="N13" s="7" t="s">
        <v>3241</v>
      </c>
      <c r="O13" s="7" t="s">
        <v>634</v>
      </c>
      <c r="P13" s="7" t="s">
        <v>634</v>
      </c>
      <c r="Q13" s="7"/>
      <c r="R13" s="7"/>
    </row>
    <row r="14" spans="1:29" ht="14.5" x14ac:dyDescent="0.3">
      <c r="B14" s="7" t="s">
        <v>3242</v>
      </c>
      <c r="C14" s="7" t="s">
        <v>2912</v>
      </c>
      <c r="D14" s="13" t="s">
        <v>2914</v>
      </c>
      <c r="E14" s="7" t="s">
        <v>3243</v>
      </c>
      <c r="F14" s="7" t="s">
        <v>3244</v>
      </c>
      <c r="G14" s="10" t="s">
        <v>181</v>
      </c>
      <c r="H14" s="7"/>
      <c r="I14" s="7" t="s">
        <v>162</v>
      </c>
      <c r="J14" s="10" t="s">
        <v>635</v>
      </c>
      <c r="K14" s="7" t="s">
        <v>634</v>
      </c>
      <c r="L14" s="7" t="s">
        <v>634</v>
      </c>
      <c r="M14" s="7" t="s">
        <v>634</v>
      </c>
      <c r="N14" s="7" t="s">
        <v>634</v>
      </c>
      <c r="O14" s="7" t="s">
        <v>634</v>
      </c>
      <c r="P14" s="7" t="s">
        <v>634</v>
      </c>
      <c r="Q14" s="7"/>
      <c r="R14" s="7"/>
    </row>
    <row r="15" spans="1:29" ht="14.5" x14ac:dyDescent="0.3">
      <c r="B15" s="7" t="s">
        <v>3245</v>
      </c>
      <c r="C15" s="7" t="s">
        <v>2904</v>
      </c>
      <c r="D15" s="12" t="s">
        <v>2906</v>
      </c>
      <c r="E15" s="7" t="s">
        <v>3246</v>
      </c>
      <c r="F15" s="7" t="s">
        <v>3247</v>
      </c>
      <c r="G15" s="10" t="s">
        <v>181</v>
      </c>
      <c r="H15" s="7"/>
      <c r="I15" s="7" t="s">
        <v>167</v>
      </c>
      <c r="J15" s="10" t="s">
        <v>635</v>
      </c>
      <c r="K15" s="7" t="s">
        <v>586</v>
      </c>
      <c r="L15" s="7" t="s">
        <v>3248</v>
      </c>
      <c r="M15" s="7" t="s">
        <v>586</v>
      </c>
      <c r="N15" s="7" t="s">
        <v>3248</v>
      </c>
      <c r="O15" s="7" t="s">
        <v>634</v>
      </c>
      <c r="P15" s="7" t="s">
        <v>634</v>
      </c>
      <c r="Q15" s="7"/>
      <c r="R15" s="7"/>
    </row>
    <row r="16" spans="1:29" ht="14.5" x14ac:dyDescent="0.3">
      <c r="B16" s="7" t="s">
        <v>3249</v>
      </c>
      <c r="C16" s="7" t="s">
        <v>2904</v>
      </c>
      <c r="D16" s="12" t="s">
        <v>2906</v>
      </c>
      <c r="E16" s="7" t="s">
        <v>3250</v>
      </c>
      <c r="F16" s="7" t="s">
        <v>3251</v>
      </c>
      <c r="G16" s="10" t="s">
        <v>181</v>
      </c>
      <c r="H16" s="7"/>
      <c r="I16" s="7" t="s">
        <v>579</v>
      </c>
      <c r="J16" s="10" t="s">
        <v>635</v>
      </c>
      <c r="K16" s="7" t="s">
        <v>162</v>
      </c>
      <c r="L16" s="7" t="s">
        <v>3252</v>
      </c>
      <c r="M16" s="7" t="s">
        <v>162</v>
      </c>
      <c r="N16" s="7" t="s">
        <v>3252</v>
      </c>
      <c r="O16" s="7" t="s">
        <v>634</v>
      </c>
      <c r="P16" s="7" t="s">
        <v>634</v>
      </c>
      <c r="Q16" s="7"/>
      <c r="R16" s="7"/>
    </row>
    <row r="17" spans="2:18" ht="14.5" x14ac:dyDescent="0.3">
      <c r="B17" s="7" t="s">
        <v>3253</v>
      </c>
      <c r="C17" s="7" t="s">
        <v>2901</v>
      </c>
      <c r="D17" s="12" t="s">
        <v>2903</v>
      </c>
      <c r="E17" s="7" t="s">
        <v>3254</v>
      </c>
      <c r="F17" s="7" t="s">
        <v>3255</v>
      </c>
      <c r="G17" s="10" t="s">
        <v>181</v>
      </c>
      <c r="H17" s="7"/>
      <c r="I17" s="7" t="s">
        <v>167</v>
      </c>
      <c r="J17" s="11" t="s">
        <v>3232</v>
      </c>
      <c r="K17" s="7" t="s">
        <v>634</v>
      </c>
      <c r="L17" s="7" t="s">
        <v>634</v>
      </c>
      <c r="M17" s="7" t="s">
        <v>634</v>
      </c>
      <c r="N17" s="7" t="s">
        <v>634</v>
      </c>
      <c r="O17" s="7" t="s">
        <v>634</v>
      </c>
      <c r="P17" s="7" t="s">
        <v>634</v>
      </c>
      <c r="Q17" s="7"/>
      <c r="R17" s="7"/>
    </row>
    <row r="18" spans="2:18" ht="14.5" x14ac:dyDescent="0.3">
      <c r="B18" s="7" t="s">
        <v>3256</v>
      </c>
      <c r="C18" s="7" t="s">
        <v>2907</v>
      </c>
      <c r="D18" s="14" t="s">
        <v>647</v>
      </c>
      <c r="E18" s="7" t="s">
        <v>3257</v>
      </c>
      <c r="F18" s="7" t="s">
        <v>3258</v>
      </c>
      <c r="G18" s="10" t="s">
        <v>181</v>
      </c>
      <c r="H18" s="7"/>
      <c r="I18" s="7" t="s">
        <v>579</v>
      </c>
      <c r="J18" s="10" t="s">
        <v>635</v>
      </c>
      <c r="K18" s="7" t="s">
        <v>1085</v>
      </c>
      <c r="L18" s="7" t="s">
        <v>3259</v>
      </c>
      <c r="M18" s="7" t="s">
        <v>1085</v>
      </c>
      <c r="N18" s="7" t="s">
        <v>3259</v>
      </c>
      <c r="O18" s="7" t="s">
        <v>634</v>
      </c>
      <c r="P18" s="7" t="s">
        <v>634</v>
      </c>
      <c r="Q18" s="7"/>
      <c r="R18" s="7"/>
    </row>
    <row r="19" spans="2:18" ht="14.5" x14ac:dyDescent="0.3">
      <c r="B19" s="7" t="s">
        <v>3260</v>
      </c>
      <c r="C19" s="7" t="s">
        <v>2909</v>
      </c>
      <c r="D19" s="10" t="s">
        <v>2911</v>
      </c>
      <c r="E19" s="7" t="s">
        <v>3261</v>
      </c>
      <c r="F19" s="7" t="s">
        <v>3262</v>
      </c>
      <c r="G19" s="10" t="s">
        <v>181</v>
      </c>
      <c r="H19" s="7"/>
      <c r="I19" s="7" t="s">
        <v>162</v>
      </c>
      <c r="J19" s="10" t="s">
        <v>635</v>
      </c>
      <c r="K19" s="7" t="s">
        <v>3263</v>
      </c>
      <c r="L19" s="7" t="s">
        <v>3264</v>
      </c>
      <c r="M19" s="7" t="s">
        <v>3263</v>
      </c>
      <c r="N19" s="7" t="s">
        <v>3264</v>
      </c>
      <c r="O19" s="7" t="s">
        <v>634</v>
      </c>
      <c r="P19" s="7" t="s">
        <v>634</v>
      </c>
      <c r="Q19" s="7"/>
      <c r="R19" s="7"/>
    </row>
    <row r="20" spans="2:18" ht="14.5" x14ac:dyDescent="0.3">
      <c r="B20" s="7" t="s">
        <v>3265</v>
      </c>
      <c r="C20" s="7" t="s">
        <v>2912</v>
      </c>
      <c r="D20" s="13" t="s">
        <v>2914</v>
      </c>
      <c r="E20" s="7" t="s">
        <v>3266</v>
      </c>
      <c r="F20" s="7" t="s">
        <v>3267</v>
      </c>
      <c r="G20" s="10" t="s">
        <v>181</v>
      </c>
      <c r="H20" s="7"/>
      <c r="I20" s="7" t="s">
        <v>638</v>
      </c>
      <c r="J20" s="10" t="s">
        <v>635</v>
      </c>
      <c r="K20" s="7" t="s">
        <v>634</v>
      </c>
      <c r="L20" s="7" t="s">
        <v>634</v>
      </c>
      <c r="M20" s="7" t="s">
        <v>634</v>
      </c>
      <c r="N20" s="7" t="s">
        <v>634</v>
      </c>
      <c r="O20" s="7" t="s">
        <v>634</v>
      </c>
      <c r="P20" s="7" t="s">
        <v>634</v>
      </c>
      <c r="Q20" s="7"/>
      <c r="R20" s="7"/>
    </row>
    <row r="21" spans="2:18" ht="14.5" x14ac:dyDescent="0.3">
      <c r="B21" s="7" t="s">
        <v>3268</v>
      </c>
      <c r="C21" s="7" t="s">
        <v>2904</v>
      </c>
      <c r="D21" s="12" t="s">
        <v>2906</v>
      </c>
      <c r="E21" s="7" t="s">
        <v>3269</v>
      </c>
      <c r="F21" s="7" t="s">
        <v>3270</v>
      </c>
      <c r="G21" s="10" t="s">
        <v>181</v>
      </c>
      <c r="H21" s="7"/>
      <c r="I21" s="7" t="s">
        <v>162</v>
      </c>
      <c r="J21" s="10" t="s">
        <v>635</v>
      </c>
      <c r="K21" s="7" t="s">
        <v>162</v>
      </c>
      <c r="L21" s="7" t="s">
        <v>3271</v>
      </c>
      <c r="M21" s="7" t="s">
        <v>162</v>
      </c>
      <c r="N21" s="7" t="s">
        <v>3271</v>
      </c>
      <c r="O21" s="7" t="s">
        <v>634</v>
      </c>
      <c r="P21" s="7" t="s">
        <v>634</v>
      </c>
      <c r="Q21" s="7"/>
      <c r="R21" s="7"/>
    </row>
    <row r="22" spans="2:18" ht="14.5" x14ac:dyDescent="0.3">
      <c r="B22" s="7" t="s">
        <v>3272</v>
      </c>
      <c r="C22" s="7" t="s">
        <v>2904</v>
      </c>
      <c r="D22" s="12" t="s">
        <v>2906</v>
      </c>
      <c r="E22" s="7" t="s">
        <v>3273</v>
      </c>
      <c r="F22" s="7" t="s">
        <v>3274</v>
      </c>
      <c r="G22" s="10" t="s">
        <v>181</v>
      </c>
      <c r="H22" s="7"/>
      <c r="I22" s="7" t="s">
        <v>643</v>
      </c>
      <c r="J22" s="10" t="s">
        <v>635</v>
      </c>
      <c r="K22" s="7" t="s">
        <v>162</v>
      </c>
      <c r="L22" s="7" t="s">
        <v>3275</v>
      </c>
      <c r="M22" s="7" t="s">
        <v>162</v>
      </c>
      <c r="N22" s="7" t="s">
        <v>3275</v>
      </c>
      <c r="O22" s="7" t="s">
        <v>634</v>
      </c>
      <c r="P22" s="7" t="s">
        <v>634</v>
      </c>
      <c r="Q22" s="7"/>
      <c r="R22" s="7"/>
    </row>
    <row r="23" spans="2:18" ht="14.5" x14ac:dyDescent="0.3">
      <c r="B23" s="7" t="s">
        <v>3276</v>
      </c>
      <c r="C23" s="7" t="s">
        <v>2904</v>
      </c>
      <c r="D23" s="12" t="s">
        <v>2906</v>
      </c>
      <c r="E23" s="7" t="s">
        <v>3277</v>
      </c>
      <c r="F23" s="7" t="s">
        <v>3278</v>
      </c>
      <c r="G23" s="10" t="s">
        <v>181</v>
      </c>
      <c r="H23" s="7"/>
      <c r="I23" s="7" t="s">
        <v>167</v>
      </c>
      <c r="J23" s="10" t="s">
        <v>635</v>
      </c>
      <c r="K23" s="7" t="s">
        <v>162</v>
      </c>
      <c r="L23" s="7" t="s">
        <v>3279</v>
      </c>
      <c r="M23" s="7" t="s">
        <v>162</v>
      </c>
      <c r="N23" s="7" t="s">
        <v>3279</v>
      </c>
      <c r="O23" s="7" t="s">
        <v>634</v>
      </c>
      <c r="P23" s="7" t="s">
        <v>634</v>
      </c>
      <c r="Q23" s="7"/>
      <c r="R23" s="7"/>
    </row>
    <row r="24" spans="2:18" ht="14.5" x14ac:dyDescent="0.3">
      <c r="B24" s="7" t="s">
        <v>3280</v>
      </c>
      <c r="C24" s="7" t="s">
        <v>2904</v>
      </c>
      <c r="D24" s="12" t="s">
        <v>2906</v>
      </c>
      <c r="E24" s="7" t="s">
        <v>3281</v>
      </c>
      <c r="F24" s="7" t="s">
        <v>3282</v>
      </c>
      <c r="G24" s="10" t="s">
        <v>181</v>
      </c>
      <c r="H24" s="7"/>
      <c r="I24" s="7" t="s">
        <v>162</v>
      </c>
      <c r="J24" s="10" t="s">
        <v>635</v>
      </c>
      <c r="K24" s="7" t="s">
        <v>162</v>
      </c>
      <c r="L24" s="7" t="s">
        <v>3283</v>
      </c>
      <c r="M24" s="7" t="s">
        <v>162</v>
      </c>
      <c r="N24" s="7" t="s">
        <v>3283</v>
      </c>
      <c r="O24" s="7" t="s">
        <v>634</v>
      </c>
      <c r="P24" s="7" t="s">
        <v>634</v>
      </c>
      <c r="Q24" s="7"/>
      <c r="R24" s="7"/>
    </row>
    <row r="25" spans="2:18" ht="14.5" x14ac:dyDescent="0.3">
      <c r="B25" s="7" t="s">
        <v>3284</v>
      </c>
      <c r="C25" s="7" t="s">
        <v>2904</v>
      </c>
      <c r="D25" s="12" t="s">
        <v>2906</v>
      </c>
      <c r="E25" s="7" t="s">
        <v>3285</v>
      </c>
      <c r="F25" s="7" t="s">
        <v>3286</v>
      </c>
      <c r="G25" s="10" t="s">
        <v>181</v>
      </c>
      <c r="H25" s="7"/>
      <c r="I25" s="7" t="s">
        <v>638</v>
      </c>
      <c r="J25" s="10" t="s">
        <v>635</v>
      </c>
      <c r="K25" s="7" t="s">
        <v>162</v>
      </c>
      <c r="L25" s="7" t="s">
        <v>3271</v>
      </c>
      <c r="M25" s="7" t="s">
        <v>162</v>
      </c>
      <c r="N25" s="7" t="s">
        <v>3271</v>
      </c>
      <c r="O25" s="7" t="s">
        <v>634</v>
      </c>
      <c r="P25" s="7" t="s">
        <v>634</v>
      </c>
      <c r="Q25" s="7"/>
      <c r="R25" s="7"/>
    </row>
    <row r="26" spans="2:18" ht="14.5" x14ac:dyDescent="0.3">
      <c r="B26" s="7" t="s">
        <v>3287</v>
      </c>
      <c r="C26" s="7" t="s">
        <v>2904</v>
      </c>
      <c r="D26" s="12" t="s">
        <v>2906</v>
      </c>
      <c r="E26" s="7" t="s">
        <v>3288</v>
      </c>
      <c r="F26" s="7" t="s">
        <v>3289</v>
      </c>
      <c r="G26" s="10" t="s">
        <v>181</v>
      </c>
      <c r="H26" s="7"/>
      <c r="I26" s="7" t="s">
        <v>643</v>
      </c>
      <c r="J26" s="10" t="s">
        <v>635</v>
      </c>
      <c r="K26" s="7" t="s">
        <v>162</v>
      </c>
      <c r="L26" s="7" t="s">
        <v>3290</v>
      </c>
      <c r="M26" s="7" t="s">
        <v>162</v>
      </c>
      <c r="N26" s="7" t="s">
        <v>3290</v>
      </c>
      <c r="O26" s="7" t="s">
        <v>634</v>
      </c>
      <c r="P26" s="7" t="s">
        <v>634</v>
      </c>
      <c r="Q26" s="7"/>
      <c r="R26" s="7"/>
    </row>
    <row r="27" spans="2:18" ht="14.5" x14ac:dyDescent="0.3">
      <c r="B27" s="7" t="s">
        <v>3291</v>
      </c>
      <c r="C27" s="7" t="s">
        <v>2904</v>
      </c>
      <c r="D27" s="12" t="s">
        <v>2906</v>
      </c>
      <c r="E27" s="7" t="s">
        <v>3292</v>
      </c>
      <c r="F27" s="7" t="s">
        <v>3293</v>
      </c>
      <c r="G27" s="10" t="s">
        <v>181</v>
      </c>
      <c r="H27" s="7"/>
      <c r="I27" s="7" t="s">
        <v>167</v>
      </c>
      <c r="J27" s="10" t="s">
        <v>635</v>
      </c>
      <c r="K27" s="7" t="s">
        <v>162</v>
      </c>
      <c r="L27" s="7" t="s">
        <v>3218</v>
      </c>
      <c r="M27" s="7" t="s">
        <v>162</v>
      </c>
      <c r="N27" s="7" t="s">
        <v>3218</v>
      </c>
      <c r="O27" s="7" t="s">
        <v>634</v>
      </c>
      <c r="P27" s="7" t="s">
        <v>634</v>
      </c>
      <c r="Q27" s="7"/>
      <c r="R27" s="7"/>
    </row>
    <row r="28" spans="2:18" ht="14.5" x14ac:dyDescent="0.3">
      <c r="B28" s="7" t="s">
        <v>3294</v>
      </c>
      <c r="C28" s="7" t="s">
        <v>2904</v>
      </c>
      <c r="D28" s="12" t="s">
        <v>2906</v>
      </c>
      <c r="E28" s="7" t="s">
        <v>3295</v>
      </c>
      <c r="F28" s="7" t="s">
        <v>3296</v>
      </c>
      <c r="G28" s="10" t="s">
        <v>181</v>
      </c>
      <c r="H28" s="7"/>
      <c r="I28" s="7" t="s">
        <v>579</v>
      </c>
      <c r="J28" s="10" t="s">
        <v>635</v>
      </c>
      <c r="K28" s="7" t="s">
        <v>162</v>
      </c>
      <c r="L28" s="7" t="s">
        <v>3297</v>
      </c>
      <c r="M28" s="7" t="s">
        <v>162</v>
      </c>
      <c r="N28" s="7" t="s">
        <v>3297</v>
      </c>
      <c r="O28" s="7" t="s">
        <v>634</v>
      </c>
      <c r="P28" s="7" t="s">
        <v>634</v>
      </c>
      <c r="Q28" s="7"/>
      <c r="R28" s="7"/>
    </row>
    <row r="29" spans="2:18" ht="14.5" x14ac:dyDescent="0.3">
      <c r="B29" s="7" t="s">
        <v>3298</v>
      </c>
      <c r="C29" s="7" t="s">
        <v>2904</v>
      </c>
      <c r="D29" s="12" t="s">
        <v>2906</v>
      </c>
      <c r="E29" s="7" t="s">
        <v>3299</v>
      </c>
      <c r="F29" s="7" t="s">
        <v>3300</v>
      </c>
      <c r="G29" s="10" t="s">
        <v>181</v>
      </c>
      <c r="H29" s="7"/>
      <c r="I29" s="7" t="s">
        <v>162</v>
      </c>
      <c r="J29" s="10" t="s">
        <v>635</v>
      </c>
      <c r="K29" s="7" t="s">
        <v>162</v>
      </c>
      <c r="L29" s="7" t="s">
        <v>3301</v>
      </c>
      <c r="M29" s="7" t="s">
        <v>162</v>
      </c>
      <c r="N29" s="7" t="s">
        <v>3301</v>
      </c>
      <c r="O29" s="7" t="s">
        <v>634</v>
      </c>
      <c r="P29" s="7" t="s">
        <v>634</v>
      </c>
      <c r="Q29" s="7"/>
      <c r="R29" s="7"/>
    </row>
    <row r="30" spans="2:18" ht="14.5" x14ac:dyDescent="0.3">
      <c r="B30" s="7" t="s">
        <v>3302</v>
      </c>
      <c r="C30" s="7" t="s">
        <v>2904</v>
      </c>
      <c r="D30" s="12" t="s">
        <v>2906</v>
      </c>
      <c r="E30" s="7" t="s">
        <v>3303</v>
      </c>
      <c r="F30" s="7" t="s">
        <v>3304</v>
      </c>
      <c r="G30" s="10" t="s">
        <v>181</v>
      </c>
      <c r="H30" s="7"/>
      <c r="I30" s="7" t="s">
        <v>643</v>
      </c>
      <c r="J30" s="10" t="s">
        <v>635</v>
      </c>
      <c r="K30" s="7" t="s">
        <v>632</v>
      </c>
      <c r="L30" s="7" t="s">
        <v>3305</v>
      </c>
      <c r="M30" s="7" t="s">
        <v>632</v>
      </c>
      <c r="N30" s="7" t="s">
        <v>3305</v>
      </c>
      <c r="O30" s="7" t="s">
        <v>634</v>
      </c>
      <c r="P30" s="7" t="s">
        <v>634</v>
      </c>
      <c r="Q30" s="7"/>
      <c r="R30" s="7"/>
    </row>
    <row r="31" spans="2:18" ht="14.5" x14ac:dyDescent="0.3">
      <c r="B31" s="7" t="s">
        <v>3306</v>
      </c>
      <c r="C31" s="7" t="s">
        <v>2904</v>
      </c>
      <c r="D31" s="12" t="s">
        <v>2906</v>
      </c>
      <c r="E31" s="7" t="s">
        <v>3307</v>
      </c>
      <c r="F31" s="7" t="s">
        <v>3308</v>
      </c>
      <c r="G31" s="10" t="s">
        <v>181</v>
      </c>
      <c r="H31" s="7"/>
      <c r="I31" s="7" t="s">
        <v>167</v>
      </c>
      <c r="J31" s="10" t="s">
        <v>635</v>
      </c>
      <c r="K31" s="7" t="s">
        <v>162</v>
      </c>
      <c r="L31" s="7" t="s">
        <v>3297</v>
      </c>
      <c r="M31" s="7" t="s">
        <v>162</v>
      </c>
      <c r="N31" s="7" t="s">
        <v>3297</v>
      </c>
      <c r="O31" s="7" t="s">
        <v>634</v>
      </c>
      <c r="P31" s="7" t="s">
        <v>634</v>
      </c>
      <c r="Q31" s="7"/>
      <c r="R31" s="7"/>
    </row>
    <row r="32" spans="2:18" ht="14.5" x14ac:dyDescent="0.3">
      <c r="B32" s="7" t="s">
        <v>3309</v>
      </c>
      <c r="C32" s="7" t="s">
        <v>2904</v>
      </c>
      <c r="D32" s="12" t="s">
        <v>2906</v>
      </c>
      <c r="E32" s="7" t="s">
        <v>3310</v>
      </c>
      <c r="F32" s="7" t="s">
        <v>3311</v>
      </c>
      <c r="G32" s="10" t="s">
        <v>181</v>
      </c>
      <c r="H32" s="7"/>
      <c r="I32" s="7" t="s">
        <v>579</v>
      </c>
      <c r="J32" s="10" t="s">
        <v>635</v>
      </c>
      <c r="K32" s="7" t="s">
        <v>162</v>
      </c>
      <c r="L32" s="7" t="s">
        <v>3312</v>
      </c>
      <c r="M32" s="7" t="s">
        <v>162</v>
      </c>
      <c r="N32" s="7" t="s">
        <v>3312</v>
      </c>
      <c r="O32" s="7" t="s">
        <v>634</v>
      </c>
      <c r="P32" s="7" t="s">
        <v>634</v>
      </c>
      <c r="Q32" s="7"/>
      <c r="R32" s="7"/>
    </row>
    <row r="33" spans="2:18" ht="14.5" x14ac:dyDescent="0.3">
      <c r="B33" s="7" t="s">
        <v>3313</v>
      </c>
      <c r="C33" s="7" t="s">
        <v>2904</v>
      </c>
      <c r="D33" s="12" t="s">
        <v>2906</v>
      </c>
      <c r="E33" s="7" t="s">
        <v>3314</v>
      </c>
      <c r="F33" s="7" t="s">
        <v>3315</v>
      </c>
      <c r="G33" s="10" t="s">
        <v>181</v>
      </c>
      <c r="H33" s="7"/>
      <c r="I33" s="7" t="s">
        <v>162</v>
      </c>
      <c r="J33" s="10" t="s">
        <v>635</v>
      </c>
      <c r="K33" s="7" t="s">
        <v>162</v>
      </c>
      <c r="L33" s="7" t="s">
        <v>3316</v>
      </c>
      <c r="M33" s="7" t="s">
        <v>162</v>
      </c>
      <c r="N33" s="7" t="s">
        <v>3316</v>
      </c>
      <c r="O33" s="7" t="s">
        <v>634</v>
      </c>
      <c r="P33" s="7" t="s">
        <v>634</v>
      </c>
      <c r="Q33" s="7"/>
      <c r="R33" s="7"/>
    </row>
    <row r="34" spans="2:18" ht="14.5" x14ac:dyDescent="0.3">
      <c r="B34" s="7" t="s">
        <v>3317</v>
      </c>
      <c r="C34" s="7" t="s">
        <v>2904</v>
      </c>
      <c r="D34" s="12" t="s">
        <v>2906</v>
      </c>
      <c r="E34" s="7" t="s">
        <v>3318</v>
      </c>
      <c r="F34" s="7" t="s">
        <v>3319</v>
      </c>
      <c r="G34" s="10" t="s">
        <v>181</v>
      </c>
      <c r="H34" s="7"/>
      <c r="I34" s="7" t="s">
        <v>638</v>
      </c>
      <c r="J34" s="10" t="s">
        <v>635</v>
      </c>
      <c r="K34" s="7" t="s">
        <v>162</v>
      </c>
      <c r="L34" s="7" t="s">
        <v>3320</v>
      </c>
      <c r="M34" s="7" t="s">
        <v>162</v>
      </c>
      <c r="N34" s="7" t="s">
        <v>3320</v>
      </c>
      <c r="O34" s="7" t="s">
        <v>634</v>
      </c>
      <c r="P34" s="7" t="s">
        <v>634</v>
      </c>
      <c r="Q34" s="7"/>
      <c r="R34" s="7"/>
    </row>
    <row r="35" spans="2:18" ht="14.5" x14ac:dyDescent="0.3">
      <c r="B35" s="7" t="s">
        <v>3321</v>
      </c>
      <c r="C35" s="7" t="s">
        <v>2904</v>
      </c>
      <c r="D35" s="12" t="s">
        <v>2906</v>
      </c>
      <c r="E35" s="7" t="s">
        <v>3322</v>
      </c>
      <c r="F35" s="7" t="s">
        <v>3323</v>
      </c>
      <c r="G35" s="10" t="s">
        <v>181</v>
      </c>
      <c r="H35" s="7"/>
      <c r="I35" s="7" t="s">
        <v>643</v>
      </c>
      <c r="J35" s="10" t="s">
        <v>635</v>
      </c>
      <c r="K35" s="7" t="s">
        <v>643</v>
      </c>
      <c r="L35" s="7" t="s">
        <v>3324</v>
      </c>
      <c r="M35" s="7" t="s">
        <v>643</v>
      </c>
      <c r="N35" s="7" t="s">
        <v>3324</v>
      </c>
      <c r="O35" s="7" t="s">
        <v>634</v>
      </c>
      <c r="P35" s="7" t="s">
        <v>634</v>
      </c>
      <c r="Q35" s="7"/>
      <c r="R35" s="7"/>
    </row>
    <row r="36" spans="2:18" ht="14.5" x14ac:dyDescent="0.3">
      <c r="B36" s="7" t="s">
        <v>3325</v>
      </c>
      <c r="C36" s="7" t="s">
        <v>2904</v>
      </c>
      <c r="D36" s="12" t="s">
        <v>2906</v>
      </c>
      <c r="E36" s="7" t="s">
        <v>3326</v>
      </c>
      <c r="F36" s="7" t="s">
        <v>3327</v>
      </c>
      <c r="G36" s="10" t="s">
        <v>181</v>
      </c>
      <c r="H36" s="7"/>
      <c r="I36" s="7" t="s">
        <v>167</v>
      </c>
      <c r="J36" s="10" t="s">
        <v>635</v>
      </c>
      <c r="K36" s="7" t="s">
        <v>162</v>
      </c>
      <c r="L36" s="7" t="s">
        <v>3328</v>
      </c>
      <c r="M36" s="7" t="s">
        <v>162</v>
      </c>
      <c r="N36" s="7" t="s">
        <v>3328</v>
      </c>
      <c r="O36" s="7" t="s">
        <v>634</v>
      </c>
      <c r="P36" s="7" t="s">
        <v>634</v>
      </c>
      <c r="Q36" s="7"/>
      <c r="R36" s="7"/>
    </row>
    <row r="37" spans="2:18" ht="14.5" x14ac:dyDescent="0.3">
      <c r="B37" s="7" t="s">
        <v>3329</v>
      </c>
      <c r="C37" s="7" t="s">
        <v>2904</v>
      </c>
      <c r="D37" s="12" t="s">
        <v>2906</v>
      </c>
      <c r="E37" s="7" t="s">
        <v>3330</v>
      </c>
      <c r="F37" s="7" t="s">
        <v>3331</v>
      </c>
      <c r="G37" s="10" t="s">
        <v>181</v>
      </c>
      <c r="H37" s="7"/>
      <c r="I37" s="7" t="s">
        <v>638</v>
      </c>
      <c r="J37" s="10" t="s">
        <v>635</v>
      </c>
      <c r="K37" s="7" t="s">
        <v>162</v>
      </c>
      <c r="L37" s="7" t="s">
        <v>3332</v>
      </c>
      <c r="M37" s="7" t="s">
        <v>162</v>
      </c>
      <c r="N37" s="7" t="s">
        <v>3332</v>
      </c>
      <c r="O37" s="7" t="s">
        <v>634</v>
      </c>
      <c r="P37" s="7" t="s">
        <v>634</v>
      </c>
      <c r="Q37" s="7"/>
      <c r="R37" s="7"/>
    </row>
    <row r="38" spans="2:18" ht="14.5" x14ac:dyDescent="0.3">
      <c r="B38" s="7" t="s">
        <v>3333</v>
      </c>
      <c r="C38" s="7" t="s">
        <v>2904</v>
      </c>
      <c r="D38" s="12" t="s">
        <v>2906</v>
      </c>
      <c r="E38" s="7" t="s">
        <v>3334</v>
      </c>
      <c r="F38" s="7" t="s">
        <v>3335</v>
      </c>
      <c r="G38" s="10" t="s">
        <v>181</v>
      </c>
      <c r="H38" s="7"/>
      <c r="I38" s="7" t="s">
        <v>643</v>
      </c>
      <c r="J38" s="10" t="s">
        <v>635</v>
      </c>
      <c r="K38" s="7" t="s">
        <v>162</v>
      </c>
      <c r="L38" s="7" t="s">
        <v>3336</v>
      </c>
      <c r="M38" s="7" t="s">
        <v>162</v>
      </c>
      <c r="N38" s="7" t="s">
        <v>3336</v>
      </c>
      <c r="O38" s="7" t="s">
        <v>634</v>
      </c>
      <c r="P38" s="7" t="s">
        <v>634</v>
      </c>
      <c r="Q38" s="7"/>
      <c r="R38" s="7"/>
    </row>
    <row r="39" spans="2:18" ht="14.5" x14ac:dyDescent="0.3">
      <c r="B39" s="7" t="s">
        <v>3337</v>
      </c>
      <c r="C39" s="7" t="s">
        <v>2904</v>
      </c>
      <c r="D39" s="12" t="s">
        <v>2906</v>
      </c>
      <c r="E39" s="7" t="s">
        <v>3338</v>
      </c>
      <c r="F39" s="7" t="s">
        <v>3339</v>
      </c>
      <c r="G39" s="10" t="s">
        <v>181</v>
      </c>
      <c r="H39" s="7"/>
      <c r="I39" s="7" t="s">
        <v>167</v>
      </c>
      <c r="J39" s="10" t="s">
        <v>635</v>
      </c>
      <c r="K39" s="7" t="s">
        <v>162</v>
      </c>
      <c r="L39" s="7" t="s">
        <v>3218</v>
      </c>
      <c r="M39" s="7" t="s">
        <v>162</v>
      </c>
      <c r="N39" s="7" t="s">
        <v>3218</v>
      </c>
      <c r="O39" s="7" t="s">
        <v>634</v>
      </c>
      <c r="P39" s="7" t="s">
        <v>634</v>
      </c>
      <c r="Q39" s="7"/>
      <c r="R39" s="7"/>
    </row>
    <row r="40" spans="2:18" ht="14.5" x14ac:dyDescent="0.3">
      <c r="B40" s="7" t="s">
        <v>3340</v>
      </c>
      <c r="C40" s="7" t="s">
        <v>2904</v>
      </c>
      <c r="D40" s="12" t="s">
        <v>2906</v>
      </c>
      <c r="E40" s="7" t="s">
        <v>3341</v>
      </c>
      <c r="F40" s="7" t="s">
        <v>3342</v>
      </c>
      <c r="G40" s="10" t="s">
        <v>181</v>
      </c>
      <c r="H40" s="7"/>
      <c r="I40" s="7" t="s">
        <v>579</v>
      </c>
      <c r="J40" s="10" t="s">
        <v>635</v>
      </c>
      <c r="K40" s="7" t="s">
        <v>632</v>
      </c>
      <c r="L40" s="7" t="s">
        <v>3343</v>
      </c>
      <c r="M40" s="7" t="s">
        <v>632</v>
      </c>
      <c r="N40" s="7" t="s">
        <v>3343</v>
      </c>
      <c r="O40" s="7" t="s">
        <v>634</v>
      </c>
      <c r="P40" s="7" t="s">
        <v>634</v>
      </c>
      <c r="Q40" s="7"/>
      <c r="R40" s="7"/>
    </row>
    <row r="41" spans="2:18" ht="14.5" x14ac:dyDescent="0.3">
      <c r="B41" s="7" t="s">
        <v>3344</v>
      </c>
      <c r="C41" s="7" t="s">
        <v>2904</v>
      </c>
      <c r="D41" s="12" t="s">
        <v>2906</v>
      </c>
      <c r="E41" s="7" t="s">
        <v>3345</v>
      </c>
      <c r="F41" s="7" t="s">
        <v>3346</v>
      </c>
      <c r="G41" s="10" t="s">
        <v>181</v>
      </c>
      <c r="H41" s="7"/>
      <c r="I41" s="7" t="s">
        <v>579</v>
      </c>
      <c r="J41" s="10" t="s">
        <v>635</v>
      </c>
      <c r="K41" s="7" t="s">
        <v>162</v>
      </c>
      <c r="L41" s="7" t="s">
        <v>3347</v>
      </c>
      <c r="M41" s="7" t="s">
        <v>162</v>
      </c>
      <c r="N41" s="7" t="s">
        <v>3347</v>
      </c>
      <c r="O41" s="7" t="s">
        <v>634</v>
      </c>
      <c r="P41" s="7" t="s">
        <v>634</v>
      </c>
      <c r="Q41" s="7"/>
      <c r="R41" s="7"/>
    </row>
    <row r="42" spans="2:18" ht="14.5" x14ac:dyDescent="0.3">
      <c r="B42" s="7" t="s">
        <v>3348</v>
      </c>
      <c r="C42" s="7" t="s">
        <v>2904</v>
      </c>
      <c r="D42" s="12" t="s">
        <v>2906</v>
      </c>
      <c r="E42" s="7" t="s">
        <v>3349</v>
      </c>
      <c r="F42" s="7" t="s">
        <v>3350</v>
      </c>
      <c r="G42" s="10" t="s">
        <v>181</v>
      </c>
      <c r="H42" s="7"/>
      <c r="I42" s="7" t="s">
        <v>162</v>
      </c>
      <c r="J42" s="10" t="s">
        <v>635</v>
      </c>
      <c r="K42" s="7" t="s">
        <v>162</v>
      </c>
      <c r="L42" s="7" t="s">
        <v>3351</v>
      </c>
      <c r="M42" s="7" t="s">
        <v>162</v>
      </c>
      <c r="N42" s="7" t="s">
        <v>3351</v>
      </c>
      <c r="O42" s="7" t="s">
        <v>634</v>
      </c>
      <c r="P42" s="7" t="s">
        <v>634</v>
      </c>
      <c r="Q42" s="7"/>
      <c r="R42" s="7"/>
    </row>
    <row r="43" spans="2:18" ht="14.5" x14ac:dyDescent="0.3">
      <c r="B43" s="7" t="s">
        <v>3352</v>
      </c>
      <c r="C43" s="7" t="s">
        <v>2904</v>
      </c>
      <c r="D43" s="12" t="s">
        <v>2906</v>
      </c>
      <c r="E43" s="7" t="s">
        <v>3353</v>
      </c>
      <c r="F43" s="7" t="s">
        <v>3354</v>
      </c>
      <c r="G43" s="10" t="s">
        <v>181</v>
      </c>
      <c r="H43" s="7"/>
      <c r="I43" s="7" t="s">
        <v>638</v>
      </c>
      <c r="J43" s="10" t="s">
        <v>635</v>
      </c>
      <c r="K43" s="7" t="s">
        <v>162</v>
      </c>
      <c r="L43" s="7" t="s">
        <v>3355</v>
      </c>
      <c r="M43" s="7" t="s">
        <v>162</v>
      </c>
      <c r="N43" s="7" t="s">
        <v>3355</v>
      </c>
      <c r="O43" s="7" t="s">
        <v>634</v>
      </c>
      <c r="P43" s="7" t="s">
        <v>634</v>
      </c>
      <c r="Q43" s="7"/>
      <c r="R43" s="7"/>
    </row>
    <row r="44" spans="2:18" ht="14.5" x14ac:dyDescent="0.3">
      <c r="B44" s="7" t="s">
        <v>3356</v>
      </c>
      <c r="C44" s="7" t="s">
        <v>2904</v>
      </c>
      <c r="D44" s="12" t="s">
        <v>2906</v>
      </c>
      <c r="E44" s="7" t="s">
        <v>3357</v>
      </c>
      <c r="F44" s="7" t="s">
        <v>3358</v>
      </c>
      <c r="G44" s="10" t="s">
        <v>181</v>
      </c>
      <c r="H44" s="7"/>
      <c r="I44" s="7" t="s">
        <v>643</v>
      </c>
      <c r="J44" s="10" t="s">
        <v>635</v>
      </c>
      <c r="K44" s="7" t="s">
        <v>162</v>
      </c>
      <c r="L44" s="7" t="s">
        <v>3359</v>
      </c>
      <c r="M44" s="7" t="s">
        <v>162</v>
      </c>
      <c r="N44" s="7" t="s">
        <v>3359</v>
      </c>
      <c r="O44" s="7" t="s">
        <v>634</v>
      </c>
      <c r="P44" s="7" t="s">
        <v>634</v>
      </c>
      <c r="Q44" s="7"/>
      <c r="R44" s="7"/>
    </row>
    <row r="45" spans="2:18" ht="14.5" x14ac:dyDescent="0.3">
      <c r="B45" s="7" t="s">
        <v>3360</v>
      </c>
      <c r="C45" s="7" t="s">
        <v>2904</v>
      </c>
      <c r="D45" s="12" t="s">
        <v>2906</v>
      </c>
      <c r="E45" s="7" t="s">
        <v>3361</v>
      </c>
      <c r="F45" s="7" t="s">
        <v>3362</v>
      </c>
      <c r="G45" s="10" t="s">
        <v>181</v>
      </c>
      <c r="H45" s="7"/>
      <c r="I45" s="7" t="s">
        <v>167</v>
      </c>
      <c r="J45" s="10" t="s">
        <v>635</v>
      </c>
      <c r="K45" s="7" t="s">
        <v>162</v>
      </c>
      <c r="L45" s="7" t="s">
        <v>3359</v>
      </c>
      <c r="M45" s="7" t="s">
        <v>162</v>
      </c>
      <c r="N45" s="7" t="s">
        <v>3359</v>
      </c>
      <c r="O45" s="7" t="s">
        <v>634</v>
      </c>
      <c r="P45" s="7" t="s">
        <v>634</v>
      </c>
      <c r="Q45" s="7"/>
      <c r="R45" s="7"/>
    </row>
    <row r="46" spans="2:18" ht="14.5" x14ac:dyDescent="0.3">
      <c r="B46" s="7" t="s">
        <v>3363</v>
      </c>
      <c r="C46" s="7" t="s">
        <v>2904</v>
      </c>
      <c r="D46" s="12" t="s">
        <v>2906</v>
      </c>
      <c r="E46" s="7" t="s">
        <v>3074</v>
      </c>
      <c r="F46" s="7" t="s">
        <v>3075</v>
      </c>
      <c r="G46" s="10" t="s">
        <v>181</v>
      </c>
      <c r="H46" s="7"/>
      <c r="I46" s="7" t="s">
        <v>167</v>
      </c>
      <c r="J46" s="10" t="s">
        <v>635</v>
      </c>
      <c r="K46" s="7" t="s">
        <v>643</v>
      </c>
      <c r="L46" s="7" t="s">
        <v>3364</v>
      </c>
      <c r="M46" s="7" t="s">
        <v>643</v>
      </c>
      <c r="N46" s="7" t="s">
        <v>3364</v>
      </c>
      <c r="O46" s="7" t="s">
        <v>634</v>
      </c>
      <c r="P46" s="7" t="s">
        <v>634</v>
      </c>
      <c r="Q46" s="7"/>
      <c r="R46" s="7"/>
    </row>
    <row r="47" spans="2:18" ht="14.5" x14ac:dyDescent="0.3">
      <c r="B47" s="7" t="s">
        <v>3365</v>
      </c>
      <c r="C47" s="7" t="s">
        <v>2904</v>
      </c>
      <c r="D47" s="12" t="s">
        <v>2906</v>
      </c>
      <c r="E47" s="7" t="s">
        <v>3076</v>
      </c>
      <c r="F47" s="7" t="s">
        <v>3077</v>
      </c>
      <c r="G47" s="10" t="s">
        <v>181</v>
      </c>
      <c r="H47" s="7"/>
      <c r="I47" s="7" t="s">
        <v>579</v>
      </c>
      <c r="J47" s="10" t="s">
        <v>635</v>
      </c>
      <c r="K47" s="7" t="s">
        <v>643</v>
      </c>
      <c r="L47" s="7" t="s">
        <v>3366</v>
      </c>
      <c r="M47" s="7" t="s">
        <v>643</v>
      </c>
      <c r="N47" s="7" t="s">
        <v>3366</v>
      </c>
      <c r="O47" s="7" t="s">
        <v>634</v>
      </c>
      <c r="P47" s="7" t="s">
        <v>634</v>
      </c>
      <c r="Q47" s="7"/>
      <c r="R47" s="7"/>
    </row>
    <row r="48" spans="2:18" ht="14.5" x14ac:dyDescent="0.3">
      <c r="B48" s="7" t="s">
        <v>3367</v>
      </c>
      <c r="C48" s="7" t="s">
        <v>2904</v>
      </c>
      <c r="D48" s="12" t="s">
        <v>2906</v>
      </c>
      <c r="E48" s="7" t="s">
        <v>3368</v>
      </c>
      <c r="F48" s="7" t="s">
        <v>3369</v>
      </c>
      <c r="G48" s="10" t="s">
        <v>181</v>
      </c>
      <c r="H48" s="7"/>
      <c r="I48" s="7" t="s">
        <v>167</v>
      </c>
      <c r="J48" s="10" t="s">
        <v>635</v>
      </c>
      <c r="K48" s="7" t="s">
        <v>162</v>
      </c>
      <c r="L48" s="7" t="s">
        <v>3370</v>
      </c>
      <c r="M48" s="7" t="s">
        <v>162</v>
      </c>
      <c r="N48" s="7" t="s">
        <v>3370</v>
      </c>
      <c r="O48" s="7" t="s">
        <v>634</v>
      </c>
      <c r="P48" s="7" t="s">
        <v>634</v>
      </c>
      <c r="Q48" s="7"/>
      <c r="R48" s="7"/>
    </row>
    <row r="49" spans="2:18" ht="14.5" x14ac:dyDescent="0.3">
      <c r="B49" s="7" t="s">
        <v>3371</v>
      </c>
      <c r="C49" s="7" t="s">
        <v>2904</v>
      </c>
      <c r="D49" s="12" t="s">
        <v>2906</v>
      </c>
      <c r="E49" s="7" t="s">
        <v>3372</v>
      </c>
      <c r="F49" s="7" t="s">
        <v>3373</v>
      </c>
      <c r="G49" s="10" t="s">
        <v>181</v>
      </c>
      <c r="H49" s="7"/>
      <c r="I49" s="7" t="s">
        <v>579</v>
      </c>
      <c r="J49" s="10" t="s">
        <v>635</v>
      </c>
      <c r="K49" s="7" t="s">
        <v>162</v>
      </c>
      <c r="L49" s="7" t="s">
        <v>3374</v>
      </c>
      <c r="M49" s="7" t="s">
        <v>162</v>
      </c>
      <c r="N49" s="7" t="s">
        <v>3374</v>
      </c>
      <c r="O49" s="7" t="s">
        <v>634</v>
      </c>
      <c r="P49" s="7" t="s">
        <v>634</v>
      </c>
      <c r="Q49" s="7"/>
      <c r="R49" s="7"/>
    </row>
    <row r="50" spans="2:18" ht="14.5" x14ac:dyDescent="0.3">
      <c r="B50" s="7" t="s">
        <v>3375</v>
      </c>
      <c r="C50" s="7" t="s">
        <v>2904</v>
      </c>
      <c r="D50" s="12" t="s">
        <v>2906</v>
      </c>
      <c r="E50" s="7" t="s">
        <v>3376</v>
      </c>
      <c r="F50" s="7" t="s">
        <v>3377</v>
      </c>
      <c r="G50" s="10" t="s">
        <v>181</v>
      </c>
      <c r="H50" s="7"/>
      <c r="I50" s="7" t="s">
        <v>162</v>
      </c>
      <c r="J50" s="10" t="s">
        <v>635</v>
      </c>
      <c r="K50" s="7" t="s">
        <v>643</v>
      </c>
      <c r="L50" s="7" t="s">
        <v>3378</v>
      </c>
      <c r="M50" s="7" t="s">
        <v>643</v>
      </c>
      <c r="N50" s="7" t="s">
        <v>3378</v>
      </c>
      <c r="O50" s="7" t="s">
        <v>634</v>
      </c>
      <c r="P50" s="7" t="s">
        <v>634</v>
      </c>
      <c r="Q50" s="7"/>
      <c r="R50" s="7"/>
    </row>
    <row r="51" spans="2:18" ht="14.5" x14ac:dyDescent="0.3">
      <c r="B51" s="7" t="s">
        <v>3379</v>
      </c>
      <c r="C51" s="7" t="s">
        <v>2904</v>
      </c>
      <c r="D51" s="12" t="s">
        <v>2906</v>
      </c>
      <c r="E51" s="7" t="s">
        <v>3380</v>
      </c>
      <c r="F51" s="7" t="s">
        <v>3381</v>
      </c>
      <c r="G51" s="10" t="s">
        <v>181</v>
      </c>
      <c r="H51" s="7"/>
      <c r="I51" s="7" t="s">
        <v>638</v>
      </c>
      <c r="J51" s="10" t="s">
        <v>635</v>
      </c>
      <c r="K51" s="7" t="s">
        <v>643</v>
      </c>
      <c r="L51" s="7" t="s">
        <v>3382</v>
      </c>
      <c r="M51" s="7" t="s">
        <v>643</v>
      </c>
      <c r="N51" s="7" t="s">
        <v>3382</v>
      </c>
      <c r="O51" s="7" t="s">
        <v>634</v>
      </c>
      <c r="P51" s="7" t="s">
        <v>634</v>
      </c>
      <c r="Q51" s="7"/>
      <c r="R51" s="7"/>
    </row>
    <row r="52" spans="2:18" ht="14.5" x14ac:dyDescent="0.3">
      <c r="B52" s="7" t="s">
        <v>3383</v>
      </c>
      <c r="C52" s="7" t="s">
        <v>2904</v>
      </c>
      <c r="D52" s="12" t="s">
        <v>2906</v>
      </c>
      <c r="E52" s="7" t="s">
        <v>3384</v>
      </c>
      <c r="F52" s="7" t="s">
        <v>3385</v>
      </c>
      <c r="G52" s="10" t="s">
        <v>181</v>
      </c>
      <c r="H52" s="7"/>
      <c r="I52" s="7" t="s">
        <v>162</v>
      </c>
      <c r="J52" s="10" t="s">
        <v>635</v>
      </c>
      <c r="K52" s="7" t="s">
        <v>162</v>
      </c>
      <c r="L52" s="7" t="s">
        <v>3386</v>
      </c>
      <c r="M52" s="7" t="s">
        <v>162</v>
      </c>
      <c r="N52" s="7" t="s">
        <v>3386</v>
      </c>
      <c r="O52" s="7" t="s">
        <v>634</v>
      </c>
      <c r="P52" s="7" t="s">
        <v>634</v>
      </c>
      <c r="Q52" s="7"/>
      <c r="R52" s="7"/>
    </row>
    <row r="53" spans="2:18" ht="14.5" x14ac:dyDescent="0.3">
      <c r="B53" s="7" t="s">
        <v>3387</v>
      </c>
      <c r="C53" s="7" t="s">
        <v>2904</v>
      </c>
      <c r="D53" s="12" t="s">
        <v>2906</v>
      </c>
      <c r="E53" s="7" t="s">
        <v>3388</v>
      </c>
      <c r="F53" s="7" t="s">
        <v>3389</v>
      </c>
      <c r="G53" s="10" t="s">
        <v>181</v>
      </c>
      <c r="H53" s="7"/>
      <c r="I53" s="7" t="s">
        <v>638</v>
      </c>
      <c r="J53" s="10" t="s">
        <v>635</v>
      </c>
      <c r="K53" s="7" t="s">
        <v>162</v>
      </c>
      <c r="L53" s="7" t="s">
        <v>3359</v>
      </c>
      <c r="M53" s="7" t="s">
        <v>162</v>
      </c>
      <c r="N53" s="7" t="s">
        <v>3359</v>
      </c>
      <c r="O53" s="7" t="s">
        <v>634</v>
      </c>
      <c r="P53" s="7" t="s">
        <v>634</v>
      </c>
      <c r="Q53" s="7"/>
      <c r="R53" s="7"/>
    </row>
    <row r="54" spans="2:18" ht="14.5" x14ac:dyDescent="0.3">
      <c r="B54" s="7" t="s">
        <v>3390</v>
      </c>
      <c r="C54" s="7" t="s">
        <v>2904</v>
      </c>
      <c r="D54" s="12" t="s">
        <v>2906</v>
      </c>
      <c r="E54" s="7" t="s">
        <v>3391</v>
      </c>
      <c r="F54" s="7" t="s">
        <v>3392</v>
      </c>
      <c r="G54" s="10" t="s">
        <v>181</v>
      </c>
      <c r="H54" s="7"/>
      <c r="I54" s="7" t="s">
        <v>643</v>
      </c>
      <c r="J54" s="10" t="s">
        <v>635</v>
      </c>
      <c r="K54" s="7" t="s">
        <v>162</v>
      </c>
      <c r="L54" s="7" t="s">
        <v>3393</v>
      </c>
      <c r="M54" s="7" t="s">
        <v>162</v>
      </c>
      <c r="N54" s="7" t="s">
        <v>3393</v>
      </c>
      <c r="O54" s="7" t="s">
        <v>634</v>
      </c>
      <c r="P54" s="7" t="s">
        <v>634</v>
      </c>
      <c r="Q54" s="7"/>
      <c r="R54" s="7"/>
    </row>
    <row r="55" spans="2:18" ht="14.5" x14ac:dyDescent="0.3">
      <c r="B55" s="7" t="s">
        <v>3394</v>
      </c>
      <c r="C55" s="7" t="s">
        <v>2904</v>
      </c>
      <c r="D55" s="12" t="s">
        <v>2906</v>
      </c>
      <c r="E55" s="7" t="s">
        <v>3395</v>
      </c>
      <c r="F55" s="7" t="s">
        <v>3396</v>
      </c>
      <c r="G55" s="10" t="s">
        <v>181</v>
      </c>
      <c r="H55" s="7"/>
      <c r="I55" s="7" t="s">
        <v>167</v>
      </c>
      <c r="J55" s="10" t="s">
        <v>635</v>
      </c>
      <c r="K55" s="7" t="s">
        <v>162</v>
      </c>
      <c r="L55" s="7" t="s">
        <v>3397</v>
      </c>
      <c r="M55" s="7" t="s">
        <v>162</v>
      </c>
      <c r="N55" s="7" t="s">
        <v>3397</v>
      </c>
      <c r="O55" s="7" t="s">
        <v>634</v>
      </c>
      <c r="P55" s="7" t="s">
        <v>634</v>
      </c>
      <c r="Q55" s="7"/>
      <c r="R55" s="7"/>
    </row>
    <row r="56" spans="2:18" ht="14.5" x14ac:dyDescent="0.3">
      <c r="B56" s="7" t="s">
        <v>3398</v>
      </c>
      <c r="C56" s="7" t="s">
        <v>2904</v>
      </c>
      <c r="D56" s="12" t="s">
        <v>2906</v>
      </c>
      <c r="E56" s="7" t="s">
        <v>3399</v>
      </c>
      <c r="F56" s="7" t="s">
        <v>3400</v>
      </c>
      <c r="G56" s="10" t="s">
        <v>181</v>
      </c>
      <c r="H56" s="7"/>
      <c r="I56" s="7" t="s">
        <v>579</v>
      </c>
      <c r="J56" s="10" t="s">
        <v>635</v>
      </c>
      <c r="K56" s="7" t="s">
        <v>162</v>
      </c>
      <c r="L56" s="7" t="s">
        <v>3359</v>
      </c>
      <c r="M56" s="7" t="s">
        <v>162</v>
      </c>
      <c r="N56" s="7" t="s">
        <v>3359</v>
      </c>
      <c r="O56" s="7" t="s">
        <v>634</v>
      </c>
      <c r="P56" s="7" t="s">
        <v>634</v>
      </c>
      <c r="Q56" s="7"/>
      <c r="R56" s="7"/>
    </row>
    <row r="57" spans="2:18" ht="14.5" x14ac:dyDescent="0.3">
      <c r="B57" s="7" t="s">
        <v>3401</v>
      </c>
      <c r="C57" s="7" t="s">
        <v>2904</v>
      </c>
      <c r="D57" s="12" t="s">
        <v>2906</v>
      </c>
      <c r="E57" s="7" t="s">
        <v>3402</v>
      </c>
      <c r="F57" s="7" t="s">
        <v>3403</v>
      </c>
      <c r="G57" s="10" t="s">
        <v>181</v>
      </c>
      <c r="H57" s="7"/>
      <c r="I57" s="7" t="s">
        <v>162</v>
      </c>
      <c r="J57" s="10" t="s">
        <v>635</v>
      </c>
      <c r="K57" s="7" t="s">
        <v>162</v>
      </c>
      <c r="L57" s="7" t="s">
        <v>3359</v>
      </c>
      <c r="M57" s="7" t="s">
        <v>162</v>
      </c>
      <c r="N57" s="7" t="s">
        <v>3359</v>
      </c>
      <c r="O57" s="7" t="s">
        <v>634</v>
      </c>
      <c r="P57" s="7" t="s">
        <v>634</v>
      </c>
      <c r="Q57" s="7"/>
      <c r="R57" s="7"/>
    </row>
    <row r="58" spans="2:18" ht="14.5" x14ac:dyDescent="0.3">
      <c r="B58" s="7" t="s">
        <v>3404</v>
      </c>
      <c r="C58" s="7" t="s">
        <v>2904</v>
      </c>
      <c r="D58" s="12" t="s">
        <v>2906</v>
      </c>
      <c r="E58" s="7" t="s">
        <v>3405</v>
      </c>
      <c r="F58" s="7" t="s">
        <v>3406</v>
      </c>
      <c r="G58" s="10" t="s">
        <v>181</v>
      </c>
      <c r="H58" s="7"/>
      <c r="I58" s="7" t="s">
        <v>579</v>
      </c>
      <c r="J58" s="10" t="s">
        <v>635</v>
      </c>
      <c r="K58" s="7" t="s">
        <v>162</v>
      </c>
      <c r="L58" s="7" t="s">
        <v>3407</v>
      </c>
      <c r="M58" s="7" t="s">
        <v>162</v>
      </c>
      <c r="N58" s="7" t="s">
        <v>3407</v>
      </c>
      <c r="O58" s="7" t="s">
        <v>634</v>
      </c>
      <c r="P58" s="7" t="s">
        <v>634</v>
      </c>
      <c r="Q58" s="7"/>
      <c r="R58" s="7"/>
    </row>
    <row r="59" spans="2:18" ht="14.5" x14ac:dyDescent="0.3">
      <c r="B59" s="7" t="s">
        <v>3408</v>
      </c>
      <c r="C59" s="7" t="s">
        <v>2904</v>
      </c>
      <c r="D59" s="12" t="s">
        <v>2906</v>
      </c>
      <c r="E59" s="7" t="s">
        <v>3409</v>
      </c>
      <c r="F59" s="7" t="s">
        <v>3410</v>
      </c>
      <c r="G59" s="10" t="s">
        <v>181</v>
      </c>
      <c r="H59" s="7"/>
      <c r="I59" s="7" t="s">
        <v>162</v>
      </c>
      <c r="J59" s="10" t="s">
        <v>635</v>
      </c>
      <c r="K59" s="7" t="s">
        <v>162</v>
      </c>
      <c r="L59" s="7" t="s">
        <v>3271</v>
      </c>
      <c r="M59" s="7" t="s">
        <v>162</v>
      </c>
      <c r="N59" s="7" t="s">
        <v>3271</v>
      </c>
      <c r="O59" s="7" t="s">
        <v>634</v>
      </c>
      <c r="P59" s="7" t="s">
        <v>634</v>
      </c>
      <c r="Q59" s="7"/>
      <c r="R59" s="7"/>
    </row>
    <row r="60" spans="2:18" ht="14.5" x14ac:dyDescent="0.3">
      <c r="B60" s="7" t="s">
        <v>3411</v>
      </c>
      <c r="C60" s="7" t="s">
        <v>2904</v>
      </c>
      <c r="D60" s="12" t="s">
        <v>2906</v>
      </c>
      <c r="E60" s="7" t="s">
        <v>3412</v>
      </c>
      <c r="F60" s="7" t="s">
        <v>3413</v>
      </c>
      <c r="G60" s="10" t="s">
        <v>181</v>
      </c>
      <c r="H60" s="7"/>
      <c r="I60" s="7" t="s">
        <v>638</v>
      </c>
      <c r="J60" s="10" t="s">
        <v>635</v>
      </c>
      <c r="K60" s="7" t="s">
        <v>632</v>
      </c>
      <c r="L60" s="7" t="s">
        <v>3414</v>
      </c>
      <c r="M60" s="7" t="s">
        <v>632</v>
      </c>
      <c r="N60" s="7" t="s">
        <v>3414</v>
      </c>
      <c r="O60" s="7" t="s">
        <v>634</v>
      </c>
      <c r="P60" s="7" t="s">
        <v>634</v>
      </c>
      <c r="Q60" s="7"/>
      <c r="R60" s="7"/>
    </row>
    <row r="61" spans="2:18" ht="14.5" x14ac:dyDescent="0.3">
      <c r="B61" s="7" t="s">
        <v>3415</v>
      </c>
      <c r="C61" s="7" t="s">
        <v>2904</v>
      </c>
      <c r="D61" s="12" t="s">
        <v>2906</v>
      </c>
      <c r="E61" s="7" t="s">
        <v>3416</v>
      </c>
      <c r="F61" s="7" t="s">
        <v>3417</v>
      </c>
      <c r="G61" s="10" t="s">
        <v>181</v>
      </c>
      <c r="H61" s="7"/>
      <c r="I61" s="7" t="s">
        <v>579</v>
      </c>
      <c r="J61" s="10" t="s">
        <v>635</v>
      </c>
      <c r="K61" s="7" t="s">
        <v>586</v>
      </c>
      <c r="L61" s="7" t="s">
        <v>3418</v>
      </c>
      <c r="M61" s="7" t="s">
        <v>586</v>
      </c>
      <c r="N61" s="7" t="s">
        <v>3418</v>
      </c>
      <c r="O61" s="7" t="s">
        <v>634</v>
      </c>
      <c r="P61" s="7" t="s">
        <v>634</v>
      </c>
      <c r="Q61" s="7"/>
      <c r="R61" s="7"/>
    </row>
    <row r="62" spans="2:18" ht="14.5" x14ac:dyDescent="0.3">
      <c r="B62" s="7" t="s">
        <v>3419</v>
      </c>
      <c r="C62" s="7" t="s">
        <v>2904</v>
      </c>
      <c r="D62" s="12" t="s">
        <v>2906</v>
      </c>
      <c r="E62" s="7" t="s">
        <v>3420</v>
      </c>
      <c r="F62" s="7" t="s">
        <v>3421</v>
      </c>
      <c r="G62" s="10" t="s">
        <v>181</v>
      </c>
      <c r="H62" s="7"/>
      <c r="I62" s="7" t="s">
        <v>162</v>
      </c>
      <c r="J62" s="10" t="s">
        <v>635</v>
      </c>
      <c r="K62" s="7" t="s">
        <v>162</v>
      </c>
      <c r="L62" s="7" t="s">
        <v>3422</v>
      </c>
      <c r="M62" s="7" t="s">
        <v>162</v>
      </c>
      <c r="N62" s="7" t="s">
        <v>3422</v>
      </c>
      <c r="O62" s="7" t="s">
        <v>634</v>
      </c>
      <c r="P62" s="7" t="s">
        <v>634</v>
      </c>
      <c r="Q62" s="7"/>
      <c r="R62" s="7"/>
    </row>
    <row r="63" spans="2:18" ht="14.5" x14ac:dyDescent="0.3">
      <c r="B63" s="7" t="s">
        <v>3423</v>
      </c>
      <c r="C63" s="7" t="s">
        <v>2904</v>
      </c>
      <c r="D63" s="12" t="s">
        <v>2906</v>
      </c>
      <c r="E63" s="7" t="s">
        <v>3424</v>
      </c>
      <c r="F63" s="7" t="s">
        <v>3425</v>
      </c>
      <c r="G63" s="10" t="s">
        <v>181</v>
      </c>
      <c r="H63" s="7"/>
      <c r="I63" s="7" t="s">
        <v>638</v>
      </c>
      <c r="J63" s="10" t="s">
        <v>635</v>
      </c>
      <c r="K63" s="7" t="s">
        <v>162</v>
      </c>
      <c r="L63" s="7" t="s">
        <v>3422</v>
      </c>
      <c r="M63" s="7" t="s">
        <v>162</v>
      </c>
      <c r="N63" s="7" t="s">
        <v>3422</v>
      </c>
      <c r="O63" s="7" t="s">
        <v>634</v>
      </c>
      <c r="P63" s="7" t="s">
        <v>634</v>
      </c>
      <c r="Q63" s="7"/>
      <c r="R63" s="7"/>
    </row>
    <row r="64" spans="2:18" ht="14.5" x14ac:dyDescent="0.3">
      <c r="B64" s="7" t="s">
        <v>3426</v>
      </c>
      <c r="C64" s="7" t="s">
        <v>2904</v>
      </c>
      <c r="D64" s="12" t="s">
        <v>2906</v>
      </c>
      <c r="E64" s="7" t="s">
        <v>3427</v>
      </c>
      <c r="F64" s="7" t="s">
        <v>3428</v>
      </c>
      <c r="G64" s="10" t="s">
        <v>181</v>
      </c>
      <c r="H64" s="7"/>
      <c r="I64" s="7" t="s">
        <v>162</v>
      </c>
      <c r="J64" s="10" t="s">
        <v>635</v>
      </c>
      <c r="K64" s="7" t="s">
        <v>162</v>
      </c>
      <c r="L64" s="7" t="s">
        <v>3429</v>
      </c>
      <c r="M64" s="7" t="s">
        <v>162</v>
      </c>
      <c r="N64" s="7" t="s">
        <v>3429</v>
      </c>
      <c r="O64" s="7" t="s">
        <v>634</v>
      </c>
      <c r="P64" s="7" t="s">
        <v>634</v>
      </c>
      <c r="Q64" s="7"/>
      <c r="R64" s="7"/>
    </row>
    <row r="65" spans="2:18" ht="14.5" x14ac:dyDescent="0.3">
      <c r="B65" s="7" t="s">
        <v>3430</v>
      </c>
      <c r="C65" s="7" t="s">
        <v>2904</v>
      </c>
      <c r="D65" s="12" t="s">
        <v>2906</v>
      </c>
      <c r="E65" s="7" t="s">
        <v>3431</v>
      </c>
      <c r="F65" s="7" t="s">
        <v>3432</v>
      </c>
      <c r="G65" s="10" t="s">
        <v>181</v>
      </c>
      <c r="H65" s="7"/>
      <c r="I65" s="7" t="s">
        <v>638</v>
      </c>
      <c r="J65" s="10" t="s">
        <v>635</v>
      </c>
      <c r="K65" s="7" t="s">
        <v>643</v>
      </c>
      <c r="L65" s="7" t="s">
        <v>3433</v>
      </c>
      <c r="M65" s="7" t="s">
        <v>643</v>
      </c>
      <c r="N65" s="7" t="s">
        <v>3433</v>
      </c>
      <c r="O65" s="7" t="s">
        <v>634</v>
      </c>
      <c r="P65" s="7" t="s">
        <v>634</v>
      </c>
      <c r="Q65" s="7"/>
      <c r="R65" s="7"/>
    </row>
    <row r="66" spans="2:18" ht="14.5" x14ac:dyDescent="0.3">
      <c r="B66" s="7" t="s">
        <v>3434</v>
      </c>
      <c r="C66" s="7" t="s">
        <v>2904</v>
      </c>
      <c r="D66" s="12" t="s">
        <v>2906</v>
      </c>
      <c r="E66" s="7" t="s">
        <v>3435</v>
      </c>
      <c r="F66" s="7" t="s">
        <v>3436</v>
      </c>
      <c r="G66" s="10" t="s">
        <v>181</v>
      </c>
      <c r="H66" s="7"/>
      <c r="I66" s="7" t="s">
        <v>643</v>
      </c>
      <c r="J66" s="10" t="s">
        <v>635</v>
      </c>
      <c r="K66" s="7" t="s">
        <v>162</v>
      </c>
      <c r="L66" s="7" t="s">
        <v>3437</v>
      </c>
      <c r="M66" s="7" t="s">
        <v>162</v>
      </c>
      <c r="N66" s="7" t="s">
        <v>3437</v>
      </c>
      <c r="O66" s="7" t="s">
        <v>634</v>
      </c>
      <c r="P66" s="7" t="s">
        <v>634</v>
      </c>
      <c r="Q66" s="7"/>
      <c r="R66" s="7"/>
    </row>
    <row r="67" spans="2:18" ht="14.5" x14ac:dyDescent="0.3">
      <c r="B67" s="7" t="s">
        <v>3438</v>
      </c>
      <c r="C67" s="7" t="s">
        <v>2904</v>
      </c>
      <c r="D67" s="12" t="s">
        <v>2906</v>
      </c>
      <c r="E67" s="7" t="s">
        <v>3439</v>
      </c>
      <c r="F67" s="7" t="s">
        <v>3440</v>
      </c>
      <c r="G67" s="10" t="s">
        <v>181</v>
      </c>
      <c r="H67" s="7"/>
      <c r="I67" s="7" t="s">
        <v>167</v>
      </c>
      <c r="J67" s="10" t="s">
        <v>635</v>
      </c>
      <c r="K67" s="7" t="s">
        <v>162</v>
      </c>
      <c r="L67" s="7" t="s">
        <v>3397</v>
      </c>
      <c r="M67" s="7" t="s">
        <v>162</v>
      </c>
      <c r="N67" s="7" t="s">
        <v>3397</v>
      </c>
      <c r="O67" s="7" t="s">
        <v>634</v>
      </c>
      <c r="P67" s="7" t="s">
        <v>634</v>
      </c>
      <c r="Q67" s="7"/>
      <c r="R67" s="7"/>
    </row>
    <row r="68" spans="2:18" ht="14.5" x14ac:dyDescent="0.3">
      <c r="B68" s="7" t="s">
        <v>3441</v>
      </c>
      <c r="C68" s="7" t="s">
        <v>2904</v>
      </c>
      <c r="D68" s="12" t="s">
        <v>2906</v>
      </c>
      <c r="E68" s="7" t="s">
        <v>3442</v>
      </c>
      <c r="F68" s="7" t="s">
        <v>3443</v>
      </c>
      <c r="G68" s="10" t="s">
        <v>181</v>
      </c>
      <c r="H68" s="7"/>
      <c r="I68" s="7" t="s">
        <v>579</v>
      </c>
      <c r="J68" s="10" t="s">
        <v>635</v>
      </c>
      <c r="K68" s="7" t="s">
        <v>162</v>
      </c>
      <c r="L68" s="7" t="s">
        <v>3444</v>
      </c>
      <c r="M68" s="7" t="s">
        <v>162</v>
      </c>
      <c r="N68" s="7" t="s">
        <v>3444</v>
      </c>
      <c r="O68" s="7" t="s">
        <v>634</v>
      </c>
      <c r="P68" s="7" t="s">
        <v>634</v>
      </c>
      <c r="Q68" s="7"/>
      <c r="R68" s="7"/>
    </row>
    <row r="69" spans="2:18" ht="14.5" x14ac:dyDescent="0.3">
      <c r="B69" s="7" t="s">
        <v>3445</v>
      </c>
      <c r="C69" s="7" t="s">
        <v>2904</v>
      </c>
      <c r="D69" s="12" t="s">
        <v>2906</v>
      </c>
      <c r="E69" s="7" t="s">
        <v>3446</v>
      </c>
      <c r="F69" s="7" t="s">
        <v>3447</v>
      </c>
      <c r="G69" s="10" t="s">
        <v>181</v>
      </c>
      <c r="H69" s="7"/>
      <c r="I69" s="7" t="s">
        <v>162</v>
      </c>
      <c r="J69" s="10" t="s">
        <v>635</v>
      </c>
      <c r="K69" s="7" t="s">
        <v>643</v>
      </c>
      <c r="L69" s="7" t="s">
        <v>3448</v>
      </c>
      <c r="M69" s="7" t="s">
        <v>643</v>
      </c>
      <c r="N69" s="7" t="s">
        <v>3448</v>
      </c>
      <c r="O69" s="7" t="s">
        <v>634</v>
      </c>
      <c r="P69" s="7" t="s">
        <v>634</v>
      </c>
      <c r="Q69" s="7"/>
      <c r="R69" s="7"/>
    </row>
    <row r="70" spans="2:18" ht="14.5" x14ac:dyDescent="0.3">
      <c r="B70" s="7" t="s">
        <v>3449</v>
      </c>
      <c r="C70" s="7" t="s">
        <v>2904</v>
      </c>
      <c r="D70" s="12" t="s">
        <v>2906</v>
      </c>
      <c r="E70" s="7" t="s">
        <v>3450</v>
      </c>
      <c r="F70" s="7" t="s">
        <v>3451</v>
      </c>
      <c r="G70" s="10" t="s">
        <v>181</v>
      </c>
      <c r="H70" s="7"/>
      <c r="I70" s="7" t="s">
        <v>643</v>
      </c>
      <c r="J70" s="10" t="s">
        <v>635</v>
      </c>
      <c r="K70" s="7" t="s">
        <v>643</v>
      </c>
      <c r="L70" s="7" t="s">
        <v>3452</v>
      </c>
      <c r="M70" s="7" t="s">
        <v>643</v>
      </c>
      <c r="N70" s="7" t="s">
        <v>3452</v>
      </c>
      <c r="O70" s="7" t="s">
        <v>634</v>
      </c>
      <c r="P70" s="7" t="s">
        <v>634</v>
      </c>
      <c r="Q70" s="7"/>
      <c r="R70" s="7"/>
    </row>
    <row r="71" spans="2:18" ht="14.5" x14ac:dyDescent="0.3">
      <c r="B71" s="7" t="s">
        <v>3453</v>
      </c>
      <c r="C71" s="7" t="s">
        <v>2904</v>
      </c>
      <c r="D71" s="12" t="s">
        <v>2906</v>
      </c>
      <c r="E71" s="7" t="s">
        <v>3454</v>
      </c>
      <c r="F71" s="7" t="s">
        <v>3455</v>
      </c>
      <c r="G71" s="10" t="s">
        <v>181</v>
      </c>
      <c r="H71" s="7"/>
      <c r="I71" s="7" t="s">
        <v>167</v>
      </c>
      <c r="J71" s="10" t="s">
        <v>635</v>
      </c>
      <c r="K71" s="7" t="s">
        <v>643</v>
      </c>
      <c r="L71" s="7" t="s">
        <v>3456</v>
      </c>
      <c r="M71" s="7" t="s">
        <v>643</v>
      </c>
      <c r="N71" s="7" t="s">
        <v>3456</v>
      </c>
      <c r="O71" s="7" t="s">
        <v>634</v>
      </c>
      <c r="P71" s="7" t="s">
        <v>634</v>
      </c>
      <c r="Q71" s="7"/>
      <c r="R71" s="7"/>
    </row>
    <row r="72" spans="2:18" ht="14.5" x14ac:dyDescent="0.3">
      <c r="B72" s="7" t="s">
        <v>3457</v>
      </c>
      <c r="C72" s="7" t="s">
        <v>2904</v>
      </c>
      <c r="D72" s="12" t="s">
        <v>2906</v>
      </c>
      <c r="E72" s="7" t="s">
        <v>3458</v>
      </c>
      <c r="F72" s="7" t="s">
        <v>3459</v>
      </c>
      <c r="G72" s="10" t="s">
        <v>181</v>
      </c>
      <c r="H72" s="7"/>
      <c r="I72" s="7" t="s">
        <v>579</v>
      </c>
      <c r="J72" s="10" t="s">
        <v>635</v>
      </c>
      <c r="K72" s="7" t="s">
        <v>167</v>
      </c>
      <c r="L72" s="7" t="s">
        <v>3460</v>
      </c>
      <c r="M72" s="7" t="s">
        <v>167</v>
      </c>
      <c r="N72" s="7" t="s">
        <v>3460</v>
      </c>
      <c r="O72" s="7" t="s">
        <v>634</v>
      </c>
      <c r="P72" s="7" t="s">
        <v>634</v>
      </c>
      <c r="Q72" s="7"/>
      <c r="R72" s="7"/>
    </row>
    <row r="73" spans="2:18" ht="14.5" x14ac:dyDescent="0.3">
      <c r="B73" s="7" t="s">
        <v>3461</v>
      </c>
      <c r="C73" s="7" t="s">
        <v>2904</v>
      </c>
      <c r="D73" s="12" t="s">
        <v>2906</v>
      </c>
      <c r="E73" s="7" t="s">
        <v>3462</v>
      </c>
      <c r="F73" s="7" t="s">
        <v>3463</v>
      </c>
      <c r="G73" s="10" t="s">
        <v>181</v>
      </c>
      <c r="H73" s="7"/>
      <c r="I73" s="7" t="s">
        <v>162</v>
      </c>
      <c r="J73" s="10" t="s">
        <v>635</v>
      </c>
      <c r="K73" s="7" t="s">
        <v>643</v>
      </c>
      <c r="L73" s="7" t="s">
        <v>3464</v>
      </c>
      <c r="M73" s="7" t="s">
        <v>643</v>
      </c>
      <c r="N73" s="7" t="s">
        <v>3464</v>
      </c>
      <c r="O73" s="7" t="s">
        <v>634</v>
      </c>
      <c r="P73" s="7" t="s">
        <v>634</v>
      </c>
      <c r="Q73" s="7"/>
      <c r="R73" s="7"/>
    </row>
    <row r="74" spans="2:18" ht="14.5" x14ac:dyDescent="0.3">
      <c r="B74" s="7" t="s">
        <v>3465</v>
      </c>
      <c r="C74" s="7" t="s">
        <v>2904</v>
      </c>
      <c r="D74" s="12" t="s">
        <v>2906</v>
      </c>
      <c r="E74" s="7" t="s">
        <v>3466</v>
      </c>
      <c r="F74" s="7" t="s">
        <v>3467</v>
      </c>
      <c r="G74" s="10" t="s">
        <v>181</v>
      </c>
      <c r="H74" s="7"/>
      <c r="I74" s="7" t="s">
        <v>638</v>
      </c>
      <c r="J74" s="10" t="s">
        <v>635</v>
      </c>
      <c r="K74" s="7" t="s">
        <v>643</v>
      </c>
      <c r="L74" s="7" t="s">
        <v>3468</v>
      </c>
      <c r="M74" s="7" t="s">
        <v>643</v>
      </c>
      <c r="N74" s="7" t="s">
        <v>3468</v>
      </c>
      <c r="O74" s="7" t="s">
        <v>634</v>
      </c>
      <c r="P74" s="7" t="s">
        <v>634</v>
      </c>
      <c r="Q74" s="7"/>
      <c r="R74" s="7"/>
    </row>
    <row r="75" spans="2:18" ht="14.5" x14ac:dyDescent="0.3">
      <c r="B75" s="7" t="s">
        <v>3469</v>
      </c>
      <c r="C75" s="7" t="s">
        <v>2904</v>
      </c>
      <c r="D75" s="12" t="s">
        <v>2906</v>
      </c>
      <c r="E75" s="7" t="s">
        <v>3470</v>
      </c>
      <c r="F75" s="7" t="s">
        <v>3471</v>
      </c>
      <c r="G75" s="10" t="s">
        <v>181</v>
      </c>
      <c r="H75" s="7"/>
      <c r="I75" s="7" t="s">
        <v>643</v>
      </c>
      <c r="J75" s="10" t="s">
        <v>635</v>
      </c>
      <c r="K75" s="7" t="s">
        <v>643</v>
      </c>
      <c r="L75" s="7" t="s">
        <v>3472</v>
      </c>
      <c r="M75" s="7" t="s">
        <v>643</v>
      </c>
      <c r="N75" s="7" t="s">
        <v>3472</v>
      </c>
      <c r="O75" s="7" t="s">
        <v>634</v>
      </c>
      <c r="P75" s="7" t="s">
        <v>634</v>
      </c>
      <c r="Q75" s="7"/>
      <c r="R75" s="7"/>
    </row>
    <row r="76" spans="2:18" ht="14.5" x14ac:dyDescent="0.3">
      <c r="B76" s="7" t="s">
        <v>3473</v>
      </c>
      <c r="C76" s="7" t="s">
        <v>2904</v>
      </c>
      <c r="D76" s="12" t="s">
        <v>2906</v>
      </c>
      <c r="E76" s="7" t="s">
        <v>3474</v>
      </c>
      <c r="F76" s="7" t="s">
        <v>3475</v>
      </c>
      <c r="G76" s="10" t="s">
        <v>181</v>
      </c>
      <c r="H76" s="7"/>
      <c r="I76" s="7" t="s">
        <v>167</v>
      </c>
      <c r="J76" s="10" t="s">
        <v>635</v>
      </c>
      <c r="K76" s="7" t="s">
        <v>643</v>
      </c>
      <c r="L76" s="7" t="s">
        <v>3476</v>
      </c>
      <c r="M76" s="7" t="s">
        <v>643</v>
      </c>
      <c r="N76" s="7" t="s">
        <v>3476</v>
      </c>
      <c r="O76" s="7" t="s">
        <v>634</v>
      </c>
      <c r="P76" s="7" t="s">
        <v>634</v>
      </c>
      <c r="Q76" s="7"/>
      <c r="R76" s="7"/>
    </row>
    <row r="77" spans="2:18" ht="14.5" x14ac:dyDescent="0.3">
      <c r="B77" s="7" t="s">
        <v>3477</v>
      </c>
      <c r="C77" s="7" t="s">
        <v>2904</v>
      </c>
      <c r="D77" s="12" t="s">
        <v>2906</v>
      </c>
      <c r="E77" s="7" t="s">
        <v>3478</v>
      </c>
      <c r="F77" s="7" t="s">
        <v>3479</v>
      </c>
      <c r="G77" s="10" t="s">
        <v>181</v>
      </c>
      <c r="H77" s="7"/>
      <c r="I77" s="7" t="s">
        <v>579</v>
      </c>
      <c r="J77" s="10" t="s">
        <v>635</v>
      </c>
      <c r="K77" s="7" t="s">
        <v>632</v>
      </c>
      <c r="L77" s="7" t="s">
        <v>3480</v>
      </c>
      <c r="M77" s="7" t="s">
        <v>632</v>
      </c>
      <c r="N77" s="7" t="s">
        <v>3480</v>
      </c>
      <c r="O77" s="7" t="s">
        <v>634</v>
      </c>
      <c r="P77" s="7" t="s">
        <v>634</v>
      </c>
      <c r="Q77" s="7"/>
      <c r="R77" s="7"/>
    </row>
    <row r="78" spans="2:18" ht="14.5" x14ac:dyDescent="0.3">
      <c r="B78" s="7" t="s">
        <v>3481</v>
      </c>
      <c r="C78" s="7" t="s">
        <v>2904</v>
      </c>
      <c r="D78" s="12" t="s">
        <v>2906</v>
      </c>
      <c r="E78" s="7" t="s">
        <v>3482</v>
      </c>
      <c r="F78" s="7" t="s">
        <v>3483</v>
      </c>
      <c r="G78" s="10" t="s">
        <v>181</v>
      </c>
      <c r="H78" s="7"/>
      <c r="I78" s="7" t="s">
        <v>162</v>
      </c>
      <c r="J78" s="10" t="s">
        <v>635</v>
      </c>
      <c r="K78" s="7" t="s">
        <v>643</v>
      </c>
      <c r="L78" s="7" t="s">
        <v>3484</v>
      </c>
      <c r="M78" s="7" t="s">
        <v>643</v>
      </c>
      <c r="N78" s="7" t="s">
        <v>3484</v>
      </c>
      <c r="O78" s="7" t="s">
        <v>634</v>
      </c>
      <c r="P78" s="7" t="s">
        <v>634</v>
      </c>
      <c r="Q78" s="7"/>
      <c r="R78" s="7"/>
    </row>
    <row r="79" spans="2:18" ht="14.5" x14ac:dyDescent="0.3">
      <c r="B79" s="7" t="s">
        <v>3485</v>
      </c>
      <c r="C79" s="7" t="s">
        <v>2904</v>
      </c>
      <c r="D79" s="12" t="s">
        <v>2906</v>
      </c>
      <c r="E79" s="7" t="s">
        <v>3486</v>
      </c>
      <c r="F79" s="7" t="s">
        <v>3487</v>
      </c>
      <c r="G79" s="10" t="s">
        <v>181</v>
      </c>
      <c r="H79" s="7"/>
      <c r="I79" s="7" t="s">
        <v>638</v>
      </c>
      <c r="J79" s="10" t="s">
        <v>635</v>
      </c>
      <c r="K79" s="7" t="s">
        <v>643</v>
      </c>
      <c r="L79" s="7" t="s">
        <v>3484</v>
      </c>
      <c r="M79" s="7" t="s">
        <v>643</v>
      </c>
      <c r="N79" s="7" t="s">
        <v>3484</v>
      </c>
      <c r="O79" s="7" t="s">
        <v>634</v>
      </c>
      <c r="P79" s="7" t="s">
        <v>634</v>
      </c>
      <c r="Q79" s="7"/>
      <c r="R79" s="7"/>
    </row>
    <row r="80" spans="2:18" ht="14.5" x14ac:dyDescent="0.3">
      <c r="B80" s="7" t="s">
        <v>3488</v>
      </c>
      <c r="C80" s="7" t="s">
        <v>2904</v>
      </c>
      <c r="D80" s="12" t="s">
        <v>2906</v>
      </c>
      <c r="E80" s="7" t="s">
        <v>3489</v>
      </c>
      <c r="F80" s="7" t="s">
        <v>3490</v>
      </c>
      <c r="G80" s="10" t="s">
        <v>181</v>
      </c>
      <c r="H80" s="7"/>
      <c r="I80" s="7" t="s">
        <v>643</v>
      </c>
      <c r="J80" s="10" t="s">
        <v>635</v>
      </c>
      <c r="K80" s="7" t="s">
        <v>643</v>
      </c>
      <c r="L80" s="7" t="s">
        <v>3491</v>
      </c>
      <c r="M80" s="7" t="s">
        <v>643</v>
      </c>
      <c r="N80" s="7" t="s">
        <v>3491</v>
      </c>
      <c r="O80" s="7" t="s">
        <v>634</v>
      </c>
      <c r="P80" s="7" t="s">
        <v>634</v>
      </c>
      <c r="Q80" s="7"/>
      <c r="R80" s="7"/>
    </row>
    <row r="81" spans="2:18" ht="14.5" x14ac:dyDescent="0.3">
      <c r="B81" s="7" t="s">
        <v>3492</v>
      </c>
      <c r="C81" s="7" t="s">
        <v>2904</v>
      </c>
      <c r="D81" s="12" t="s">
        <v>2906</v>
      </c>
      <c r="E81" s="7" t="s">
        <v>3493</v>
      </c>
      <c r="F81" s="7" t="s">
        <v>3494</v>
      </c>
      <c r="G81" s="10" t="s">
        <v>181</v>
      </c>
      <c r="H81" s="7"/>
      <c r="I81" s="7" t="s">
        <v>167</v>
      </c>
      <c r="J81" s="10" t="s">
        <v>635</v>
      </c>
      <c r="K81" s="7" t="s">
        <v>643</v>
      </c>
      <c r="L81" s="7" t="s">
        <v>3452</v>
      </c>
      <c r="M81" s="7" t="s">
        <v>643</v>
      </c>
      <c r="N81" s="7" t="s">
        <v>3452</v>
      </c>
      <c r="O81" s="7" t="s">
        <v>634</v>
      </c>
      <c r="P81" s="7" t="s">
        <v>634</v>
      </c>
      <c r="Q81" s="7"/>
      <c r="R81" s="7"/>
    </row>
    <row r="82" spans="2:18" ht="14.5" x14ac:dyDescent="0.3">
      <c r="B82" s="7" t="s">
        <v>3495</v>
      </c>
      <c r="C82" s="7" t="s">
        <v>2904</v>
      </c>
      <c r="D82" s="12" t="s">
        <v>2906</v>
      </c>
      <c r="E82" s="7" t="s">
        <v>3496</v>
      </c>
      <c r="F82" s="7" t="s">
        <v>3497</v>
      </c>
      <c r="G82" s="10" t="s">
        <v>181</v>
      </c>
      <c r="H82" s="7"/>
      <c r="I82" s="7" t="s">
        <v>579</v>
      </c>
      <c r="J82" s="10" t="s">
        <v>635</v>
      </c>
      <c r="K82" s="7" t="s">
        <v>643</v>
      </c>
      <c r="L82" s="7" t="s">
        <v>3452</v>
      </c>
      <c r="M82" s="7" t="s">
        <v>643</v>
      </c>
      <c r="N82" s="7" t="s">
        <v>3452</v>
      </c>
      <c r="O82" s="7" t="s">
        <v>634</v>
      </c>
      <c r="P82" s="7" t="s">
        <v>634</v>
      </c>
      <c r="Q82" s="7"/>
      <c r="R82" s="7"/>
    </row>
    <row r="83" spans="2:18" ht="14.5" x14ac:dyDescent="0.3">
      <c r="B83" s="7" t="s">
        <v>3498</v>
      </c>
      <c r="C83" s="7" t="s">
        <v>2904</v>
      </c>
      <c r="D83" s="12" t="s">
        <v>2906</v>
      </c>
      <c r="E83" s="7" t="s">
        <v>3499</v>
      </c>
      <c r="F83" s="7" t="s">
        <v>3500</v>
      </c>
      <c r="G83" s="10" t="s">
        <v>181</v>
      </c>
      <c r="H83" s="7"/>
      <c r="I83" s="7" t="s">
        <v>162</v>
      </c>
      <c r="J83" s="10" t="s">
        <v>635</v>
      </c>
      <c r="K83" s="7" t="s">
        <v>643</v>
      </c>
      <c r="L83" s="7" t="s">
        <v>3491</v>
      </c>
      <c r="M83" s="7" t="s">
        <v>643</v>
      </c>
      <c r="N83" s="7" t="s">
        <v>3491</v>
      </c>
      <c r="O83" s="7" t="s">
        <v>634</v>
      </c>
      <c r="P83" s="7" t="s">
        <v>634</v>
      </c>
      <c r="Q83" s="7"/>
      <c r="R83" s="7"/>
    </row>
    <row r="84" spans="2:18" ht="14.5" x14ac:dyDescent="0.3">
      <c r="B84" s="7" t="s">
        <v>3501</v>
      </c>
      <c r="C84" s="7" t="s">
        <v>2904</v>
      </c>
      <c r="D84" s="12" t="s">
        <v>2906</v>
      </c>
      <c r="E84" s="7" t="s">
        <v>3502</v>
      </c>
      <c r="F84" s="7" t="s">
        <v>3503</v>
      </c>
      <c r="G84" s="10" t="s">
        <v>181</v>
      </c>
      <c r="H84" s="7"/>
      <c r="I84" s="7" t="s">
        <v>638</v>
      </c>
      <c r="J84" s="10" t="s">
        <v>635</v>
      </c>
      <c r="K84" s="7" t="s">
        <v>643</v>
      </c>
      <c r="L84" s="7" t="s">
        <v>3504</v>
      </c>
      <c r="M84" s="7" t="s">
        <v>643</v>
      </c>
      <c r="N84" s="7" t="s">
        <v>3504</v>
      </c>
      <c r="O84" s="7" t="s">
        <v>634</v>
      </c>
      <c r="P84" s="7" t="s">
        <v>634</v>
      </c>
      <c r="Q84" s="7"/>
      <c r="R84" s="7"/>
    </row>
    <row r="85" spans="2:18" ht="14.5" x14ac:dyDescent="0.3">
      <c r="B85" s="7" t="s">
        <v>3505</v>
      </c>
      <c r="C85" s="7" t="s">
        <v>2904</v>
      </c>
      <c r="D85" s="12" t="s">
        <v>2906</v>
      </c>
      <c r="E85" s="7" t="s">
        <v>3506</v>
      </c>
      <c r="F85" s="7" t="s">
        <v>3507</v>
      </c>
      <c r="G85" s="10" t="s">
        <v>181</v>
      </c>
      <c r="H85" s="7"/>
      <c r="I85" s="7" t="s">
        <v>643</v>
      </c>
      <c r="J85" s="10" t="s">
        <v>635</v>
      </c>
      <c r="K85" s="7" t="s">
        <v>643</v>
      </c>
      <c r="L85" s="7" t="s">
        <v>3508</v>
      </c>
      <c r="M85" s="7" t="s">
        <v>643</v>
      </c>
      <c r="N85" s="7" t="s">
        <v>3508</v>
      </c>
      <c r="O85" s="7" t="s">
        <v>634</v>
      </c>
      <c r="P85" s="7" t="s">
        <v>634</v>
      </c>
      <c r="Q85" s="7"/>
      <c r="R85" s="7"/>
    </row>
    <row r="86" spans="2:18" ht="14.5" x14ac:dyDescent="0.3">
      <c r="B86" s="7" t="s">
        <v>3509</v>
      </c>
      <c r="C86" s="7" t="s">
        <v>2904</v>
      </c>
      <c r="D86" s="12" t="s">
        <v>2906</v>
      </c>
      <c r="E86" s="7" t="s">
        <v>3510</v>
      </c>
      <c r="F86" s="7" t="s">
        <v>3511</v>
      </c>
      <c r="G86" s="10" t="s">
        <v>181</v>
      </c>
      <c r="H86" s="7"/>
      <c r="I86" s="7" t="s">
        <v>167</v>
      </c>
      <c r="J86" s="10" t="s">
        <v>635</v>
      </c>
      <c r="K86" s="7" t="s">
        <v>643</v>
      </c>
      <c r="L86" s="7" t="s">
        <v>3508</v>
      </c>
      <c r="M86" s="7" t="s">
        <v>643</v>
      </c>
      <c r="N86" s="7" t="s">
        <v>3508</v>
      </c>
      <c r="O86" s="7" t="s">
        <v>634</v>
      </c>
      <c r="P86" s="7" t="s">
        <v>634</v>
      </c>
      <c r="Q86" s="7"/>
      <c r="R86" s="7"/>
    </row>
    <row r="87" spans="2:18" ht="14.5" x14ac:dyDescent="0.3">
      <c r="B87" s="7" t="s">
        <v>3512</v>
      </c>
      <c r="C87" s="7" t="s">
        <v>2904</v>
      </c>
      <c r="D87" s="12" t="s">
        <v>2906</v>
      </c>
      <c r="E87" s="7" t="s">
        <v>3513</v>
      </c>
      <c r="F87" s="7" t="s">
        <v>3514</v>
      </c>
      <c r="G87" s="10" t="s">
        <v>181</v>
      </c>
      <c r="H87" s="7"/>
      <c r="I87" s="7" t="s">
        <v>579</v>
      </c>
      <c r="J87" s="10" t="s">
        <v>635</v>
      </c>
      <c r="K87" s="7" t="s">
        <v>643</v>
      </c>
      <c r="L87" s="7" t="s">
        <v>3484</v>
      </c>
      <c r="M87" s="7" t="s">
        <v>643</v>
      </c>
      <c r="N87" s="7" t="s">
        <v>3484</v>
      </c>
      <c r="O87" s="7" t="s">
        <v>634</v>
      </c>
      <c r="P87" s="7" t="s">
        <v>634</v>
      </c>
      <c r="Q87" s="7"/>
      <c r="R87" s="7"/>
    </row>
    <row r="88" spans="2:18" ht="14.5" x14ac:dyDescent="0.3">
      <c r="B88" s="7" t="s">
        <v>3515</v>
      </c>
      <c r="C88" s="7" t="s">
        <v>2904</v>
      </c>
      <c r="D88" s="12" t="s">
        <v>2906</v>
      </c>
      <c r="E88" s="7" t="s">
        <v>3516</v>
      </c>
      <c r="F88" s="7" t="s">
        <v>3517</v>
      </c>
      <c r="G88" s="10" t="s">
        <v>181</v>
      </c>
      <c r="H88" s="7"/>
      <c r="I88" s="7" t="s">
        <v>162</v>
      </c>
      <c r="J88" s="10" t="s">
        <v>635</v>
      </c>
      <c r="K88" s="7" t="s">
        <v>643</v>
      </c>
      <c r="L88" s="7" t="s">
        <v>3464</v>
      </c>
      <c r="M88" s="7" t="s">
        <v>643</v>
      </c>
      <c r="N88" s="7" t="s">
        <v>3464</v>
      </c>
      <c r="O88" s="7" t="s">
        <v>634</v>
      </c>
      <c r="P88" s="7" t="s">
        <v>634</v>
      </c>
      <c r="Q88" s="7"/>
      <c r="R88" s="7"/>
    </row>
    <row r="89" spans="2:18" ht="14.5" x14ac:dyDescent="0.3">
      <c r="B89" s="7" t="s">
        <v>3518</v>
      </c>
      <c r="C89" s="7" t="s">
        <v>2904</v>
      </c>
      <c r="D89" s="12" t="s">
        <v>2906</v>
      </c>
      <c r="E89" s="7" t="s">
        <v>3519</v>
      </c>
      <c r="F89" s="7" t="s">
        <v>3520</v>
      </c>
      <c r="G89" s="10" t="s">
        <v>181</v>
      </c>
      <c r="H89" s="7"/>
      <c r="I89" s="7" t="s">
        <v>638</v>
      </c>
      <c r="J89" s="10" t="s">
        <v>635</v>
      </c>
      <c r="K89" s="7" t="s">
        <v>643</v>
      </c>
      <c r="L89" s="7" t="s">
        <v>3468</v>
      </c>
      <c r="M89" s="7" t="s">
        <v>643</v>
      </c>
      <c r="N89" s="7" t="s">
        <v>3468</v>
      </c>
      <c r="O89" s="7" t="s">
        <v>634</v>
      </c>
      <c r="P89" s="7" t="s">
        <v>634</v>
      </c>
      <c r="Q89" s="7"/>
      <c r="R89" s="7"/>
    </row>
    <row r="90" spans="2:18" ht="14.5" x14ac:dyDescent="0.3">
      <c r="B90" s="7" t="s">
        <v>3521</v>
      </c>
      <c r="C90" s="7" t="s">
        <v>2904</v>
      </c>
      <c r="D90" s="12" t="s">
        <v>2906</v>
      </c>
      <c r="E90" s="7" t="s">
        <v>3522</v>
      </c>
      <c r="F90" s="7" t="s">
        <v>3523</v>
      </c>
      <c r="G90" s="10" t="s">
        <v>181</v>
      </c>
      <c r="H90" s="7"/>
      <c r="I90" s="7" t="s">
        <v>643</v>
      </c>
      <c r="J90" s="10" t="s">
        <v>635</v>
      </c>
      <c r="K90" s="7" t="s">
        <v>643</v>
      </c>
      <c r="L90" s="7" t="s">
        <v>3484</v>
      </c>
      <c r="M90" s="7" t="s">
        <v>643</v>
      </c>
      <c r="N90" s="7" t="s">
        <v>3484</v>
      </c>
      <c r="O90" s="7" t="s">
        <v>634</v>
      </c>
      <c r="P90" s="7" t="s">
        <v>634</v>
      </c>
      <c r="Q90" s="7"/>
      <c r="R90" s="7"/>
    </row>
    <row r="91" spans="2:18" ht="14.5" x14ac:dyDescent="0.3">
      <c r="B91" s="7" t="s">
        <v>3524</v>
      </c>
      <c r="C91" s="7" t="s">
        <v>2904</v>
      </c>
      <c r="D91" s="12" t="s">
        <v>2906</v>
      </c>
      <c r="E91" s="7" t="s">
        <v>3525</v>
      </c>
      <c r="F91" s="7" t="s">
        <v>3526</v>
      </c>
      <c r="G91" s="10" t="s">
        <v>181</v>
      </c>
      <c r="H91" s="7"/>
      <c r="I91" s="7" t="s">
        <v>167</v>
      </c>
      <c r="J91" s="10" t="s">
        <v>635</v>
      </c>
      <c r="K91" s="7" t="s">
        <v>162</v>
      </c>
      <c r="L91" s="7" t="s">
        <v>3527</v>
      </c>
      <c r="M91" s="7" t="s">
        <v>162</v>
      </c>
      <c r="N91" s="7" t="s">
        <v>3527</v>
      </c>
      <c r="O91" s="7" t="s">
        <v>634</v>
      </c>
      <c r="P91" s="7" t="s">
        <v>634</v>
      </c>
      <c r="Q91" s="7"/>
      <c r="R91" s="7"/>
    </row>
    <row r="92" spans="2:18" ht="14.5" x14ac:dyDescent="0.3">
      <c r="B92" s="7" t="s">
        <v>3528</v>
      </c>
      <c r="C92" s="7" t="s">
        <v>2904</v>
      </c>
      <c r="D92" s="12" t="s">
        <v>2906</v>
      </c>
      <c r="E92" s="7" t="s">
        <v>3529</v>
      </c>
      <c r="F92" s="7" t="s">
        <v>3530</v>
      </c>
      <c r="G92" s="10" t="s">
        <v>181</v>
      </c>
      <c r="H92" s="7"/>
      <c r="I92" s="7" t="s">
        <v>579</v>
      </c>
      <c r="J92" s="10" t="s">
        <v>635</v>
      </c>
      <c r="K92" s="7" t="s">
        <v>162</v>
      </c>
      <c r="L92" s="7" t="s">
        <v>3527</v>
      </c>
      <c r="M92" s="7" t="s">
        <v>162</v>
      </c>
      <c r="N92" s="7" t="s">
        <v>3527</v>
      </c>
      <c r="O92" s="7" t="s">
        <v>634</v>
      </c>
      <c r="P92" s="7" t="s">
        <v>634</v>
      </c>
      <c r="Q92" s="7"/>
      <c r="R92" s="7"/>
    </row>
    <row r="93" spans="2:18" ht="14.5" x14ac:dyDescent="0.3">
      <c r="B93" s="7" t="s">
        <v>3531</v>
      </c>
      <c r="C93" s="7" t="s">
        <v>2904</v>
      </c>
      <c r="D93" s="12" t="s">
        <v>2906</v>
      </c>
      <c r="E93" s="7" t="s">
        <v>3532</v>
      </c>
      <c r="F93" s="7" t="s">
        <v>3533</v>
      </c>
      <c r="G93" s="10" t="s">
        <v>181</v>
      </c>
      <c r="H93" s="7"/>
      <c r="I93" s="7" t="s">
        <v>579</v>
      </c>
      <c r="J93" s="10" t="s">
        <v>635</v>
      </c>
      <c r="K93" s="7" t="s">
        <v>643</v>
      </c>
      <c r="L93" s="7" t="s">
        <v>3534</v>
      </c>
      <c r="M93" s="7" t="s">
        <v>643</v>
      </c>
      <c r="N93" s="7" t="s">
        <v>3534</v>
      </c>
      <c r="O93" s="7" t="s">
        <v>634</v>
      </c>
      <c r="P93" s="7" t="s">
        <v>634</v>
      </c>
      <c r="Q93" s="7"/>
      <c r="R93" s="7"/>
    </row>
    <row r="94" spans="2:18" ht="14.5" x14ac:dyDescent="0.3">
      <c r="B94" s="7" t="s">
        <v>3535</v>
      </c>
      <c r="C94" s="7" t="s">
        <v>2904</v>
      </c>
      <c r="D94" s="12" t="s">
        <v>2906</v>
      </c>
      <c r="E94" s="7" t="s">
        <v>3536</v>
      </c>
      <c r="F94" s="7" t="s">
        <v>3537</v>
      </c>
      <c r="G94" s="10" t="s">
        <v>181</v>
      </c>
      <c r="H94" s="7"/>
      <c r="I94" s="7" t="s">
        <v>162</v>
      </c>
      <c r="J94" s="10" t="s">
        <v>635</v>
      </c>
      <c r="K94" s="7" t="s">
        <v>643</v>
      </c>
      <c r="L94" s="7" t="s">
        <v>3538</v>
      </c>
      <c r="M94" s="7" t="s">
        <v>643</v>
      </c>
      <c r="N94" s="7" t="s">
        <v>3538</v>
      </c>
      <c r="O94" s="7" t="s">
        <v>634</v>
      </c>
      <c r="P94" s="7" t="s">
        <v>634</v>
      </c>
      <c r="Q94" s="7"/>
      <c r="R94" s="7"/>
    </row>
    <row r="95" spans="2:18" ht="14.5" x14ac:dyDescent="0.3">
      <c r="B95" s="7" t="s">
        <v>3539</v>
      </c>
      <c r="C95" s="7" t="s">
        <v>2904</v>
      </c>
      <c r="D95" s="12" t="s">
        <v>2906</v>
      </c>
      <c r="E95" s="7" t="s">
        <v>3540</v>
      </c>
      <c r="F95" s="7" t="s">
        <v>3541</v>
      </c>
      <c r="G95" s="10" t="s">
        <v>181</v>
      </c>
      <c r="H95" s="7"/>
      <c r="I95" s="7" t="s">
        <v>638</v>
      </c>
      <c r="J95" s="10" t="s">
        <v>635</v>
      </c>
      <c r="K95" s="7" t="s">
        <v>643</v>
      </c>
      <c r="L95" s="7" t="s">
        <v>3542</v>
      </c>
      <c r="M95" s="7" t="s">
        <v>643</v>
      </c>
      <c r="N95" s="7" t="s">
        <v>3542</v>
      </c>
      <c r="O95" s="7" t="s">
        <v>634</v>
      </c>
      <c r="P95" s="7" t="s">
        <v>634</v>
      </c>
      <c r="Q95" s="7"/>
      <c r="R95" s="7"/>
    </row>
    <row r="96" spans="2:18" ht="14.5" x14ac:dyDescent="0.3">
      <c r="B96" s="7" t="s">
        <v>3543</v>
      </c>
      <c r="C96" s="7" t="s">
        <v>2904</v>
      </c>
      <c r="D96" s="12" t="s">
        <v>2906</v>
      </c>
      <c r="E96" s="7" t="s">
        <v>3544</v>
      </c>
      <c r="F96" s="7" t="s">
        <v>3545</v>
      </c>
      <c r="G96" s="10" t="s">
        <v>181</v>
      </c>
      <c r="H96" s="7"/>
      <c r="I96" s="7" t="s">
        <v>643</v>
      </c>
      <c r="J96" s="10" t="s">
        <v>635</v>
      </c>
      <c r="K96" s="7" t="s">
        <v>643</v>
      </c>
      <c r="L96" s="7" t="s">
        <v>3546</v>
      </c>
      <c r="M96" s="7" t="s">
        <v>643</v>
      </c>
      <c r="N96" s="7" t="s">
        <v>3546</v>
      </c>
      <c r="O96" s="7" t="s">
        <v>634</v>
      </c>
      <c r="P96" s="7" t="s">
        <v>634</v>
      </c>
      <c r="Q96" s="7"/>
      <c r="R96" s="7"/>
    </row>
    <row r="97" spans="2:18" ht="14.5" x14ac:dyDescent="0.3">
      <c r="B97" s="7" t="s">
        <v>3547</v>
      </c>
      <c r="C97" s="7" t="s">
        <v>2904</v>
      </c>
      <c r="D97" s="12" t="s">
        <v>2906</v>
      </c>
      <c r="E97" s="7" t="s">
        <v>3548</v>
      </c>
      <c r="F97" s="7" t="s">
        <v>3549</v>
      </c>
      <c r="G97" s="10" t="s">
        <v>181</v>
      </c>
      <c r="H97" s="7"/>
      <c r="I97" s="7" t="s">
        <v>167</v>
      </c>
      <c r="J97" s="10" t="s">
        <v>635</v>
      </c>
      <c r="K97" s="7" t="s">
        <v>643</v>
      </c>
      <c r="L97" s="7" t="s">
        <v>3550</v>
      </c>
      <c r="M97" s="7" t="s">
        <v>643</v>
      </c>
      <c r="N97" s="7" t="s">
        <v>3550</v>
      </c>
      <c r="O97" s="7" t="s">
        <v>634</v>
      </c>
      <c r="P97" s="7" t="s">
        <v>634</v>
      </c>
      <c r="Q97" s="7"/>
      <c r="R97" s="7"/>
    </row>
    <row r="98" spans="2:18" ht="14.5" x14ac:dyDescent="0.3">
      <c r="B98" s="7" t="s">
        <v>3551</v>
      </c>
      <c r="C98" s="7" t="s">
        <v>2904</v>
      </c>
      <c r="D98" s="12" t="s">
        <v>2906</v>
      </c>
      <c r="E98" s="7" t="s">
        <v>3552</v>
      </c>
      <c r="F98" s="7" t="s">
        <v>3553</v>
      </c>
      <c r="G98" s="10" t="s">
        <v>181</v>
      </c>
      <c r="H98" s="7"/>
      <c r="I98" s="7" t="s">
        <v>162</v>
      </c>
      <c r="J98" s="10" t="s">
        <v>635</v>
      </c>
      <c r="K98" s="7" t="s">
        <v>643</v>
      </c>
      <c r="L98" s="7" t="s">
        <v>3554</v>
      </c>
      <c r="M98" s="7" t="s">
        <v>643</v>
      </c>
      <c r="N98" s="7" t="s">
        <v>3554</v>
      </c>
      <c r="O98" s="7" t="s">
        <v>634</v>
      </c>
      <c r="P98" s="7" t="s">
        <v>634</v>
      </c>
      <c r="Q98" s="7"/>
      <c r="R98" s="7"/>
    </row>
    <row r="99" spans="2:18" ht="14.5" x14ac:dyDescent="0.3">
      <c r="B99" s="7" t="s">
        <v>3555</v>
      </c>
      <c r="C99" s="7" t="s">
        <v>2904</v>
      </c>
      <c r="D99" s="12" t="s">
        <v>2906</v>
      </c>
      <c r="E99" s="7" t="s">
        <v>3556</v>
      </c>
      <c r="F99" s="7" t="s">
        <v>3557</v>
      </c>
      <c r="G99" s="10" t="s">
        <v>181</v>
      </c>
      <c r="H99" s="7"/>
      <c r="I99" s="7" t="s">
        <v>638</v>
      </c>
      <c r="J99" s="10" t="s">
        <v>635</v>
      </c>
      <c r="K99" s="7" t="s">
        <v>162</v>
      </c>
      <c r="L99" s="7" t="s">
        <v>3558</v>
      </c>
      <c r="M99" s="7" t="s">
        <v>162</v>
      </c>
      <c r="N99" s="7" t="s">
        <v>3558</v>
      </c>
      <c r="O99" s="7" t="s">
        <v>634</v>
      </c>
      <c r="P99" s="7" t="s">
        <v>634</v>
      </c>
      <c r="Q99" s="7"/>
      <c r="R99" s="7"/>
    </row>
    <row r="100" spans="2:18" ht="14.5" x14ac:dyDescent="0.3">
      <c r="B100" s="7" t="s">
        <v>3559</v>
      </c>
      <c r="C100" s="7" t="s">
        <v>2904</v>
      </c>
      <c r="D100" s="12" t="s">
        <v>2906</v>
      </c>
      <c r="E100" s="7" t="s">
        <v>3560</v>
      </c>
      <c r="F100" s="7" t="s">
        <v>3561</v>
      </c>
      <c r="G100" s="10" t="s">
        <v>181</v>
      </c>
      <c r="H100" s="7"/>
      <c r="I100" s="7" t="s">
        <v>643</v>
      </c>
      <c r="J100" s="10" t="s">
        <v>635</v>
      </c>
      <c r="K100" s="7" t="s">
        <v>643</v>
      </c>
      <c r="L100" s="7" t="s">
        <v>3562</v>
      </c>
      <c r="M100" s="7" t="s">
        <v>643</v>
      </c>
      <c r="N100" s="7" t="s">
        <v>3562</v>
      </c>
      <c r="O100" s="7" t="s">
        <v>634</v>
      </c>
      <c r="P100" s="7" t="s">
        <v>634</v>
      </c>
      <c r="Q100" s="7"/>
      <c r="R100" s="7"/>
    </row>
    <row r="101" spans="2:18" ht="14.5" x14ac:dyDescent="0.3">
      <c r="B101" s="7" t="s">
        <v>3563</v>
      </c>
      <c r="C101" s="7" t="s">
        <v>2904</v>
      </c>
      <c r="D101" s="12" t="s">
        <v>2906</v>
      </c>
      <c r="E101" s="7" t="s">
        <v>3564</v>
      </c>
      <c r="F101" s="7" t="s">
        <v>3565</v>
      </c>
      <c r="G101" s="10" t="s">
        <v>181</v>
      </c>
      <c r="H101" s="7"/>
      <c r="I101" s="7" t="s">
        <v>167</v>
      </c>
      <c r="J101" s="10" t="s">
        <v>635</v>
      </c>
      <c r="K101" s="7" t="s">
        <v>643</v>
      </c>
      <c r="L101" s="7" t="s">
        <v>3566</v>
      </c>
      <c r="M101" s="7" t="s">
        <v>643</v>
      </c>
      <c r="N101" s="7" t="s">
        <v>3566</v>
      </c>
      <c r="O101" s="7" t="s">
        <v>634</v>
      </c>
      <c r="P101" s="7" t="s">
        <v>634</v>
      </c>
      <c r="Q101" s="7"/>
      <c r="R101" s="7"/>
    </row>
    <row r="102" spans="2:18" ht="14.5" x14ac:dyDescent="0.3">
      <c r="B102" s="7" t="s">
        <v>3567</v>
      </c>
      <c r="C102" s="7" t="s">
        <v>2904</v>
      </c>
      <c r="D102" s="12" t="s">
        <v>2906</v>
      </c>
      <c r="E102" s="7" t="s">
        <v>3568</v>
      </c>
      <c r="F102" s="7" t="s">
        <v>3569</v>
      </c>
      <c r="G102" s="10" t="s">
        <v>181</v>
      </c>
      <c r="H102" s="7"/>
      <c r="I102" s="7" t="s">
        <v>167</v>
      </c>
      <c r="J102" s="10" t="s">
        <v>635</v>
      </c>
      <c r="K102" s="7" t="s">
        <v>643</v>
      </c>
      <c r="L102" s="7" t="s">
        <v>3570</v>
      </c>
      <c r="M102" s="7" t="s">
        <v>643</v>
      </c>
      <c r="N102" s="7" t="s">
        <v>3570</v>
      </c>
      <c r="O102" s="7" t="s">
        <v>634</v>
      </c>
      <c r="P102" s="7" t="s">
        <v>634</v>
      </c>
      <c r="Q102" s="7"/>
      <c r="R102" s="7"/>
    </row>
    <row r="103" spans="2:18" ht="14.5" x14ac:dyDescent="0.3">
      <c r="B103" s="7" t="s">
        <v>3571</v>
      </c>
      <c r="C103" s="7" t="s">
        <v>2904</v>
      </c>
      <c r="D103" s="12" t="s">
        <v>2906</v>
      </c>
      <c r="E103" s="7" t="s">
        <v>3572</v>
      </c>
      <c r="F103" s="7" t="s">
        <v>3573</v>
      </c>
      <c r="G103" s="10" t="s">
        <v>181</v>
      </c>
      <c r="H103" s="7"/>
      <c r="I103" s="7" t="s">
        <v>579</v>
      </c>
      <c r="J103" s="10" t="s">
        <v>635</v>
      </c>
      <c r="K103" s="7" t="s">
        <v>162</v>
      </c>
      <c r="L103" s="7" t="s">
        <v>3574</v>
      </c>
      <c r="M103" s="7" t="s">
        <v>162</v>
      </c>
      <c r="N103" s="7" t="s">
        <v>3574</v>
      </c>
      <c r="O103" s="7" t="s">
        <v>634</v>
      </c>
      <c r="P103" s="7" t="s">
        <v>634</v>
      </c>
      <c r="Q103" s="7"/>
      <c r="R103" s="7"/>
    </row>
  </sheetData>
  <phoneticPr fontId="1" type="noConversion"/>
  <hyperlinks>
    <hyperlink ref="A1" location="00!D56" display="apb_batch_request"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5" style="1" bestFit="1" customWidth="1" collapsed="1"/>
    <col min="2" max="2" width="20.5" style="1" bestFit="1" customWidth="1" collapsed="1"/>
    <col min="3" max="3" width="23.33203125" style="1" bestFit="1" customWidth="1" collapsed="1"/>
    <col min="4" max="5" width="17.4140625" style="1" bestFit="1" customWidth="1" collapsed="1"/>
    <col min="6" max="6" width="22.1640625" style="1" bestFit="1" customWidth="1" collapsed="1"/>
    <col min="7" max="7" width="16.1640625" style="1" bestFit="1" customWidth="1" collapsed="1"/>
    <col min="8" max="8" width="19.1640625" style="1" bestFit="1" customWidth="1" collapsed="1"/>
    <col min="9" max="9" width="19.25" style="1" bestFit="1" customWidth="1" collapsed="1"/>
    <col min="10" max="10" width="18.1640625" style="1" bestFit="1" customWidth="1" collapsed="1"/>
    <col min="11" max="11" width="19.5" style="1" bestFit="1" customWidth="1" collapsed="1"/>
    <col min="12" max="12" width="18.75" style="1" bestFit="1" customWidth="1" collapsed="1"/>
    <col min="13" max="14" width="19.5" style="1" bestFit="1" customWidth="1" collapsed="1"/>
    <col min="15" max="15" width="22.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41</v>
      </c>
      <c r="B1" s="7" t="s">
        <v>43</v>
      </c>
      <c r="C1" s="7" t="s">
        <v>46</v>
      </c>
      <c r="D1" s="7" t="s">
        <v>48</v>
      </c>
      <c r="E1" s="7" t="s">
        <v>51</v>
      </c>
      <c r="F1" s="7" t="s">
        <v>53</v>
      </c>
      <c r="G1" s="7" t="s">
        <v>56</v>
      </c>
      <c r="H1" s="7" t="s">
        <v>59</v>
      </c>
      <c r="I1" s="7" t="s">
        <v>62</v>
      </c>
      <c r="J1" s="7" t="s">
        <v>64</v>
      </c>
      <c r="K1" s="7" t="s">
        <v>67</v>
      </c>
      <c r="L1" s="7" t="s">
        <v>70</v>
      </c>
      <c r="M1" s="7" t="s">
        <v>71</v>
      </c>
      <c r="N1" s="7" t="s">
        <v>73</v>
      </c>
      <c r="O1" s="7" t="s">
        <v>75</v>
      </c>
      <c r="X1" s="2"/>
      <c r="AC1" s="1" t="s">
        <v>1</v>
      </c>
    </row>
    <row r="2" spans="1:29" s="4" customFormat="1" ht="14.5" x14ac:dyDescent="0.3">
      <c r="B2" s="8" t="s">
        <v>44</v>
      </c>
      <c r="C2" s="8" t="s">
        <v>47</v>
      </c>
      <c r="D2" s="8" t="s">
        <v>49</v>
      </c>
      <c r="E2" s="8" t="s">
        <v>52</v>
      </c>
      <c r="F2" s="8" t="s">
        <v>54</v>
      </c>
      <c r="G2" s="8" t="s">
        <v>57</v>
      </c>
      <c r="H2" s="8" t="s">
        <v>60</v>
      </c>
      <c r="I2" s="8" t="s">
        <v>63</v>
      </c>
      <c r="J2" s="8" t="s">
        <v>65</v>
      </c>
      <c r="K2" s="8" t="s">
        <v>68</v>
      </c>
      <c r="L2" s="8" t="s">
        <v>70</v>
      </c>
      <c r="M2" s="8" t="s">
        <v>72</v>
      </c>
      <c r="N2" s="8" t="s">
        <v>74</v>
      </c>
      <c r="O2" s="8" t="s">
        <v>76</v>
      </c>
      <c r="AC2" s="4" t="s">
        <v>0</v>
      </c>
    </row>
    <row r="3" spans="1:29" s="3" customFormat="1" ht="87" x14ac:dyDescent="0.3">
      <c r="B3" s="8" t="s">
        <v>45</v>
      </c>
      <c r="C3" s="8" t="s">
        <v>19</v>
      </c>
      <c r="D3" s="8" t="s">
        <v>50</v>
      </c>
      <c r="E3" s="8" t="s">
        <v>50</v>
      </c>
      <c r="F3" s="8" t="s">
        <v>55</v>
      </c>
      <c r="G3" s="8" t="s">
        <v>58</v>
      </c>
      <c r="H3" s="8" t="s">
        <v>61</v>
      </c>
      <c r="I3" s="8" t="s">
        <v>33</v>
      </c>
      <c r="J3" s="8" t="s">
        <v>66</v>
      </c>
      <c r="K3" s="8" t="s">
        <v>69</v>
      </c>
      <c r="L3" s="8" t="s">
        <v>22</v>
      </c>
      <c r="M3" s="8" t="s">
        <v>69</v>
      </c>
      <c r="N3" s="8" t="s">
        <v>69</v>
      </c>
      <c r="O3" s="8" t="s">
        <v>77</v>
      </c>
      <c r="X3" s="4"/>
    </row>
  </sheetData>
  <phoneticPr fontId="1" type="noConversion"/>
  <hyperlinks>
    <hyperlink ref="A1" location="00!D4" display="app_limit"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5" style="1" bestFit="1" customWidth="1" collapsed="1"/>
    <col min="2" max="3" width="19.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3575</v>
      </c>
      <c r="B1" s="7" t="s">
        <v>2862</v>
      </c>
      <c r="C1" s="7" t="s">
        <v>3577</v>
      </c>
      <c r="X1" s="2"/>
      <c r="AC1" s="1" t="s">
        <v>1</v>
      </c>
    </row>
    <row r="2" spans="1:29" s="4" customFormat="1" ht="14.5" x14ac:dyDescent="0.3">
      <c r="B2" s="8" t="s">
        <v>2863</v>
      </c>
      <c r="C2" s="8" t="s">
        <v>3578</v>
      </c>
      <c r="D2" s="5"/>
      <c r="E2" s="5"/>
      <c r="F2" s="5"/>
      <c r="G2" s="5"/>
      <c r="H2" s="5"/>
      <c r="I2" s="5"/>
      <c r="J2" s="5"/>
      <c r="K2" s="5"/>
      <c r="L2" s="5"/>
      <c r="M2" s="5"/>
      <c r="AC2" s="4" t="s">
        <v>0</v>
      </c>
    </row>
    <row r="3" spans="1:29" s="3" customFormat="1" ht="14.5" x14ac:dyDescent="0.3">
      <c r="B3" s="8" t="s">
        <v>25</v>
      </c>
      <c r="C3" s="8" t="s">
        <v>98</v>
      </c>
      <c r="X3" s="4"/>
    </row>
  </sheetData>
  <phoneticPr fontId="1" type="noConversion"/>
  <hyperlinks>
    <hyperlink ref="A1" location="00!D57" display="app_root_directory" xr:uid="{00000000-0004-0000-31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 style="1" bestFit="1" customWidth="1" collapsed="1"/>
    <col min="2" max="2" width="19.1640625" style="1" bestFit="1" customWidth="1" collapsed="1"/>
    <col min="3" max="3" width="23.33203125" style="1" bestFit="1" customWidth="1" collapsed="1"/>
    <col min="4" max="4" width="9.6640625" style="1" bestFit="1" customWidth="1" collapsed="1"/>
    <col min="5" max="5" width="19.25" style="1" bestFit="1" customWidth="1" collapsed="1"/>
    <col min="6" max="6" width="17.83203125" style="1" bestFit="1" customWidth="1" collapsed="1"/>
    <col min="7" max="7" width="19.1640625" style="1" bestFit="1" customWidth="1" collapsed="1"/>
    <col min="8" max="8" width="23.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3580</v>
      </c>
      <c r="B1" s="7" t="s">
        <v>3582</v>
      </c>
      <c r="C1" s="7" t="s">
        <v>3584</v>
      </c>
      <c r="D1" s="7" t="s">
        <v>3586</v>
      </c>
      <c r="E1" s="7" t="s">
        <v>3589</v>
      </c>
      <c r="F1" s="7" t="s">
        <v>3591</v>
      </c>
      <c r="G1" s="7" t="s">
        <v>3593</v>
      </c>
      <c r="H1" s="7" t="s">
        <v>3595</v>
      </c>
      <c r="X1" s="2"/>
      <c r="AC1" s="1" t="s">
        <v>1</v>
      </c>
    </row>
    <row r="2" spans="1:29" s="4" customFormat="1" ht="14.5" x14ac:dyDescent="0.3">
      <c r="B2" s="8" t="s">
        <v>3583</v>
      </c>
      <c r="C2" s="8" t="s">
        <v>3585</v>
      </c>
      <c r="D2" s="8" t="s">
        <v>3587</v>
      </c>
      <c r="E2" s="8" t="s">
        <v>3590</v>
      </c>
      <c r="F2" s="8" t="s">
        <v>3592</v>
      </c>
      <c r="G2" s="8" t="s">
        <v>3594</v>
      </c>
      <c r="H2" s="8" t="s">
        <v>3596</v>
      </c>
      <c r="I2" s="5"/>
      <c r="J2" s="5"/>
      <c r="K2" s="5"/>
      <c r="L2" s="5"/>
      <c r="M2" s="5"/>
      <c r="AC2" s="4" t="s">
        <v>0</v>
      </c>
    </row>
    <row r="3" spans="1:29" s="3" customFormat="1" ht="29" x14ac:dyDescent="0.3">
      <c r="B3" s="8" t="s">
        <v>61</v>
      </c>
      <c r="C3" s="8" t="s">
        <v>19</v>
      </c>
      <c r="D3" s="8" t="s">
        <v>3588</v>
      </c>
      <c r="E3" s="8" t="s">
        <v>25</v>
      </c>
      <c r="F3" s="8" t="s">
        <v>16</v>
      </c>
      <c r="G3" s="8" t="s">
        <v>61</v>
      </c>
      <c r="H3" s="8" t="s">
        <v>19</v>
      </c>
      <c r="X3" s="4"/>
    </row>
  </sheetData>
  <phoneticPr fontId="1" type="noConversion"/>
  <hyperlinks>
    <hyperlink ref="A1" location="00!D59" display="app_rule" xr:uid="{00000000-0004-0000-32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08203125" style="1" bestFit="1" customWidth="1" collapsed="1"/>
    <col min="2" max="2" width="19.1640625" style="1" bestFit="1" customWidth="1" collapsed="1"/>
    <col min="3" max="4" width="17.83203125" style="1" bestFit="1" customWidth="1" collapsed="1"/>
    <col min="5" max="5" width="23.83203125" style="1" bestFit="1" customWidth="1" collapsed="1"/>
    <col min="6" max="6" width="23.1640625" style="1" bestFit="1" customWidth="1" collapsed="1"/>
    <col min="7" max="7" width="28" style="1" bestFit="1" customWidth="1" collapsed="1"/>
    <col min="8" max="8" width="21"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3597</v>
      </c>
      <c r="B1" s="7" t="s">
        <v>3582</v>
      </c>
      <c r="C1" s="7" t="s">
        <v>3599</v>
      </c>
      <c r="D1" s="7" t="s">
        <v>3591</v>
      </c>
      <c r="E1" s="7" t="s">
        <v>616</v>
      </c>
      <c r="F1" s="7" t="s">
        <v>618</v>
      </c>
      <c r="G1" s="7" t="s">
        <v>3601</v>
      </c>
      <c r="H1" s="7" t="s">
        <v>3604</v>
      </c>
      <c r="X1" s="2"/>
      <c r="AC1" s="1" t="s">
        <v>1</v>
      </c>
    </row>
    <row r="2" spans="1:29" s="4" customFormat="1" ht="14.5" x14ac:dyDescent="0.3">
      <c r="B2" s="8" t="s">
        <v>3583</v>
      </c>
      <c r="C2" s="8" t="s">
        <v>3600</v>
      </c>
      <c r="D2" s="8" t="s">
        <v>3592</v>
      </c>
      <c r="E2" s="8" t="s">
        <v>617</v>
      </c>
      <c r="F2" s="8" t="s">
        <v>619</v>
      </c>
      <c r="G2" s="8" t="s">
        <v>3602</v>
      </c>
      <c r="H2" s="8" t="s">
        <v>3605</v>
      </c>
      <c r="I2" s="5"/>
      <c r="J2" s="5"/>
      <c r="K2" s="5"/>
      <c r="L2" s="5"/>
      <c r="M2" s="5"/>
      <c r="AC2" s="4" t="s">
        <v>0</v>
      </c>
    </row>
    <row r="3" spans="1:29" s="3" customFormat="1" ht="130.5" x14ac:dyDescent="0.3">
      <c r="B3" s="8" t="s">
        <v>61</v>
      </c>
      <c r="C3" s="8" t="s">
        <v>16</v>
      </c>
      <c r="D3" s="8" t="s">
        <v>16</v>
      </c>
      <c r="E3" s="8" t="s">
        <v>90</v>
      </c>
      <c r="F3" s="8" t="s">
        <v>93</v>
      </c>
      <c r="G3" s="8" t="s">
        <v>3603</v>
      </c>
      <c r="H3" s="8" t="s">
        <v>40</v>
      </c>
      <c r="X3" s="4"/>
    </row>
  </sheetData>
  <phoneticPr fontId="1" type="noConversion"/>
  <hyperlinks>
    <hyperlink ref="A1" location="00!D60" display="app_rule_data"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9.5" style="1" bestFit="1" customWidth="1" collapsed="1"/>
    <col min="2" max="2" width="18.58203125" style="1" bestFit="1" customWidth="1" collapsed="1"/>
    <col min="3" max="5" width="17.4140625" style="1" bestFit="1" customWidth="1" collapsed="1"/>
    <col min="6" max="6" width="18"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3607</v>
      </c>
      <c r="B1" s="7" t="s">
        <v>556</v>
      </c>
      <c r="C1" s="7" t="s">
        <v>3609</v>
      </c>
      <c r="D1" s="7" t="s">
        <v>631</v>
      </c>
      <c r="E1" s="7" t="s">
        <v>3611</v>
      </c>
      <c r="F1" s="7" t="s">
        <v>3613</v>
      </c>
      <c r="X1" s="2"/>
      <c r="AC1" s="1" t="s">
        <v>1</v>
      </c>
    </row>
    <row r="2" spans="1:29" s="4" customFormat="1" ht="14.5" x14ac:dyDescent="0.3">
      <c r="B2" s="8" t="s">
        <v>557</v>
      </c>
      <c r="C2" s="8" t="s">
        <v>3610</v>
      </c>
      <c r="D2" s="8" t="s">
        <v>981</v>
      </c>
      <c r="E2" s="8" t="s">
        <v>3612</v>
      </c>
      <c r="F2" s="8" t="s">
        <v>3614</v>
      </c>
      <c r="G2" s="5"/>
      <c r="H2" s="5"/>
      <c r="I2" s="5"/>
      <c r="J2" s="5"/>
      <c r="K2" s="5"/>
      <c r="L2" s="5"/>
      <c r="M2" s="5"/>
      <c r="AC2" s="4" t="s">
        <v>0</v>
      </c>
    </row>
    <row r="3" spans="1:29" s="3" customFormat="1" ht="14.5" x14ac:dyDescent="0.3">
      <c r="B3" s="8" t="s">
        <v>246</v>
      </c>
      <c r="C3" s="8" t="s">
        <v>50</v>
      </c>
      <c r="D3" s="8" t="s">
        <v>50</v>
      </c>
      <c r="E3" s="8" t="s">
        <v>50</v>
      </c>
      <c r="F3" s="8" t="s">
        <v>50</v>
      </c>
      <c r="X3" s="4"/>
    </row>
    <row r="4" spans="1:29" x14ac:dyDescent="0.3">
      <c r="B4" s="7" t="s">
        <v>253</v>
      </c>
      <c r="C4" s="7" t="s">
        <v>3615</v>
      </c>
      <c r="D4" s="7" t="s">
        <v>3616</v>
      </c>
      <c r="E4" s="7" t="s">
        <v>3617</v>
      </c>
      <c r="F4" s="7" t="s">
        <v>3618</v>
      </c>
    </row>
  </sheetData>
  <phoneticPr fontId="1" type="noConversion"/>
  <hyperlinks>
    <hyperlink ref="A1" location="00!D62" display="app_date"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6640625" style="1" bestFit="1" customWidth="1" collapsed="1"/>
    <col min="2" max="2" width="18.58203125" style="1" bestFit="1" customWidth="1" collapsed="1"/>
    <col min="3" max="3" width="20.83203125" style="1" bestFit="1" customWidth="1" collapsed="1"/>
    <col min="4" max="4" width="86.4140625" style="1" bestFit="1" customWidth="1" collapsed="1"/>
    <col min="5" max="5" width="28.4140625" style="1" bestFit="1" customWidth="1" collapsed="1"/>
    <col min="6" max="6" width="21.3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3619</v>
      </c>
      <c r="B1" s="7" t="s">
        <v>556</v>
      </c>
      <c r="C1" s="7" t="s">
        <v>3621</v>
      </c>
      <c r="D1" s="7" t="s">
        <v>3624</v>
      </c>
      <c r="E1" s="7" t="s">
        <v>3627</v>
      </c>
      <c r="F1" s="7" t="s">
        <v>3629</v>
      </c>
      <c r="X1" s="2"/>
      <c r="AC1" s="1" t="s">
        <v>1</v>
      </c>
    </row>
    <row r="2" spans="1:29" s="4" customFormat="1" ht="14.5" x14ac:dyDescent="0.3">
      <c r="B2" s="8" t="s">
        <v>557</v>
      </c>
      <c r="C2" s="8" t="s">
        <v>3622</v>
      </c>
      <c r="D2" s="8" t="s">
        <v>3625</v>
      </c>
      <c r="E2" s="8" t="s">
        <v>3628</v>
      </c>
      <c r="F2" s="8" t="s">
        <v>3630</v>
      </c>
      <c r="G2" s="5"/>
      <c r="H2" s="5"/>
      <c r="I2" s="5"/>
      <c r="J2" s="5"/>
      <c r="K2" s="5"/>
      <c r="L2" s="5"/>
      <c r="M2" s="5"/>
      <c r="AC2" s="4" t="s">
        <v>0</v>
      </c>
    </row>
    <row r="3" spans="1:29" s="3" customFormat="1" ht="29" x14ac:dyDescent="0.3">
      <c r="B3" s="8" t="s">
        <v>246</v>
      </c>
      <c r="C3" s="8" t="s">
        <v>3623</v>
      </c>
      <c r="D3" s="8" t="s">
        <v>3626</v>
      </c>
      <c r="E3" s="8" t="s">
        <v>22</v>
      </c>
      <c r="F3" s="8" t="s">
        <v>246</v>
      </c>
      <c r="X3" s="4"/>
    </row>
    <row r="4" spans="1:29" ht="14.5" x14ac:dyDescent="0.3">
      <c r="B4" s="7" t="s">
        <v>253</v>
      </c>
      <c r="C4" s="7" t="s">
        <v>2798</v>
      </c>
      <c r="D4" s="7" t="s">
        <v>3631</v>
      </c>
      <c r="E4" s="9" t="s">
        <v>202</v>
      </c>
      <c r="F4" s="7" t="s">
        <v>253</v>
      </c>
    </row>
  </sheetData>
  <phoneticPr fontId="1" type="noConversion"/>
  <hyperlinks>
    <hyperlink ref="A1" location="00!D63" display="app_organization" xr:uid="{00000000-0004-0000-35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4.75" style="1" bestFit="1" customWidth="1" collapsed="1"/>
    <col min="2" max="2" width="18.58203125" style="1" bestFit="1" customWidth="1" collapsed="1"/>
    <col min="3" max="3" width="23.83203125" style="1" bestFit="1" customWidth="1" collapsed="1"/>
    <col min="4" max="4" width="21.33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3632</v>
      </c>
      <c r="B1" s="7" t="s">
        <v>556</v>
      </c>
      <c r="C1" s="7" t="s">
        <v>3634</v>
      </c>
      <c r="D1" s="7" t="s">
        <v>3629</v>
      </c>
      <c r="X1" s="2"/>
      <c r="AC1" s="1" t="s">
        <v>1</v>
      </c>
    </row>
    <row r="2" spans="1:29" s="4" customFormat="1" ht="14.5" x14ac:dyDescent="0.3">
      <c r="B2" s="8" t="s">
        <v>557</v>
      </c>
      <c r="C2" s="8" t="s">
        <v>3635</v>
      </c>
      <c r="D2" s="8" t="s">
        <v>3630</v>
      </c>
      <c r="E2" s="5"/>
      <c r="F2" s="5"/>
      <c r="G2" s="5"/>
      <c r="H2" s="5"/>
      <c r="I2" s="5"/>
      <c r="J2" s="5"/>
      <c r="K2" s="5"/>
      <c r="L2" s="5"/>
      <c r="M2" s="5"/>
      <c r="AC2" s="4" t="s">
        <v>0</v>
      </c>
    </row>
    <row r="3" spans="1:29" s="3" customFormat="1" ht="14.5" x14ac:dyDescent="0.3">
      <c r="B3" s="8" t="s">
        <v>246</v>
      </c>
      <c r="C3" s="8" t="s">
        <v>90</v>
      </c>
      <c r="D3" s="8" t="s">
        <v>246</v>
      </c>
      <c r="X3" s="4"/>
    </row>
  </sheetData>
  <phoneticPr fontId="1" type="noConversion"/>
  <hyperlinks>
    <hyperlink ref="A1" location="00!D64" display="app_parameter_reference" xr:uid="{00000000-0004-0000-36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2"/>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4140625" style="1" bestFit="1" customWidth="1" collapsed="1"/>
    <col min="2" max="2" width="34" style="1" bestFit="1" customWidth="1" collapsed="1"/>
    <col min="3" max="3" width="25" style="1" bestFit="1" customWidth="1" collapsed="1"/>
    <col min="4" max="4" width="59.25" style="1" bestFit="1" customWidth="1" collapsed="1"/>
    <col min="5" max="5" width="139.6640625" style="1" bestFit="1" customWidth="1" collapsed="1"/>
    <col min="6" max="6" width="93.25" style="1" bestFit="1" customWidth="1" collapsed="1"/>
    <col min="7" max="7" width="20.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3636</v>
      </c>
      <c r="B1" s="7" t="s">
        <v>129</v>
      </c>
      <c r="C1" s="7" t="s">
        <v>131</v>
      </c>
      <c r="D1" s="7" t="s">
        <v>133</v>
      </c>
      <c r="E1" s="7" t="s">
        <v>135</v>
      </c>
      <c r="F1" s="7" t="s">
        <v>137</v>
      </c>
      <c r="G1" s="7" t="s">
        <v>140</v>
      </c>
      <c r="X1" s="2"/>
      <c r="AC1" s="1" t="s">
        <v>1</v>
      </c>
    </row>
    <row r="2" spans="1:29" s="4" customFormat="1" ht="14.5" x14ac:dyDescent="0.3">
      <c r="B2" s="8" t="s">
        <v>130</v>
      </c>
      <c r="C2" s="8" t="s">
        <v>132</v>
      </c>
      <c r="D2" s="8" t="s">
        <v>134</v>
      </c>
      <c r="E2" s="8" t="s">
        <v>136</v>
      </c>
      <c r="F2" s="8" t="s">
        <v>138</v>
      </c>
      <c r="G2" s="8" t="s">
        <v>140</v>
      </c>
      <c r="H2" s="5"/>
      <c r="I2" s="5"/>
      <c r="J2" s="5"/>
      <c r="K2" s="5"/>
      <c r="L2" s="5"/>
      <c r="M2" s="5"/>
      <c r="AC2" s="4" t="s">
        <v>0</v>
      </c>
    </row>
    <row r="3" spans="1:29" s="3" customFormat="1" ht="14.5" x14ac:dyDescent="0.3">
      <c r="B3" s="8" t="s">
        <v>25</v>
      </c>
      <c r="C3" s="8" t="s">
        <v>25</v>
      </c>
      <c r="D3" s="8" t="s">
        <v>40</v>
      </c>
      <c r="E3" s="8" t="s">
        <v>40</v>
      </c>
      <c r="F3" s="8" t="s">
        <v>139</v>
      </c>
      <c r="G3" s="8" t="s">
        <v>141</v>
      </c>
      <c r="X3" s="4"/>
    </row>
    <row r="4" spans="1:29" x14ac:dyDescent="0.3">
      <c r="B4" s="7" t="s">
        <v>3638</v>
      </c>
      <c r="C4" s="7" t="s">
        <v>175</v>
      </c>
      <c r="D4" s="7" t="s">
        <v>3639</v>
      </c>
      <c r="E4" s="7" t="s">
        <v>1106</v>
      </c>
      <c r="F4" s="7" t="s">
        <v>3639</v>
      </c>
      <c r="G4" s="7" t="s">
        <v>146</v>
      </c>
    </row>
    <row r="5" spans="1:29" x14ac:dyDescent="0.3">
      <c r="B5" s="7" t="s">
        <v>3640</v>
      </c>
      <c r="C5" s="7" t="s">
        <v>175</v>
      </c>
      <c r="D5" s="7" t="s">
        <v>3641</v>
      </c>
      <c r="E5" s="7" t="s">
        <v>638</v>
      </c>
      <c r="F5" s="7" t="s">
        <v>3642</v>
      </c>
      <c r="G5" s="7" t="s">
        <v>146</v>
      </c>
    </row>
    <row r="6" spans="1:29" x14ac:dyDescent="0.3">
      <c r="B6" s="7" t="s">
        <v>3643</v>
      </c>
      <c r="C6" s="7" t="s">
        <v>175</v>
      </c>
      <c r="D6" s="7" t="s">
        <v>3644</v>
      </c>
      <c r="E6" s="7" t="s">
        <v>172</v>
      </c>
      <c r="F6" s="7" t="s">
        <v>3645</v>
      </c>
      <c r="G6" s="7" t="s">
        <v>146</v>
      </c>
    </row>
    <row r="7" spans="1:29" x14ac:dyDescent="0.3">
      <c r="B7" s="7" t="s">
        <v>3646</v>
      </c>
      <c r="C7" s="7" t="s">
        <v>175</v>
      </c>
      <c r="D7" s="7" t="s">
        <v>3647</v>
      </c>
      <c r="E7" s="7" t="s">
        <v>167</v>
      </c>
      <c r="F7" s="7" t="s">
        <v>3647</v>
      </c>
      <c r="G7" s="7" t="s">
        <v>146</v>
      </c>
    </row>
    <row r="8" spans="1:29" x14ac:dyDescent="0.3">
      <c r="B8" s="7" t="s">
        <v>3648</v>
      </c>
      <c r="C8" s="7" t="s">
        <v>175</v>
      </c>
      <c r="D8" s="7" t="s">
        <v>3649</v>
      </c>
      <c r="E8" s="7" t="s">
        <v>162</v>
      </c>
      <c r="F8" s="7" t="s">
        <v>3649</v>
      </c>
      <c r="G8" s="7" t="s">
        <v>146</v>
      </c>
    </row>
    <row r="9" spans="1:29" x14ac:dyDescent="0.3">
      <c r="B9" s="7" t="s">
        <v>3650</v>
      </c>
      <c r="C9" s="7" t="s">
        <v>175</v>
      </c>
      <c r="D9" s="7" t="s">
        <v>3651</v>
      </c>
      <c r="E9" s="7" t="s">
        <v>181</v>
      </c>
      <c r="F9" s="7" t="s">
        <v>3652</v>
      </c>
      <c r="G9" s="7" t="s">
        <v>146</v>
      </c>
    </row>
    <row r="10" spans="1:29" x14ac:dyDescent="0.3">
      <c r="B10" s="7" t="s">
        <v>3653</v>
      </c>
      <c r="C10" s="7" t="s">
        <v>175</v>
      </c>
      <c r="D10" s="7" t="s">
        <v>3654</v>
      </c>
      <c r="E10" s="7" t="s">
        <v>162</v>
      </c>
      <c r="F10" s="7" t="s">
        <v>3655</v>
      </c>
      <c r="G10" s="7" t="s">
        <v>146</v>
      </c>
    </row>
    <row r="11" spans="1:29" x14ac:dyDescent="0.3">
      <c r="B11" s="7" t="s">
        <v>3656</v>
      </c>
      <c r="C11" s="7" t="s">
        <v>175</v>
      </c>
      <c r="D11" s="7" t="s">
        <v>3657</v>
      </c>
      <c r="E11" s="7" t="s">
        <v>3658</v>
      </c>
      <c r="F11" s="7" t="s">
        <v>3657</v>
      </c>
      <c r="G11" s="7" t="s">
        <v>146</v>
      </c>
    </row>
    <row r="12" spans="1:29" x14ac:dyDescent="0.3">
      <c r="B12" s="7" t="s">
        <v>3659</v>
      </c>
      <c r="C12" s="7" t="s">
        <v>175</v>
      </c>
      <c r="D12" s="7" t="s">
        <v>3660</v>
      </c>
      <c r="E12" s="7" t="s">
        <v>579</v>
      </c>
      <c r="F12" s="7" t="s">
        <v>3661</v>
      </c>
      <c r="G12" s="7" t="s">
        <v>146</v>
      </c>
    </row>
    <row r="13" spans="1:29" x14ac:dyDescent="0.3">
      <c r="B13" s="7" t="s">
        <v>3662</v>
      </c>
      <c r="C13" s="7" t="s">
        <v>175</v>
      </c>
      <c r="D13" s="7" t="s">
        <v>3663</v>
      </c>
      <c r="E13" s="7" t="s">
        <v>403</v>
      </c>
      <c r="F13" s="7" t="s">
        <v>3663</v>
      </c>
      <c r="G13" s="7" t="s">
        <v>146</v>
      </c>
    </row>
    <row r="14" spans="1:29" x14ac:dyDescent="0.3">
      <c r="B14" s="7" t="s">
        <v>3664</v>
      </c>
      <c r="C14" s="7" t="s">
        <v>175</v>
      </c>
      <c r="D14" s="7" t="s">
        <v>3665</v>
      </c>
      <c r="E14" s="7" t="s">
        <v>2580</v>
      </c>
      <c r="F14" s="7" t="s">
        <v>3665</v>
      </c>
      <c r="G14" s="7" t="s">
        <v>146</v>
      </c>
    </row>
    <row r="15" spans="1:29" x14ac:dyDescent="0.3">
      <c r="B15" s="7" t="s">
        <v>3666</v>
      </c>
      <c r="C15" s="7" t="s">
        <v>175</v>
      </c>
      <c r="D15" s="7" t="s">
        <v>3667</v>
      </c>
      <c r="E15" s="7" t="s">
        <v>579</v>
      </c>
      <c r="F15" s="7" t="s">
        <v>3668</v>
      </c>
      <c r="G15" s="7" t="s">
        <v>146</v>
      </c>
    </row>
    <row r="16" spans="1:29" x14ac:dyDescent="0.3">
      <c r="B16" s="7" t="s">
        <v>208</v>
      </c>
      <c r="C16" s="7" t="s">
        <v>175</v>
      </c>
      <c r="D16" s="7" t="s">
        <v>3669</v>
      </c>
      <c r="E16" s="7" t="s">
        <v>162</v>
      </c>
      <c r="F16" s="7" t="s">
        <v>3670</v>
      </c>
      <c r="G16" s="7" t="s">
        <v>146</v>
      </c>
    </row>
    <row r="17" spans="2:7" x14ac:dyDescent="0.3">
      <c r="B17" s="7" t="s">
        <v>3671</v>
      </c>
      <c r="C17" s="7" t="s">
        <v>175</v>
      </c>
      <c r="D17" s="7" t="s">
        <v>3672</v>
      </c>
      <c r="E17" s="7" t="s">
        <v>579</v>
      </c>
      <c r="F17" s="7" t="s">
        <v>3668</v>
      </c>
      <c r="G17" s="7" t="s">
        <v>146</v>
      </c>
    </row>
    <row r="18" spans="2:7" x14ac:dyDescent="0.3">
      <c r="B18" s="7" t="s">
        <v>3673</v>
      </c>
      <c r="C18" s="7" t="s">
        <v>175</v>
      </c>
      <c r="D18" s="7" t="s">
        <v>3674</v>
      </c>
      <c r="E18" s="7" t="s">
        <v>3675</v>
      </c>
      <c r="F18" s="7" t="s">
        <v>3676</v>
      </c>
      <c r="G18" s="7" t="s">
        <v>146</v>
      </c>
    </row>
    <row r="19" spans="2:7" x14ac:dyDescent="0.3">
      <c r="B19" s="7" t="s">
        <v>3677</v>
      </c>
      <c r="C19" s="7" t="s">
        <v>175</v>
      </c>
      <c r="D19" s="7" t="s">
        <v>3678</v>
      </c>
      <c r="E19" s="7" t="s">
        <v>3658</v>
      </c>
      <c r="F19" s="7" t="s">
        <v>3679</v>
      </c>
      <c r="G19" s="7" t="s">
        <v>146</v>
      </c>
    </row>
    <row r="20" spans="2:7" x14ac:dyDescent="0.3">
      <c r="B20" s="7" t="s">
        <v>3680</v>
      </c>
      <c r="C20" s="7" t="s">
        <v>175</v>
      </c>
      <c r="D20" s="7" t="s">
        <v>3681</v>
      </c>
      <c r="E20" s="7" t="s">
        <v>3682</v>
      </c>
      <c r="F20" s="7" t="s">
        <v>3683</v>
      </c>
      <c r="G20" s="7" t="s">
        <v>146</v>
      </c>
    </row>
    <row r="21" spans="2:7" x14ac:dyDescent="0.3">
      <c r="B21" s="7" t="s">
        <v>3684</v>
      </c>
      <c r="C21" s="7" t="s">
        <v>175</v>
      </c>
      <c r="D21" s="7" t="s">
        <v>3685</v>
      </c>
      <c r="E21" s="7" t="s">
        <v>3682</v>
      </c>
      <c r="F21" s="7" t="s">
        <v>3685</v>
      </c>
      <c r="G21" s="7" t="s">
        <v>146</v>
      </c>
    </row>
    <row r="22" spans="2:7" x14ac:dyDescent="0.3">
      <c r="B22" s="7" t="s">
        <v>3643</v>
      </c>
      <c r="C22" s="7" t="s">
        <v>3686</v>
      </c>
      <c r="D22" s="7" t="s">
        <v>3644</v>
      </c>
      <c r="E22" s="7" t="s">
        <v>433</v>
      </c>
      <c r="F22" s="7" t="s">
        <v>3645</v>
      </c>
      <c r="G22" s="7" t="s">
        <v>146</v>
      </c>
    </row>
    <row r="23" spans="2:7" x14ac:dyDescent="0.3">
      <c r="B23" s="7" t="s">
        <v>3643</v>
      </c>
      <c r="C23" s="7" t="s">
        <v>3687</v>
      </c>
      <c r="D23" s="7" t="s">
        <v>3688</v>
      </c>
      <c r="E23" s="7" t="s">
        <v>433</v>
      </c>
      <c r="F23" s="7" t="s">
        <v>3645</v>
      </c>
      <c r="G23" s="7" t="s">
        <v>146</v>
      </c>
    </row>
    <row r="24" spans="2:7" x14ac:dyDescent="0.3">
      <c r="B24" s="7" t="s">
        <v>3689</v>
      </c>
      <c r="C24" s="7" t="s">
        <v>3690</v>
      </c>
      <c r="D24" s="7" t="s">
        <v>3691</v>
      </c>
      <c r="E24" s="7" t="s">
        <v>3692</v>
      </c>
      <c r="F24" s="7" t="s">
        <v>3691</v>
      </c>
      <c r="G24" s="7" t="s">
        <v>164</v>
      </c>
    </row>
    <row r="25" spans="2:7" x14ac:dyDescent="0.3">
      <c r="B25" s="7" t="s">
        <v>3693</v>
      </c>
      <c r="C25" s="7" t="s">
        <v>175</v>
      </c>
      <c r="D25" s="7" t="s">
        <v>3694</v>
      </c>
      <c r="E25" s="7" t="s">
        <v>162</v>
      </c>
      <c r="F25" s="7" t="s">
        <v>3695</v>
      </c>
      <c r="G25" s="7" t="s">
        <v>146</v>
      </c>
    </row>
    <row r="26" spans="2:7" x14ac:dyDescent="0.3">
      <c r="B26" s="7" t="s">
        <v>3689</v>
      </c>
      <c r="C26" s="7" t="s">
        <v>3696</v>
      </c>
      <c r="D26" s="7" t="s">
        <v>3697</v>
      </c>
      <c r="E26" s="7" t="s">
        <v>3698</v>
      </c>
      <c r="F26" s="7" t="s">
        <v>3697</v>
      </c>
      <c r="G26" s="7" t="s">
        <v>164</v>
      </c>
    </row>
    <row r="27" spans="2:7" x14ac:dyDescent="0.3">
      <c r="B27" s="7" t="s">
        <v>3689</v>
      </c>
      <c r="C27" s="7" t="s">
        <v>3699</v>
      </c>
      <c r="D27" s="7" t="s">
        <v>3700</v>
      </c>
      <c r="E27" s="7" t="s">
        <v>3701</v>
      </c>
      <c r="F27" s="7" t="s">
        <v>3700</v>
      </c>
      <c r="G27" s="7" t="s">
        <v>164</v>
      </c>
    </row>
    <row r="28" spans="2:7" x14ac:dyDescent="0.3">
      <c r="B28" s="7" t="s">
        <v>3689</v>
      </c>
      <c r="C28" s="7" t="s">
        <v>3702</v>
      </c>
      <c r="D28" s="7" t="s">
        <v>3703</v>
      </c>
      <c r="E28" s="7" t="s">
        <v>3704</v>
      </c>
      <c r="F28" s="7" t="s">
        <v>3703</v>
      </c>
      <c r="G28" s="7" t="s">
        <v>164</v>
      </c>
    </row>
    <row r="29" spans="2:7" x14ac:dyDescent="0.3">
      <c r="B29" s="7" t="s">
        <v>3666</v>
      </c>
      <c r="C29" s="7" t="s">
        <v>579</v>
      </c>
      <c r="D29" s="7" t="s">
        <v>3705</v>
      </c>
      <c r="E29" s="7" t="s">
        <v>579</v>
      </c>
      <c r="F29" s="7" t="s">
        <v>3706</v>
      </c>
      <c r="G29" s="7" t="s">
        <v>146</v>
      </c>
    </row>
    <row r="30" spans="2:7" x14ac:dyDescent="0.3">
      <c r="B30" s="7" t="s">
        <v>3666</v>
      </c>
      <c r="C30" s="7" t="s">
        <v>162</v>
      </c>
      <c r="D30" s="7" t="s">
        <v>3705</v>
      </c>
      <c r="E30" s="7" t="s">
        <v>579</v>
      </c>
      <c r="F30" s="7" t="s">
        <v>3707</v>
      </c>
      <c r="G30" s="7" t="s">
        <v>146</v>
      </c>
    </row>
    <row r="31" spans="2:7" x14ac:dyDescent="0.3">
      <c r="B31" s="7" t="s">
        <v>3666</v>
      </c>
      <c r="C31" s="7" t="s">
        <v>638</v>
      </c>
      <c r="D31" s="7" t="s">
        <v>3705</v>
      </c>
      <c r="E31" s="7" t="s">
        <v>579</v>
      </c>
      <c r="F31" s="7" t="s">
        <v>3708</v>
      </c>
      <c r="G31" s="7" t="s">
        <v>146</v>
      </c>
    </row>
    <row r="32" spans="2:7" x14ac:dyDescent="0.3">
      <c r="B32" s="7" t="s">
        <v>3666</v>
      </c>
      <c r="C32" s="7" t="s">
        <v>643</v>
      </c>
      <c r="D32" s="7" t="s">
        <v>3705</v>
      </c>
      <c r="E32" s="7" t="s">
        <v>579</v>
      </c>
      <c r="F32" s="7" t="s">
        <v>3709</v>
      </c>
      <c r="G32" s="7" t="s">
        <v>146</v>
      </c>
    </row>
    <row r="33" spans="2:7" x14ac:dyDescent="0.3">
      <c r="B33" s="7" t="s">
        <v>3666</v>
      </c>
      <c r="C33" s="7" t="s">
        <v>167</v>
      </c>
      <c r="D33" s="7" t="s">
        <v>3705</v>
      </c>
      <c r="E33" s="7" t="s">
        <v>579</v>
      </c>
      <c r="F33" s="7" t="s">
        <v>3710</v>
      </c>
      <c r="G33" s="7" t="s">
        <v>146</v>
      </c>
    </row>
    <row r="34" spans="2:7" x14ac:dyDescent="0.3">
      <c r="B34" s="7" t="s">
        <v>3666</v>
      </c>
      <c r="C34" s="7" t="s">
        <v>193</v>
      </c>
      <c r="D34" s="7" t="s">
        <v>3705</v>
      </c>
      <c r="E34" s="7" t="s">
        <v>579</v>
      </c>
      <c r="F34" s="7" t="s">
        <v>3711</v>
      </c>
      <c r="G34" s="7" t="s">
        <v>146</v>
      </c>
    </row>
    <row r="35" spans="2:7" x14ac:dyDescent="0.3">
      <c r="B35" s="7" t="s">
        <v>3666</v>
      </c>
      <c r="C35" s="7" t="s">
        <v>707</v>
      </c>
      <c r="D35" s="7" t="s">
        <v>3705</v>
      </c>
      <c r="E35" s="7" t="s">
        <v>579</v>
      </c>
      <c r="F35" s="7" t="s">
        <v>3712</v>
      </c>
      <c r="G35" s="7" t="s">
        <v>146</v>
      </c>
    </row>
    <row r="36" spans="2:7" x14ac:dyDescent="0.3">
      <c r="B36" s="7" t="s">
        <v>3713</v>
      </c>
      <c r="C36" s="7" t="s">
        <v>175</v>
      </c>
      <c r="D36" s="7" t="s">
        <v>3714</v>
      </c>
      <c r="E36" s="7" t="s">
        <v>3715</v>
      </c>
      <c r="F36" s="7" t="s">
        <v>3714</v>
      </c>
      <c r="G36" s="7" t="s">
        <v>146</v>
      </c>
    </row>
    <row r="37" spans="2:7" x14ac:dyDescent="0.3">
      <c r="B37" s="7" t="s">
        <v>3689</v>
      </c>
      <c r="C37" s="7" t="s">
        <v>3716</v>
      </c>
      <c r="D37" s="7" t="s">
        <v>3717</v>
      </c>
      <c r="E37" s="7" t="s">
        <v>3718</v>
      </c>
      <c r="F37" s="7"/>
      <c r="G37" s="7" t="s">
        <v>164</v>
      </c>
    </row>
    <row r="38" spans="2:7" x14ac:dyDescent="0.3">
      <c r="B38" s="7" t="s">
        <v>3689</v>
      </c>
      <c r="C38" s="7" t="s">
        <v>3719</v>
      </c>
      <c r="D38" s="7" t="s">
        <v>3720</v>
      </c>
      <c r="E38" s="7" t="s">
        <v>3721</v>
      </c>
      <c r="F38" s="7" t="s">
        <v>3720</v>
      </c>
      <c r="G38" s="7" t="s">
        <v>164</v>
      </c>
    </row>
    <row r="39" spans="2:7" x14ac:dyDescent="0.3">
      <c r="B39" s="7" t="s">
        <v>3722</v>
      </c>
      <c r="C39" s="7" t="s">
        <v>3723</v>
      </c>
      <c r="D39" s="7" t="s">
        <v>3724</v>
      </c>
      <c r="E39" s="7" t="s">
        <v>3725</v>
      </c>
      <c r="F39" s="7" t="s">
        <v>3726</v>
      </c>
      <c r="G39" s="7" t="s">
        <v>146</v>
      </c>
    </row>
    <row r="40" spans="2:7" x14ac:dyDescent="0.3">
      <c r="B40" s="7" t="s">
        <v>3727</v>
      </c>
      <c r="C40" s="7" t="s">
        <v>3728</v>
      </c>
      <c r="D40" s="7" t="s">
        <v>3729</v>
      </c>
      <c r="E40" s="7" t="s">
        <v>1038</v>
      </c>
      <c r="F40" s="7"/>
      <c r="G40" s="7" t="s">
        <v>164</v>
      </c>
    </row>
    <row r="41" spans="2:7" x14ac:dyDescent="0.3">
      <c r="B41" s="7" t="s">
        <v>3727</v>
      </c>
      <c r="C41" s="7" t="s">
        <v>3730</v>
      </c>
      <c r="D41" s="7" t="s">
        <v>3731</v>
      </c>
      <c r="E41" s="7" t="s">
        <v>3732</v>
      </c>
      <c r="F41" s="7"/>
      <c r="G41" s="7" t="s">
        <v>164</v>
      </c>
    </row>
    <row r="42" spans="2:7" x14ac:dyDescent="0.3">
      <c r="B42" s="7" t="s">
        <v>3727</v>
      </c>
      <c r="C42" s="7" t="s">
        <v>3733</v>
      </c>
      <c r="D42" s="7" t="s">
        <v>3734</v>
      </c>
      <c r="E42" s="7" t="s">
        <v>3732</v>
      </c>
      <c r="F42" s="7"/>
      <c r="G42" s="7" t="s">
        <v>164</v>
      </c>
    </row>
  </sheetData>
  <phoneticPr fontId="1" type="noConversion"/>
  <hyperlinks>
    <hyperlink ref="A1" location="00!D65" display="app_system_parameter" xr:uid="{00000000-0004-0000-37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58203125" style="1" bestFit="1" customWidth="1" collapsed="1"/>
    <col min="2" max="2" width="22.5" style="1" bestFit="1" customWidth="1" collapsed="1"/>
    <col min="3" max="3" width="18.25" style="1" bestFit="1" customWidth="1" collapsed="1"/>
    <col min="4" max="4" width="41.1640625" style="1" bestFit="1" customWidth="1" collapsed="1"/>
    <col min="5" max="5" width="14.1640625" style="1" bestFit="1" customWidth="1" collapsed="1"/>
    <col min="6" max="6" width="22.5" style="1" bestFit="1" customWidth="1" collapsed="1"/>
    <col min="7" max="7" width="23.75" style="1" bestFit="1" customWidth="1" collapsed="1"/>
    <col min="8" max="8" width="17.83203125" style="1" bestFit="1" customWidth="1" collapsed="1"/>
    <col min="9" max="9" width="18.1640625" style="1" bestFit="1" customWidth="1" collapsed="1"/>
    <col min="10" max="10" width="16.4140625" style="1" bestFit="1" customWidth="1" collapsed="1"/>
    <col min="11" max="11" width="28.7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3735</v>
      </c>
      <c r="B1" s="7" t="s">
        <v>984</v>
      </c>
      <c r="C1" s="7" t="s">
        <v>3737</v>
      </c>
      <c r="D1" s="7" t="s">
        <v>987</v>
      </c>
      <c r="E1" s="7" t="s">
        <v>3740</v>
      </c>
      <c r="F1" s="7" t="s">
        <v>3742</v>
      </c>
      <c r="G1" s="7" t="s">
        <v>3744</v>
      </c>
      <c r="H1" s="7" t="s">
        <v>3746</v>
      </c>
      <c r="I1" s="7" t="s">
        <v>3748</v>
      </c>
      <c r="J1" s="7" t="s">
        <v>3750</v>
      </c>
      <c r="K1" s="7" t="s">
        <v>3752</v>
      </c>
      <c r="X1" s="2"/>
      <c r="AC1" s="1" t="s">
        <v>1</v>
      </c>
    </row>
    <row r="2" spans="1:29" s="4" customFormat="1" ht="14.5" x14ac:dyDescent="0.3">
      <c r="B2" s="8" t="s">
        <v>985</v>
      </c>
      <c r="C2" s="8" t="s">
        <v>3738</v>
      </c>
      <c r="D2" s="8" t="s">
        <v>988</v>
      </c>
      <c r="E2" s="8" t="s">
        <v>3741</v>
      </c>
      <c r="F2" s="8" t="s">
        <v>3743</v>
      </c>
      <c r="G2" s="8" t="s">
        <v>3745</v>
      </c>
      <c r="H2" s="8" t="s">
        <v>3747</v>
      </c>
      <c r="I2" s="8" t="s">
        <v>3749</v>
      </c>
      <c r="J2" s="8" t="s">
        <v>3751</v>
      </c>
      <c r="K2" s="8" t="s">
        <v>3753</v>
      </c>
      <c r="L2" s="5"/>
      <c r="M2" s="5"/>
      <c r="AC2" s="4" t="s">
        <v>0</v>
      </c>
    </row>
    <row r="3" spans="1:29" s="3" customFormat="1" ht="58" x14ac:dyDescent="0.3">
      <c r="B3" s="8" t="s">
        <v>986</v>
      </c>
      <c r="C3" s="8" t="s">
        <v>3739</v>
      </c>
      <c r="D3" s="8" t="s">
        <v>19</v>
      </c>
      <c r="E3" s="8" t="s">
        <v>22</v>
      </c>
      <c r="F3" s="8" t="s">
        <v>986</v>
      </c>
      <c r="G3" s="8" t="s">
        <v>22</v>
      </c>
      <c r="H3" s="8" t="s">
        <v>16</v>
      </c>
      <c r="I3" s="8" t="s">
        <v>735</v>
      </c>
      <c r="J3" s="8" t="s">
        <v>22</v>
      </c>
      <c r="K3" s="8" t="s">
        <v>22</v>
      </c>
      <c r="X3" s="4"/>
    </row>
    <row r="4" spans="1:29" ht="14.5" x14ac:dyDescent="0.3">
      <c r="B4" s="7" t="s">
        <v>3754</v>
      </c>
      <c r="C4" s="9" t="s">
        <v>2914</v>
      </c>
      <c r="D4" s="7" t="s">
        <v>3755</v>
      </c>
      <c r="E4" s="10" t="s">
        <v>181</v>
      </c>
      <c r="F4" s="7" t="s">
        <v>3756</v>
      </c>
      <c r="G4" s="9" t="s">
        <v>202</v>
      </c>
      <c r="H4" s="7"/>
      <c r="I4" s="7" t="s">
        <v>3757</v>
      </c>
      <c r="J4" s="9" t="s">
        <v>202</v>
      </c>
      <c r="K4" s="10" t="s">
        <v>181</v>
      </c>
    </row>
    <row r="5" spans="1:29" ht="14.5" x14ac:dyDescent="0.3">
      <c r="B5" s="7" t="s">
        <v>3758</v>
      </c>
      <c r="C5" s="10" t="s">
        <v>647</v>
      </c>
      <c r="D5" s="7" t="s">
        <v>3759</v>
      </c>
      <c r="E5" s="10" t="s">
        <v>181</v>
      </c>
      <c r="F5" s="7" t="s">
        <v>3760</v>
      </c>
      <c r="G5" s="9" t="s">
        <v>202</v>
      </c>
      <c r="H5" s="7"/>
      <c r="I5" s="7" t="s">
        <v>3757</v>
      </c>
      <c r="J5" s="9" t="s">
        <v>202</v>
      </c>
      <c r="K5" s="10" t="s">
        <v>181</v>
      </c>
    </row>
    <row r="6" spans="1:29" ht="14.5" x14ac:dyDescent="0.3">
      <c r="B6" s="7" t="s">
        <v>3761</v>
      </c>
      <c r="C6" s="9" t="s">
        <v>2914</v>
      </c>
      <c r="D6" s="7" t="s">
        <v>3762</v>
      </c>
      <c r="E6" s="10" t="s">
        <v>181</v>
      </c>
      <c r="F6" s="7" t="s">
        <v>3763</v>
      </c>
      <c r="G6" s="9" t="s">
        <v>202</v>
      </c>
      <c r="H6" s="7"/>
      <c r="I6" s="7" t="s">
        <v>3757</v>
      </c>
      <c r="J6" s="9" t="s">
        <v>202</v>
      </c>
      <c r="K6" s="10" t="s">
        <v>181</v>
      </c>
    </row>
    <row r="7" spans="1:29" ht="14.5" x14ac:dyDescent="0.3">
      <c r="B7" s="7" t="s">
        <v>3764</v>
      </c>
      <c r="C7" s="12" t="s">
        <v>3765</v>
      </c>
      <c r="D7" s="7" t="s">
        <v>3766</v>
      </c>
      <c r="E7" s="10" t="s">
        <v>181</v>
      </c>
      <c r="F7" s="7" t="s">
        <v>3767</v>
      </c>
      <c r="G7" s="9" t="s">
        <v>202</v>
      </c>
      <c r="H7" s="7"/>
      <c r="I7" s="7" t="s">
        <v>3757</v>
      </c>
      <c r="J7" s="9" t="s">
        <v>202</v>
      </c>
      <c r="K7" s="9" t="s">
        <v>202</v>
      </c>
    </row>
    <row r="8" spans="1:29" ht="14.5" x14ac:dyDescent="0.3">
      <c r="B8" s="7" t="s">
        <v>3768</v>
      </c>
      <c r="C8" s="12" t="s">
        <v>3765</v>
      </c>
      <c r="D8" s="7" t="s">
        <v>3769</v>
      </c>
      <c r="E8" s="10" t="s">
        <v>181</v>
      </c>
      <c r="F8" s="7" t="s">
        <v>3770</v>
      </c>
      <c r="G8" s="9" t="s">
        <v>202</v>
      </c>
      <c r="H8" s="7"/>
      <c r="I8" s="7" t="s">
        <v>3757</v>
      </c>
      <c r="J8" s="9" t="s">
        <v>202</v>
      </c>
      <c r="K8" s="9" t="s">
        <v>202</v>
      </c>
    </row>
    <row r="9" spans="1:29" ht="14.5" x14ac:dyDescent="0.3">
      <c r="B9" s="7" t="s">
        <v>3771</v>
      </c>
      <c r="C9" s="9" t="s">
        <v>2914</v>
      </c>
      <c r="D9" s="7" t="s">
        <v>3772</v>
      </c>
      <c r="E9" s="10" t="s">
        <v>181</v>
      </c>
      <c r="F9" s="7" t="s">
        <v>3773</v>
      </c>
      <c r="G9" s="9" t="s">
        <v>202</v>
      </c>
      <c r="H9" s="7"/>
      <c r="I9" s="7" t="s">
        <v>3757</v>
      </c>
      <c r="J9" s="9" t="s">
        <v>202</v>
      </c>
      <c r="K9" s="9" t="s">
        <v>202</v>
      </c>
    </row>
    <row r="10" spans="1:29" ht="14.5" x14ac:dyDescent="0.3">
      <c r="B10" s="7" t="s">
        <v>3774</v>
      </c>
      <c r="C10" s="9" t="s">
        <v>2914</v>
      </c>
      <c r="D10" s="7" t="s">
        <v>3775</v>
      </c>
      <c r="E10" s="10" t="s">
        <v>181</v>
      </c>
      <c r="F10" s="7" t="s">
        <v>3776</v>
      </c>
      <c r="G10" s="9" t="s">
        <v>202</v>
      </c>
      <c r="H10" s="7"/>
      <c r="I10" s="7" t="s">
        <v>3757</v>
      </c>
      <c r="J10" s="9" t="s">
        <v>202</v>
      </c>
      <c r="K10" s="9" t="s">
        <v>202</v>
      </c>
    </row>
    <row r="11" spans="1:29" ht="14.5" x14ac:dyDescent="0.3">
      <c r="B11" s="7" t="s">
        <v>3777</v>
      </c>
      <c r="C11" s="12" t="s">
        <v>3765</v>
      </c>
      <c r="D11" s="7" t="s">
        <v>3778</v>
      </c>
      <c r="E11" s="10" t="s">
        <v>181</v>
      </c>
      <c r="F11" s="7" t="s">
        <v>3779</v>
      </c>
      <c r="G11" s="9" t="s">
        <v>202</v>
      </c>
      <c r="H11" s="7"/>
      <c r="I11" s="7" t="s">
        <v>3757</v>
      </c>
      <c r="J11" s="9" t="s">
        <v>202</v>
      </c>
      <c r="K11" s="9" t="s">
        <v>202</v>
      </c>
    </row>
    <row r="12" spans="1:29" ht="14.5" x14ac:dyDescent="0.3">
      <c r="B12" s="7" t="s">
        <v>3780</v>
      </c>
      <c r="C12" s="9" t="s">
        <v>2914</v>
      </c>
      <c r="D12" s="7" t="s">
        <v>3781</v>
      </c>
      <c r="E12" s="10" t="s">
        <v>181</v>
      </c>
      <c r="F12" s="7" t="s">
        <v>3782</v>
      </c>
      <c r="G12" s="9" t="s">
        <v>202</v>
      </c>
      <c r="H12" s="7"/>
      <c r="I12" s="7" t="s">
        <v>3757</v>
      </c>
      <c r="J12" s="9" t="s">
        <v>202</v>
      </c>
      <c r="K12" s="9" t="s">
        <v>202</v>
      </c>
    </row>
    <row r="13" spans="1:29" ht="14.5" x14ac:dyDescent="0.3">
      <c r="B13" s="7" t="s">
        <v>3783</v>
      </c>
      <c r="C13" s="12" t="s">
        <v>3765</v>
      </c>
      <c r="D13" s="7" t="s">
        <v>3784</v>
      </c>
      <c r="E13" s="10" t="s">
        <v>181</v>
      </c>
      <c r="F13" s="7" t="s">
        <v>3785</v>
      </c>
      <c r="G13" s="9" t="s">
        <v>202</v>
      </c>
      <c r="H13" s="7"/>
      <c r="I13" s="7" t="s">
        <v>3757</v>
      </c>
      <c r="J13" s="9" t="s">
        <v>202</v>
      </c>
      <c r="K13" s="10" t="s">
        <v>181</v>
      </c>
    </row>
    <row r="14" spans="1:29" ht="14.5" x14ac:dyDescent="0.3">
      <c r="B14" s="7" t="s">
        <v>3786</v>
      </c>
      <c r="C14" s="9" t="s">
        <v>2914</v>
      </c>
      <c r="D14" s="7" t="s">
        <v>3787</v>
      </c>
      <c r="E14" s="10" t="s">
        <v>181</v>
      </c>
      <c r="F14" s="7" t="s">
        <v>3788</v>
      </c>
      <c r="G14" s="9" t="s">
        <v>202</v>
      </c>
      <c r="H14" s="7"/>
      <c r="I14" s="7" t="s">
        <v>3757</v>
      </c>
      <c r="J14" s="9" t="s">
        <v>202</v>
      </c>
      <c r="K14" s="10" t="s">
        <v>181</v>
      </c>
    </row>
    <row r="15" spans="1:29" ht="14.5" x14ac:dyDescent="0.3">
      <c r="B15" s="7" t="s">
        <v>3789</v>
      </c>
      <c r="C15" s="9" t="s">
        <v>2914</v>
      </c>
      <c r="D15" s="7" t="s">
        <v>3790</v>
      </c>
      <c r="E15" s="10" t="s">
        <v>181</v>
      </c>
      <c r="F15" s="7" t="s">
        <v>3791</v>
      </c>
      <c r="G15" s="9" t="s">
        <v>202</v>
      </c>
      <c r="H15" s="7"/>
      <c r="I15" s="7" t="s">
        <v>3757</v>
      </c>
      <c r="J15" s="9" t="s">
        <v>202</v>
      </c>
      <c r="K15" s="10" t="s">
        <v>181</v>
      </c>
    </row>
    <row r="16" spans="1:29" ht="14.5" x14ac:dyDescent="0.3">
      <c r="B16" s="7" t="s">
        <v>3792</v>
      </c>
      <c r="C16" s="12" t="s">
        <v>3765</v>
      </c>
      <c r="D16" s="7" t="s">
        <v>3793</v>
      </c>
      <c r="E16" s="10" t="s">
        <v>181</v>
      </c>
      <c r="F16" s="7" t="s">
        <v>3794</v>
      </c>
      <c r="G16" s="9" t="s">
        <v>202</v>
      </c>
      <c r="H16" s="7"/>
      <c r="I16" s="7" t="s">
        <v>3757</v>
      </c>
      <c r="J16" s="9" t="s">
        <v>202</v>
      </c>
      <c r="K16" s="10" t="s">
        <v>181</v>
      </c>
    </row>
    <row r="17" spans="2:11" ht="14.5" x14ac:dyDescent="0.3">
      <c r="B17" s="7" t="s">
        <v>3795</v>
      </c>
      <c r="C17" s="9" t="s">
        <v>2914</v>
      </c>
      <c r="D17" s="7" t="s">
        <v>3796</v>
      </c>
      <c r="E17" s="10" t="s">
        <v>181</v>
      </c>
      <c r="F17" s="7" t="s">
        <v>3797</v>
      </c>
      <c r="G17" s="9" t="s">
        <v>202</v>
      </c>
      <c r="H17" s="7"/>
      <c r="I17" s="7" t="s">
        <v>3757</v>
      </c>
      <c r="J17" s="9" t="s">
        <v>202</v>
      </c>
      <c r="K17" s="9" t="s">
        <v>202</v>
      </c>
    </row>
    <row r="18" spans="2:11" ht="14.5" x14ac:dyDescent="0.3">
      <c r="B18" s="7" t="s">
        <v>3798</v>
      </c>
      <c r="C18" s="12" t="s">
        <v>3765</v>
      </c>
      <c r="D18" s="7" t="s">
        <v>3799</v>
      </c>
      <c r="E18" s="10" t="s">
        <v>181</v>
      </c>
      <c r="F18" s="7" t="s">
        <v>3800</v>
      </c>
      <c r="G18" s="9" t="s">
        <v>202</v>
      </c>
      <c r="H18" s="7"/>
      <c r="I18" s="7" t="s">
        <v>3757</v>
      </c>
      <c r="J18" s="9" t="s">
        <v>202</v>
      </c>
      <c r="K18" s="9" t="s">
        <v>202</v>
      </c>
    </row>
    <row r="19" spans="2:11" ht="14.5" x14ac:dyDescent="0.3">
      <c r="B19" s="7" t="s">
        <v>3801</v>
      </c>
      <c r="C19" s="9" t="s">
        <v>2914</v>
      </c>
      <c r="D19" s="7" t="s">
        <v>3802</v>
      </c>
      <c r="E19" s="10" t="s">
        <v>181</v>
      </c>
      <c r="F19" s="7" t="s">
        <v>3803</v>
      </c>
      <c r="G19" s="9" t="s">
        <v>202</v>
      </c>
      <c r="H19" s="7"/>
      <c r="I19" s="7" t="s">
        <v>3757</v>
      </c>
      <c r="J19" s="9" t="s">
        <v>202</v>
      </c>
      <c r="K19" s="9" t="s">
        <v>202</v>
      </c>
    </row>
    <row r="20" spans="2:11" ht="14.5" x14ac:dyDescent="0.3">
      <c r="B20" s="7" t="s">
        <v>1399</v>
      </c>
      <c r="C20" s="9" t="s">
        <v>2914</v>
      </c>
      <c r="D20" s="7" t="s">
        <v>1400</v>
      </c>
      <c r="E20" s="10" t="s">
        <v>181</v>
      </c>
      <c r="F20" s="7" t="s">
        <v>3804</v>
      </c>
      <c r="G20" s="9" t="s">
        <v>202</v>
      </c>
      <c r="H20" s="7"/>
      <c r="I20" s="7" t="s">
        <v>3757</v>
      </c>
      <c r="J20" s="9" t="s">
        <v>202</v>
      </c>
      <c r="K20" s="9" t="s">
        <v>202</v>
      </c>
    </row>
    <row r="21" spans="2:11" ht="14.5" x14ac:dyDescent="0.3">
      <c r="B21" s="7" t="s">
        <v>3805</v>
      </c>
      <c r="C21" s="9" t="s">
        <v>2914</v>
      </c>
      <c r="D21" s="7" t="s">
        <v>3806</v>
      </c>
      <c r="E21" s="10" t="s">
        <v>181</v>
      </c>
      <c r="F21" s="7" t="s">
        <v>3807</v>
      </c>
      <c r="G21" s="9" t="s">
        <v>202</v>
      </c>
      <c r="H21" s="7"/>
      <c r="I21" s="7" t="s">
        <v>3757</v>
      </c>
      <c r="J21" s="9" t="s">
        <v>202</v>
      </c>
      <c r="K21" s="10" t="s">
        <v>181</v>
      </c>
    </row>
    <row r="22" spans="2:11" ht="14.5" x14ac:dyDescent="0.3">
      <c r="B22" s="7" t="s">
        <v>3808</v>
      </c>
      <c r="C22" s="9" t="s">
        <v>2914</v>
      </c>
      <c r="D22" s="7" t="s">
        <v>3809</v>
      </c>
      <c r="E22" s="10" t="s">
        <v>181</v>
      </c>
      <c r="F22" s="7" t="s">
        <v>3810</v>
      </c>
      <c r="G22" s="9" t="s">
        <v>202</v>
      </c>
      <c r="H22" s="7"/>
      <c r="I22" s="7" t="s">
        <v>3757</v>
      </c>
      <c r="J22" s="9" t="s">
        <v>202</v>
      </c>
      <c r="K22" s="9" t="s">
        <v>202</v>
      </c>
    </row>
    <row r="23" spans="2:11" ht="14.5" x14ac:dyDescent="0.3">
      <c r="B23" s="7" t="s">
        <v>2580</v>
      </c>
      <c r="C23" s="12" t="s">
        <v>3765</v>
      </c>
      <c r="D23" s="7" t="s">
        <v>3811</v>
      </c>
      <c r="E23" s="10" t="s">
        <v>181</v>
      </c>
      <c r="F23" s="7" t="s">
        <v>3812</v>
      </c>
      <c r="G23" s="9" t="s">
        <v>202</v>
      </c>
      <c r="H23" s="7"/>
      <c r="I23" s="7" t="s">
        <v>3757</v>
      </c>
      <c r="J23" s="9" t="s">
        <v>202</v>
      </c>
      <c r="K23" s="10" t="s">
        <v>181</v>
      </c>
    </row>
    <row r="24" spans="2:11" ht="14.5" x14ac:dyDescent="0.3">
      <c r="B24" s="7" t="s">
        <v>3813</v>
      </c>
      <c r="C24" s="12" t="s">
        <v>3765</v>
      </c>
      <c r="D24" s="7" t="s">
        <v>3814</v>
      </c>
      <c r="E24" s="10" t="s">
        <v>181</v>
      </c>
      <c r="F24" s="7" t="s">
        <v>3815</v>
      </c>
      <c r="G24" s="9" t="s">
        <v>202</v>
      </c>
      <c r="H24" s="7"/>
      <c r="I24" s="7" t="s">
        <v>3757</v>
      </c>
      <c r="J24" s="9" t="s">
        <v>202</v>
      </c>
      <c r="K24" s="10" t="s">
        <v>181</v>
      </c>
    </row>
    <row r="25" spans="2:11" ht="14.5" x14ac:dyDescent="0.3">
      <c r="B25" s="7" t="s">
        <v>3816</v>
      </c>
      <c r="C25" s="9" t="s">
        <v>2914</v>
      </c>
      <c r="D25" s="7" t="s">
        <v>3817</v>
      </c>
      <c r="E25" s="10" t="s">
        <v>181</v>
      </c>
      <c r="F25" s="7" t="s">
        <v>3818</v>
      </c>
      <c r="G25" s="9" t="s">
        <v>202</v>
      </c>
      <c r="H25" s="7"/>
      <c r="I25" s="7" t="s">
        <v>3757</v>
      </c>
      <c r="J25" s="9" t="s">
        <v>202</v>
      </c>
      <c r="K25" s="10" t="s">
        <v>181</v>
      </c>
    </row>
    <row r="26" spans="2:11" ht="14.5" x14ac:dyDescent="0.3">
      <c r="B26" s="7" t="s">
        <v>1144</v>
      </c>
      <c r="C26" s="12" t="s">
        <v>3765</v>
      </c>
      <c r="D26" s="7" t="s">
        <v>3819</v>
      </c>
      <c r="E26" s="10" t="s">
        <v>181</v>
      </c>
      <c r="F26" s="7" t="s">
        <v>3820</v>
      </c>
      <c r="G26" s="9" t="s">
        <v>202</v>
      </c>
      <c r="H26" s="7"/>
      <c r="I26" s="7" t="s">
        <v>3757</v>
      </c>
      <c r="J26" s="9" t="s">
        <v>202</v>
      </c>
      <c r="K26" s="10" t="s">
        <v>181</v>
      </c>
    </row>
    <row r="27" spans="2:11" ht="14.5" x14ac:dyDescent="0.3">
      <c r="B27" s="7" t="s">
        <v>1192</v>
      </c>
      <c r="C27" s="12" t="s">
        <v>3765</v>
      </c>
      <c r="D27" s="7" t="s">
        <v>3821</v>
      </c>
      <c r="E27" s="10" t="s">
        <v>181</v>
      </c>
      <c r="F27" s="7" t="s">
        <v>3822</v>
      </c>
      <c r="G27" s="9" t="s">
        <v>202</v>
      </c>
      <c r="H27" s="7"/>
      <c r="I27" s="7" t="s">
        <v>3757</v>
      </c>
      <c r="J27" s="9" t="s">
        <v>202</v>
      </c>
      <c r="K27" s="10" t="s">
        <v>181</v>
      </c>
    </row>
    <row r="28" spans="2:11" ht="14.5" x14ac:dyDescent="0.3">
      <c r="B28" s="7" t="s">
        <v>2586</v>
      </c>
      <c r="C28" s="12" t="s">
        <v>3765</v>
      </c>
      <c r="D28" s="7" t="s">
        <v>3823</v>
      </c>
      <c r="E28" s="10" t="s">
        <v>181</v>
      </c>
      <c r="F28" s="7" t="s">
        <v>3824</v>
      </c>
      <c r="G28" s="9" t="s">
        <v>202</v>
      </c>
      <c r="H28" s="7"/>
      <c r="I28" s="7" t="s">
        <v>3757</v>
      </c>
      <c r="J28" s="9" t="s">
        <v>202</v>
      </c>
      <c r="K28" s="10" t="s">
        <v>181</v>
      </c>
    </row>
    <row r="29" spans="2:11" ht="14.5" x14ac:dyDescent="0.3">
      <c r="B29" s="7" t="s">
        <v>1181</v>
      </c>
      <c r="C29" s="12" t="s">
        <v>3765</v>
      </c>
      <c r="D29" s="7" t="s">
        <v>3825</v>
      </c>
      <c r="E29" s="10" t="s">
        <v>181</v>
      </c>
      <c r="F29" s="7" t="s">
        <v>3826</v>
      </c>
      <c r="G29" s="9" t="s">
        <v>202</v>
      </c>
      <c r="H29" s="7"/>
      <c r="I29" s="7" t="s">
        <v>3757</v>
      </c>
      <c r="J29" s="9" t="s">
        <v>202</v>
      </c>
      <c r="K29" s="10" t="s">
        <v>181</v>
      </c>
    </row>
    <row r="30" spans="2:11" ht="14.5" x14ac:dyDescent="0.3">
      <c r="B30" s="7" t="s">
        <v>3827</v>
      </c>
      <c r="C30" s="12" t="s">
        <v>3765</v>
      </c>
      <c r="D30" s="7" t="s">
        <v>3828</v>
      </c>
      <c r="E30" s="10" t="s">
        <v>181</v>
      </c>
      <c r="F30" s="7" t="s">
        <v>3829</v>
      </c>
      <c r="G30" s="9" t="s">
        <v>202</v>
      </c>
      <c r="H30" s="7"/>
      <c r="I30" s="7" t="s">
        <v>3757</v>
      </c>
      <c r="J30" s="9" t="s">
        <v>202</v>
      </c>
      <c r="K30" s="10" t="s">
        <v>181</v>
      </c>
    </row>
    <row r="31" spans="2:11" ht="14.5" x14ac:dyDescent="0.3">
      <c r="B31" s="7" t="s">
        <v>2233</v>
      </c>
      <c r="C31" s="12" t="s">
        <v>3765</v>
      </c>
      <c r="D31" s="7" t="s">
        <v>3830</v>
      </c>
      <c r="E31" s="10" t="s">
        <v>181</v>
      </c>
      <c r="F31" s="7" t="s">
        <v>3831</v>
      </c>
      <c r="G31" s="9" t="s">
        <v>202</v>
      </c>
      <c r="H31" s="7"/>
      <c r="I31" s="7" t="s">
        <v>3757</v>
      </c>
      <c r="J31" s="9" t="s">
        <v>202</v>
      </c>
      <c r="K31" s="10" t="s">
        <v>181</v>
      </c>
    </row>
    <row r="32" spans="2:11" ht="14.5" x14ac:dyDescent="0.3">
      <c r="B32" s="7" t="s">
        <v>2525</v>
      </c>
      <c r="C32" s="12" t="s">
        <v>3765</v>
      </c>
      <c r="D32" s="7" t="s">
        <v>3832</v>
      </c>
      <c r="E32" s="10" t="s">
        <v>181</v>
      </c>
      <c r="F32" s="7" t="s">
        <v>3833</v>
      </c>
      <c r="G32" s="9" t="s">
        <v>202</v>
      </c>
      <c r="H32" s="7"/>
      <c r="I32" s="7" t="s">
        <v>3757</v>
      </c>
      <c r="J32" s="9" t="s">
        <v>202</v>
      </c>
      <c r="K32" s="10" t="s">
        <v>181</v>
      </c>
    </row>
    <row r="33" spans="2:11" ht="14.5" x14ac:dyDescent="0.3">
      <c r="B33" s="7" t="s">
        <v>2519</v>
      </c>
      <c r="C33" s="12" t="s">
        <v>3765</v>
      </c>
      <c r="D33" s="7" t="s">
        <v>3834</v>
      </c>
      <c r="E33" s="10" t="s">
        <v>181</v>
      </c>
      <c r="F33" s="7" t="s">
        <v>3835</v>
      </c>
      <c r="G33" s="9" t="s">
        <v>202</v>
      </c>
      <c r="H33" s="7"/>
      <c r="I33" s="7" t="s">
        <v>3757</v>
      </c>
      <c r="J33" s="9" t="s">
        <v>202</v>
      </c>
      <c r="K33" s="10" t="s">
        <v>181</v>
      </c>
    </row>
    <row r="34" spans="2:11" ht="14.5" x14ac:dyDescent="0.3">
      <c r="B34" s="7" t="s">
        <v>3836</v>
      </c>
      <c r="C34" s="12" t="s">
        <v>3765</v>
      </c>
      <c r="D34" s="7" t="s">
        <v>3837</v>
      </c>
      <c r="E34" s="10" t="s">
        <v>181</v>
      </c>
      <c r="F34" s="7" t="s">
        <v>3838</v>
      </c>
      <c r="G34" s="9" t="s">
        <v>202</v>
      </c>
      <c r="H34" s="7"/>
      <c r="I34" s="7" t="s">
        <v>3757</v>
      </c>
      <c r="J34" s="9" t="s">
        <v>202</v>
      </c>
      <c r="K34" s="10" t="s">
        <v>181</v>
      </c>
    </row>
    <row r="35" spans="2:11" ht="14.5" x14ac:dyDescent="0.3">
      <c r="B35" s="7" t="s">
        <v>3839</v>
      </c>
      <c r="C35" s="12" t="s">
        <v>3765</v>
      </c>
      <c r="D35" s="7" t="s">
        <v>3840</v>
      </c>
      <c r="E35" s="10" t="s">
        <v>181</v>
      </c>
      <c r="F35" s="7" t="s">
        <v>3841</v>
      </c>
      <c r="G35" s="9" t="s">
        <v>202</v>
      </c>
      <c r="H35" s="7"/>
      <c r="I35" s="7" t="s">
        <v>3757</v>
      </c>
      <c r="J35" s="9" t="s">
        <v>202</v>
      </c>
      <c r="K35" s="10" t="s">
        <v>181</v>
      </c>
    </row>
    <row r="36" spans="2:11" ht="14.5" x14ac:dyDescent="0.3">
      <c r="B36" s="7" t="s">
        <v>3842</v>
      </c>
      <c r="C36" s="12" t="s">
        <v>3765</v>
      </c>
      <c r="D36" s="7" t="s">
        <v>3843</v>
      </c>
      <c r="E36" s="10" t="s">
        <v>181</v>
      </c>
      <c r="F36" s="7" t="s">
        <v>3844</v>
      </c>
      <c r="G36" s="9" t="s">
        <v>202</v>
      </c>
      <c r="H36" s="7"/>
      <c r="I36" s="7" t="s">
        <v>3757</v>
      </c>
      <c r="J36" s="9" t="s">
        <v>202</v>
      </c>
      <c r="K36" s="10" t="s">
        <v>181</v>
      </c>
    </row>
    <row r="37" spans="2:11" ht="14.5" x14ac:dyDescent="0.3">
      <c r="B37" s="7" t="s">
        <v>3845</v>
      </c>
      <c r="C37" s="9" t="s">
        <v>2914</v>
      </c>
      <c r="D37" s="7" t="s">
        <v>3846</v>
      </c>
      <c r="E37" s="10" t="s">
        <v>181</v>
      </c>
      <c r="F37" s="7" t="s">
        <v>3847</v>
      </c>
      <c r="G37" s="10" t="s">
        <v>181</v>
      </c>
      <c r="H37" s="7"/>
      <c r="I37" s="7" t="s">
        <v>3757</v>
      </c>
      <c r="J37" s="9" t="s">
        <v>202</v>
      </c>
      <c r="K37" s="10" t="s">
        <v>181</v>
      </c>
    </row>
    <row r="38" spans="2:11" ht="14.5" x14ac:dyDescent="0.3">
      <c r="B38" s="7" t="s">
        <v>3848</v>
      </c>
      <c r="C38" s="12" t="s">
        <v>3765</v>
      </c>
      <c r="D38" s="7" t="s">
        <v>3849</v>
      </c>
      <c r="E38" s="10" t="s">
        <v>181</v>
      </c>
      <c r="F38" s="7" t="s">
        <v>3850</v>
      </c>
      <c r="G38" s="9" t="s">
        <v>202</v>
      </c>
      <c r="H38" s="7"/>
      <c r="I38" s="7" t="s">
        <v>3757</v>
      </c>
      <c r="J38" s="9" t="s">
        <v>202</v>
      </c>
      <c r="K38" s="10" t="s">
        <v>181</v>
      </c>
    </row>
    <row r="39" spans="2:11" ht="14.5" x14ac:dyDescent="0.3">
      <c r="B39" s="7" t="s">
        <v>3851</v>
      </c>
      <c r="C39" s="9" t="s">
        <v>2914</v>
      </c>
      <c r="D39" s="7" t="s">
        <v>3852</v>
      </c>
      <c r="E39" s="10" t="s">
        <v>181</v>
      </c>
      <c r="F39" s="7" t="s">
        <v>3853</v>
      </c>
      <c r="G39" s="9" t="s">
        <v>202</v>
      </c>
      <c r="H39" s="7"/>
      <c r="I39" s="7" t="s">
        <v>3757</v>
      </c>
      <c r="J39" s="9" t="s">
        <v>202</v>
      </c>
      <c r="K39" s="10" t="s">
        <v>181</v>
      </c>
    </row>
    <row r="40" spans="2:11" ht="14.5" x14ac:dyDescent="0.3">
      <c r="B40" s="7" t="s">
        <v>1103</v>
      </c>
      <c r="C40" s="9" t="s">
        <v>2914</v>
      </c>
      <c r="D40" s="7" t="s">
        <v>3854</v>
      </c>
      <c r="E40" s="10" t="s">
        <v>181</v>
      </c>
      <c r="F40" s="7" t="s">
        <v>3855</v>
      </c>
      <c r="G40" s="9" t="s">
        <v>202</v>
      </c>
      <c r="H40" s="7"/>
      <c r="I40" s="7" t="s">
        <v>3757</v>
      </c>
      <c r="J40" s="9" t="s">
        <v>202</v>
      </c>
      <c r="K40" s="10" t="s">
        <v>181</v>
      </c>
    </row>
    <row r="41" spans="2:11" ht="14.5" x14ac:dyDescent="0.3">
      <c r="B41" s="7" t="s">
        <v>3856</v>
      </c>
      <c r="C41" s="9" t="s">
        <v>2914</v>
      </c>
      <c r="D41" s="7" t="s">
        <v>3857</v>
      </c>
      <c r="E41" s="10" t="s">
        <v>181</v>
      </c>
      <c r="F41" s="7" t="s">
        <v>3858</v>
      </c>
      <c r="G41" s="9" t="s">
        <v>202</v>
      </c>
      <c r="H41" s="7"/>
      <c r="I41" s="7" t="s">
        <v>3757</v>
      </c>
      <c r="J41" s="9" t="s">
        <v>202</v>
      </c>
      <c r="K41" s="10" t="s">
        <v>181</v>
      </c>
    </row>
    <row r="42" spans="2:11" ht="14.5" x14ac:dyDescent="0.3">
      <c r="B42" s="7" t="s">
        <v>3859</v>
      </c>
      <c r="C42" s="12" t="s">
        <v>3765</v>
      </c>
      <c r="D42" s="7" t="s">
        <v>3860</v>
      </c>
      <c r="E42" s="10" t="s">
        <v>181</v>
      </c>
      <c r="F42" s="7" t="s">
        <v>3861</v>
      </c>
      <c r="G42" s="9" t="s">
        <v>202</v>
      </c>
      <c r="H42" s="7"/>
      <c r="I42" s="7" t="s">
        <v>3757</v>
      </c>
      <c r="J42" s="9" t="s">
        <v>202</v>
      </c>
      <c r="K42" s="10" t="s">
        <v>181</v>
      </c>
    </row>
    <row r="43" spans="2:11" ht="14.5" x14ac:dyDescent="0.3">
      <c r="B43" s="7" t="s">
        <v>3862</v>
      </c>
      <c r="C43" s="9" t="s">
        <v>2914</v>
      </c>
      <c r="D43" s="7" t="s">
        <v>3863</v>
      </c>
      <c r="E43" s="10" t="s">
        <v>181</v>
      </c>
      <c r="F43" s="7" t="s">
        <v>3864</v>
      </c>
      <c r="G43" s="10" t="s">
        <v>181</v>
      </c>
      <c r="H43" s="7"/>
      <c r="I43" s="7" t="s">
        <v>3757</v>
      </c>
      <c r="J43" s="9" t="s">
        <v>202</v>
      </c>
      <c r="K43" s="10" t="s">
        <v>181</v>
      </c>
    </row>
    <row r="44" spans="2:11" ht="14.5" x14ac:dyDescent="0.3">
      <c r="B44" s="7" t="s">
        <v>3865</v>
      </c>
      <c r="C44" s="9" t="s">
        <v>2914</v>
      </c>
      <c r="D44" s="7" t="s">
        <v>3866</v>
      </c>
      <c r="E44" s="10" t="s">
        <v>181</v>
      </c>
      <c r="F44" s="7" t="s">
        <v>3867</v>
      </c>
      <c r="G44" s="9" t="s">
        <v>202</v>
      </c>
      <c r="H44" s="7"/>
      <c r="I44" s="7" t="s">
        <v>3757</v>
      </c>
      <c r="J44" s="9" t="s">
        <v>202</v>
      </c>
      <c r="K44" s="10" t="s">
        <v>181</v>
      </c>
    </row>
    <row r="45" spans="2:11" ht="14.5" x14ac:dyDescent="0.3">
      <c r="B45" s="7" t="s">
        <v>3868</v>
      </c>
      <c r="C45" s="12" t="s">
        <v>3765</v>
      </c>
      <c r="D45" s="7" t="s">
        <v>3869</v>
      </c>
      <c r="E45" s="10" t="s">
        <v>181</v>
      </c>
      <c r="F45" s="7" t="s">
        <v>3870</v>
      </c>
      <c r="G45" s="9" t="s">
        <v>202</v>
      </c>
      <c r="H45" s="7"/>
      <c r="I45" s="7" t="s">
        <v>3757</v>
      </c>
      <c r="J45" s="9" t="s">
        <v>202</v>
      </c>
      <c r="K45" s="10" t="s">
        <v>181</v>
      </c>
    </row>
    <row r="46" spans="2:11" ht="14.5" x14ac:dyDescent="0.3">
      <c r="B46" s="7" t="s">
        <v>3871</v>
      </c>
      <c r="C46" s="9" t="s">
        <v>2914</v>
      </c>
      <c r="D46" s="7" t="s">
        <v>3872</v>
      </c>
      <c r="E46" s="10" t="s">
        <v>181</v>
      </c>
      <c r="F46" s="7" t="s">
        <v>3873</v>
      </c>
      <c r="G46" s="9" t="s">
        <v>202</v>
      </c>
      <c r="H46" s="7"/>
      <c r="I46" s="7" t="s">
        <v>3757</v>
      </c>
      <c r="J46" s="9" t="s">
        <v>202</v>
      </c>
      <c r="K46" s="10" t="s">
        <v>181</v>
      </c>
    </row>
    <row r="47" spans="2:11" ht="14.5" x14ac:dyDescent="0.3">
      <c r="B47" s="7" t="s">
        <v>3874</v>
      </c>
      <c r="C47" s="9" t="s">
        <v>2914</v>
      </c>
      <c r="D47" s="7" t="s">
        <v>3875</v>
      </c>
      <c r="E47" s="10" t="s">
        <v>181</v>
      </c>
      <c r="F47" s="7" t="s">
        <v>3876</v>
      </c>
      <c r="G47" s="9" t="s">
        <v>202</v>
      </c>
      <c r="H47" s="7"/>
      <c r="I47" s="7" t="s">
        <v>3757</v>
      </c>
      <c r="J47" s="9" t="s">
        <v>202</v>
      </c>
      <c r="K47" s="10" t="s">
        <v>181</v>
      </c>
    </row>
    <row r="48" spans="2:11" ht="14.5" x14ac:dyDescent="0.3">
      <c r="B48" s="7" t="s">
        <v>1250</v>
      </c>
      <c r="C48" s="9" t="s">
        <v>2914</v>
      </c>
      <c r="D48" s="7" t="s">
        <v>3877</v>
      </c>
      <c r="E48" s="10" t="s">
        <v>181</v>
      </c>
      <c r="F48" s="7" t="s">
        <v>3878</v>
      </c>
      <c r="G48" s="9" t="s">
        <v>202</v>
      </c>
      <c r="H48" s="7"/>
      <c r="I48" s="7" t="s">
        <v>3757</v>
      </c>
      <c r="J48" s="9" t="s">
        <v>202</v>
      </c>
      <c r="K48" s="10" t="s">
        <v>181</v>
      </c>
    </row>
    <row r="49" spans="2:11" ht="14.5" x14ac:dyDescent="0.3">
      <c r="B49" s="7" t="s">
        <v>3879</v>
      </c>
      <c r="C49" s="9" t="s">
        <v>2914</v>
      </c>
      <c r="D49" s="7" t="s">
        <v>3880</v>
      </c>
      <c r="E49" s="10" t="s">
        <v>181</v>
      </c>
      <c r="F49" s="7" t="s">
        <v>3881</v>
      </c>
      <c r="G49" s="9" t="s">
        <v>202</v>
      </c>
      <c r="H49" s="7"/>
      <c r="I49" s="7" t="s">
        <v>3757</v>
      </c>
      <c r="J49" s="9" t="s">
        <v>202</v>
      </c>
      <c r="K49" s="9" t="s">
        <v>202</v>
      </c>
    </row>
    <row r="50" spans="2:11" ht="14.5" x14ac:dyDescent="0.3">
      <c r="B50" s="7" t="s">
        <v>3882</v>
      </c>
      <c r="C50" s="9" t="s">
        <v>2914</v>
      </c>
      <c r="D50" s="7" t="s">
        <v>3883</v>
      </c>
      <c r="E50" s="10" t="s">
        <v>181</v>
      </c>
      <c r="F50" s="7" t="s">
        <v>3884</v>
      </c>
      <c r="G50" s="10" t="s">
        <v>181</v>
      </c>
      <c r="H50" s="7"/>
      <c r="I50" s="7" t="s">
        <v>3757</v>
      </c>
      <c r="J50" s="9" t="s">
        <v>202</v>
      </c>
      <c r="K50" s="10" t="s">
        <v>181</v>
      </c>
    </row>
    <row r="51" spans="2:11" ht="14.5" x14ac:dyDescent="0.3">
      <c r="B51" s="7" t="s">
        <v>3885</v>
      </c>
      <c r="C51" s="12" t="s">
        <v>3765</v>
      </c>
      <c r="D51" s="7" t="s">
        <v>3886</v>
      </c>
      <c r="E51" s="10" t="s">
        <v>181</v>
      </c>
      <c r="F51" s="7" t="s">
        <v>3887</v>
      </c>
      <c r="G51" s="9" t="s">
        <v>202</v>
      </c>
      <c r="H51" s="7"/>
      <c r="I51" s="7" t="s">
        <v>3757</v>
      </c>
      <c r="J51" s="9" t="s">
        <v>202</v>
      </c>
      <c r="K51" s="10" t="s">
        <v>181</v>
      </c>
    </row>
    <row r="52" spans="2:11" ht="14.5" x14ac:dyDescent="0.3">
      <c r="B52" s="7" t="s">
        <v>3888</v>
      </c>
      <c r="C52" s="12" t="s">
        <v>3765</v>
      </c>
      <c r="D52" s="7" t="s">
        <v>3889</v>
      </c>
      <c r="E52" s="10" t="s">
        <v>181</v>
      </c>
      <c r="F52" s="7" t="s">
        <v>3890</v>
      </c>
      <c r="G52" s="9" t="s">
        <v>202</v>
      </c>
      <c r="H52" s="7"/>
      <c r="I52" s="7" t="s">
        <v>3757</v>
      </c>
      <c r="J52" s="9" t="s">
        <v>202</v>
      </c>
      <c r="K52" s="10" t="s">
        <v>181</v>
      </c>
    </row>
    <row r="53" spans="2:11" ht="14.5" x14ac:dyDescent="0.3">
      <c r="B53" s="7" t="s">
        <v>3891</v>
      </c>
      <c r="C53" s="12" t="s">
        <v>3765</v>
      </c>
      <c r="D53" s="7" t="s">
        <v>3892</v>
      </c>
      <c r="E53" s="10" t="s">
        <v>181</v>
      </c>
      <c r="F53" s="7" t="s">
        <v>3893</v>
      </c>
      <c r="G53" s="9" t="s">
        <v>202</v>
      </c>
      <c r="H53" s="7"/>
      <c r="I53" s="7" t="s">
        <v>3757</v>
      </c>
      <c r="J53" s="9" t="s">
        <v>202</v>
      </c>
      <c r="K53" s="10" t="s">
        <v>181</v>
      </c>
    </row>
    <row r="54" spans="2:11" ht="14.5" x14ac:dyDescent="0.3">
      <c r="B54" s="7" t="s">
        <v>1289</v>
      </c>
      <c r="C54" s="9" t="s">
        <v>2914</v>
      </c>
      <c r="D54" s="7" t="s">
        <v>1290</v>
      </c>
      <c r="E54" s="10" t="s">
        <v>181</v>
      </c>
      <c r="F54" s="7" t="s">
        <v>3894</v>
      </c>
      <c r="G54" s="9" t="s">
        <v>202</v>
      </c>
      <c r="H54" s="7"/>
      <c r="I54" s="7" t="s">
        <v>3757</v>
      </c>
      <c r="J54" s="9" t="s">
        <v>202</v>
      </c>
      <c r="K54" s="10" t="s">
        <v>181</v>
      </c>
    </row>
    <row r="55" spans="2:11" ht="14.5" x14ac:dyDescent="0.3">
      <c r="B55" s="7" t="s">
        <v>3895</v>
      </c>
      <c r="C55" s="9" t="s">
        <v>2914</v>
      </c>
      <c r="D55" s="7" t="s">
        <v>3896</v>
      </c>
      <c r="E55" s="10" t="s">
        <v>181</v>
      </c>
      <c r="F55" s="7" t="s">
        <v>3897</v>
      </c>
      <c r="G55" s="10" t="s">
        <v>181</v>
      </c>
      <c r="H55" s="7"/>
      <c r="I55" s="7" t="s">
        <v>3757</v>
      </c>
      <c r="J55" s="9" t="s">
        <v>202</v>
      </c>
      <c r="K55" s="10" t="s">
        <v>181</v>
      </c>
    </row>
    <row r="56" spans="2:11" ht="14.5" x14ac:dyDescent="0.3">
      <c r="B56" s="7" t="s">
        <v>1968</v>
      </c>
      <c r="C56" s="12" t="s">
        <v>3765</v>
      </c>
      <c r="D56" s="7" t="s">
        <v>3898</v>
      </c>
      <c r="E56" s="10" t="s">
        <v>181</v>
      </c>
      <c r="F56" s="7" t="s">
        <v>3899</v>
      </c>
      <c r="G56" s="9" t="s">
        <v>202</v>
      </c>
      <c r="H56" s="7"/>
      <c r="I56" s="7" t="s">
        <v>3757</v>
      </c>
      <c r="J56" s="9" t="s">
        <v>202</v>
      </c>
      <c r="K56" s="10" t="s">
        <v>181</v>
      </c>
    </row>
    <row r="57" spans="2:11" ht="14.5" x14ac:dyDescent="0.3">
      <c r="B57" s="7" t="s">
        <v>3900</v>
      </c>
      <c r="C57" s="12" t="s">
        <v>3765</v>
      </c>
      <c r="D57" s="7" t="s">
        <v>3901</v>
      </c>
      <c r="E57" s="10" t="s">
        <v>181</v>
      </c>
      <c r="F57" s="7" t="s">
        <v>3902</v>
      </c>
      <c r="G57" s="9" t="s">
        <v>202</v>
      </c>
      <c r="H57" s="7"/>
      <c r="I57" s="7" t="s">
        <v>3757</v>
      </c>
      <c r="J57" s="9" t="s">
        <v>202</v>
      </c>
      <c r="K57" s="10" t="s">
        <v>181</v>
      </c>
    </row>
    <row r="58" spans="2:11" ht="14.5" x14ac:dyDescent="0.3">
      <c r="B58" s="7" t="s">
        <v>3903</v>
      </c>
      <c r="C58" s="9" t="s">
        <v>2914</v>
      </c>
      <c r="D58" s="7" t="s">
        <v>3904</v>
      </c>
      <c r="E58" s="10" t="s">
        <v>181</v>
      </c>
      <c r="F58" s="7" t="s">
        <v>3905</v>
      </c>
      <c r="G58" s="10" t="s">
        <v>181</v>
      </c>
      <c r="H58" s="7"/>
      <c r="I58" s="7" t="s">
        <v>3757</v>
      </c>
      <c r="J58" s="9" t="s">
        <v>202</v>
      </c>
      <c r="K58" s="10" t="s">
        <v>181</v>
      </c>
    </row>
    <row r="59" spans="2:11" ht="14.5" x14ac:dyDescent="0.3">
      <c r="B59" s="7" t="s">
        <v>3906</v>
      </c>
      <c r="C59" s="12" t="s">
        <v>3765</v>
      </c>
      <c r="D59" s="7" t="s">
        <v>3907</v>
      </c>
      <c r="E59" s="10" t="s">
        <v>181</v>
      </c>
      <c r="F59" s="7" t="s">
        <v>3908</v>
      </c>
      <c r="G59" s="9" t="s">
        <v>202</v>
      </c>
      <c r="H59" s="7"/>
      <c r="I59" s="7" t="s">
        <v>3757</v>
      </c>
      <c r="J59" s="9" t="s">
        <v>202</v>
      </c>
      <c r="K59" s="10" t="s">
        <v>181</v>
      </c>
    </row>
    <row r="60" spans="2:11" ht="14.5" x14ac:dyDescent="0.3">
      <c r="B60" s="7" t="s">
        <v>3909</v>
      </c>
      <c r="C60" s="11" t="s">
        <v>1949</v>
      </c>
      <c r="D60" s="7" t="s">
        <v>3910</v>
      </c>
      <c r="E60" s="10" t="s">
        <v>181</v>
      </c>
      <c r="F60" s="7" t="s">
        <v>3911</v>
      </c>
      <c r="G60" s="9" t="s">
        <v>202</v>
      </c>
      <c r="H60" s="7"/>
      <c r="I60" s="7" t="s">
        <v>3757</v>
      </c>
      <c r="J60" s="9" t="s">
        <v>202</v>
      </c>
      <c r="K60" s="10" t="s">
        <v>181</v>
      </c>
    </row>
    <row r="61" spans="2:11" ht="14.5" x14ac:dyDescent="0.3">
      <c r="B61" s="7" t="s">
        <v>3912</v>
      </c>
      <c r="C61" s="11" t="s">
        <v>1949</v>
      </c>
      <c r="D61" s="7" t="s">
        <v>3913</v>
      </c>
      <c r="E61" s="10" t="s">
        <v>181</v>
      </c>
      <c r="F61" s="7" t="s">
        <v>3914</v>
      </c>
      <c r="G61" s="9" t="s">
        <v>202</v>
      </c>
      <c r="H61" s="7"/>
      <c r="I61" s="7" t="s">
        <v>3757</v>
      </c>
      <c r="J61" s="9" t="s">
        <v>202</v>
      </c>
      <c r="K61" s="10" t="s">
        <v>181</v>
      </c>
    </row>
    <row r="62" spans="2:11" ht="14.5" x14ac:dyDescent="0.3">
      <c r="B62" s="7" t="s">
        <v>3915</v>
      </c>
      <c r="C62" s="10" t="s">
        <v>647</v>
      </c>
      <c r="D62" s="7" t="s">
        <v>3916</v>
      </c>
      <c r="E62" s="10" t="s">
        <v>181</v>
      </c>
      <c r="F62" s="7" t="s">
        <v>3917</v>
      </c>
      <c r="G62" s="9" t="s">
        <v>202</v>
      </c>
      <c r="H62" s="7"/>
      <c r="I62" s="7" t="s">
        <v>3757</v>
      </c>
      <c r="J62" s="9" t="s">
        <v>202</v>
      </c>
      <c r="K62" s="10" t="s">
        <v>181</v>
      </c>
    </row>
    <row r="63" spans="2:11" ht="14.5" x14ac:dyDescent="0.3">
      <c r="B63" s="7" t="s">
        <v>3918</v>
      </c>
      <c r="C63" s="11" t="s">
        <v>1949</v>
      </c>
      <c r="D63" s="7" t="s">
        <v>3919</v>
      </c>
      <c r="E63" s="10" t="s">
        <v>181</v>
      </c>
      <c r="F63" s="7" t="s">
        <v>3920</v>
      </c>
      <c r="G63" s="9" t="s">
        <v>202</v>
      </c>
      <c r="H63" s="7"/>
      <c r="I63" s="7" t="s">
        <v>3757</v>
      </c>
      <c r="J63" s="9" t="s">
        <v>202</v>
      </c>
      <c r="K63" s="10" t="s">
        <v>181</v>
      </c>
    </row>
    <row r="64" spans="2:11" ht="14.5" x14ac:dyDescent="0.3">
      <c r="B64" s="7" t="s">
        <v>3921</v>
      </c>
      <c r="C64" s="11" t="s">
        <v>1949</v>
      </c>
      <c r="D64" s="7" t="s">
        <v>3922</v>
      </c>
      <c r="E64" s="10" t="s">
        <v>181</v>
      </c>
      <c r="F64" s="7" t="s">
        <v>3923</v>
      </c>
      <c r="G64" s="9" t="s">
        <v>202</v>
      </c>
      <c r="H64" s="7"/>
      <c r="I64" s="7" t="s">
        <v>3757</v>
      </c>
      <c r="J64" s="9" t="s">
        <v>202</v>
      </c>
      <c r="K64" s="10" t="s">
        <v>181</v>
      </c>
    </row>
    <row r="65" spans="2:11" ht="14.5" x14ac:dyDescent="0.3">
      <c r="B65" s="7" t="s">
        <v>3924</v>
      </c>
      <c r="C65" s="9" t="s">
        <v>2914</v>
      </c>
      <c r="D65" s="7" t="s">
        <v>3925</v>
      </c>
      <c r="E65" s="10" t="s">
        <v>181</v>
      </c>
      <c r="F65" s="7" t="s">
        <v>3926</v>
      </c>
      <c r="G65" s="10" t="s">
        <v>181</v>
      </c>
      <c r="H65" s="7"/>
      <c r="I65" s="7" t="s">
        <v>3757</v>
      </c>
      <c r="J65" s="9" t="s">
        <v>202</v>
      </c>
      <c r="K65" s="10" t="s">
        <v>181</v>
      </c>
    </row>
    <row r="66" spans="2:11" ht="14.5" x14ac:dyDescent="0.3">
      <c r="B66" s="7" t="s">
        <v>3927</v>
      </c>
      <c r="C66" s="12" t="s">
        <v>3765</v>
      </c>
      <c r="D66" s="7" t="s">
        <v>3928</v>
      </c>
      <c r="E66" s="10" t="s">
        <v>181</v>
      </c>
      <c r="F66" s="7" t="s">
        <v>3929</v>
      </c>
      <c r="G66" s="9" t="s">
        <v>202</v>
      </c>
      <c r="H66" s="7"/>
      <c r="I66" s="7" t="s">
        <v>3757</v>
      </c>
      <c r="J66" s="9" t="s">
        <v>202</v>
      </c>
      <c r="K66" s="10" t="s">
        <v>181</v>
      </c>
    </row>
    <row r="67" spans="2:11" ht="14.5" x14ac:dyDescent="0.3">
      <c r="B67" s="7" t="s">
        <v>3930</v>
      </c>
      <c r="C67" s="9" t="s">
        <v>2914</v>
      </c>
      <c r="D67" s="7" t="s">
        <v>3931</v>
      </c>
      <c r="E67" s="10" t="s">
        <v>181</v>
      </c>
      <c r="F67" s="7" t="s">
        <v>3932</v>
      </c>
      <c r="G67" s="9" t="s">
        <v>202</v>
      </c>
      <c r="H67" s="7"/>
      <c r="I67" s="7" t="s">
        <v>3757</v>
      </c>
      <c r="J67" s="9" t="s">
        <v>202</v>
      </c>
      <c r="K67" s="10" t="s">
        <v>181</v>
      </c>
    </row>
    <row r="68" spans="2:11" ht="14.5" x14ac:dyDescent="0.3">
      <c r="B68" s="7" t="s">
        <v>3933</v>
      </c>
      <c r="C68" s="12" t="s">
        <v>3765</v>
      </c>
      <c r="D68" s="7" t="s">
        <v>3925</v>
      </c>
      <c r="E68" s="10" t="s">
        <v>181</v>
      </c>
      <c r="F68" s="7" t="s">
        <v>3934</v>
      </c>
      <c r="G68" s="9" t="s">
        <v>202</v>
      </c>
      <c r="H68" s="7"/>
      <c r="I68" s="7" t="s">
        <v>3757</v>
      </c>
      <c r="J68" s="9" t="s">
        <v>202</v>
      </c>
      <c r="K68" s="10" t="s">
        <v>181</v>
      </c>
    </row>
    <row r="69" spans="2:11" ht="14.5" x14ac:dyDescent="0.3">
      <c r="B69" s="7" t="s">
        <v>3935</v>
      </c>
      <c r="C69" s="9" t="s">
        <v>2914</v>
      </c>
      <c r="D69" s="7" t="s">
        <v>3936</v>
      </c>
      <c r="E69" s="10" t="s">
        <v>181</v>
      </c>
      <c r="F69" s="7" t="s">
        <v>3937</v>
      </c>
      <c r="G69" s="10" t="s">
        <v>181</v>
      </c>
      <c r="H69" s="7"/>
      <c r="I69" s="7" t="s">
        <v>3757</v>
      </c>
      <c r="J69" s="9" t="s">
        <v>202</v>
      </c>
      <c r="K69" s="10" t="s">
        <v>181</v>
      </c>
    </row>
    <row r="70" spans="2:11" ht="14.5" x14ac:dyDescent="0.3">
      <c r="B70" s="7" t="s">
        <v>3938</v>
      </c>
      <c r="C70" s="9" t="s">
        <v>2914</v>
      </c>
      <c r="D70" s="7" t="s">
        <v>3939</v>
      </c>
      <c r="E70" s="10" t="s">
        <v>181</v>
      </c>
      <c r="F70" s="7" t="s">
        <v>3940</v>
      </c>
      <c r="G70" s="10" t="s">
        <v>181</v>
      </c>
      <c r="H70" s="7"/>
      <c r="I70" s="7" t="s">
        <v>3757</v>
      </c>
      <c r="J70" s="9" t="s">
        <v>202</v>
      </c>
      <c r="K70" s="10" t="s">
        <v>181</v>
      </c>
    </row>
    <row r="71" spans="2:11" ht="14.5" x14ac:dyDescent="0.3">
      <c r="B71" s="7" t="s">
        <v>3941</v>
      </c>
      <c r="C71" s="9" t="s">
        <v>2914</v>
      </c>
      <c r="D71" s="7" t="s">
        <v>3936</v>
      </c>
      <c r="E71" s="10" t="s">
        <v>181</v>
      </c>
      <c r="F71" s="7" t="s">
        <v>3942</v>
      </c>
      <c r="G71" s="10" t="s">
        <v>181</v>
      </c>
      <c r="H71" s="7"/>
      <c r="I71" s="7" t="s">
        <v>3757</v>
      </c>
      <c r="J71" s="9" t="s">
        <v>202</v>
      </c>
      <c r="K71" s="10" t="s">
        <v>181</v>
      </c>
    </row>
    <row r="72" spans="2:11" ht="14.5" x14ac:dyDescent="0.3">
      <c r="B72" s="7" t="s">
        <v>3943</v>
      </c>
      <c r="C72" s="9" t="s">
        <v>2914</v>
      </c>
      <c r="D72" s="7" t="s">
        <v>3944</v>
      </c>
      <c r="E72" s="10" t="s">
        <v>181</v>
      </c>
      <c r="F72" s="7" t="s">
        <v>3945</v>
      </c>
      <c r="G72" s="10" t="s">
        <v>181</v>
      </c>
      <c r="H72" s="7"/>
      <c r="I72" s="7" t="s">
        <v>3757</v>
      </c>
      <c r="J72" s="9" t="s">
        <v>202</v>
      </c>
      <c r="K72" s="10" t="s">
        <v>181</v>
      </c>
    </row>
    <row r="73" spans="2:11" ht="14.5" x14ac:dyDescent="0.3">
      <c r="B73" s="7" t="s">
        <v>3946</v>
      </c>
      <c r="C73" s="9" t="s">
        <v>2914</v>
      </c>
      <c r="D73" s="7" t="s">
        <v>3947</v>
      </c>
      <c r="E73" s="10" t="s">
        <v>181</v>
      </c>
      <c r="F73" s="7" t="s">
        <v>3948</v>
      </c>
      <c r="G73" s="9" t="s">
        <v>202</v>
      </c>
      <c r="H73" s="7"/>
      <c r="I73" s="7" t="s">
        <v>3757</v>
      </c>
      <c r="J73" s="9" t="s">
        <v>202</v>
      </c>
      <c r="K73" s="10" t="s">
        <v>181</v>
      </c>
    </row>
    <row r="74" spans="2:11" ht="14.5" x14ac:dyDescent="0.3">
      <c r="B74" s="7" t="s">
        <v>3949</v>
      </c>
      <c r="C74" s="9" t="s">
        <v>2914</v>
      </c>
      <c r="D74" s="7" t="s">
        <v>3950</v>
      </c>
      <c r="E74" s="10" t="s">
        <v>181</v>
      </c>
      <c r="F74" s="7" t="s">
        <v>3951</v>
      </c>
      <c r="G74" s="10" t="s">
        <v>181</v>
      </c>
      <c r="H74" s="7"/>
      <c r="I74" s="7" t="s">
        <v>3757</v>
      </c>
      <c r="J74" s="9" t="s">
        <v>202</v>
      </c>
      <c r="K74" s="10" t="s">
        <v>181</v>
      </c>
    </row>
    <row r="75" spans="2:11" ht="14.5" x14ac:dyDescent="0.3">
      <c r="B75" s="7" t="s">
        <v>3952</v>
      </c>
      <c r="C75" s="9" t="s">
        <v>2914</v>
      </c>
      <c r="D75" s="7" t="s">
        <v>3953</v>
      </c>
      <c r="E75" s="10" t="s">
        <v>181</v>
      </c>
      <c r="F75" s="7" t="s">
        <v>3954</v>
      </c>
      <c r="G75" s="10" t="s">
        <v>181</v>
      </c>
      <c r="H75" s="7"/>
      <c r="I75" s="7" t="s">
        <v>3757</v>
      </c>
      <c r="J75" s="9" t="s">
        <v>202</v>
      </c>
      <c r="K75" s="10" t="s">
        <v>181</v>
      </c>
    </row>
    <row r="76" spans="2:11" ht="14.5" x14ac:dyDescent="0.3">
      <c r="B76" s="7" t="s">
        <v>3955</v>
      </c>
      <c r="C76" s="9" t="s">
        <v>2914</v>
      </c>
      <c r="D76" s="7" t="s">
        <v>3956</v>
      </c>
      <c r="E76" s="10" t="s">
        <v>181</v>
      </c>
      <c r="F76" s="7" t="s">
        <v>3957</v>
      </c>
      <c r="G76" s="10" t="s">
        <v>181</v>
      </c>
      <c r="H76" s="7"/>
      <c r="I76" s="7" t="s">
        <v>3757</v>
      </c>
      <c r="J76" s="9" t="s">
        <v>202</v>
      </c>
      <c r="K76" s="10" t="s">
        <v>181</v>
      </c>
    </row>
    <row r="77" spans="2:11" ht="14.5" x14ac:dyDescent="0.3">
      <c r="B77" s="7" t="s">
        <v>3958</v>
      </c>
      <c r="C77" s="12" t="s">
        <v>3765</v>
      </c>
      <c r="D77" s="7" t="s">
        <v>3959</v>
      </c>
      <c r="E77" s="10" t="s">
        <v>181</v>
      </c>
      <c r="F77" s="7" t="s">
        <v>3960</v>
      </c>
      <c r="G77" s="9" t="s">
        <v>202</v>
      </c>
      <c r="H77" s="7"/>
      <c r="I77" s="7" t="s">
        <v>3757</v>
      </c>
      <c r="J77" s="9" t="s">
        <v>202</v>
      </c>
      <c r="K77" s="10" t="s">
        <v>181</v>
      </c>
    </row>
    <row r="78" spans="2:11" ht="14.5" x14ac:dyDescent="0.3">
      <c r="B78" s="7" t="s">
        <v>3961</v>
      </c>
      <c r="C78" s="12" t="s">
        <v>3765</v>
      </c>
      <c r="D78" s="7" t="s">
        <v>3962</v>
      </c>
      <c r="E78" s="10" t="s">
        <v>181</v>
      </c>
      <c r="F78" s="7" t="s">
        <v>3963</v>
      </c>
      <c r="G78" s="9" t="s">
        <v>202</v>
      </c>
      <c r="H78" s="7"/>
      <c r="I78" s="7" t="s">
        <v>3757</v>
      </c>
      <c r="J78" s="9" t="s">
        <v>202</v>
      </c>
      <c r="K78" s="10" t="s">
        <v>181</v>
      </c>
    </row>
    <row r="79" spans="2:11" ht="14.5" x14ac:dyDescent="0.3">
      <c r="B79" s="7" t="s">
        <v>3964</v>
      </c>
      <c r="C79" s="12" t="s">
        <v>3765</v>
      </c>
      <c r="D79" s="7" t="s">
        <v>3965</v>
      </c>
      <c r="E79" s="10" t="s">
        <v>181</v>
      </c>
      <c r="F79" s="7" t="s">
        <v>3966</v>
      </c>
      <c r="G79" s="9" t="s">
        <v>202</v>
      </c>
      <c r="H79" s="7"/>
      <c r="I79" s="7" t="s">
        <v>3757</v>
      </c>
      <c r="J79" s="9" t="s">
        <v>202</v>
      </c>
      <c r="K79" s="10" t="s">
        <v>181</v>
      </c>
    </row>
    <row r="80" spans="2:11" ht="14.5" x14ac:dyDescent="0.3">
      <c r="B80" s="7" t="s">
        <v>3967</v>
      </c>
      <c r="C80" s="9" t="s">
        <v>2914</v>
      </c>
      <c r="D80" s="7" t="s">
        <v>3968</v>
      </c>
      <c r="E80" s="10" t="s">
        <v>181</v>
      </c>
      <c r="F80" s="7" t="s">
        <v>3969</v>
      </c>
      <c r="G80" s="10" t="s">
        <v>181</v>
      </c>
      <c r="H80" s="7"/>
      <c r="I80" s="7" t="s">
        <v>3757</v>
      </c>
      <c r="J80" s="9" t="s">
        <v>202</v>
      </c>
      <c r="K80" s="10" t="s">
        <v>181</v>
      </c>
    </row>
    <row r="81" spans="2:11" ht="14.5" x14ac:dyDescent="0.3">
      <c r="B81" s="7" t="s">
        <v>3970</v>
      </c>
      <c r="C81" s="9" t="s">
        <v>2914</v>
      </c>
      <c r="D81" s="7" t="s">
        <v>3968</v>
      </c>
      <c r="E81" s="10" t="s">
        <v>181</v>
      </c>
      <c r="F81" s="7" t="s">
        <v>3971</v>
      </c>
      <c r="G81" s="10" t="s">
        <v>181</v>
      </c>
      <c r="H81" s="7"/>
      <c r="I81" s="7" t="s">
        <v>3757</v>
      </c>
      <c r="J81" s="9" t="s">
        <v>202</v>
      </c>
      <c r="K81" s="10" t="s">
        <v>181</v>
      </c>
    </row>
    <row r="82" spans="2:11" ht="14.5" x14ac:dyDescent="0.3">
      <c r="B82" s="7" t="s">
        <v>3972</v>
      </c>
      <c r="C82" s="9" t="s">
        <v>2914</v>
      </c>
      <c r="D82" s="7" t="s">
        <v>3973</v>
      </c>
      <c r="E82" s="10" t="s">
        <v>181</v>
      </c>
      <c r="F82" s="7" t="s">
        <v>3974</v>
      </c>
      <c r="G82" s="10" t="s">
        <v>181</v>
      </c>
      <c r="H82" s="7"/>
      <c r="I82" s="7" t="s">
        <v>3757</v>
      </c>
      <c r="J82" s="9" t="s">
        <v>202</v>
      </c>
      <c r="K82" s="10" t="s">
        <v>181</v>
      </c>
    </row>
    <row r="83" spans="2:11" ht="14.5" x14ac:dyDescent="0.3">
      <c r="B83" s="7" t="s">
        <v>3975</v>
      </c>
      <c r="C83" s="9" t="s">
        <v>2914</v>
      </c>
      <c r="D83" s="7" t="s">
        <v>3976</v>
      </c>
      <c r="E83" s="10" t="s">
        <v>181</v>
      </c>
      <c r="F83" s="7" t="s">
        <v>3977</v>
      </c>
      <c r="G83" s="10" t="s">
        <v>181</v>
      </c>
      <c r="H83" s="7"/>
      <c r="I83" s="7" t="s">
        <v>3757</v>
      </c>
      <c r="J83" s="9" t="s">
        <v>202</v>
      </c>
      <c r="K83" s="10" t="s">
        <v>181</v>
      </c>
    </row>
    <row r="84" spans="2:11" ht="14.5" x14ac:dyDescent="0.3">
      <c r="B84" s="7" t="s">
        <v>3978</v>
      </c>
      <c r="C84" s="11" t="s">
        <v>1949</v>
      </c>
      <c r="D84" s="7" t="s">
        <v>3979</v>
      </c>
      <c r="E84" s="10" t="s">
        <v>181</v>
      </c>
      <c r="F84" s="7" t="s">
        <v>3978</v>
      </c>
      <c r="G84" s="9" t="s">
        <v>202</v>
      </c>
      <c r="H84" s="7"/>
      <c r="I84" s="7" t="s">
        <v>3757</v>
      </c>
      <c r="J84" s="9" t="s">
        <v>202</v>
      </c>
      <c r="K84" s="9" t="s">
        <v>202</v>
      </c>
    </row>
    <row r="85" spans="2:11" ht="14.5" x14ac:dyDescent="0.3">
      <c r="B85" s="7" t="s">
        <v>3980</v>
      </c>
      <c r="C85" s="12" t="s">
        <v>3765</v>
      </c>
      <c r="D85" s="7" t="s">
        <v>3981</v>
      </c>
      <c r="E85" s="10" t="s">
        <v>181</v>
      </c>
      <c r="F85" s="7" t="s">
        <v>3980</v>
      </c>
      <c r="G85" s="9" t="s">
        <v>202</v>
      </c>
      <c r="H85" s="7"/>
      <c r="I85" s="7" t="s">
        <v>3757</v>
      </c>
      <c r="J85" s="9" t="s">
        <v>202</v>
      </c>
      <c r="K85" s="10" t="s">
        <v>181</v>
      </c>
    </row>
    <row r="86" spans="2:11" ht="14.5" x14ac:dyDescent="0.3">
      <c r="B86" s="7" t="s">
        <v>3982</v>
      </c>
      <c r="C86" s="9" t="s">
        <v>2914</v>
      </c>
      <c r="D86" s="7" t="s">
        <v>3983</v>
      </c>
      <c r="E86" s="10" t="s">
        <v>181</v>
      </c>
      <c r="F86" s="7" t="s">
        <v>3982</v>
      </c>
      <c r="G86" s="9" t="s">
        <v>202</v>
      </c>
      <c r="H86" s="7"/>
      <c r="I86" s="7" t="s">
        <v>3757</v>
      </c>
      <c r="J86" s="9" t="s">
        <v>202</v>
      </c>
      <c r="K86" s="9" t="s">
        <v>202</v>
      </c>
    </row>
    <row r="87" spans="2:11" ht="14.5" x14ac:dyDescent="0.3">
      <c r="B87" s="7" t="s">
        <v>3984</v>
      </c>
      <c r="C87" s="11" t="s">
        <v>1949</v>
      </c>
      <c r="D87" s="7" t="s">
        <v>3985</v>
      </c>
      <c r="E87" s="10" t="s">
        <v>181</v>
      </c>
      <c r="F87" s="7" t="s">
        <v>3984</v>
      </c>
      <c r="G87" s="9" t="s">
        <v>202</v>
      </c>
      <c r="H87" s="7"/>
      <c r="I87" s="7" t="s">
        <v>3757</v>
      </c>
      <c r="J87" s="9" t="s">
        <v>202</v>
      </c>
      <c r="K87" s="9" t="s">
        <v>202</v>
      </c>
    </row>
    <row r="88" spans="2:11" ht="14.5" x14ac:dyDescent="0.3">
      <c r="B88" s="7" t="s">
        <v>3986</v>
      </c>
      <c r="C88" s="9" t="s">
        <v>2914</v>
      </c>
      <c r="D88" s="7" t="s">
        <v>3987</v>
      </c>
      <c r="E88" s="10" t="s">
        <v>181</v>
      </c>
      <c r="F88" s="7" t="s">
        <v>3986</v>
      </c>
      <c r="G88" s="9" t="s">
        <v>202</v>
      </c>
      <c r="H88" s="7"/>
      <c r="I88" s="7" t="s">
        <v>3757</v>
      </c>
      <c r="J88" s="9" t="s">
        <v>202</v>
      </c>
      <c r="K88" s="9" t="s">
        <v>202</v>
      </c>
    </row>
    <row r="89" spans="2:11" ht="14.5" x14ac:dyDescent="0.3">
      <c r="B89" s="7" t="s">
        <v>3988</v>
      </c>
      <c r="C89" s="11" t="s">
        <v>1949</v>
      </c>
      <c r="D89" s="7" t="s">
        <v>3989</v>
      </c>
      <c r="E89" s="10" t="s">
        <v>181</v>
      </c>
      <c r="F89" s="7" t="s">
        <v>3988</v>
      </c>
      <c r="G89" s="9" t="s">
        <v>202</v>
      </c>
      <c r="H89" s="7"/>
      <c r="I89" s="7" t="s">
        <v>3757</v>
      </c>
      <c r="J89" s="9" t="s">
        <v>202</v>
      </c>
      <c r="K89" s="9" t="s">
        <v>202</v>
      </c>
    </row>
    <row r="90" spans="2:11" ht="14.5" x14ac:dyDescent="0.3">
      <c r="B90" s="7" t="s">
        <v>3990</v>
      </c>
      <c r="C90" s="12" t="s">
        <v>3765</v>
      </c>
      <c r="D90" s="7" t="s">
        <v>3991</v>
      </c>
      <c r="E90" s="10" t="s">
        <v>181</v>
      </c>
      <c r="F90" s="7" t="s">
        <v>3990</v>
      </c>
      <c r="G90" s="9" t="s">
        <v>202</v>
      </c>
      <c r="H90" s="7"/>
      <c r="I90" s="7" t="s">
        <v>3757</v>
      </c>
      <c r="J90" s="9" t="s">
        <v>202</v>
      </c>
      <c r="K90" s="9" t="s">
        <v>202</v>
      </c>
    </row>
    <row r="91" spans="2:11" ht="14.5" x14ac:dyDescent="0.3">
      <c r="B91" s="7" t="s">
        <v>3992</v>
      </c>
      <c r="C91" s="12" t="s">
        <v>3765</v>
      </c>
      <c r="D91" s="7" t="s">
        <v>3993</v>
      </c>
      <c r="E91" s="10" t="s">
        <v>181</v>
      </c>
      <c r="F91" s="7" t="s">
        <v>3992</v>
      </c>
      <c r="G91" s="9" t="s">
        <v>202</v>
      </c>
      <c r="H91" s="7"/>
      <c r="I91" s="7" t="s">
        <v>3757</v>
      </c>
      <c r="J91" s="9" t="s">
        <v>202</v>
      </c>
      <c r="K91" s="9" t="s">
        <v>202</v>
      </c>
    </row>
    <row r="92" spans="2:11" ht="14.5" x14ac:dyDescent="0.3">
      <c r="B92" s="7" t="s">
        <v>3994</v>
      </c>
      <c r="C92" s="9" t="s">
        <v>2914</v>
      </c>
      <c r="D92" s="7" t="s">
        <v>3995</v>
      </c>
      <c r="E92" s="10" t="s">
        <v>181</v>
      </c>
      <c r="F92" s="7" t="s">
        <v>3994</v>
      </c>
      <c r="G92" s="9" t="s">
        <v>202</v>
      </c>
      <c r="H92" s="7"/>
      <c r="I92" s="7" t="s">
        <v>3757</v>
      </c>
      <c r="J92" s="9" t="s">
        <v>202</v>
      </c>
      <c r="K92" s="10" t="s">
        <v>181</v>
      </c>
    </row>
    <row r="93" spans="2:11" ht="14.5" x14ac:dyDescent="0.3">
      <c r="B93" s="7" t="s">
        <v>3996</v>
      </c>
      <c r="C93" s="11" t="s">
        <v>1949</v>
      </c>
      <c r="D93" s="7" t="s">
        <v>3997</v>
      </c>
      <c r="E93" s="10" t="s">
        <v>181</v>
      </c>
      <c r="F93" s="7" t="s">
        <v>3996</v>
      </c>
      <c r="G93" s="9" t="s">
        <v>202</v>
      </c>
      <c r="H93" s="7"/>
      <c r="I93" s="7" t="s">
        <v>3757</v>
      </c>
      <c r="J93" s="9" t="s">
        <v>202</v>
      </c>
      <c r="K93" s="9" t="s">
        <v>202</v>
      </c>
    </row>
    <row r="94" spans="2:11" ht="14.5" x14ac:dyDescent="0.3">
      <c r="B94" s="7" t="s">
        <v>3998</v>
      </c>
      <c r="C94" s="11" t="s">
        <v>1949</v>
      </c>
      <c r="D94" s="7" t="s">
        <v>3999</v>
      </c>
      <c r="E94" s="10" t="s">
        <v>181</v>
      </c>
      <c r="F94" s="7" t="s">
        <v>3998</v>
      </c>
      <c r="G94" s="9" t="s">
        <v>202</v>
      </c>
      <c r="H94" s="7"/>
      <c r="I94" s="7" t="s">
        <v>3757</v>
      </c>
      <c r="J94" s="9" t="s">
        <v>202</v>
      </c>
      <c r="K94" s="9" t="s">
        <v>202</v>
      </c>
    </row>
    <row r="95" spans="2:11" ht="14.5" x14ac:dyDescent="0.3">
      <c r="B95" s="7" t="s">
        <v>4000</v>
      </c>
      <c r="C95" s="9" t="s">
        <v>2914</v>
      </c>
      <c r="D95" s="7" t="s">
        <v>4001</v>
      </c>
      <c r="E95" s="10" t="s">
        <v>181</v>
      </c>
      <c r="F95" s="7" t="s">
        <v>4000</v>
      </c>
      <c r="G95" s="9" t="s">
        <v>202</v>
      </c>
      <c r="H95" s="7"/>
      <c r="I95" s="7" t="s">
        <v>3757</v>
      </c>
      <c r="J95" s="9" t="s">
        <v>202</v>
      </c>
      <c r="K95" s="9" t="s">
        <v>202</v>
      </c>
    </row>
    <row r="96" spans="2:11" ht="14.5" x14ac:dyDescent="0.3">
      <c r="B96" s="7" t="s">
        <v>4002</v>
      </c>
      <c r="C96" s="11" t="s">
        <v>1949</v>
      </c>
      <c r="D96" s="7" t="s">
        <v>4003</v>
      </c>
      <c r="E96" s="10" t="s">
        <v>181</v>
      </c>
      <c r="F96" s="7" t="s">
        <v>4002</v>
      </c>
      <c r="G96" s="9" t="s">
        <v>202</v>
      </c>
      <c r="H96" s="7"/>
      <c r="I96" s="7" t="s">
        <v>3757</v>
      </c>
      <c r="J96" s="9" t="s">
        <v>202</v>
      </c>
      <c r="K96" s="9" t="s">
        <v>202</v>
      </c>
    </row>
    <row r="97" spans="2:11" ht="14.5" x14ac:dyDescent="0.3">
      <c r="B97" s="7" t="s">
        <v>4004</v>
      </c>
      <c r="C97" s="11" t="s">
        <v>1949</v>
      </c>
      <c r="D97" s="7" t="s">
        <v>4005</v>
      </c>
      <c r="E97" s="10" t="s">
        <v>181</v>
      </c>
      <c r="F97" s="7" t="s">
        <v>4004</v>
      </c>
      <c r="G97" s="9" t="s">
        <v>202</v>
      </c>
      <c r="H97" s="7"/>
      <c r="I97" s="7" t="s">
        <v>3757</v>
      </c>
      <c r="J97" s="9" t="s">
        <v>202</v>
      </c>
      <c r="K97" s="9" t="s">
        <v>202</v>
      </c>
    </row>
    <row r="98" spans="2:11" ht="14.5" x14ac:dyDescent="0.3">
      <c r="B98" s="7" t="s">
        <v>4006</v>
      </c>
      <c r="C98" s="9" t="s">
        <v>2914</v>
      </c>
      <c r="D98" s="7" t="s">
        <v>4007</v>
      </c>
      <c r="E98" s="10" t="s">
        <v>181</v>
      </c>
      <c r="F98" s="7" t="s">
        <v>4006</v>
      </c>
      <c r="G98" s="9" t="s">
        <v>202</v>
      </c>
      <c r="H98" s="7"/>
      <c r="I98" s="7" t="s">
        <v>3757</v>
      </c>
      <c r="J98" s="9" t="s">
        <v>202</v>
      </c>
      <c r="K98" s="9" t="s">
        <v>202</v>
      </c>
    </row>
    <row r="99" spans="2:11" ht="14.5" x14ac:dyDescent="0.3">
      <c r="B99" s="7" t="s">
        <v>4008</v>
      </c>
      <c r="C99" s="11" t="s">
        <v>1949</v>
      </c>
      <c r="D99" s="7" t="s">
        <v>4009</v>
      </c>
      <c r="E99" s="10" t="s">
        <v>181</v>
      </c>
      <c r="F99" s="7" t="s">
        <v>4008</v>
      </c>
      <c r="G99" s="9" t="s">
        <v>202</v>
      </c>
      <c r="H99" s="7"/>
      <c r="I99" s="7" t="s">
        <v>3757</v>
      </c>
      <c r="J99" s="9" t="s">
        <v>202</v>
      </c>
      <c r="K99" s="9" t="s">
        <v>202</v>
      </c>
    </row>
    <row r="100" spans="2:11" ht="14.5" x14ac:dyDescent="0.3">
      <c r="B100" s="7" t="s">
        <v>4010</v>
      </c>
      <c r="C100" s="11" t="s">
        <v>1949</v>
      </c>
      <c r="D100" s="7" t="s">
        <v>4011</v>
      </c>
      <c r="E100" s="10" t="s">
        <v>181</v>
      </c>
      <c r="F100" s="7" t="s">
        <v>4010</v>
      </c>
      <c r="G100" s="9" t="s">
        <v>202</v>
      </c>
      <c r="H100" s="7"/>
      <c r="I100" s="7" t="s">
        <v>3757</v>
      </c>
      <c r="J100" s="9" t="s">
        <v>202</v>
      </c>
      <c r="K100" s="9" t="s">
        <v>202</v>
      </c>
    </row>
    <row r="101" spans="2:11" ht="14.5" x14ac:dyDescent="0.3">
      <c r="B101" s="7" t="s">
        <v>4012</v>
      </c>
      <c r="C101" s="9" t="s">
        <v>2914</v>
      </c>
      <c r="D101" s="7" t="s">
        <v>4013</v>
      </c>
      <c r="E101" s="10" t="s">
        <v>181</v>
      </c>
      <c r="F101" s="7" t="s">
        <v>4012</v>
      </c>
      <c r="G101" s="9" t="s">
        <v>202</v>
      </c>
      <c r="H101" s="7"/>
      <c r="I101" s="7" t="s">
        <v>3757</v>
      </c>
      <c r="J101" s="9" t="s">
        <v>202</v>
      </c>
      <c r="K101" s="9" t="s">
        <v>202</v>
      </c>
    </row>
    <row r="102" spans="2:11" ht="14.5" x14ac:dyDescent="0.3">
      <c r="B102" s="7" t="s">
        <v>4014</v>
      </c>
      <c r="C102" s="11" t="s">
        <v>1949</v>
      </c>
      <c r="D102" s="7" t="s">
        <v>4015</v>
      </c>
      <c r="E102" s="10" t="s">
        <v>181</v>
      </c>
      <c r="F102" s="7" t="s">
        <v>4014</v>
      </c>
      <c r="G102" s="9" t="s">
        <v>202</v>
      </c>
      <c r="H102" s="7"/>
      <c r="I102" s="7" t="s">
        <v>3757</v>
      </c>
      <c r="J102" s="9" t="s">
        <v>202</v>
      </c>
      <c r="K102" s="9" t="s">
        <v>202</v>
      </c>
    </row>
    <row r="103" spans="2:11" ht="14.5" x14ac:dyDescent="0.3">
      <c r="B103" s="7" t="s">
        <v>4016</v>
      </c>
      <c r="C103" s="9" t="s">
        <v>2914</v>
      </c>
      <c r="D103" s="7" t="s">
        <v>4017</v>
      </c>
      <c r="E103" s="10" t="s">
        <v>181</v>
      </c>
      <c r="F103" s="7" t="s">
        <v>4016</v>
      </c>
      <c r="G103" s="9" t="s">
        <v>202</v>
      </c>
      <c r="H103" s="7"/>
      <c r="I103" s="7" t="s">
        <v>3757</v>
      </c>
      <c r="J103" s="9" t="s">
        <v>202</v>
      </c>
      <c r="K103" s="9" t="s">
        <v>202</v>
      </c>
    </row>
  </sheetData>
  <phoneticPr fontId="1" type="noConversion"/>
  <hyperlinks>
    <hyperlink ref="A1" location="00!D66" display="app_transaction" xr:uid="{00000000-0004-0000-38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58203125" style="1" bestFit="1" customWidth="1" collapsed="1"/>
    <col min="2" max="2" width="21.25" style="1" bestFit="1" customWidth="1" collapsed="1"/>
    <col min="3" max="3" width="23.33203125" style="1" bestFit="1" customWidth="1" collapsed="1"/>
    <col min="4" max="4" width="17.4140625" style="1" bestFit="1" customWidth="1" collapsed="1"/>
    <col min="5" max="5" width="30.5" style="1" bestFit="1" customWidth="1" collapsed="1"/>
    <col min="6" max="6" width="24"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4018</v>
      </c>
      <c r="B1" s="7" t="s">
        <v>993</v>
      </c>
      <c r="C1" s="7" t="s">
        <v>4020</v>
      </c>
      <c r="D1" s="7" t="s">
        <v>4022</v>
      </c>
      <c r="E1" s="7" t="s">
        <v>4024</v>
      </c>
      <c r="F1" s="7" t="s">
        <v>4026</v>
      </c>
      <c r="X1" s="2"/>
      <c r="AC1" s="1" t="s">
        <v>1</v>
      </c>
    </row>
    <row r="2" spans="1:29" s="4" customFormat="1" ht="14.5" x14ac:dyDescent="0.3">
      <c r="B2" s="8" t="s">
        <v>994</v>
      </c>
      <c r="C2" s="8" t="s">
        <v>4021</v>
      </c>
      <c r="D2" s="8" t="s">
        <v>4023</v>
      </c>
      <c r="E2" s="8" t="s">
        <v>4025</v>
      </c>
      <c r="F2" s="8" t="s">
        <v>4027</v>
      </c>
      <c r="G2" s="5"/>
      <c r="H2" s="5"/>
      <c r="I2" s="5"/>
      <c r="J2" s="5"/>
      <c r="K2" s="5"/>
      <c r="L2" s="5"/>
      <c r="M2" s="5"/>
      <c r="AC2" s="4" t="s">
        <v>0</v>
      </c>
    </row>
    <row r="3" spans="1:29" s="3" customFormat="1" ht="29" x14ac:dyDescent="0.3">
      <c r="B3" s="8" t="s">
        <v>995</v>
      </c>
      <c r="C3" s="8" t="s">
        <v>19</v>
      </c>
      <c r="D3" s="8" t="s">
        <v>22</v>
      </c>
      <c r="E3" s="8" t="s">
        <v>22</v>
      </c>
      <c r="F3" s="8" t="s">
        <v>22</v>
      </c>
      <c r="X3" s="4"/>
    </row>
    <row r="4" spans="1:29" ht="14.5" x14ac:dyDescent="0.3">
      <c r="B4" s="7" t="s">
        <v>1106</v>
      </c>
      <c r="C4" s="7" t="s">
        <v>4028</v>
      </c>
      <c r="D4" s="9" t="s">
        <v>202</v>
      </c>
      <c r="E4" s="9" t="s">
        <v>202</v>
      </c>
      <c r="F4" s="9" t="s">
        <v>202</v>
      </c>
    </row>
    <row r="5" spans="1:29" ht="14.5" x14ac:dyDescent="0.3">
      <c r="B5" s="7" t="s">
        <v>1038</v>
      </c>
      <c r="C5" s="7" t="s">
        <v>4029</v>
      </c>
      <c r="D5" s="10" t="s">
        <v>181</v>
      </c>
      <c r="E5" s="10" t="s">
        <v>181</v>
      </c>
      <c r="F5" s="9" t="s">
        <v>202</v>
      </c>
    </row>
  </sheetData>
  <phoneticPr fontId="1" type="noConversion"/>
  <hyperlinks>
    <hyperlink ref="A1" location="00!D67" display="app_channel"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2" width="23.83203125" style="1" bestFit="1" customWidth="1" collapsed="1"/>
    <col min="3" max="3" width="23.33203125" style="1" bestFit="1" customWidth="1" collapsed="1"/>
    <col min="4" max="6" width="17.832031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4030</v>
      </c>
      <c r="B1" s="7" t="s">
        <v>1940</v>
      </c>
      <c r="C1" s="7" t="s">
        <v>1942</v>
      </c>
      <c r="D1" s="7" t="s">
        <v>4032</v>
      </c>
      <c r="E1" s="7" t="s">
        <v>4034</v>
      </c>
      <c r="F1" s="7" t="s">
        <v>4036</v>
      </c>
      <c r="X1" s="2"/>
      <c r="AC1" s="1" t="s">
        <v>1</v>
      </c>
    </row>
    <row r="2" spans="1:29" s="4" customFormat="1" ht="14.5" x14ac:dyDescent="0.3">
      <c r="B2" s="8" t="s">
        <v>1941</v>
      </c>
      <c r="C2" s="8" t="s">
        <v>1943</v>
      </c>
      <c r="D2" s="8" t="s">
        <v>4033</v>
      </c>
      <c r="E2" s="8" t="s">
        <v>4035</v>
      </c>
      <c r="F2" s="8" t="s">
        <v>4037</v>
      </c>
      <c r="G2" s="5"/>
      <c r="H2" s="5"/>
      <c r="I2" s="5"/>
      <c r="J2" s="5"/>
      <c r="K2" s="5"/>
      <c r="L2" s="5"/>
      <c r="M2" s="5"/>
      <c r="AC2" s="4" t="s">
        <v>0</v>
      </c>
    </row>
    <row r="3" spans="1:29" s="3" customFormat="1" ht="14.5" x14ac:dyDescent="0.3">
      <c r="B3" s="8" t="s">
        <v>90</v>
      </c>
      <c r="C3" s="8" t="s">
        <v>19</v>
      </c>
      <c r="D3" s="8" t="s">
        <v>16</v>
      </c>
      <c r="E3" s="8" t="s">
        <v>16</v>
      </c>
      <c r="F3" s="8" t="s">
        <v>16</v>
      </c>
      <c r="X3" s="4"/>
    </row>
  </sheetData>
  <phoneticPr fontId="1" type="noConversion"/>
  <hyperlinks>
    <hyperlink ref="A1" location="00!D68" display="app_data_clean" xr:uid="{00000000-0004-0000-3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08203125" style="1" bestFit="1" customWidth="1" collapsed="1"/>
    <col min="2" max="2" width="20.5" style="1" bestFit="1" customWidth="1" collapsed="1"/>
    <col min="3" max="3" width="18.9140625" style="1" bestFit="1" customWidth="1" collapsed="1"/>
    <col min="4" max="4" width="19.1640625" style="1" bestFit="1" customWidth="1" collapsed="1"/>
    <col min="5" max="5" width="14.58203125" style="1" bestFit="1" customWidth="1" collapsed="1"/>
    <col min="6" max="6" width="23.83203125" style="1" bestFit="1" customWidth="1" collapsed="1"/>
    <col min="7" max="7" width="23.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78</v>
      </c>
      <c r="B1" s="7" t="s">
        <v>43</v>
      </c>
      <c r="C1" s="7" t="s">
        <v>80</v>
      </c>
      <c r="D1" s="7" t="s">
        <v>83</v>
      </c>
      <c r="E1" s="7" t="s">
        <v>85</v>
      </c>
      <c r="F1" s="7" t="s">
        <v>88</v>
      </c>
      <c r="G1" s="7" t="s">
        <v>91</v>
      </c>
      <c r="X1" s="2"/>
      <c r="AC1" s="1" t="s">
        <v>1</v>
      </c>
    </row>
    <row r="2" spans="1:29" s="4" customFormat="1" ht="14.5" x14ac:dyDescent="0.3">
      <c r="B2" s="8" t="s">
        <v>44</v>
      </c>
      <c r="C2" s="8" t="s">
        <v>81</v>
      </c>
      <c r="D2" s="8" t="s">
        <v>84</v>
      </c>
      <c r="E2" s="8" t="s">
        <v>86</v>
      </c>
      <c r="F2" s="8" t="s">
        <v>89</v>
      </c>
      <c r="G2" s="8" t="s">
        <v>92</v>
      </c>
      <c r="H2" s="5"/>
      <c r="I2" s="5"/>
      <c r="J2" s="5"/>
      <c r="K2" s="5"/>
      <c r="L2" s="5"/>
      <c r="M2" s="5"/>
      <c r="AC2" s="4" t="s">
        <v>0</v>
      </c>
    </row>
    <row r="3" spans="1:29" s="3" customFormat="1" ht="29" x14ac:dyDescent="0.3">
      <c r="B3" s="8" t="s">
        <v>45</v>
      </c>
      <c r="C3" s="8" t="s">
        <v>82</v>
      </c>
      <c r="D3" s="8" t="s">
        <v>61</v>
      </c>
      <c r="E3" s="8" t="s">
        <v>87</v>
      </c>
      <c r="F3" s="8" t="s">
        <v>90</v>
      </c>
      <c r="G3" s="8" t="s">
        <v>93</v>
      </c>
      <c r="X3" s="4"/>
    </row>
  </sheetData>
  <phoneticPr fontId="1" type="noConversion"/>
  <hyperlinks>
    <hyperlink ref="A1" location="00!D5" display="app_limit_drive"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83203125" style="1" bestFit="1" customWidth="1" collapsed="1"/>
    <col min="2" max="2" width="19.75" style="1" bestFit="1" customWidth="1" collapsed="1"/>
    <col min="3" max="3" width="23.33203125" style="1" bestFit="1" customWidth="1" collapsed="1"/>
    <col min="4" max="4" width="25.83203125" style="1" bestFit="1" customWidth="1" collapsed="1"/>
    <col min="5" max="5" width="18.16406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4038</v>
      </c>
      <c r="B1" s="7" t="s">
        <v>4040</v>
      </c>
      <c r="C1" s="7" t="s">
        <v>4042</v>
      </c>
      <c r="D1" s="7" t="s">
        <v>4044</v>
      </c>
      <c r="E1" s="7" t="s">
        <v>4047</v>
      </c>
      <c r="X1" s="2"/>
      <c r="AC1" s="1" t="s">
        <v>1</v>
      </c>
    </row>
    <row r="2" spans="1:29" s="4" customFormat="1" ht="14.5" x14ac:dyDescent="0.3">
      <c r="B2" s="8" t="s">
        <v>4041</v>
      </c>
      <c r="C2" s="8" t="s">
        <v>4043</v>
      </c>
      <c r="D2" s="8" t="s">
        <v>4045</v>
      </c>
      <c r="E2" s="8" t="s">
        <v>4048</v>
      </c>
      <c r="F2" s="5"/>
      <c r="G2" s="5"/>
      <c r="H2" s="5"/>
      <c r="I2" s="5"/>
      <c r="J2" s="5"/>
      <c r="K2" s="5"/>
      <c r="L2" s="5"/>
      <c r="M2" s="5"/>
      <c r="AC2" s="4" t="s">
        <v>0</v>
      </c>
    </row>
    <row r="3" spans="1:29" s="3" customFormat="1" ht="29" x14ac:dyDescent="0.3">
      <c r="B3" s="8" t="s">
        <v>990</v>
      </c>
      <c r="C3" s="8" t="s">
        <v>19</v>
      </c>
      <c r="D3" s="8" t="s">
        <v>4046</v>
      </c>
      <c r="E3" s="8" t="s">
        <v>735</v>
      </c>
      <c r="X3" s="4"/>
    </row>
    <row r="4" spans="1:29" ht="14.5" x14ac:dyDescent="0.3">
      <c r="B4" s="7" t="s">
        <v>551</v>
      </c>
      <c r="C4" s="7" t="s">
        <v>4028</v>
      </c>
      <c r="D4" s="10" t="s">
        <v>635</v>
      </c>
      <c r="E4" s="7" t="s">
        <v>551</v>
      </c>
    </row>
    <row r="5" spans="1:29" ht="14.5" x14ac:dyDescent="0.3">
      <c r="B5" s="7" t="s">
        <v>1105</v>
      </c>
      <c r="C5" s="7" t="s">
        <v>4049</v>
      </c>
      <c r="D5" s="9" t="s">
        <v>629</v>
      </c>
      <c r="E5" s="7" t="s">
        <v>1105</v>
      </c>
    </row>
    <row r="6" spans="1:29" ht="14.5" x14ac:dyDescent="0.3">
      <c r="B6" s="7" t="s">
        <v>1038</v>
      </c>
      <c r="C6" s="7" t="s">
        <v>4029</v>
      </c>
      <c r="D6" s="10" t="s">
        <v>635</v>
      </c>
      <c r="E6" s="7" t="s">
        <v>1038</v>
      </c>
    </row>
  </sheetData>
  <phoneticPr fontId="1" type="noConversion"/>
  <hyperlinks>
    <hyperlink ref="A1" location="00!D69" display="app_system"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75" style="1" bestFit="1" customWidth="1" collapsed="1"/>
    <col min="2" max="3" width="19.25" style="1" bestFit="1" customWidth="1" collapsed="1"/>
    <col min="4" max="4" width="22.082031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4050</v>
      </c>
      <c r="B1" s="7" t="s">
        <v>4052</v>
      </c>
      <c r="C1" s="7" t="s">
        <v>4054</v>
      </c>
      <c r="D1" s="7" t="s">
        <v>4056</v>
      </c>
      <c r="X1" s="2"/>
      <c r="AC1" s="1" t="s">
        <v>1</v>
      </c>
    </row>
    <row r="2" spans="1:29" s="4" customFormat="1" ht="14.5" x14ac:dyDescent="0.3">
      <c r="B2" s="8" t="s">
        <v>4053</v>
      </c>
      <c r="C2" s="8" t="s">
        <v>4055</v>
      </c>
      <c r="D2" s="8" t="s">
        <v>4057</v>
      </c>
      <c r="E2" s="5"/>
      <c r="F2" s="5"/>
      <c r="G2" s="5"/>
      <c r="H2" s="5"/>
      <c r="I2" s="5"/>
      <c r="J2" s="5"/>
      <c r="K2" s="5"/>
      <c r="L2" s="5"/>
      <c r="M2" s="5"/>
      <c r="AC2" s="4" t="s">
        <v>0</v>
      </c>
    </row>
    <row r="3" spans="1:29" s="3" customFormat="1" ht="29" x14ac:dyDescent="0.3">
      <c r="B3" s="8" t="s">
        <v>98</v>
      </c>
      <c r="C3" s="8" t="s">
        <v>98</v>
      </c>
      <c r="D3" s="8" t="s">
        <v>22</v>
      </c>
      <c r="X3" s="4"/>
    </row>
  </sheetData>
  <phoneticPr fontId="1" type="noConversion"/>
  <hyperlinks>
    <hyperlink ref="A1" location="00!D70" display="app_service"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1.1640625" style="1" bestFit="1" customWidth="1" collapsed="1"/>
    <col min="2" max="3" width="19.6640625" style="1" bestFit="1" customWidth="1" collapsed="1"/>
    <col min="4" max="4" width="18.58203125" style="1" bestFit="1" customWidth="1" collapsed="1"/>
    <col min="5" max="5" width="33.25" style="1" bestFit="1" customWidth="1" collapsed="1"/>
    <col min="6" max="6" width="17.4140625" style="1" bestFit="1" customWidth="1" collapsed="1"/>
    <col min="7" max="7" width="17.83203125" style="1" bestFit="1" customWidth="1" collapsed="1"/>
    <col min="8" max="8" width="14.83203125" style="1" bestFit="1" customWidth="1" collapsed="1"/>
    <col min="9" max="9" width="18.75" style="1" bestFit="1" customWidth="1" collapsed="1"/>
    <col min="10" max="10" width="17.08203125" style="1" bestFit="1" customWidth="1" collapsed="1"/>
    <col min="11" max="11" width="15.582031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4058</v>
      </c>
      <c r="B1" s="7" t="s">
        <v>2670</v>
      </c>
      <c r="C1" s="7" t="s">
        <v>4060</v>
      </c>
      <c r="D1" s="7" t="s">
        <v>2680</v>
      </c>
      <c r="E1" s="7" t="s">
        <v>2672</v>
      </c>
      <c r="F1" s="7" t="s">
        <v>51</v>
      </c>
      <c r="G1" s="7" t="s">
        <v>4062</v>
      </c>
      <c r="H1" s="7" t="s">
        <v>4064</v>
      </c>
      <c r="I1" s="7" t="s">
        <v>4066</v>
      </c>
      <c r="J1" s="7" t="s">
        <v>4068</v>
      </c>
      <c r="K1" s="7" t="s">
        <v>4071</v>
      </c>
      <c r="X1" s="2"/>
      <c r="AC1" s="1" t="s">
        <v>1</v>
      </c>
    </row>
    <row r="2" spans="1:29" s="4" customFormat="1" ht="14.5" x14ac:dyDescent="0.3">
      <c r="B2" s="8" t="s">
        <v>2671</v>
      </c>
      <c r="C2" s="8" t="s">
        <v>4061</v>
      </c>
      <c r="D2" s="8" t="s">
        <v>2681</v>
      </c>
      <c r="E2" s="8" t="s">
        <v>2673</v>
      </c>
      <c r="F2" s="8" t="s">
        <v>52</v>
      </c>
      <c r="G2" s="8" t="s">
        <v>4063</v>
      </c>
      <c r="H2" s="8" t="s">
        <v>4065</v>
      </c>
      <c r="I2" s="8" t="s">
        <v>4067</v>
      </c>
      <c r="J2" s="8" t="s">
        <v>4069</v>
      </c>
      <c r="K2" s="8" t="s">
        <v>4072</v>
      </c>
      <c r="L2" s="5"/>
      <c r="M2" s="5"/>
      <c r="AC2" s="4" t="s">
        <v>0</v>
      </c>
    </row>
    <row r="3" spans="1:29" s="3" customFormat="1" ht="101.5" x14ac:dyDescent="0.3">
      <c r="B3" s="8" t="s">
        <v>98</v>
      </c>
      <c r="C3" s="8" t="s">
        <v>98</v>
      </c>
      <c r="D3" s="8" t="s">
        <v>58</v>
      </c>
      <c r="E3" s="8" t="s">
        <v>40</v>
      </c>
      <c r="F3" s="8" t="s">
        <v>50</v>
      </c>
      <c r="G3" s="8" t="s">
        <v>16</v>
      </c>
      <c r="H3" s="8" t="s">
        <v>22</v>
      </c>
      <c r="I3" s="8" t="s">
        <v>22</v>
      </c>
      <c r="J3" s="8" t="s">
        <v>4070</v>
      </c>
      <c r="K3" s="8" t="s">
        <v>4073</v>
      </c>
      <c r="X3" s="4"/>
    </row>
    <row r="4" spans="1:29" ht="14.5" x14ac:dyDescent="0.3">
      <c r="B4" s="7" t="s">
        <v>4074</v>
      </c>
      <c r="C4" s="7" t="s">
        <v>4074</v>
      </c>
      <c r="D4" s="9" t="s">
        <v>2906</v>
      </c>
      <c r="E4" s="7" t="s">
        <v>4075</v>
      </c>
      <c r="F4" s="7" t="s">
        <v>4076</v>
      </c>
      <c r="G4" s="7" t="s">
        <v>172</v>
      </c>
      <c r="H4" s="9" t="s">
        <v>202</v>
      </c>
      <c r="I4" s="9" t="s">
        <v>202</v>
      </c>
      <c r="J4" s="9" t="s">
        <v>579</v>
      </c>
      <c r="K4" s="10" t="s">
        <v>4077</v>
      </c>
    </row>
    <row r="5" spans="1:29" ht="14.5" x14ac:dyDescent="0.3">
      <c r="B5" s="7" t="s">
        <v>4078</v>
      </c>
      <c r="C5" s="7" t="s">
        <v>4078</v>
      </c>
      <c r="D5" s="9" t="s">
        <v>2906</v>
      </c>
      <c r="E5" s="7" t="s">
        <v>4079</v>
      </c>
      <c r="F5" s="7" t="s">
        <v>4076</v>
      </c>
      <c r="G5" s="7" t="s">
        <v>172</v>
      </c>
      <c r="H5" s="9" t="s">
        <v>202</v>
      </c>
      <c r="I5" s="9" t="s">
        <v>202</v>
      </c>
      <c r="J5" s="9" t="s">
        <v>579</v>
      </c>
      <c r="K5" s="10" t="s">
        <v>4077</v>
      </c>
    </row>
    <row r="6" spans="1:29" ht="14.5" x14ac:dyDescent="0.3">
      <c r="B6" s="7" t="s">
        <v>4080</v>
      </c>
      <c r="C6" s="7" t="s">
        <v>4080</v>
      </c>
      <c r="D6" s="9" t="s">
        <v>2906</v>
      </c>
      <c r="E6" s="7" t="s">
        <v>4081</v>
      </c>
      <c r="F6" s="7" t="s">
        <v>4076</v>
      </c>
      <c r="G6" s="7" t="s">
        <v>172</v>
      </c>
      <c r="H6" s="9" t="s">
        <v>202</v>
      </c>
      <c r="I6" s="9" t="s">
        <v>202</v>
      </c>
      <c r="J6" s="9" t="s">
        <v>579</v>
      </c>
      <c r="K6" s="10" t="s">
        <v>4077</v>
      </c>
    </row>
    <row r="7" spans="1:29" ht="14.5" x14ac:dyDescent="0.3">
      <c r="B7" s="7" t="s">
        <v>4082</v>
      </c>
      <c r="C7" s="7" t="s">
        <v>4082</v>
      </c>
      <c r="D7" s="9" t="s">
        <v>2906</v>
      </c>
      <c r="E7" s="7" t="s">
        <v>4082</v>
      </c>
      <c r="F7" s="7" t="s">
        <v>4076</v>
      </c>
      <c r="G7" s="7" t="s">
        <v>172</v>
      </c>
      <c r="H7" s="9" t="s">
        <v>202</v>
      </c>
      <c r="I7" s="9" t="s">
        <v>202</v>
      </c>
      <c r="J7" s="9" t="s">
        <v>579</v>
      </c>
      <c r="K7" s="10" t="s">
        <v>4077</v>
      </c>
    </row>
    <row r="8" spans="1:29" ht="14.5" x14ac:dyDescent="0.3">
      <c r="B8" s="7" t="s">
        <v>4083</v>
      </c>
      <c r="C8" s="7" t="s">
        <v>4083</v>
      </c>
      <c r="D8" s="9" t="s">
        <v>2906</v>
      </c>
      <c r="E8" s="7" t="s">
        <v>4083</v>
      </c>
      <c r="F8" s="7" t="s">
        <v>4076</v>
      </c>
      <c r="G8" s="7" t="s">
        <v>172</v>
      </c>
      <c r="H8" s="9" t="s">
        <v>202</v>
      </c>
      <c r="I8" s="9" t="s">
        <v>202</v>
      </c>
      <c r="J8" s="9" t="s">
        <v>579</v>
      </c>
      <c r="K8" s="10" t="s">
        <v>4077</v>
      </c>
    </row>
  </sheetData>
  <phoneticPr fontId="1" type="noConversion"/>
  <hyperlinks>
    <hyperlink ref="A1" location="00!D71" display="app_report"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D4" activePane="bottomRight" state="frozen"/>
      <selection pane="topRight" activeCell="B1" sqref="B1"/>
      <selection pane="bottomLeft" activeCell="A4" sqref="A4"/>
      <selection pane="bottomRight"/>
    </sheetView>
  </sheetViews>
  <sheetFormatPr defaultRowHeight="14" x14ac:dyDescent="0.3"/>
  <cols>
    <col min="1" max="1" width="22.4140625" style="1" bestFit="1" customWidth="1" collapsed="1"/>
    <col min="2" max="2" width="23.1640625" style="1" bestFit="1" customWidth="1" collapsed="1"/>
    <col min="3" max="3" width="59.9140625" style="1" bestFit="1" customWidth="1" collapsed="1"/>
    <col min="4" max="4" width="23.1640625" style="1" bestFit="1" customWidth="1" collapsed="1"/>
    <col min="5" max="5" width="27.75" style="1" bestFit="1" customWidth="1" collapsed="1"/>
    <col min="6" max="6" width="17.83203125" style="1" bestFit="1" customWidth="1" collapsed="1"/>
    <col min="7" max="7" width="16.75" style="1" bestFit="1" customWidth="1" collapsed="1"/>
    <col min="8" max="8" width="19.25" style="1" bestFit="1" customWidth="1" collapsed="1"/>
    <col min="9" max="9" width="24.08203125" style="1" bestFit="1" customWidth="1" collapsed="1"/>
    <col min="10" max="10" width="17.1640625" style="1" bestFit="1" customWidth="1" collapsed="1"/>
    <col min="11" max="11" width="22" style="1" bestFit="1" customWidth="1" collapsed="1"/>
    <col min="12" max="12" width="14.08203125" style="1" bestFit="1" customWidth="1" collapsed="1"/>
    <col min="13" max="13" width="19.58203125" style="1" bestFit="1" customWidth="1" collapsed="1"/>
    <col min="14" max="14" width="20.08203125" style="1" bestFit="1" customWidth="1" collapsed="1"/>
    <col min="15" max="15" width="39.5" style="1" bestFit="1" customWidth="1" collapsed="1"/>
    <col min="16" max="16" width="21" style="1" bestFit="1" customWidth="1" collapsed="1"/>
    <col min="17" max="17" width="9.33203125" style="1" bestFit="1" customWidth="1" collapsed="1"/>
    <col min="18" max="18" width="14.5" style="1" bestFit="1" customWidth="1" collapsed="1"/>
    <col min="19" max="19" width="23.1640625" style="1" bestFit="1" customWidth="1" collapsed="1"/>
    <col min="20" max="20" width="28.9140625" style="1" bestFit="1" customWidth="1" collapsed="1"/>
    <col min="21" max="21" width="17.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8645</v>
      </c>
      <c r="B1" s="7" t="s">
        <v>4087</v>
      </c>
      <c r="C1" s="7" t="s">
        <v>8649</v>
      </c>
      <c r="D1" s="7" t="s">
        <v>4092</v>
      </c>
      <c r="E1" s="7" t="s">
        <v>4094</v>
      </c>
      <c r="F1" s="7" t="s">
        <v>4096</v>
      </c>
      <c r="G1" s="7" t="s">
        <v>4098</v>
      </c>
      <c r="H1" s="7" t="s">
        <v>640</v>
      </c>
      <c r="I1" s="7" t="s">
        <v>4102</v>
      </c>
      <c r="J1" s="7" t="s">
        <v>4105</v>
      </c>
      <c r="K1" s="7" t="s">
        <v>4107</v>
      </c>
      <c r="L1" s="7" t="s">
        <v>4109</v>
      </c>
      <c r="M1" s="7" t="s">
        <v>4111</v>
      </c>
      <c r="N1" s="7" t="s">
        <v>4113</v>
      </c>
      <c r="O1" s="7" t="s">
        <v>4115</v>
      </c>
      <c r="P1" s="7" t="s">
        <v>4118</v>
      </c>
      <c r="Q1" s="7" t="s">
        <v>4121</v>
      </c>
      <c r="R1" s="7" t="s">
        <v>4123</v>
      </c>
      <c r="S1" s="7" t="s">
        <v>4125</v>
      </c>
      <c r="T1" s="7" t="s">
        <v>4127</v>
      </c>
      <c r="U1" s="7" t="s">
        <v>4130</v>
      </c>
      <c r="X1" s="2"/>
      <c r="AC1" s="1" t="s">
        <v>1</v>
      </c>
    </row>
    <row r="2" spans="1:29" s="4" customFormat="1" ht="14.5" x14ac:dyDescent="0.3">
      <c r="B2" s="8" t="s">
        <v>4088</v>
      </c>
      <c r="C2" s="8" t="s">
        <v>4091</v>
      </c>
      <c r="D2" s="8" t="s">
        <v>4093</v>
      </c>
      <c r="E2" s="8" t="s">
        <v>4095</v>
      </c>
      <c r="F2" s="8" t="s">
        <v>4097</v>
      </c>
      <c r="G2" s="8" t="s">
        <v>4099</v>
      </c>
      <c r="H2" s="8" t="s">
        <v>4100</v>
      </c>
      <c r="I2" s="8" t="s">
        <v>4103</v>
      </c>
      <c r="J2" s="8" t="s">
        <v>4106</v>
      </c>
      <c r="K2" s="8" t="s">
        <v>4108</v>
      </c>
      <c r="L2" s="8" t="s">
        <v>4110</v>
      </c>
      <c r="M2" s="8" t="s">
        <v>4112</v>
      </c>
      <c r="N2" s="8" t="s">
        <v>4114</v>
      </c>
      <c r="O2" s="8" t="s">
        <v>4116</v>
      </c>
      <c r="P2" s="8" t="s">
        <v>4119</v>
      </c>
      <c r="Q2" s="8" t="s">
        <v>4122</v>
      </c>
      <c r="R2" s="8" t="s">
        <v>4124</v>
      </c>
      <c r="S2" s="8" t="s">
        <v>4126</v>
      </c>
      <c r="T2" s="8" t="s">
        <v>4128</v>
      </c>
      <c r="U2" s="8" t="s">
        <v>4131</v>
      </c>
      <c r="AC2" s="4" t="s">
        <v>0</v>
      </c>
    </row>
    <row r="3" spans="1:29" s="3" customFormat="1" ht="72.5" x14ac:dyDescent="0.3">
      <c r="B3" s="8" t="s">
        <v>4089</v>
      </c>
      <c r="C3" s="8" t="s">
        <v>19</v>
      </c>
      <c r="D3" s="8" t="s">
        <v>8633</v>
      </c>
      <c r="E3" s="8" t="s">
        <v>8634</v>
      </c>
      <c r="F3" s="8" t="s">
        <v>16</v>
      </c>
      <c r="G3" s="8" t="s">
        <v>22</v>
      </c>
      <c r="H3" s="8" t="s">
        <v>4101</v>
      </c>
      <c r="I3" s="8" t="s">
        <v>4104</v>
      </c>
      <c r="J3" s="8" t="s">
        <v>22</v>
      </c>
      <c r="K3" s="8" t="s">
        <v>22</v>
      </c>
      <c r="L3" s="8" t="s">
        <v>22</v>
      </c>
      <c r="M3" s="8" t="s">
        <v>22</v>
      </c>
      <c r="N3" s="8" t="s">
        <v>22</v>
      </c>
      <c r="O3" s="8" t="s">
        <v>4117</v>
      </c>
      <c r="P3" s="8" t="s">
        <v>4120</v>
      </c>
      <c r="Q3" s="8" t="s">
        <v>22</v>
      </c>
      <c r="R3" s="8" t="s">
        <v>22</v>
      </c>
      <c r="S3" s="8" t="s">
        <v>4089</v>
      </c>
      <c r="T3" s="8" t="s">
        <v>4129</v>
      </c>
      <c r="U3" s="8" t="s">
        <v>50</v>
      </c>
      <c r="X3" s="4"/>
    </row>
    <row r="4" spans="1:29" ht="14.5" x14ac:dyDescent="0.3">
      <c r="B4" s="7" t="s">
        <v>4132</v>
      </c>
      <c r="C4" s="7" t="s">
        <v>4133</v>
      </c>
      <c r="D4" s="7" t="s">
        <v>4134</v>
      </c>
      <c r="E4" s="7" t="s">
        <v>162</v>
      </c>
      <c r="F4" s="7" t="s">
        <v>638</v>
      </c>
      <c r="G4" s="9" t="s">
        <v>202</v>
      </c>
      <c r="H4" s="7" t="s">
        <v>4135</v>
      </c>
      <c r="I4" s="7" t="s">
        <v>162</v>
      </c>
      <c r="J4" s="9" t="s">
        <v>202</v>
      </c>
      <c r="K4" s="9" t="s">
        <v>202</v>
      </c>
      <c r="L4" s="10" t="s">
        <v>181</v>
      </c>
      <c r="M4" s="10" t="s">
        <v>181</v>
      </c>
      <c r="N4" s="10" t="s">
        <v>181</v>
      </c>
      <c r="O4" s="7"/>
      <c r="P4" s="7"/>
      <c r="Q4" s="9" t="s">
        <v>202</v>
      </c>
      <c r="R4" s="10" t="s">
        <v>181</v>
      </c>
      <c r="S4" s="7"/>
      <c r="T4" s="7"/>
      <c r="U4" s="7" t="s">
        <v>4136</v>
      </c>
    </row>
    <row r="5" spans="1:29" ht="14.5" x14ac:dyDescent="0.3">
      <c r="B5" s="7" t="s">
        <v>4137</v>
      </c>
      <c r="C5" s="7" t="s">
        <v>4138</v>
      </c>
      <c r="D5" s="7" t="s">
        <v>4134</v>
      </c>
      <c r="E5" s="7" t="s">
        <v>162</v>
      </c>
      <c r="F5" s="7" t="s">
        <v>638</v>
      </c>
      <c r="G5" s="9" t="s">
        <v>202</v>
      </c>
      <c r="H5" s="7" t="s">
        <v>4139</v>
      </c>
      <c r="I5" s="7" t="s">
        <v>162</v>
      </c>
      <c r="J5" s="9" t="s">
        <v>202</v>
      </c>
      <c r="K5" s="9" t="s">
        <v>202</v>
      </c>
      <c r="L5" s="10" t="s">
        <v>181</v>
      </c>
      <c r="M5" s="10" t="s">
        <v>181</v>
      </c>
      <c r="N5" s="10" t="s">
        <v>181</v>
      </c>
      <c r="O5" s="7"/>
      <c r="P5" s="7"/>
      <c r="Q5" s="9" t="s">
        <v>202</v>
      </c>
      <c r="R5" s="10" t="s">
        <v>181</v>
      </c>
      <c r="S5" s="7"/>
      <c r="T5" s="7"/>
      <c r="U5" s="7" t="s">
        <v>4136</v>
      </c>
    </row>
    <row r="6" spans="1:29" ht="14.5" x14ac:dyDescent="0.3">
      <c r="B6" s="7" t="s">
        <v>4140</v>
      </c>
      <c r="C6" s="7" t="s">
        <v>4141</v>
      </c>
      <c r="D6" s="7" t="s">
        <v>4142</v>
      </c>
      <c r="E6" s="7" t="s">
        <v>162</v>
      </c>
      <c r="F6" s="7" t="s">
        <v>162</v>
      </c>
      <c r="G6" s="9" t="s">
        <v>202</v>
      </c>
      <c r="H6" s="7" t="s">
        <v>4143</v>
      </c>
      <c r="I6" s="7" t="s">
        <v>162</v>
      </c>
      <c r="J6" s="9" t="s">
        <v>202</v>
      </c>
      <c r="K6" s="9" t="s">
        <v>202</v>
      </c>
      <c r="L6" s="10" t="s">
        <v>181</v>
      </c>
      <c r="M6" s="9" t="s">
        <v>202</v>
      </c>
      <c r="N6" s="9" t="s">
        <v>202</v>
      </c>
      <c r="O6" s="7"/>
      <c r="P6" s="7"/>
      <c r="Q6" s="9" t="s">
        <v>202</v>
      </c>
      <c r="R6" s="10" t="s">
        <v>181</v>
      </c>
      <c r="S6" s="7"/>
      <c r="T6" s="7"/>
      <c r="U6" s="7" t="s">
        <v>4136</v>
      </c>
    </row>
    <row r="7" spans="1:29" ht="14.5" x14ac:dyDescent="0.3">
      <c r="B7" s="7" t="s">
        <v>4144</v>
      </c>
      <c r="C7" s="7" t="s">
        <v>4145</v>
      </c>
      <c r="D7" s="7"/>
      <c r="E7" s="7" t="s">
        <v>579</v>
      </c>
      <c r="F7" s="7" t="s">
        <v>579</v>
      </c>
      <c r="G7" s="10" t="s">
        <v>181</v>
      </c>
      <c r="H7" s="7" t="s">
        <v>4146</v>
      </c>
      <c r="I7" s="7" t="s">
        <v>162</v>
      </c>
      <c r="J7" s="9" t="s">
        <v>202</v>
      </c>
      <c r="K7" s="9" t="s">
        <v>202</v>
      </c>
      <c r="L7" s="10" t="s">
        <v>181</v>
      </c>
      <c r="M7" s="10" t="s">
        <v>181</v>
      </c>
      <c r="N7" s="10" t="s">
        <v>181</v>
      </c>
      <c r="O7" s="7"/>
      <c r="P7" s="7"/>
      <c r="Q7" s="9" t="s">
        <v>202</v>
      </c>
      <c r="R7" s="10" t="s">
        <v>181</v>
      </c>
      <c r="S7" s="7"/>
      <c r="T7" s="7"/>
      <c r="U7" s="7" t="s">
        <v>4136</v>
      </c>
    </row>
    <row r="8" spans="1:29" ht="14.5" x14ac:dyDescent="0.3">
      <c r="B8" s="7" t="s">
        <v>4147</v>
      </c>
      <c r="C8" s="7" t="s">
        <v>4148</v>
      </c>
      <c r="D8" s="7" t="s">
        <v>4144</v>
      </c>
      <c r="E8" s="7" t="s">
        <v>579</v>
      </c>
      <c r="F8" s="7" t="s">
        <v>162</v>
      </c>
      <c r="G8" s="10" t="s">
        <v>181</v>
      </c>
      <c r="H8" s="7" t="s">
        <v>4149</v>
      </c>
      <c r="I8" s="7" t="s">
        <v>162</v>
      </c>
      <c r="J8" s="9" t="s">
        <v>202</v>
      </c>
      <c r="K8" s="9" t="s">
        <v>202</v>
      </c>
      <c r="L8" s="10" t="s">
        <v>181</v>
      </c>
      <c r="M8" s="10" t="s">
        <v>181</v>
      </c>
      <c r="N8" s="10" t="s">
        <v>181</v>
      </c>
      <c r="O8" s="7"/>
      <c r="P8" s="7"/>
      <c r="Q8" s="9" t="s">
        <v>202</v>
      </c>
      <c r="R8" s="10" t="s">
        <v>181</v>
      </c>
      <c r="S8" s="7"/>
      <c r="T8" s="7"/>
      <c r="U8" s="7" t="s">
        <v>4136</v>
      </c>
    </row>
    <row r="9" spans="1:29" ht="14.5" x14ac:dyDescent="0.3">
      <c r="B9" s="7" t="s">
        <v>4150</v>
      </c>
      <c r="C9" s="7" t="s">
        <v>4151</v>
      </c>
      <c r="D9" s="7" t="s">
        <v>4147</v>
      </c>
      <c r="E9" s="7" t="s">
        <v>579</v>
      </c>
      <c r="F9" s="7" t="s">
        <v>638</v>
      </c>
      <c r="G9" s="9" t="s">
        <v>202</v>
      </c>
      <c r="H9" s="7" t="s">
        <v>4152</v>
      </c>
      <c r="I9" s="7" t="s">
        <v>162</v>
      </c>
      <c r="J9" s="9" t="s">
        <v>202</v>
      </c>
      <c r="K9" s="9" t="s">
        <v>202</v>
      </c>
      <c r="L9" s="10" t="s">
        <v>181</v>
      </c>
      <c r="M9" s="10" t="s">
        <v>181</v>
      </c>
      <c r="N9" s="10" t="s">
        <v>181</v>
      </c>
      <c r="O9" s="7"/>
      <c r="P9" s="7"/>
      <c r="Q9" s="9" t="s">
        <v>202</v>
      </c>
      <c r="R9" s="10" t="s">
        <v>181</v>
      </c>
      <c r="S9" s="7"/>
      <c r="T9" s="7"/>
      <c r="U9" s="7" t="s">
        <v>4136</v>
      </c>
    </row>
    <row r="10" spans="1:29" ht="14.5" x14ac:dyDescent="0.3">
      <c r="B10" s="7" t="s">
        <v>4153</v>
      </c>
      <c r="C10" s="7" t="s">
        <v>4154</v>
      </c>
      <c r="D10" s="7" t="s">
        <v>4144</v>
      </c>
      <c r="E10" s="7" t="s">
        <v>579</v>
      </c>
      <c r="F10" s="7" t="s">
        <v>162</v>
      </c>
      <c r="G10" s="9" t="s">
        <v>202</v>
      </c>
      <c r="H10" s="7" t="s">
        <v>4155</v>
      </c>
      <c r="I10" s="7" t="s">
        <v>162</v>
      </c>
      <c r="J10" s="9" t="s">
        <v>202</v>
      </c>
      <c r="K10" s="9" t="s">
        <v>202</v>
      </c>
      <c r="L10" s="10" t="s">
        <v>181</v>
      </c>
      <c r="M10" s="9" t="s">
        <v>202</v>
      </c>
      <c r="N10" s="9" t="s">
        <v>202</v>
      </c>
      <c r="O10" s="7"/>
      <c r="P10" s="7"/>
      <c r="Q10" s="9" t="s">
        <v>202</v>
      </c>
      <c r="R10" s="10" t="s">
        <v>181</v>
      </c>
      <c r="S10" s="7"/>
      <c r="T10" s="7"/>
      <c r="U10" s="7" t="s">
        <v>4136</v>
      </c>
    </row>
    <row r="11" spans="1:29" ht="14.5" x14ac:dyDescent="0.3">
      <c r="B11" s="7" t="s">
        <v>4156</v>
      </c>
      <c r="C11" s="7" t="s">
        <v>4157</v>
      </c>
      <c r="D11" s="7" t="s">
        <v>4144</v>
      </c>
      <c r="E11" s="7" t="s">
        <v>579</v>
      </c>
      <c r="F11" s="7" t="s">
        <v>162</v>
      </c>
      <c r="G11" s="9" t="s">
        <v>202</v>
      </c>
      <c r="H11" s="7" t="s">
        <v>4158</v>
      </c>
      <c r="I11" s="7" t="s">
        <v>162</v>
      </c>
      <c r="J11" s="9" t="s">
        <v>202</v>
      </c>
      <c r="K11" s="9" t="s">
        <v>202</v>
      </c>
      <c r="L11" s="10" t="s">
        <v>181</v>
      </c>
      <c r="M11" s="9" t="s">
        <v>202</v>
      </c>
      <c r="N11" s="9" t="s">
        <v>202</v>
      </c>
      <c r="O11" s="7"/>
      <c r="P11" s="7"/>
      <c r="Q11" s="9" t="s">
        <v>202</v>
      </c>
      <c r="R11" s="10" t="s">
        <v>181</v>
      </c>
      <c r="S11" s="7"/>
      <c r="T11" s="7"/>
      <c r="U11" s="7" t="s">
        <v>4136</v>
      </c>
    </row>
    <row r="12" spans="1:29" ht="14.5" x14ac:dyDescent="0.3">
      <c r="B12" s="7" t="s">
        <v>4159</v>
      </c>
      <c r="C12" s="7" t="s">
        <v>4160</v>
      </c>
      <c r="D12" s="7" t="s">
        <v>4144</v>
      </c>
      <c r="E12" s="7" t="s">
        <v>579</v>
      </c>
      <c r="F12" s="7" t="s">
        <v>162</v>
      </c>
      <c r="G12" s="9" t="s">
        <v>202</v>
      </c>
      <c r="H12" s="7" t="s">
        <v>4161</v>
      </c>
      <c r="I12" s="7" t="s">
        <v>162</v>
      </c>
      <c r="J12" s="9" t="s">
        <v>202</v>
      </c>
      <c r="K12" s="9" t="s">
        <v>202</v>
      </c>
      <c r="L12" s="10" t="s">
        <v>181</v>
      </c>
      <c r="M12" s="9" t="s">
        <v>202</v>
      </c>
      <c r="N12" s="9" t="s">
        <v>202</v>
      </c>
      <c r="O12" s="7"/>
      <c r="P12" s="7"/>
      <c r="Q12" s="9" t="s">
        <v>202</v>
      </c>
      <c r="R12" s="10" t="s">
        <v>181</v>
      </c>
      <c r="S12" s="7"/>
      <c r="T12" s="7"/>
      <c r="U12" s="7" t="s">
        <v>4136</v>
      </c>
    </row>
    <row r="13" spans="1:29" ht="14.5" x14ac:dyDescent="0.3">
      <c r="B13" s="7" t="s">
        <v>4162</v>
      </c>
      <c r="C13" s="7" t="s">
        <v>4163</v>
      </c>
      <c r="D13" s="7" t="s">
        <v>4144</v>
      </c>
      <c r="E13" s="7" t="s">
        <v>579</v>
      </c>
      <c r="F13" s="7" t="s">
        <v>162</v>
      </c>
      <c r="G13" s="9" t="s">
        <v>202</v>
      </c>
      <c r="H13" s="7" t="s">
        <v>4164</v>
      </c>
      <c r="I13" s="7" t="s">
        <v>162</v>
      </c>
      <c r="J13" s="9" t="s">
        <v>202</v>
      </c>
      <c r="K13" s="9" t="s">
        <v>202</v>
      </c>
      <c r="L13" s="10" t="s">
        <v>181</v>
      </c>
      <c r="M13" s="9" t="s">
        <v>202</v>
      </c>
      <c r="N13" s="9" t="s">
        <v>202</v>
      </c>
      <c r="O13" s="7"/>
      <c r="P13" s="7"/>
      <c r="Q13" s="9" t="s">
        <v>202</v>
      </c>
      <c r="R13" s="10" t="s">
        <v>181</v>
      </c>
      <c r="S13" s="7"/>
      <c r="T13" s="7"/>
      <c r="U13" s="7" t="s">
        <v>4136</v>
      </c>
    </row>
    <row r="14" spans="1:29" ht="14.5" x14ac:dyDescent="0.3">
      <c r="B14" s="7" t="s">
        <v>4165</v>
      </c>
      <c r="C14" s="7" t="s">
        <v>4166</v>
      </c>
      <c r="D14" s="7" t="s">
        <v>4144</v>
      </c>
      <c r="E14" s="7" t="s">
        <v>579</v>
      </c>
      <c r="F14" s="7" t="s">
        <v>162</v>
      </c>
      <c r="G14" s="9" t="s">
        <v>202</v>
      </c>
      <c r="H14" s="7" t="s">
        <v>4167</v>
      </c>
      <c r="I14" s="7" t="s">
        <v>162</v>
      </c>
      <c r="J14" s="9" t="s">
        <v>202</v>
      </c>
      <c r="K14" s="9" t="s">
        <v>202</v>
      </c>
      <c r="L14" s="10" t="s">
        <v>181</v>
      </c>
      <c r="M14" s="9" t="s">
        <v>202</v>
      </c>
      <c r="N14" s="9" t="s">
        <v>202</v>
      </c>
      <c r="O14" s="7"/>
      <c r="P14" s="7"/>
      <c r="Q14" s="9" t="s">
        <v>202</v>
      </c>
      <c r="R14" s="10" t="s">
        <v>181</v>
      </c>
      <c r="S14" s="7"/>
      <c r="T14" s="7"/>
      <c r="U14" s="7" t="s">
        <v>4136</v>
      </c>
    </row>
    <row r="15" spans="1:29" ht="14.5" x14ac:dyDescent="0.3">
      <c r="B15" s="7" t="s">
        <v>4168</v>
      </c>
      <c r="C15" s="7" t="s">
        <v>4169</v>
      </c>
      <c r="D15" s="7" t="s">
        <v>4144</v>
      </c>
      <c r="E15" s="7" t="s">
        <v>579</v>
      </c>
      <c r="F15" s="7" t="s">
        <v>162</v>
      </c>
      <c r="G15" s="9" t="s">
        <v>202</v>
      </c>
      <c r="H15" s="7" t="s">
        <v>4170</v>
      </c>
      <c r="I15" s="7" t="s">
        <v>162</v>
      </c>
      <c r="J15" s="9" t="s">
        <v>202</v>
      </c>
      <c r="K15" s="9" t="s">
        <v>202</v>
      </c>
      <c r="L15" s="10" t="s">
        <v>181</v>
      </c>
      <c r="M15" s="9" t="s">
        <v>202</v>
      </c>
      <c r="N15" s="9" t="s">
        <v>202</v>
      </c>
      <c r="O15" s="7"/>
      <c r="P15" s="7"/>
      <c r="Q15" s="9" t="s">
        <v>202</v>
      </c>
      <c r="R15" s="10" t="s">
        <v>181</v>
      </c>
      <c r="S15" s="7"/>
      <c r="T15" s="7"/>
      <c r="U15" s="7" t="s">
        <v>4136</v>
      </c>
    </row>
    <row r="16" spans="1:29" ht="14.5" x14ac:dyDescent="0.3">
      <c r="B16" s="7" t="s">
        <v>4171</v>
      </c>
      <c r="C16" s="7" t="s">
        <v>4172</v>
      </c>
      <c r="D16" s="7"/>
      <c r="E16" s="7" t="s">
        <v>162</v>
      </c>
      <c r="F16" s="7" t="s">
        <v>579</v>
      </c>
      <c r="G16" s="10" t="s">
        <v>181</v>
      </c>
      <c r="H16" s="7" t="s">
        <v>4173</v>
      </c>
      <c r="I16" s="7" t="s">
        <v>162</v>
      </c>
      <c r="J16" s="9" t="s">
        <v>202</v>
      </c>
      <c r="K16" s="9" t="s">
        <v>202</v>
      </c>
      <c r="L16" s="10" t="s">
        <v>181</v>
      </c>
      <c r="M16" s="10" t="s">
        <v>181</v>
      </c>
      <c r="N16" s="10" t="s">
        <v>181</v>
      </c>
      <c r="O16" s="7"/>
      <c r="P16" s="7"/>
      <c r="Q16" s="9" t="s">
        <v>202</v>
      </c>
      <c r="R16" s="10" t="s">
        <v>181</v>
      </c>
      <c r="S16" s="7"/>
      <c r="T16" s="7"/>
      <c r="U16" s="7" t="s">
        <v>4136</v>
      </c>
    </row>
    <row r="17" spans="2:21" ht="14.5" x14ac:dyDescent="0.3">
      <c r="B17" s="7" t="s">
        <v>4174</v>
      </c>
      <c r="C17" s="7" t="s">
        <v>4175</v>
      </c>
      <c r="D17" s="7" t="s">
        <v>4171</v>
      </c>
      <c r="E17" s="7" t="s">
        <v>162</v>
      </c>
      <c r="F17" s="7" t="s">
        <v>162</v>
      </c>
      <c r="G17" s="9" t="s">
        <v>202</v>
      </c>
      <c r="H17" s="7" t="s">
        <v>4176</v>
      </c>
      <c r="I17" s="7" t="s">
        <v>162</v>
      </c>
      <c r="J17" s="9" t="s">
        <v>202</v>
      </c>
      <c r="K17" s="9" t="s">
        <v>202</v>
      </c>
      <c r="L17" s="10" t="s">
        <v>181</v>
      </c>
      <c r="M17" s="10" t="s">
        <v>181</v>
      </c>
      <c r="N17" s="10" t="s">
        <v>181</v>
      </c>
      <c r="O17" s="7"/>
      <c r="P17" s="7"/>
      <c r="Q17" s="9" t="s">
        <v>202</v>
      </c>
      <c r="R17" s="10" t="s">
        <v>181</v>
      </c>
      <c r="S17" s="7"/>
      <c r="T17" s="7"/>
      <c r="U17" s="7" t="s">
        <v>4136</v>
      </c>
    </row>
    <row r="18" spans="2:21" ht="14.5" x14ac:dyDescent="0.3">
      <c r="B18" s="7" t="s">
        <v>4177</v>
      </c>
      <c r="C18" s="7" t="s">
        <v>4178</v>
      </c>
      <c r="D18" s="7"/>
      <c r="E18" s="7" t="s">
        <v>162</v>
      </c>
      <c r="F18" s="7" t="s">
        <v>579</v>
      </c>
      <c r="G18" s="10" t="s">
        <v>181</v>
      </c>
      <c r="H18" s="7" t="s">
        <v>4179</v>
      </c>
      <c r="I18" s="7" t="s">
        <v>162</v>
      </c>
      <c r="J18" s="9" t="s">
        <v>202</v>
      </c>
      <c r="K18" s="9" t="s">
        <v>202</v>
      </c>
      <c r="L18" s="10" t="s">
        <v>181</v>
      </c>
      <c r="M18" s="10" t="s">
        <v>181</v>
      </c>
      <c r="N18" s="10" t="s">
        <v>181</v>
      </c>
      <c r="O18" s="7"/>
      <c r="P18" s="7"/>
      <c r="Q18" s="9" t="s">
        <v>202</v>
      </c>
      <c r="R18" s="10" t="s">
        <v>181</v>
      </c>
      <c r="S18" s="7"/>
      <c r="T18" s="7"/>
      <c r="U18" s="7" t="s">
        <v>4136</v>
      </c>
    </row>
    <row r="19" spans="2:21" ht="14.5" x14ac:dyDescent="0.3">
      <c r="B19" s="7" t="s">
        <v>4180</v>
      </c>
      <c r="C19" s="7" t="s">
        <v>4178</v>
      </c>
      <c r="D19" s="7" t="s">
        <v>4177</v>
      </c>
      <c r="E19" s="7" t="s">
        <v>162</v>
      </c>
      <c r="F19" s="7" t="s">
        <v>162</v>
      </c>
      <c r="G19" s="9" t="s">
        <v>202</v>
      </c>
      <c r="H19" s="7" t="s">
        <v>4181</v>
      </c>
      <c r="I19" s="7" t="s">
        <v>162</v>
      </c>
      <c r="J19" s="9" t="s">
        <v>202</v>
      </c>
      <c r="K19" s="9" t="s">
        <v>202</v>
      </c>
      <c r="L19" s="10" t="s">
        <v>181</v>
      </c>
      <c r="M19" s="9" t="s">
        <v>202</v>
      </c>
      <c r="N19" s="9" t="s">
        <v>202</v>
      </c>
      <c r="O19" s="7"/>
      <c r="P19" s="7"/>
      <c r="Q19" s="9" t="s">
        <v>202</v>
      </c>
      <c r="R19" s="10" t="s">
        <v>181</v>
      </c>
      <c r="S19" s="7"/>
      <c r="T19" s="7"/>
      <c r="U19" s="7" t="s">
        <v>4136</v>
      </c>
    </row>
    <row r="20" spans="2:21" ht="14.5" x14ac:dyDescent="0.3">
      <c r="B20" s="7" t="s">
        <v>4182</v>
      </c>
      <c r="C20" s="7" t="s">
        <v>4183</v>
      </c>
      <c r="D20" s="7"/>
      <c r="E20" s="7" t="s">
        <v>638</v>
      </c>
      <c r="F20" s="7" t="s">
        <v>579</v>
      </c>
      <c r="G20" s="10" t="s">
        <v>181</v>
      </c>
      <c r="H20" s="7" t="s">
        <v>4184</v>
      </c>
      <c r="I20" s="7" t="s">
        <v>638</v>
      </c>
      <c r="J20" s="9" t="s">
        <v>202</v>
      </c>
      <c r="K20" s="9" t="s">
        <v>202</v>
      </c>
      <c r="L20" s="10" t="s">
        <v>181</v>
      </c>
      <c r="M20" s="10" t="s">
        <v>181</v>
      </c>
      <c r="N20" s="10" t="s">
        <v>181</v>
      </c>
      <c r="O20" s="7"/>
      <c r="P20" s="7"/>
      <c r="Q20" s="9" t="s">
        <v>202</v>
      </c>
      <c r="R20" s="10" t="s">
        <v>181</v>
      </c>
      <c r="S20" s="7"/>
      <c r="T20" s="7"/>
      <c r="U20" s="7" t="s">
        <v>4136</v>
      </c>
    </row>
    <row r="21" spans="2:21" ht="14.5" x14ac:dyDescent="0.3">
      <c r="B21" s="7" t="s">
        <v>8646</v>
      </c>
      <c r="C21" s="7" t="s">
        <v>8647</v>
      </c>
      <c r="D21" s="7" t="s">
        <v>4182</v>
      </c>
      <c r="E21" s="7" t="s">
        <v>638</v>
      </c>
      <c r="F21" s="7" t="s">
        <v>162</v>
      </c>
      <c r="G21" s="9" t="s">
        <v>202</v>
      </c>
      <c r="H21" s="7" t="s">
        <v>4187</v>
      </c>
      <c r="I21" s="7" t="s">
        <v>638</v>
      </c>
      <c r="J21" s="9" t="s">
        <v>202</v>
      </c>
      <c r="K21" s="9" t="s">
        <v>202</v>
      </c>
      <c r="L21" s="10" t="s">
        <v>181</v>
      </c>
      <c r="M21" s="9" t="s">
        <v>202</v>
      </c>
      <c r="N21" s="9" t="s">
        <v>202</v>
      </c>
      <c r="O21" s="7"/>
      <c r="P21" s="7"/>
      <c r="Q21" s="9" t="s">
        <v>202</v>
      </c>
      <c r="R21" s="10" t="s">
        <v>181</v>
      </c>
      <c r="S21" s="7"/>
      <c r="T21" s="7"/>
      <c r="U21" s="7" t="s">
        <v>4136</v>
      </c>
    </row>
    <row r="22" spans="2:21" ht="14.5" x14ac:dyDescent="0.3">
      <c r="B22" s="7" t="s">
        <v>4188</v>
      </c>
      <c r="C22" s="7" t="s">
        <v>8648</v>
      </c>
      <c r="D22" s="7" t="s">
        <v>4182</v>
      </c>
      <c r="E22" s="7" t="s">
        <v>638</v>
      </c>
      <c r="F22" s="7" t="s">
        <v>162</v>
      </c>
      <c r="G22" s="9" t="s">
        <v>202</v>
      </c>
      <c r="H22" s="7" t="s">
        <v>4189</v>
      </c>
      <c r="I22" s="7" t="s">
        <v>638</v>
      </c>
      <c r="J22" s="9" t="s">
        <v>202</v>
      </c>
      <c r="K22" s="9" t="s">
        <v>202</v>
      </c>
      <c r="L22" s="10" t="s">
        <v>181</v>
      </c>
      <c r="M22" s="9" t="s">
        <v>202</v>
      </c>
      <c r="N22" s="9" t="s">
        <v>202</v>
      </c>
      <c r="O22" s="7"/>
      <c r="P22" s="7"/>
      <c r="Q22" s="9" t="s">
        <v>202</v>
      </c>
      <c r="R22" s="10" t="s">
        <v>181</v>
      </c>
      <c r="S22" s="7"/>
      <c r="T22" s="7"/>
      <c r="U22" s="7" t="s">
        <v>4136</v>
      </c>
    </row>
    <row r="23" spans="2:21" ht="14.5" x14ac:dyDescent="0.3">
      <c r="B23" s="7" t="s">
        <v>4190</v>
      </c>
      <c r="C23" s="7" t="s">
        <v>4191</v>
      </c>
      <c r="D23" s="7"/>
      <c r="E23" s="7" t="s">
        <v>643</v>
      </c>
      <c r="F23" s="7" t="s">
        <v>579</v>
      </c>
      <c r="G23" s="10" t="s">
        <v>181</v>
      </c>
      <c r="H23" s="7" t="s">
        <v>4192</v>
      </c>
      <c r="I23" s="7" t="s">
        <v>162</v>
      </c>
      <c r="J23" s="9" t="s">
        <v>202</v>
      </c>
      <c r="K23" s="9" t="s">
        <v>202</v>
      </c>
      <c r="L23" s="10" t="s">
        <v>181</v>
      </c>
      <c r="M23" s="10" t="s">
        <v>181</v>
      </c>
      <c r="N23" s="10" t="s">
        <v>181</v>
      </c>
      <c r="O23" s="7"/>
      <c r="P23" s="7"/>
      <c r="Q23" s="9" t="s">
        <v>202</v>
      </c>
      <c r="R23" s="10" t="s">
        <v>181</v>
      </c>
      <c r="S23" s="7"/>
      <c r="T23" s="7"/>
      <c r="U23" s="7" t="s">
        <v>4136</v>
      </c>
    </row>
    <row r="24" spans="2:21" ht="14.5" x14ac:dyDescent="0.3">
      <c r="B24" s="7" t="s">
        <v>4193</v>
      </c>
      <c r="C24" s="7" t="s">
        <v>4194</v>
      </c>
      <c r="D24" s="7" t="s">
        <v>4190</v>
      </c>
      <c r="E24" s="7" t="s">
        <v>643</v>
      </c>
      <c r="F24" s="7" t="s">
        <v>162</v>
      </c>
      <c r="G24" s="9" t="s">
        <v>202</v>
      </c>
      <c r="H24" s="7" t="s">
        <v>4195</v>
      </c>
      <c r="I24" s="7" t="s">
        <v>162</v>
      </c>
      <c r="J24" s="9" t="s">
        <v>202</v>
      </c>
      <c r="K24" s="9" t="s">
        <v>202</v>
      </c>
      <c r="L24" s="10" t="s">
        <v>181</v>
      </c>
      <c r="M24" s="9" t="s">
        <v>202</v>
      </c>
      <c r="N24" s="9" t="s">
        <v>202</v>
      </c>
      <c r="O24" s="7"/>
      <c r="P24" s="7"/>
      <c r="Q24" s="9" t="s">
        <v>202</v>
      </c>
      <c r="R24" s="10" t="s">
        <v>181</v>
      </c>
      <c r="S24" s="7"/>
      <c r="T24" s="7"/>
      <c r="U24" s="7" t="s">
        <v>4136</v>
      </c>
    </row>
    <row r="25" spans="2:21" ht="14.5" x14ac:dyDescent="0.3">
      <c r="B25" s="7" t="s">
        <v>4196</v>
      </c>
      <c r="C25" s="7" t="s">
        <v>4197</v>
      </c>
      <c r="D25" s="7"/>
      <c r="E25" s="7" t="s">
        <v>643</v>
      </c>
      <c r="F25" s="7" t="s">
        <v>579</v>
      </c>
      <c r="G25" s="10" t="s">
        <v>181</v>
      </c>
      <c r="H25" s="7" t="s">
        <v>4198</v>
      </c>
      <c r="I25" s="7" t="s">
        <v>162</v>
      </c>
      <c r="J25" s="9" t="s">
        <v>202</v>
      </c>
      <c r="K25" s="9" t="s">
        <v>202</v>
      </c>
      <c r="L25" s="10" t="s">
        <v>181</v>
      </c>
      <c r="M25" s="10" t="s">
        <v>181</v>
      </c>
      <c r="N25" s="10" t="s">
        <v>181</v>
      </c>
      <c r="O25" s="7"/>
      <c r="P25" s="7"/>
      <c r="Q25" s="9" t="s">
        <v>202</v>
      </c>
      <c r="R25" s="10" t="s">
        <v>181</v>
      </c>
      <c r="S25" s="7"/>
      <c r="T25" s="7"/>
      <c r="U25" s="7" t="s">
        <v>4136</v>
      </c>
    </row>
    <row r="26" spans="2:21" ht="14.5" x14ac:dyDescent="0.3">
      <c r="B26" s="7" t="s">
        <v>4199</v>
      </c>
      <c r="C26" s="7" t="s">
        <v>4200</v>
      </c>
      <c r="D26" s="7" t="s">
        <v>4196</v>
      </c>
      <c r="E26" s="7" t="s">
        <v>643</v>
      </c>
      <c r="F26" s="7" t="s">
        <v>162</v>
      </c>
      <c r="G26" s="9" t="s">
        <v>202</v>
      </c>
      <c r="H26" s="7" t="s">
        <v>4201</v>
      </c>
      <c r="I26" s="7" t="s">
        <v>162</v>
      </c>
      <c r="J26" s="9" t="s">
        <v>202</v>
      </c>
      <c r="K26" s="9" t="s">
        <v>202</v>
      </c>
      <c r="L26" s="10" t="s">
        <v>181</v>
      </c>
      <c r="M26" s="9" t="s">
        <v>202</v>
      </c>
      <c r="N26" s="9" t="s">
        <v>202</v>
      </c>
      <c r="O26" s="7"/>
      <c r="P26" s="7"/>
      <c r="Q26" s="9" t="s">
        <v>202</v>
      </c>
      <c r="R26" s="10" t="s">
        <v>181</v>
      </c>
      <c r="S26" s="7"/>
      <c r="T26" s="7"/>
      <c r="U26" s="7" t="s">
        <v>4136</v>
      </c>
    </row>
    <row r="27" spans="2:21" ht="14.5" x14ac:dyDescent="0.3">
      <c r="B27" s="7" t="s">
        <v>4202</v>
      </c>
      <c r="C27" s="7" t="s">
        <v>4203</v>
      </c>
      <c r="D27" s="7" t="s">
        <v>4196</v>
      </c>
      <c r="E27" s="7" t="s">
        <v>643</v>
      </c>
      <c r="F27" s="7" t="s">
        <v>162</v>
      </c>
      <c r="G27" s="10" t="s">
        <v>181</v>
      </c>
      <c r="H27" s="7" t="s">
        <v>4204</v>
      </c>
      <c r="I27" s="7" t="s">
        <v>162</v>
      </c>
      <c r="J27" s="9" t="s">
        <v>202</v>
      </c>
      <c r="K27" s="9" t="s">
        <v>202</v>
      </c>
      <c r="L27" s="10" t="s">
        <v>181</v>
      </c>
      <c r="M27" s="10" t="s">
        <v>181</v>
      </c>
      <c r="N27" s="10" t="s">
        <v>181</v>
      </c>
      <c r="O27" s="7"/>
      <c r="P27" s="7"/>
      <c r="Q27" s="9" t="s">
        <v>202</v>
      </c>
      <c r="R27" s="10" t="s">
        <v>181</v>
      </c>
      <c r="S27" s="7"/>
      <c r="T27" s="7"/>
      <c r="U27" s="7" t="s">
        <v>4136</v>
      </c>
    </row>
    <row r="28" spans="2:21" ht="14.5" x14ac:dyDescent="0.3">
      <c r="B28" s="7" t="s">
        <v>4205</v>
      </c>
      <c r="C28" s="7" t="s">
        <v>4206</v>
      </c>
      <c r="D28" s="7" t="s">
        <v>4202</v>
      </c>
      <c r="E28" s="7" t="s">
        <v>643</v>
      </c>
      <c r="F28" s="7" t="s">
        <v>638</v>
      </c>
      <c r="G28" s="9" t="s">
        <v>202</v>
      </c>
      <c r="H28" s="7" t="s">
        <v>4207</v>
      </c>
      <c r="I28" s="7" t="s">
        <v>162</v>
      </c>
      <c r="J28" s="9" t="s">
        <v>202</v>
      </c>
      <c r="K28" s="9" t="s">
        <v>202</v>
      </c>
      <c r="L28" s="10" t="s">
        <v>181</v>
      </c>
      <c r="M28" s="9" t="s">
        <v>202</v>
      </c>
      <c r="N28" s="9" t="s">
        <v>202</v>
      </c>
      <c r="O28" s="7"/>
      <c r="P28" s="7"/>
      <c r="Q28" s="9" t="s">
        <v>202</v>
      </c>
      <c r="R28" s="10" t="s">
        <v>181</v>
      </c>
      <c r="S28" s="7"/>
      <c r="T28" s="7"/>
      <c r="U28" s="7" t="s">
        <v>4136</v>
      </c>
    </row>
    <row r="29" spans="2:21" ht="14.5" x14ac:dyDescent="0.3">
      <c r="B29" s="7" t="s">
        <v>4208</v>
      </c>
      <c r="C29" s="7" t="s">
        <v>4209</v>
      </c>
      <c r="D29" s="7" t="s">
        <v>4202</v>
      </c>
      <c r="E29" s="7" t="s">
        <v>643</v>
      </c>
      <c r="F29" s="7" t="s">
        <v>638</v>
      </c>
      <c r="G29" s="9" t="s">
        <v>202</v>
      </c>
      <c r="H29" s="7" t="s">
        <v>4210</v>
      </c>
      <c r="I29" s="7" t="s">
        <v>162</v>
      </c>
      <c r="J29" s="9" t="s">
        <v>202</v>
      </c>
      <c r="K29" s="9" t="s">
        <v>202</v>
      </c>
      <c r="L29" s="10" t="s">
        <v>181</v>
      </c>
      <c r="M29" s="9" t="s">
        <v>202</v>
      </c>
      <c r="N29" s="9" t="s">
        <v>202</v>
      </c>
      <c r="O29" s="7"/>
      <c r="P29" s="7"/>
      <c r="Q29" s="9" t="s">
        <v>202</v>
      </c>
      <c r="R29" s="10" t="s">
        <v>181</v>
      </c>
      <c r="S29" s="7"/>
      <c r="T29" s="7"/>
      <c r="U29" s="7" t="s">
        <v>4136</v>
      </c>
    </row>
    <row r="30" spans="2:21" ht="14.5" x14ac:dyDescent="0.3">
      <c r="B30" s="7" t="s">
        <v>4211</v>
      </c>
      <c r="C30" s="7" t="s">
        <v>4212</v>
      </c>
      <c r="D30" s="7" t="s">
        <v>4196</v>
      </c>
      <c r="E30" s="7" t="s">
        <v>643</v>
      </c>
      <c r="F30" s="7" t="s">
        <v>162</v>
      </c>
      <c r="G30" s="9" t="s">
        <v>202</v>
      </c>
      <c r="H30" s="7" t="s">
        <v>4213</v>
      </c>
      <c r="I30" s="7" t="s">
        <v>162</v>
      </c>
      <c r="J30" s="9" t="s">
        <v>202</v>
      </c>
      <c r="K30" s="9" t="s">
        <v>202</v>
      </c>
      <c r="L30" s="10" t="s">
        <v>181</v>
      </c>
      <c r="M30" s="9" t="s">
        <v>202</v>
      </c>
      <c r="N30" s="9" t="s">
        <v>202</v>
      </c>
      <c r="O30" s="7"/>
      <c r="P30" s="7"/>
      <c r="Q30" s="9" t="s">
        <v>202</v>
      </c>
      <c r="R30" s="10" t="s">
        <v>181</v>
      </c>
      <c r="S30" s="7"/>
      <c r="T30" s="7"/>
      <c r="U30" s="7" t="s">
        <v>4136</v>
      </c>
    </row>
    <row r="31" spans="2:21" ht="14.5" x14ac:dyDescent="0.3">
      <c r="B31" s="7" t="s">
        <v>4214</v>
      </c>
      <c r="C31" s="7" t="s">
        <v>4215</v>
      </c>
      <c r="D31" s="7" t="s">
        <v>4196</v>
      </c>
      <c r="E31" s="7" t="s">
        <v>643</v>
      </c>
      <c r="F31" s="7" t="s">
        <v>162</v>
      </c>
      <c r="G31" s="9" t="s">
        <v>202</v>
      </c>
      <c r="H31" s="7" t="s">
        <v>4216</v>
      </c>
      <c r="I31" s="7" t="s">
        <v>162</v>
      </c>
      <c r="J31" s="9" t="s">
        <v>202</v>
      </c>
      <c r="K31" s="9" t="s">
        <v>202</v>
      </c>
      <c r="L31" s="10" t="s">
        <v>181</v>
      </c>
      <c r="M31" s="9" t="s">
        <v>202</v>
      </c>
      <c r="N31" s="9" t="s">
        <v>202</v>
      </c>
      <c r="O31" s="7"/>
      <c r="P31" s="7"/>
      <c r="Q31" s="9" t="s">
        <v>202</v>
      </c>
      <c r="R31" s="10" t="s">
        <v>181</v>
      </c>
      <c r="S31" s="7"/>
      <c r="T31" s="7"/>
      <c r="U31" s="7" t="s">
        <v>4136</v>
      </c>
    </row>
    <row r="32" spans="2:21" ht="14.5" x14ac:dyDescent="0.3">
      <c r="B32" s="7" t="s">
        <v>3675</v>
      </c>
      <c r="C32" s="7" t="s">
        <v>4217</v>
      </c>
      <c r="D32" s="7"/>
      <c r="E32" s="7" t="s">
        <v>643</v>
      </c>
      <c r="F32" s="7" t="s">
        <v>579</v>
      </c>
      <c r="G32" s="9" t="s">
        <v>202</v>
      </c>
      <c r="H32" s="7" t="s">
        <v>4218</v>
      </c>
      <c r="I32" s="7" t="s">
        <v>162</v>
      </c>
      <c r="J32" s="9" t="s">
        <v>202</v>
      </c>
      <c r="K32" s="9" t="s">
        <v>202</v>
      </c>
      <c r="L32" s="10" t="s">
        <v>181</v>
      </c>
      <c r="M32" s="9" t="s">
        <v>202</v>
      </c>
      <c r="N32" s="9" t="s">
        <v>202</v>
      </c>
      <c r="O32" s="7"/>
      <c r="P32" s="7"/>
      <c r="Q32" s="9" t="s">
        <v>202</v>
      </c>
      <c r="R32" s="10" t="s">
        <v>181</v>
      </c>
      <c r="S32" s="7"/>
      <c r="T32" s="7"/>
      <c r="U32" s="7" t="s">
        <v>4136</v>
      </c>
    </row>
    <row r="33" spans="2:21" ht="14.5" x14ac:dyDescent="0.3">
      <c r="B33" s="7" t="s">
        <v>4219</v>
      </c>
      <c r="C33" s="7" t="s">
        <v>4220</v>
      </c>
      <c r="D33" s="7"/>
      <c r="E33" s="7" t="s">
        <v>643</v>
      </c>
      <c r="F33" s="7" t="s">
        <v>579</v>
      </c>
      <c r="G33" s="10" t="s">
        <v>181</v>
      </c>
      <c r="H33" s="7" t="s">
        <v>4221</v>
      </c>
      <c r="I33" s="7" t="s">
        <v>162</v>
      </c>
      <c r="J33" s="9" t="s">
        <v>202</v>
      </c>
      <c r="K33" s="9" t="s">
        <v>202</v>
      </c>
      <c r="L33" s="10" t="s">
        <v>181</v>
      </c>
      <c r="M33" s="10" t="s">
        <v>181</v>
      </c>
      <c r="N33" s="10" t="s">
        <v>181</v>
      </c>
      <c r="O33" s="7"/>
      <c r="P33" s="7"/>
      <c r="Q33" s="9" t="s">
        <v>202</v>
      </c>
      <c r="R33" s="10" t="s">
        <v>181</v>
      </c>
      <c r="S33" s="7"/>
      <c r="T33" s="7"/>
      <c r="U33" s="7" t="s">
        <v>4136</v>
      </c>
    </row>
    <row r="34" spans="2:21" ht="14.5" x14ac:dyDescent="0.3">
      <c r="B34" s="7" t="s">
        <v>4222</v>
      </c>
      <c r="C34" s="7" t="s">
        <v>4223</v>
      </c>
      <c r="D34" s="7" t="s">
        <v>4219</v>
      </c>
      <c r="E34" s="7" t="s">
        <v>643</v>
      </c>
      <c r="F34" s="7" t="s">
        <v>162</v>
      </c>
      <c r="G34" s="9" t="s">
        <v>202</v>
      </c>
      <c r="H34" s="7" t="s">
        <v>4224</v>
      </c>
      <c r="I34" s="7" t="s">
        <v>162</v>
      </c>
      <c r="J34" s="9" t="s">
        <v>202</v>
      </c>
      <c r="K34" s="9" t="s">
        <v>202</v>
      </c>
      <c r="L34" s="10" t="s">
        <v>181</v>
      </c>
      <c r="M34" s="9" t="s">
        <v>202</v>
      </c>
      <c r="N34" s="9" t="s">
        <v>202</v>
      </c>
      <c r="O34" s="7"/>
      <c r="P34" s="7"/>
      <c r="Q34" s="9" t="s">
        <v>202</v>
      </c>
      <c r="R34" s="10" t="s">
        <v>181</v>
      </c>
      <c r="S34" s="7"/>
      <c r="T34" s="7"/>
      <c r="U34" s="7" t="s">
        <v>4136</v>
      </c>
    </row>
    <row r="35" spans="2:21" ht="14.5" x14ac:dyDescent="0.3">
      <c r="B35" s="7" t="s">
        <v>4225</v>
      </c>
      <c r="C35" s="7" t="s">
        <v>4226</v>
      </c>
      <c r="D35" s="7" t="s">
        <v>4219</v>
      </c>
      <c r="E35" s="7" t="s">
        <v>643</v>
      </c>
      <c r="F35" s="7" t="s">
        <v>162</v>
      </c>
      <c r="G35" s="9" t="s">
        <v>202</v>
      </c>
      <c r="H35" s="7" t="s">
        <v>4227</v>
      </c>
      <c r="I35" s="7" t="s">
        <v>162</v>
      </c>
      <c r="J35" s="9" t="s">
        <v>202</v>
      </c>
      <c r="K35" s="9" t="s">
        <v>202</v>
      </c>
      <c r="L35" s="10" t="s">
        <v>181</v>
      </c>
      <c r="M35" s="9" t="s">
        <v>202</v>
      </c>
      <c r="N35" s="9" t="s">
        <v>202</v>
      </c>
      <c r="O35" s="7"/>
      <c r="P35" s="7"/>
      <c r="Q35" s="9" t="s">
        <v>202</v>
      </c>
      <c r="R35" s="10" t="s">
        <v>181</v>
      </c>
      <c r="S35" s="7"/>
      <c r="T35" s="7"/>
      <c r="U35" s="7" t="s">
        <v>4136</v>
      </c>
    </row>
    <row r="36" spans="2:21" s="23" customFormat="1" ht="14.5" x14ac:dyDescent="0.3">
      <c r="B36" s="23" t="s">
        <v>3658</v>
      </c>
      <c r="C36" s="23" t="s">
        <v>4228</v>
      </c>
      <c r="D36" s="23" t="s">
        <v>4219</v>
      </c>
      <c r="E36" s="23" t="s">
        <v>643</v>
      </c>
      <c r="F36" s="23" t="s">
        <v>162</v>
      </c>
      <c r="G36" s="24" t="s">
        <v>202</v>
      </c>
      <c r="H36" s="23" t="s">
        <v>4229</v>
      </c>
      <c r="I36" s="23" t="s">
        <v>162</v>
      </c>
      <c r="J36" s="24" t="s">
        <v>202</v>
      </c>
      <c r="K36" s="24" t="s">
        <v>202</v>
      </c>
      <c r="L36" s="25" t="s">
        <v>181</v>
      </c>
      <c r="M36" s="24" t="s">
        <v>202</v>
      </c>
      <c r="N36" s="24" t="s">
        <v>202</v>
      </c>
      <c r="Q36" s="24" t="s">
        <v>202</v>
      </c>
      <c r="R36" s="25" t="s">
        <v>181</v>
      </c>
      <c r="U36" s="23" t="s">
        <v>4136</v>
      </c>
    </row>
    <row r="37" spans="2:21" ht="14.5" x14ac:dyDescent="0.3">
      <c r="B37" s="7" t="s">
        <v>4230</v>
      </c>
      <c r="C37" s="7" t="s">
        <v>4231</v>
      </c>
      <c r="D37" s="7"/>
      <c r="E37" s="7" t="s">
        <v>193</v>
      </c>
      <c r="F37" s="7" t="s">
        <v>579</v>
      </c>
      <c r="G37" s="10" t="s">
        <v>181</v>
      </c>
      <c r="H37" s="7" t="s">
        <v>4232</v>
      </c>
      <c r="I37" s="7" t="s">
        <v>162</v>
      </c>
      <c r="J37" s="9" t="s">
        <v>202</v>
      </c>
      <c r="K37" s="9" t="s">
        <v>202</v>
      </c>
      <c r="L37" s="10" t="s">
        <v>181</v>
      </c>
      <c r="M37" s="10" t="s">
        <v>181</v>
      </c>
      <c r="N37" s="10" t="s">
        <v>181</v>
      </c>
      <c r="O37" s="7"/>
      <c r="P37" s="7"/>
      <c r="Q37" s="9" t="s">
        <v>202</v>
      </c>
      <c r="R37" s="10" t="s">
        <v>181</v>
      </c>
      <c r="S37" s="7"/>
      <c r="T37" s="7"/>
      <c r="U37" s="7" t="s">
        <v>4136</v>
      </c>
    </row>
    <row r="38" spans="2:21" ht="14.5" x14ac:dyDescent="0.3">
      <c r="B38" s="7" t="s">
        <v>4233</v>
      </c>
      <c r="C38" s="7" t="s">
        <v>4234</v>
      </c>
      <c r="D38" s="7" t="s">
        <v>4230</v>
      </c>
      <c r="E38" s="7" t="s">
        <v>193</v>
      </c>
      <c r="F38" s="7" t="s">
        <v>162</v>
      </c>
      <c r="G38" s="10" t="s">
        <v>181</v>
      </c>
      <c r="H38" s="7" t="s">
        <v>4235</v>
      </c>
      <c r="I38" s="7" t="s">
        <v>162</v>
      </c>
      <c r="J38" s="9" t="s">
        <v>202</v>
      </c>
      <c r="K38" s="9" t="s">
        <v>202</v>
      </c>
      <c r="L38" s="10" t="s">
        <v>181</v>
      </c>
      <c r="M38" s="10" t="s">
        <v>181</v>
      </c>
      <c r="N38" s="10" t="s">
        <v>181</v>
      </c>
      <c r="O38" s="7"/>
      <c r="P38" s="7"/>
      <c r="Q38" s="9" t="s">
        <v>202</v>
      </c>
      <c r="R38" s="10" t="s">
        <v>181</v>
      </c>
      <c r="S38" s="7"/>
      <c r="T38" s="7"/>
      <c r="U38" s="7" t="s">
        <v>4136</v>
      </c>
    </row>
    <row r="39" spans="2:21" ht="14.5" x14ac:dyDescent="0.3">
      <c r="B39" s="7" t="s">
        <v>4236</v>
      </c>
      <c r="C39" s="7" t="s">
        <v>4237</v>
      </c>
      <c r="D39" s="7" t="s">
        <v>4233</v>
      </c>
      <c r="E39" s="7" t="s">
        <v>193</v>
      </c>
      <c r="F39" s="7" t="s">
        <v>638</v>
      </c>
      <c r="G39" s="9" t="s">
        <v>202</v>
      </c>
      <c r="H39" s="7" t="s">
        <v>4238</v>
      </c>
      <c r="I39" s="7" t="s">
        <v>162</v>
      </c>
      <c r="J39" s="9" t="s">
        <v>202</v>
      </c>
      <c r="K39" s="9" t="s">
        <v>202</v>
      </c>
      <c r="L39" s="10" t="s">
        <v>181</v>
      </c>
      <c r="M39" s="10" t="s">
        <v>181</v>
      </c>
      <c r="N39" s="10" t="s">
        <v>181</v>
      </c>
      <c r="O39" s="7"/>
      <c r="P39" s="7"/>
      <c r="Q39" s="9" t="s">
        <v>202</v>
      </c>
      <c r="R39" s="10" t="s">
        <v>181</v>
      </c>
      <c r="S39" s="7"/>
      <c r="T39" s="7"/>
      <c r="U39" s="7" t="s">
        <v>4136</v>
      </c>
    </row>
    <row r="40" spans="2:21" ht="14.5" x14ac:dyDescent="0.3">
      <c r="B40" s="7" t="s">
        <v>4239</v>
      </c>
      <c r="C40" s="7" t="s">
        <v>4240</v>
      </c>
      <c r="D40" s="7" t="s">
        <v>4233</v>
      </c>
      <c r="E40" s="7" t="s">
        <v>193</v>
      </c>
      <c r="F40" s="7" t="s">
        <v>638</v>
      </c>
      <c r="G40" s="9" t="s">
        <v>202</v>
      </c>
      <c r="H40" s="7" t="s">
        <v>4241</v>
      </c>
      <c r="I40" s="7" t="s">
        <v>162</v>
      </c>
      <c r="J40" s="9" t="s">
        <v>202</v>
      </c>
      <c r="K40" s="9" t="s">
        <v>202</v>
      </c>
      <c r="L40" s="10" t="s">
        <v>181</v>
      </c>
      <c r="M40" s="10" t="s">
        <v>181</v>
      </c>
      <c r="N40" s="10" t="s">
        <v>181</v>
      </c>
      <c r="O40" s="7"/>
      <c r="P40" s="7"/>
      <c r="Q40" s="9" t="s">
        <v>202</v>
      </c>
      <c r="R40" s="10" t="s">
        <v>181</v>
      </c>
      <c r="S40" s="7"/>
      <c r="T40" s="7"/>
      <c r="U40" s="7" t="s">
        <v>4136</v>
      </c>
    </row>
    <row r="41" spans="2:21" ht="14.5" x14ac:dyDescent="0.3">
      <c r="B41" s="7" t="s">
        <v>4242</v>
      </c>
      <c r="C41" s="7" t="s">
        <v>4243</v>
      </c>
      <c r="D41" s="7" t="s">
        <v>4230</v>
      </c>
      <c r="E41" s="7" t="s">
        <v>193</v>
      </c>
      <c r="F41" s="7" t="s">
        <v>162</v>
      </c>
      <c r="G41" s="10" t="s">
        <v>181</v>
      </c>
      <c r="H41" s="7" t="s">
        <v>4244</v>
      </c>
      <c r="I41" s="7" t="s">
        <v>162</v>
      </c>
      <c r="J41" s="9" t="s">
        <v>202</v>
      </c>
      <c r="K41" s="9" t="s">
        <v>202</v>
      </c>
      <c r="L41" s="10" t="s">
        <v>181</v>
      </c>
      <c r="M41" s="10" t="s">
        <v>181</v>
      </c>
      <c r="N41" s="10" t="s">
        <v>181</v>
      </c>
      <c r="O41" s="7"/>
      <c r="P41" s="7"/>
      <c r="Q41" s="9" t="s">
        <v>202</v>
      </c>
      <c r="R41" s="10" t="s">
        <v>181</v>
      </c>
      <c r="S41" s="7"/>
      <c r="T41" s="7"/>
      <c r="U41" s="7" t="s">
        <v>4136</v>
      </c>
    </row>
    <row r="42" spans="2:21" ht="14.5" x14ac:dyDescent="0.3">
      <c r="B42" s="7" t="s">
        <v>4245</v>
      </c>
      <c r="C42" s="7" t="s">
        <v>4246</v>
      </c>
      <c r="D42" s="7" t="s">
        <v>4242</v>
      </c>
      <c r="E42" s="7" t="s">
        <v>193</v>
      </c>
      <c r="F42" s="7" t="s">
        <v>638</v>
      </c>
      <c r="G42" s="9" t="s">
        <v>202</v>
      </c>
      <c r="H42" s="7" t="s">
        <v>4247</v>
      </c>
      <c r="I42" s="7" t="s">
        <v>162</v>
      </c>
      <c r="J42" s="9" t="s">
        <v>202</v>
      </c>
      <c r="K42" s="9" t="s">
        <v>202</v>
      </c>
      <c r="L42" s="10" t="s">
        <v>181</v>
      </c>
      <c r="M42" s="10" t="s">
        <v>181</v>
      </c>
      <c r="N42" s="10" t="s">
        <v>181</v>
      </c>
      <c r="O42" s="7"/>
      <c r="P42" s="7"/>
      <c r="Q42" s="9" t="s">
        <v>202</v>
      </c>
      <c r="R42" s="10" t="s">
        <v>181</v>
      </c>
      <c r="S42" s="7"/>
      <c r="T42" s="7"/>
      <c r="U42" s="7" t="s">
        <v>4136</v>
      </c>
    </row>
    <row r="43" spans="2:21" ht="14.5" x14ac:dyDescent="0.3">
      <c r="B43" s="7" t="s">
        <v>4248</v>
      </c>
      <c r="C43" s="7" t="s">
        <v>4249</v>
      </c>
      <c r="D43" s="7" t="s">
        <v>4242</v>
      </c>
      <c r="E43" s="7" t="s">
        <v>193</v>
      </c>
      <c r="F43" s="7" t="s">
        <v>638</v>
      </c>
      <c r="G43" s="9" t="s">
        <v>202</v>
      </c>
      <c r="H43" s="7" t="s">
        <v>4250</v>
      </c>
      <c r="I43" s="7" t="s">
        <v>162</v>
      </c>
      <c r="J43" s="9" t="s">
        <v>202</v>
      </c>
      <c r="K43" s="9" t="s">
        <v>202</v>
      </c>
      <c r="L43" s="10" t="s">
        <v>181</v>
      </c>
      <c r="M43" s="10" t="s">
        <v>181</v>
      </c>
      <c r="N43" s="10" t="s">
        <v>181</v>
      </c>
      <c r="O43" s="7"/>
      <c r="P43" s="7"/>
      <c r="Q43" s="9" t="s">
        <v>202</v>
      </c>
      <c r="R43" s="10" t="s">
        <v>181</v>
      </c>
      <c r="S43" s="7"/>
      <c r="T43" s="7"/>
      <c r="U43" s="7" t="s">
        <v>4136</v>
      </c>
    </row>
    <row r="44" spans="2:21" ht="14.5" x14ac:dyDescent="0.3">
      <c r="B44" s="7" t="s">
        <v>4251</v>
      </c>
      <c r="C44" s="7" t="s">
        <v>4252</v>
      </c>
      <c r="D44" s="7" t="s">
        <v>4230</v>
      </c>
      <c r="E44" s="7" t="s">
        <v>193</v>
      </c>
      <c r="F44" s="7" t="s">
        <v>162</v>
      </c>
      <c r="G44" s="10" t="s">
        <v>181</v>
      </c>
      <c r="H44" s="7" t="s">
        <v>4253</v>
      </c>
      <c r="I44" s="7" t="s">
        <v>162</v>
      </c>
      <c r="J44" s="9" t="s">
        <v>202</v>
      </c>
      <c r="K44" s="9" t="s">
        <v>202</v>
      </c>
      <c r="L44" s="10" t="s">
        <v>181</v>
      </c>
      <c r="M44" s="10" t="s">
        <v>181</v>
      </c>
      <c r="N44" s="10" t="s">
        <v>181</v>
      </c>
      <c r="O44" s="7"/>
      <c r="P44" s="7"/>
      <c r="Q44" s="9" t="s">
        <v>202</v>
      </c>
      <c r="R44" s="10" t="s">
        <v>181</v>
      </c>
      <c r="S44" s="7"/>
      <c r="T44" s="7"/>
      <c r="U44" s="7" t="s">
        <v>4136</v>
      </c>
    </row>
    <row r="45" spans="2:21" ht="14.5" x14ac:dyDescent="0.3">
      <c r="B45" s="7" t="s">
        <v>4254</v>
      </c>
      <c r="C45" s="7" t="s">
        <v>4255</v>
      </c>
      <c r="D45" s="7" t="s">
        <v>4251</v>
      </c>
      <c r="E45" s="7" t="s">
        <v>193</v>
      </c>
      <c r="F45" s="7" t="s">
        <v>638</v>
      </c>
      <c r="G45" s="9" t="s">
        <v>202</v>
      </c>
      <c r="H45" s="7" t="s">
        <v>4256</v>
      </c>
      <c r="I45" s="7" t="s">
        <v>162</v>
      </c>
      <c r="J45" s="9" t="s">
        <v>202</v>
      </c>
      <c r="K45" s="9" t="s">
        <v>202</v>
      </c>
      <c r="L45" s="10" t="s">
        <v>181</v>
      </c>
      <c r="M45" s="10" t="s">
        <v>181</v>
      </c>
      <c r="N45" s="10" t="s">
        <v>181</v>
      </c>
      <c r="O45" s="7"/>
      <c r="P45" s="7"/>
      <c r="Q45" s="9" t="s">
        <v>202</v>
      </c>
      <c r="R45" s="10" t="s">
        <v>181</v>
      </c>
      <c r="S45" s="7"/>
      <c r="T45" s="7"/>
      <c r="U45" s="7" t="s">
        <v>4136</v>
      </c>
    </row>
    <row r="46" spans="2:21" ht="14.5" x14ac:dyDescent="0.3">
      <c r="B46" s="7" t="s">
        <v>4257</v>
      </c>
      <c r="C46" s="7" t="s">
        <v>4258</v>
      </c>
      <c r="D46" s="7" t="s">
        <v>4251</v>
      </c>
      <c r="E46" s="7" t="s">
        <v>193</v>
      </c>
      <c r="F46" s="7" t="s">
        <v>638</v>
      </c>
      <c r="G46" s="9" t="s">
        <v>202</v>
      </c>
      <c r="H46" s="7" t="s">
        <v>4259</v>
      </c>
      <c r="I46" s="7" t="s">
        <v>162</v>
      </c>
      <c r="J46" s="9" t="s">
        <v>202</v>
      </c>
      <c r="K46" s="9" t="s">
        <v>202</v>
      </c>
      <c r="L46" s="10" t="s">
        <v>181</v>
      </c>
      <c r="M46" s="10" t="s">
        <v>181</v>
      </c>
      <c r="N46" s="10" t="s">
        <v>181</v>
      </c>
      <c r="O46" s="7"/>
      <c r="P46" s="7"/>
      <c r="Q46" s="9" t="s">
        <v>202</v>
      </c>
      <c r="R46" s="10" t="s">
        <v>181</v>
      </c>
      <c r="S46" s="7"/>
      <c r="T46" s="7"/>
      <c r="U46" s="7" t="s">
        <v>4136</v>
      </c>
    </row>
    <row r="47" spans="2:21" ht="14.5" x14ac:dyDescent="0.3">
      <c r="B47" s="7" t="s">
        <v>4260</v>
      </c>
      <c r="C47" s="7" t="s">
        <v>4261</v>
      </c>
      <c r="D47" s="7" t="s">
        <v>4230</v>
      </c>
      <c r="E47" s="7" t="s">
        <v>193</v>
      </c>
      <c r="F47" s="7" t="s">
        <v>162</v>
      </c>
      <c r="G47" s="10" t="s">
        <v>181</v>
      </c>
      <c r="H47" s="7" t="s">
        <v>4262</v>
      </c>
      <c r="I47" s="7" t="s">
        <v>162</v>
      </c>
      <c r="J47" s="9" t="s">
        <v>202</v>
      </c>
      <c r="K47" s="9" t="s">
        <v>202</v>
      </c>
      <c r="L47" s="10" t="s">
        <v>181</v>
      </c>
      <c r="M47" s="10" t="s">
        <v>181</v>
      </c>
      <c r="N47" s="10" t="s">
        <v>181</v>
      </c>
      <c r="O47" s="7"/>
      <c r="P47" s="7"/>
      <c r="Q47" s="9" t="s">
        <v>202</v>
      </c>
      <c r="R47" s="10" t="s">
        <v>181</v>
      </c>
      <c r="S47" s="7"/>
      <c r="T47" s="7"/>
      <c r="U47" s="7" t="s">
        <v>4136</v>
      </c>
    </row>
    <row r="48" spans="2:21" ht="14.5" x14ac:dyDescent="0.3">
      <c r="B48" s="7" t="s">
        <v>4263</v>
      </c>
      <c r="C48" s="7" t="s">
        <v>4264</v>
      </c>
      <c r="D48" s="7" t="s">
        <v>4260</v>
      </c>
      <c r="E48" s="7" t="s">
        <v>193</v>
      </c>
      <c r="F48" s="7" t="s">
        <v>638</v>
      </c>
      <c r="G48" s="9" t="s">
        <v>202</v>
      </c>
      <c r="H48" s="7" t="s">
        <v>4265</v>
      </c>
      <c r="I48" s="7" t="s">
        <v>162</v>
      </c>
      <c r="J48" s="9" t="s">
        <v>202</v>
      </c>
      <c r="K48" s="9" t="s">
        <v>202</v>
      </c>
      <c r="L48" s="10" t="s">
        <v>181</v>
      </c>
      <c r="M48" s="10" t="s">
        <v>181</v>
      </c>
      <c r="N48" s="10" t="s">
        <v>181</v>
      </c>
      <c r="O48" s="7"/>
      <c r="P48" s="7"/>
      <c r="Q48" s="9" t="s">
        <v>202</v>
      </c>
      <c r="R48" s="10" t="s">
        <v>181</v>
      </c>
      <c r="S48" s="7"/>
      <c r="T48" s="7"/>
      <c r="U48" s="7" t="s">
        <v>4136</v>
      </c>
    </row>
    <row r="49" spans="2:21" ht="14.5" x14ac:dyDescent="0.3">
      <c r="B49" s="7" t="s">
        <v>4266</v>
      </c>
      <c r="C49" s="7" t="s">
        <v>4267</v>
      </c>
      <c r="D49" s="7" t="s">
        <v>4260</v>
      </c>
      <c r="E49" s="7" t="s">
        <v>193</v>
      </c>
      <c r="F49" s="7" t="s">
        <v>638</v>
      </c>
      <c r="G49" s="9" t="s">
        <v>202</v>
      </c>
      <c r="H49" s="7" t="s">
        <v>4268</v>
      </c>
      <c r="I49" s="7" t="s">
        <v>162</v>
      </c>
      <c r="J49" s="9" t="s">
        <v>202</v>
      </c>
      <c r="K49" s="9" t="s">
        <v>202</v>
      </c>
      <c r="L49" s="10" t="s">
        <v>181</v>
      </c>
      <c r="M49" s="10" t="s">
        <v>181</v>
      </c>
      <c r="N49" s="10" t="s">
        <v>181</v>
      </c>
      <c r="O49" s="7"/>
      <c r="P49" s="7"/>
      <c r="Q49" s="9" t="s">
        <v>202</v>
      </c>
      <c r="R49" s="10" t="s">
        <v>181</v>
      </c>
      <c r="S49" s="7"/>
      <c r="T49" s="7"/>
      <c r="U49" s="7" t="s">
        <v>4136</v>
      </c>
    </row>
    <row r="50" spans="2:21" ht="14.5" x14ac:dyDescent="0.3">
      <c r="B50" s="7" t="s">
        <v>4269</v>
      </c>
      <c r="C50" s="7" t="s">
        <v>4270</v>
      </c>
      <c r="D50" s="7" t="s">
        <v>4230</v>
      </c>
      <c r="E50" s="7" t="s">
        <v>193</v>
      </c>
      <c r="F50" s="7" t="s">
        <v>162</v>
      </c>
      <c r="G50" s="10" t="s">
        <v>181</v>
      </c>
      <c r="H50" s="7" t="s">
        <v>4271</v>
      </c>
      <c r="I50" s="7" t="s">
        <v>162</v>
      </c>
      <c r="J50" s="9" t="s">
        <v>202</v>
      </c>
      <c r="K50" s="9" t="s">
        <v>202</v>
      </c>
      <c r="L50" s="10" t="s">
        <v>181</v>
      </c>
      <c r="M50" s="10" t="s">
        <v>181</v>
      </c>
      <c r="N50" s="10" t="s">
        <v>181</v>
      </c>
      <c r="O50" s="7"/>
      <c r="P50" s="7"/>
      <c r="Q50" s="9" t="s">
        <v>202</v>
      </c>
      <c r="R50" s="10" t="s">
        <v>181</v>
      </c>
      <c r="S50" s="7"/>
      <c r="T50" s="7"/>
      <c r="U50" s="7" t="s">
        <v>4136</v>
      </c>
    </row>
    <row r="51" spans="2:21" ht="14.5" x14ac:dyDescent="0.3">
      <c r="B51" s="7" t="s">
        <v>4272</v>
      </c>
      <c r="C51" s="7" t="s">
        <v>4273</v>
      </c>
      <c r="D51" s="7" t="s">
        <v>4269</v>
      </c>
      <c r="E51" s="7" t="s">
        <v>193</v>
      </c>
      <c r="F51" s="7" t="s">
        <v>638</v>
      </c>
      <c r="G51" s="9" t="s">
        <v>202</v>
      </c>
      <c r="H51" s="7" t="s">
        <v>4274</v>
      </c>
      <c r="I51" s="7" t="s">
        <v>162</v>
      </c>
      <c r="J51" s="9" t="s">
        <v>202</v>
      </c>
      <c r="K51" s="9" t="s">
        <v>202</v>
      </c>
      <c r="L51" s="10" t="s">
        <v>181</v>
      </c>
      <c r="M51" s="10" t="s">
        <v>181</v>
      </c>
      <c r="N51" s="10" t="s">
        <v>181</v>
      </c>
      <c r="O51" s="7"/>
      <c r="P51" s="7"/>
      <c r="Q51" s="9" t="s">
        <v>202</v>
      </c>
      <c r="R51" s="10" t="s">
        <v>181</v>
      </c>
      <c r="S51" s="7"/>
      <c r="T51" s="7"/>
      <c r="U51" s="7" t="s">
        <v>4136</v>
      </c>
    </row>
    <row r="52" spans="2:21" ht="14.5" x14ac:dyDescent="0.3">
      <c r="B52" s="7" t="s">
        <v>4275</v>
      </c>
      <c r="C52" s="7" t="s">
        <v>4276</v>
      </c>
      <c r="D52" s="7" t="s">
        <v>4269</v>
      </c>
      <c r="E52" s="7" t="s">
        <v>193</v>
      </c>
      <c r="F52" s="7" t="s">
        <v>638</v>
      </c>
      <c r="G52" s="9" t="s">
        <v>202</v>
      </c>
      <c r="H52" s="7" t="s">
        <v>4277</v>
      </c>
      <c r="I52" s="7" t="s">
        <v>162</v>
      </c>
      <c r="J52" s="9" t="s">
        <v>202</v>
      </c>
      <c r="K52" s="9" t="s">
        <v>202</v>
      </c>
      <c r="L52" s="10" t="s">
        <v>181</v>
      </c>
      <c r="M52" s="10" t="s">
        <v>181</v>
      </c>
      <c r="N52" s="10" t="s">
        <v>181</v>
      </c>
      <c r="O52" s="7"/>
      <c r="P52" s="7"/>
      <c r="Q52" s="9" t="s">
        <v>202</v>
      </c>
      <c r="R52" s="10" t="s">
        <v>181</v>
      </c>
      <c r="S52" s="7"/>
      <c r="T52" s="7"/>
      <c r="U52" s="7" t="s">
        <v>4136</v>
      </c>
    </row>
    <row r="53" spans="2:21" ht="14.5" x14ac:dyDescent="0.3">
      <c r="B53" s="7" t="s">
        <v>4278</v>
      </c>
      <c r="C53" s="7" t="s">
        <v>4279</v>
      </c>
      <c r="D53" s="7" t="s">
        <v>4230</v>
      </c>
      <c r="E53" s="7" t="s">
        <v>193</v>
      </c>
      <c r="F53" s="7" t="s">
        <v>162</v>
      </c>
      <c r="G53" s="10" t="s">
        <v>181</v>
      </c>
      <c r="H53" s="7" t="s">
        <v>4280</v>
      </c>
      <c r="I53" s="7" t="s">
        <v>162</v>
      </c>
      <c r="J53" s="9" t="s">
        <v>202</v>
      </c>
      <c r="K53" s="9" t="s">
        <v>202</v>
      </c>
      <c r="L53" s="10" t="s">
        <v>181</v>
      </c>
      <c r="M53" s="10" t="s">
        <v>181</v>
      </c>
      <c r="N53" s="10" t="s">
        <v>181</v>
      </c>
      <c r="O53" s="7"/>
      <c r="P53" s="7"/>
      <c r="Q53" s="9" t="s">
        <v>202</v>
      </c>
      <c r="R53" s="10" t="s">
        <v>181</v>
      </c>
      <c r="S53" s="7"/>
      <c r="T53" s="7"/>
      <c r="U53" s="7" t="s">
        <v>4136</v>
      </c>
    </row>
    <row r="54" spans="2:21" ht="14.5" x14ac:dyDescent="0.3">
      <c r="B54" s="7" t="s">
        <v>4281</v>
      </c>
      <c r="C54" s="7" t="s">
        <v>4282</v>
      </c>
      <c r="D54" s="7" t="s">
        <v>4278</v>
      </c>
      <c r="E54" s="7" t="s">
        <v>193</v>
      </c>
      <c r="F54" s="7" t="s">
        <v>638</v>
      </c>
      <c r="G54" s="9" t="s">
        <v>202</v>
      </c>
      <c r="H54" s="7" t="s">
        <v>4283</v>
      </c>
      <c r="I54" s="7" t="s">
        <v>162</v>
      </c>
      <c r="J54" s="9" t="s">
        <v>202</v>
      </c>
      <c r="K54" s="9" t="s">
        <v>202</v>
      </c>
      <c r="L54" s="10" t="s">
        <v>181</v>
      </c>
      <c r="M54" s="10" t="s">
        <v>181</v>
      </c>
      <c r="N54" s="10" t="s">
        <v>181</v>
      </c>
      <c r="O54" s="7"/>
      <c r="P54" s="7"/>
      <c r="Q54" s="9" t="s">
        <v>202</v>
      </c>
      <c r="R54" s="10" t="s">
        <v>181</v>
      </c>
      <c r="S54" s="7"/>
      <c r="T54" s="7"/>
      <c r="U54" s="7" t="s">
        <v>4136</v>
      </c>
    </row>
    <row r="55" spans="2:21" ht="14.5" x14ac:dyDescent="0.3">
      <c r="B55" s="7" t="s">
        <v>4284</v>
      </c>
      <c r="C55" s="7" t="s">
        <v>4285</v>
      </c>
      <c r="D55" s="7" t="s">
        <v>4278</v>
      </c>
      <c r="E55" s="7" t="s">
        <v>193</v>
      </c>
      <c r="F55" s="7" t="s">
        <v>638</v>
      </c>
      <c r="G55" s="9" t="s">
        <v>202</v>
      </c>
      <c r="H55" s="7" t="s">
        <v>4286</v>
      </c>
      <c r="I55" s="7" t="s">
        <v>162</v>
      </c>
      <c r="J55" s="9" t="s">
        <v>202</v>
      </c>
      <c r="K55" s="9" t="s">
        <v>202</v>
      </c>
      <c r="L55" s="10" t="s">
        <v>181</v>
      </c>
      <c r="M55" s="10" t="s">
        <v>181</v>
      </c>
      <c r="N55" s="10" t="s">
        <v>181</v>
      </c>
      <c r="O55" s="7"/>
      <c r="P55" s="7"/>
      <c r="Q55" s="9" t="s">
        <v>202</v>
      </c>
      <c r="R55" s="10" t="s">
        <v>181</v>
      </c>
      <c r="S55" s="7"/>
      <c r="T55" s="7"/>
      <c r="U55" s="7" t="s">
        <v>4136</v>
      </c>
    </row>
    <row r="56" spans="2:21" ht="14.5" x14ac:dyDescent="0.3">
      <c r="B56" s="7" t="s">
        <v>4287</v>
      </c>
      <c r="C56" s="7" t="s">
        <v>4288</v>
      </c>
      <c r="D56" s="7" t="s">
        <v>4230</v>
      </c>
      <c r="E56" s="7" t="s">
        <v>193</v>
      </c>
      <c r="F56" s="7" t="s">
        <v>162</v>
      </c>
      <c r="G56" s="10" t="s">
        <v>181</v>
      </c>
      <c r="H56" s="7" t="s">
        <v>4289</v>
      </c>
      <c r="I56" s="7" t="s">
        <v>162</v>
      </c>
      <c r="J56" s="9" t="s">
        <v>202</v>
      </c>
      <c r="K56" s="9" t="s">
        <v>202</v>
      </c>
      <c r="L56" s="10" t="s">
        <v>181</v>
      </c>
      <c r="M56" s="10" t="s">
        <v>181</v>
      </c>
      <c r="N56" s="10" t="s">
        <v>181</v>
      </c>
      <c r="O56" s="7"/>
      <c r="P56" s="7"/>
      <c r="Q56" s="9" t="s">
        <v>202</v>
      </c>
      <c r="R56" s="10" t="s">
        <v>181</v>
      </c>
      <c r="S56" s="7"/>
      <c r="T56" s="7"/>
      <c r="U56" s="7" t="s">
        <v>4136</v>
      </c>
    </row>
    <row r="57" spans="2:21" ht="14.5" x14ac:dyDescent="0.3">
      <c r="B57" s="7" t="s">
        <v>4290</v>
      </c>
      <c r="C57" s="7" t="s">
        <v>4291</v>
      </c>
      <c r="D57" s="7" t="s">
        <v>4287</v>
      </c>
      <c r="E57" s="7" t="s">
        <v>193</v>
      </c>
      <c r="F57" s="7" t="s">
        <v>638</v>
      </c>
      <c r="G57" s="9" t="s">
        <v>202</v>
      </c>
      <c r="H57" s="7" t="s">
        <v>4292</v>
      </c>
      <c r="I57" s="7" t="s">
        <v>162</v>
      </c>
      <c r="J57" s="9" t="s">
        <v>202</v>
      </c>
      <c r="K57" s="9" t="s">
        <v>202</v>
      </c>
      <c r="L57" s="10" t="s">
        <v>181</v>
      </c>
      <c r="M57" s="10" t="s">
        <v>181</v>
      </c>
      <c r="N57" s="10" t="s">
        <v>181</v>
      </c>
      <c r="O57" s="7"/>
      <c r="P57" s="7"/>
      <c r="Q57" s="9" t="s">
        <v>202</v>
      </c>
      <c r="R57" s="10" t="s">
        <v>181</v>
      </c>
      <c r="S57" s="7"/>
      <c r="T57" s="7"/>
      <c r="U57" s="7" t="s">
        <v>4136</v>
      </c>
    </row>
    <row r="58" spans="2:21" ht="14.5" x14ac:dyDescent="0.3">
      <c r="B58" s="7" t="s">
        <v>4293</v>
      </c>
      <c r="C58" s="7" t="s">
        <v>4294</v>
      </c>
      <c r="D58" s="7" t="s">
        <v>4287</v>
      </c>
      <c r="E58" s="7" t="s">
        <v>193</v>
      </c>
      <c r="F58" s="7" t="s">
        <v>638</v>
      </c>
      <c r="G58" s="9" t="s">
        <v>202</v>
      </c>
      <c r="H58" s="7" t="s">
        <v>4295</v>
      </c>
      <c r="I58" s="7" t="s">
        <v>162</v>
      </c>
      <c r="J58" s="9" t="s">
        <v>202</v>
      </c>
      <c r="K58" s="9" t="s">
        <v>202</v>
      </c>
      <c r="L58" s="10" t="s">
        <v>181</v>
      </c>
      <c r="M58" s="10" t="s">
        <v>181</v>
      </c>
      <c r="N58" s="10" t="s">
        <v>181</v>
      </c>
      <c r="O58" s="7"/>
      <c r="P58" s="7"/>
      <c r="Q58" s="9" t="s">
        <v>202</v>
      </c>
      <c r="R58" s="10" t="s">
        <v>181</v>
      </c>
      <c r="S58" s="7"/>
      <c r="T58" s="7"/>
      <c r="U58" s="7" t="s">
        <v>4136</v>
      </c>
    </row>
    <row r="59" spans="2:21" ht="14.5" x14ac:dyDescent="0.3">
      <c r="B59" s="7" t="s">
        <v>4296</v>
      </c>
      <c r="C59" s="7" t="s">
        <v>4297</v>
      </c>
      <c r="D59" s="7" t="s">
        <v>4230</v>
      </c>
      <c r="E59" s="7" t="s">
        <v>193</v>
      </c>
      <c r="F59" s="7" t="s">
        <v>162</v>
      </c>
      <c r="G59" s="10" t="s">
        <v>181</v>
      </c>
      <c r="H59" s="7" t="s">
        <v>4298</v>
      </c>
      <c r="I59" s="7" t="s">
        <v>162</v>
      </c>
      <c r="J59" s="9" t="s">
        <v>202</v>
      </c>
      <c r="K59" s="9" t="s">
        <v>202</v>
      </c>
      <c r="L59" s="10" t="s">
        <v>181</v>
      </c>
      <c r="M59" s="10" t="s">
        <v>181</v>
      </c>
      <c r="N59" s="10" t="s">
        <v>181</v>
      </c>
      <c r="O59" s="7"/>
      <c r="P59" s="7"/>
      <c r="Q59" s="9" t="s">
        <v>202</v>
      </c>
      <c r="R59" s="10" t="s">
        <v>181</v>
      </c>
      <c r="S59" s="7"/>
      <c r="T59" s="7"/>
      <c r="U59" s="7" t="s">
        <v>4136</v>
      </c>
    </row>
    <row r="60" spans="2:21" ht="14.5" x14ac:dyDescent="0.3">
      <c r="B60" s="7" t="s">
        <v>4299</v>
      </c>
      <c r="C60" s="7" t="s">
        <v>4297</v>
      </c>
      <c r="D60" s="7" t="s">
        <v>4296</v>
      </c>
      <c r="E60" s="7" t="s">
        <v>193</v>
      </c>
      <c r="F60" s="7" t="s">
        <v>638</v>
      </c>
      <c r="G60" s="9" t="s">
        <v>202</v>
      </c>
      <c r="H60" s="7" t="s">
        <v>4300</v>
      </c>
      <c r="I60" s="7" t="s">
        <v>162</v>
      </c>
      <c r="J60" s="9" t="s">
        <v>202</v>
      </c>
      <c r="K60" s="9" t="s">
        <v>202</v>
      </c>
      <c r="L60" s="10" t="s">
        <v>181</v>
      </c>
      <c r="M60" s="10" t="s">
        <v>181</v>
      </c>
      <c r="N60" s="10" t="s">
        <v>181</v>
      </c>
      <c r="O60" s="7"/>
      <c r="P60" s="7"/>
      <c r="Q60" s="9" t="s">
        <v>202</v>
      </c>
      <c r="R60" s="10" t="s">
        <v>181</v>
      </c>
      <c r="S60" s="7"/>
      <c r="T60" s="7"/>
      <c r="U60" s="7" t="s">
        <v>4136</v>
      </c>
    </row>
    <row r="61" spans="2:21" ht="14.5" x14ac:dyDescent="0.3">
      <c r="B61" s="7" t="s">
        <v>4301</v>
      </c>
      <c r="C61" s="7" t="s">
        <v>4302</v>
      </c>
      <c r="D61" s="7" t="s">
        <v>4230</v>
      </c>
      <c r="E61" s="7" t="s">
        <v>193</v>
      </c>
      <c r="F61" s="7" t="s">
        <v>162</v>
      </c>
      <c r="G61" s="10" t="s">
        <v>181</v>
      </c>
      <c r="H61" s="7" t="s">
        <v>4303</v>
      </c>
      <c r="I61" s="7" t="s">
        <v>162</v>
      </c>
      <c r="J61" s="9" t="s">
        <v>202</v>
      </c>
      <c r="K61" s="9" t="s">
        <v>202</v>
      </c>
      <c r="L61" s="10" t="s">
        <v>181</v>
      </c>
      <c r="M61" s="10" t="s">
        <v>181</v>
      </c>
      <c r="N61" s="10" t="s">
        <v>181</v>
      </c>
      <c r="O61" s="7"/>
      <c r="P61" s="7"/>
      <c r="Q61" s="9" t="s">
        <v>202</v>
      </c>
      <c r="R61" s="10" t="s">
        <v>181</v>
      </c>
      <c r="S61" s="7"/>
      <c r="T61" s="7"/>
      <c r="U61" s="7" t="s">
        <v>4136</v>
      </c>
    </row>
    <row r="62" spans="2:21" ht="14.5" x14ac:dyDescent="0.3">
      <c r="B62" s="7" t="s">
        <v>4304</v>
      </c>
      <c r="C62" s="7" t="s">
        <v>4305</v>
      </c>
      <c r="D62" s="7" t="s">
        <v>4301</v>
      </c>
      <c r="E62" s="7" t="s">
        <v>193</v>
      </c>
      <c r="F62" s="7" t="s">
        <v>638</v>
      </c>
      <c r="G62" s="9" t="s">
        <v>202</v>
      </c>
      <c r="H62" s="7" t="s">
        <v>4306</v>
      </c>
      <c r="I62" s="7" t="s">
        <v>162</v>
      </c>
      <c r="J62" s="9" t="s">
        <v>202</v>
      </c>
      <c r="K62" s="9" t="s">
        <v>202</v>
      </c>
      <c r="L62" s="10" t="s">
        <v>181</v>
      </c>
      <c r="M62" s="10" t="s">
        <v>181</v>
      </c>
      <c r="N62" s="10" t="s">
        <v>181</v>
      </c>
      <c r="O62" s="7"/>
      <c r="P62" s="7"/>
      <c r="Q62" s="9" t="s">
        <v>202</v>
      </c>
      <c r="R62" s="10" t="s">
        <v>181</v>
      </c>
      <c r="S62" s="7"/>
      <c r="T62" s="7"/>
      <c r="U62" s="7" t="s">
        <v>4136</v>
      </c>
    </row>
    <row r="63" spans="2:21" ht="14.5" x14ac:dyDescent="0.3">
      <c r="B63" s="7" t="s">
        <v>4307</v>
      </c>
      <c r="C63" s="7" t="s">
        <v>4308</v>
      </c>
      <c r="D63" s="7" t="s">
        <v>4309</v>
      </c>
      <c r="E63" s="7" t="s">
        <v>193</v>
      </c>
      <c r="F63" s="7" t="s">
        <v>638</v>
      </c>
      <c r="G63" s="9" t="s">
        <v>202</v>
      </c>
      <c r="H63" s="7" t="s">
        <v>4310</v>
      </c>
      <c r="I63" s="7" t="s">
        <v>579</v>
      </c>
      <c r="J63" s="9" t="s">
        <v>202</v>
      </c>
      <c r="K63" s="9" t="s">
        <v>202</v>
      </c>
      <c r="L63" s="10" t="s">
        <v>181</v>
      </c>
      <c r="M63" s="9" t="s">
        <v>202</v>
      </c>
      <c r="N63" s="9" t="s">
        <v>202</v>
      </c>
      <c r="O63" s="7"/>
      <c r="P63" s="7"/>
      <c r="Q63" s="9" t="s">
        <v>202</v>
      </c>
      <c r="R63" s="10" t="s">
        <v>181</v>
      </c>
      <c r="S63" s="7"/>
      <c r="T63" s="7"/>
      <c r="U63" s="7" t="s">
        <v>4136</v>
      </c>
    </row>
    <row r="64" spans="2:21" ht="14.5" x14ac:dyDescent="0.3">
      <c r="B64" s="7" t="s">
        <v>4311</v>
      </c>
      <c r="C64" s="7" t="s">
        <v>4312</v>
      </c>
      <c r="D64" s="7" t="s">
        <v>4313</v>
      </c>
      <c r="E64" s="7" t="s">
        <v>162</v>
      </c>
      <c r="F64" s="7" t="s">
        <v>638</v>
      </c>
      <c r="G64" s="9" t="s">
        <v>202</v>
      </c>
      <c r="H64" s="7" t="s">
        <v>4314</v>
      </c>
      <c r="I64" s="7" t="s">
        <v>162</v>
      </c>
      <c r="J64" s="9" t="s">
        <v>202</v>
      </c>
      <c r="K64" s="9" t="s">
        <v>202</v>
      </c>
      <c r="L64" s="10" t="s">
        <v>181</v>
      </c>
      <c r="M64" s="10" t="s">
        <v>181</v>
      </c>
      <c r="N64" s="10" t="s">
        <v>181</v>
      </c>
      <c r="O64" s="7"/>
      <c r="P64" s="7"/>
      <c r="Q64" s="9" t="s">
        <v>202</v>
      </c>
      <c r="R64" s="10" t="s">
        <v>181</v>
      </c>
      <c r="S64" s="7"/>
      <c r="T64" s="7"/>
      <c r="U64" s="7" t="s">
        <v>4136</v>
      </c>
    </row>
    <row r="65" spans="2:21" ht="14.5" x14ac:dyDescent="0.3">
      <c r="B65" s="7" t="s">
        <v>4315</v>
      </c>
      <c r="C65" s="7" t="s">
        <v>4316</v>
      </c>
      <c r="D65" s="7" t="s">
        <v>4313</v>
      </c>
      <c r="E65" s="7" t="s">
        <v>162</v>
      </c>
      <c r="F65" s="7" t="s">
        <v>638</v>
      </c>
      <c r="G65" s="9" t="s">
        <v>202</v>
      </c>
      <c r="H65" s="7" t="s">
        <v>4317</v>
      </c>
      <c r="I65" s="7" t="s">
        <v>162</v>
      </c>
      <c r="J65" s="9" t="s">
        <v>202</v>
      </c>
      <c r="K65" s="9" t="s">
        <v>202</v>
      </c>
      <c r="L65" s="10" t="s">
        <v>181</v>
      </c>
      <c r="M65" s="10" t="s">
        <v>181</v>
      </c>
      <c r="N65" s="10" t="s">
        <v>181</v>
      </c>
      <c r="O65" s="7"/>
      <c r="P65" s="7"/>
      <c r="Q65" s="9" t="s">
        <v>202</v>
      </c>
      <c r="R65" s="10" t="s">
        <v>181</v>
      </c>
      <c r="S65" s="7"/>
      <c r="T65" s="7"/>
      <c r="U65" s="7" t="s">
        <v>4136</v>
      </c>
    </row>
    <row r="66" spans="2:21" ht="14.5" x14ac:dyDescent="0.3">
      <c r="B66" s="7" t="s">
        <v>4318</v>
      </c>
      <c r="C66" s="7" t="s">
        <v>4319</v>
      </c>
      <c r="D66" s="7" t="s">
        <v>4313</v>
      </c>
      <c r="E66" s="7" t="s">
        <v>162</v>
      </c>
      <c r="F66" s="7" t="s">
        <v>638</v>
      </c>
      <c r="G66" s="9" t="s">
        <v>202</v>
      </c>
      <c r="H66" s="7" t="s">
        <v>4320</v>
      </c>
      <c r="I66" s="7" t="s">
        <v>162</v>
      </c>
      <c r="J66" s="9" t="s">
        <v>202</v>
      </c>
      <c r="K66" s="9" t="s">
        <v>202</v>
      </c>
      <c r="L66" s="10" t="s">
        <v>181</v>
      </c>
      <c r="M66" s="10" t="s">
        <v>181</v>
      </c>
      <c r="N66" s="10" t="s">
        <v>181</v>
      </c>
      <c r="O66" s="7"/>
      <c r="P66" s="7"/>
      <c r="Q66" s="9" t="s">
        <v>202</v>
      </c>
      <c r="R66" s="10" t="s">
        <v>181</v>
      </c>
      <c r="S66" s="7"/>
      <c r="T66" s="7"/>
      <c r="U66" s="7" t="s">
        <v>4136</v>
      </c>
    </row>
    <row r="67" spans="2:21" ht="14.5" x14ac:dyDescent="0.3">
      <c r="B67" s="7" t="s">
        <v>4321</v>
      </c>
      <c r="C67" s="7" t="s">
        <v>4322</v>
      </c>
      <c r="D67" s="7" t="s">
        <v>4313</v>
      </c>
      <c r="E67" s="7" t="s">
        <v>162</v>
      </c>
      <c r="F67" s="7" t="s">
        <v>638</v>
      </c>
      <c r="G67" s="9" t="s">
        <v>202</v>
      </c>
      <c r="H67" s="7" t="s">
        <v>4323</v>
      </c>
      <c r="I67" s="7" t="s">
        <v>162</v>
      </c>
      <c r="J67" s="9" t="s">
        <v>202</v>
      </c>
      <c r="K67" s="9" t="s">
        <v>202</v>
      </c>
      <c r="L67" s="10" t="s">
        <v>181</v>
      </c>
      <c r="M67" s="10" t="s">
        <v>181</v>
      </c>
      <c r="N67" s="10" t="s">
        <v>181</v>
      </c>
      <c r="O67" s="7"/>
      <c r="P67" s="7"/>
      <c r="Q67" s="9" t="s">
        <v>202</v>
      </c>
      <c r="R67" s="10" t="s">
        <v>181</v>
      </c>
      <c r="S67" s="7"/>
      <c r="T67" s="7"/>
      <c r="U67" s="7" t="s">
        <v>4136</v>
      </c>
    </row>
    <row r="68" spans="2:21" ht="14.5" x14ac:dyDescent="0.3">
      <c r="B68" s="7" t="s">
        <v>4324</v>
      </c>
      <c r="C68" s="7" t="s">
        <v>4325</v>
      </c>
      <c r="D68" s="7" t="s">
        <v>4326</v>
      </c>
      <c r="E68" s="7" t="s">
        <v>162</v>
      </c>
      <c r="F68" s="7" t="s">
        <v>162</v>
      </c>
      <c r="G68" s="10" t="s">
        <v>181</v>
      </c>
      <c r="H68" s="7" t="s">
        <v>4327</v>
      </c>
      <c r="I68" s="7" t="s">
        <v>162</v>
      </c>
      <c r="J68" s="9" t="s">
        <v>202</v>
      </c>
      <c r="K68" s="9" t="s">
        <v>202</v>
      </c>
      <c r="L68" s="10" t="s">
        <v>181</v>
      </c>
      <c r="M68" s="10" t="s">
        <v>181</v>
      </c>
      <c r="N68" s="10" t="s">
        <v>181</v>
      </c>
      <c r="O68" s="7"/>
      <c r="P68" s="7"/>
      <c r="Q68" s="9" t="s">
        <v>202</v>
      </c>
      <c r="R68" s="10" t="s">
        <v>181</v>
      </c>
      <c r="S68" s="7"/>
      <c r="T68" s="7"/>
      <c r="U68" s="7" t="s">
        <v>4136</v>
      </c>
    </row>
    <row r="69" spans="2:21" ht="14.5" x14ac:dyDescent="0.3">
      <c r="B69" s="7" t="s">
        <v>4328</v>
      </c>
      <c r="C69" s="7" t="s">
        <v>4329</v>
      </c>
      <c r="D69" s="7" t="s">
        <v>4324</v>
      </c>
      <c r="E69" s="7" t="s">
        <v>162</v>
      </c>
      <c r="F69" s="7" t="s">
        <v>638</v>
      </c>
      <c r="G69" s="9" t="s">
        <v>202</v>
      </c>
      <c r="H69" s="7" t="s">
        <v>4330</v>
      </c>
      <c r="I69" s="7" t="s">
        <v>162</v>
      </c>
      <c r="J69" s="9" t="s">
        <v>202</v>
      </c>
      <c r="K69" s="9" t="s">
        <v>202</v>
      </c>
      <c r="L69" s="10" t="s">
        <v>181</v>
      </c>
      <c r="M69" s="10" t="s">
        <v>181</v>
      </c>
      <c r="N69" s="10" t="s">
        <v>181</v>
      </c>
      <c r="O69" s="7"/>
      <c r="P69" s="7"/>
      <c r="Q69" s="9" t="s">
        <v>202</v>
      </c>
      <c r="R69" s="10" t="s">
        <v>181</v>
      </c>
      <c r="S69" s="7"/>
      <c r="T69" s="7"/>
      <c r="U69" s="7" t="s">
        <v>4136</v>
      </c>
    </row>
    <row r="70" spans="2:21" ht="14.5" x14ac:dyDescent="0.3">
      <c r="B70" s="7" t="s">
        <v>4331</v>
      </c>
      <c r="C70" s="7" t="s">
        <v>4332</v>
      </c>
      <c r="D70" s="7" t="s">
        <v>4324</v>
      </c>
      <c r="E70" s="7" t="s">
        <v>162</v>
      </c>
      <c r="F70" s="7" t="s">
        <v>638</v>
      </c>
      <c r="G70" s="9" t="s">
        <v>202</v>
      </c>
      <c r="H70" s="7" t="s">
        <v>4333</v>
      </c>
      <c r="I70" s="7" t="s">
        <v>162</v>
      </c>
      <c r="J70" s="9" t="s">
        <v>202</v>
      </c>
      <c r="K70" s="9" t="s">
        <v>202</v>
      </c>
      <c r="L70" s="10" t="s">
        <v>181</v>
      </c>
      <c r="M70" s="10" t="s">
        <v>181</v>
      </c>
      <c r="N70" s="10" t="s">
        <v>181</v>
      </c>
      <c r="O70" s="7"/>
      <c r="P70" s="7"/>
      <c r="Q70" s="9" t="s">
        <v>202</v>
      </c>
      <c r="R70" s="10" t="s">
        <v>181</v>
      </c>
      <c r="S70" s="7"/>
      <c r="T70" s="7"/>
      <c r="U70" s="7" t="s">
        <v>4136</v>
      </c>
    </row>
    <row r="71" spans="2:21" ht="14.5" x14ac:dyDescent="0.3">
      <c r="B71" s="7" t="s">
        <v>4334</v>
      </c>
      <c r="C71" s="7" t="s">
        <v>4335</v>
      </c>
      <c r="D71" s="7" t="s">
        <v>4324</v>
      </c>
      <c r="E71" s="7" t="s">
        <v>162</v>
      </c>
      <c r="F71" s="7" t="s">
        <v>638</v>
      </c>
      <c r="G71" s="9" t="s">
        <v>202</v>
      </c>
      <c r="H71" s="7" t="s">
        <v>4336</v>
      </c>
      <c r="I71" s="7" t="s">
        <v>162</v>
      </c>
      <c r="J71" s="9" t="s">
        <v>202</v>
      </c>
      <c r="K71" s="9" t="s">
        <v>202</v>
      </c>
      <c r="L71" s="10" t="s">
        <v>181</v>
      </c>
      <c r="M71" s="10" t="s">
        <v>181</v>
      </c>
      <c r="N71" s="10" t="s">
        <v>181</v>
      </c>
      <c r="O71" s="7"/>
      <c r="P71" s="7"/>
      <c r="Q71" s="9" t="s">
        <v>202</v>
      </c>
      <c r="R71" s="10" t="s">
        <v>181</v>
      </c>
      <c r="S71" s="7"/>
      <c r="T71" s="7"/>
      <c r="U71" s="7" t="s">
        <v>4136</v>
      </c>
    </row>
    <row r="72" spans="2:21" ht="14.5" x14ac:dyDescent="0.3">
      <c r="B72" s="7" t="s">
        <v>4337</v>
      </c>
      <c r="C72" s="7" t="s">
        <v>4338</v>
      </c>
      <c r="D72" s="7" t="s">
        <v>4324</v>
      </c>
      <c r="E72" s="7" t="s">
        <v>162</v>
      </c>
      <c r="F72" s="7" t="s">
        <v>638</v>
      </c>
      <c r="G72" s="9" t="s">
        <v>202</v>
      </c>
      <c r="H72" s="7" t="s">
        <v>4339</v>
      </c>
      <c r="I72" s="7" t="s">
        <v>162</v>
      </c>
      <c r="J72" s="9" t="s">
        <v>202</v>
      </c>
      <c r="K72" s="9" t="s">
        <v>202</v>
      </c>
      <c r="L72" s="10" t="s">
        <v>181</v>
      </c>
      <c r="M72" s="10" t="s">
        <v>181</v>
      </c>
      <c r="N72" s="10" t="s">
        <v>181</v>
      </c>
      <c r="O72" s="7"/>
      <c r="P72" s="7"/>
      <c r="Q72" s="9" t="s">
        <v>202</v>
      </c>
      <c r="R72" s="10" t="s">
        <v>181</v>
      </c>
      <c r="S72" s="7"/>
      <c r="T72" s="7"/>
      <c r="U72" s="7" t="s">
        <v>4136</v>
      </c>
    </row>
    <row r="73" spans="2:21" ht="14.5" x14ac:dyDescent="0.3">
      <c r="B73" s="7" t="s">
        <v>4340</v>
      </c>
      <c r="C73" s="7" t="s">
        <v>4341</v>
      </c>
      <c r="D73" s="7" t="s">
        <v>4326</v>
      </c>
      <c r="E73" s="7" t="s">
        <v>162</v>
      </c>
      <c r="F73" s="7" t="s">
        <v>162</v>
      </c>
      <c r="G73" s="10" t="s">
        <v>181</v>
      </c>
      <c r="H73" s="7" t="s">
        <v>4342</v>
      </c>
      <c r="I73" s="7" t="s">
        <v>162</v>
      </c>
      <c r="J73" s="9" t="s">
        <v>202</v>
      </c>
      <c r="K73" s="9" t="s">
        <v>202</v>
      </c>
      <c r="L73" s="10" t="s">
        <v>181</v>
      </c>
      <c r="M73" s="10" t="s">
        <v>181</v>
      </c>
      <c r="N73" s="10" t="s">
        <v>181</v>
      </c>
      <c r="O73" s="7"/>
      <c r="P73" s="7"/>
      <c r="Q73" s="9" t="s">
        <v>202</v>
      </c>
      <c r="R73" s="10" t="s">
        <v>181</v>
      </c>
      <c r="S73" s="7"/>
      <c r="T73" s="7"/>
      <c r="U73" s="7" t="s">
        <v>4136</v>
      </c>
    </row>
    <row r="74" spans="2:21" ht="14.5" x14ac:dyDescent="0.3">
      <c r="B74" s="7" t="s">
        <v>4343</v>
      </c>
      <c r="C74" s="7" t="s">
        <v>4344</v>
      </c>
      <c r="D74" s="7" t="s">
        <v>4340</v>
      </c>
      <c r="E74" s="7" t="s">
        <v>162</v>
      </c>
      <c r="F74" s="7" t="s">
        <v>638</v>
      </c>
      <c r="G74" s="10" t="s">
        <v>181</v>
      </c>
      <c r="H74" s="7" t="s">
        <v>4345</v>
      </c>
      <c r="I74" s="7" t="s">
        <v>162</v>
      </c>
      <c r="J74" s="9" t="s">
        <v>202</v>
      </c>
      <c r="K74" s="9" t="s">
        <v>202</v>
      </c>
      <c r="L74" s="10" t="s">
        <v>181</v>
      </c>
      <c r="M74" s="10" t="s">
        <v>181</v>
      </c>
      <c r="N74" s="10" t="s">
        <v>181</v>
      </c>
      <c r="O74" s="7"/>
      <c r="P74" s="7"/>
      <c r="Q74" s="9" t="s">
        <v>202</v>
      </c>
      <c r="R74" s="10" t="s">
        <v>181</v>
      </c>
      <c r="S74" s="7"/>
      <c r="T74" s="7"/>
      <c r="U74" s="7" t="s">
        <v>4136</v>
      </c>
    </row>
    <row r="75" spans="2:21" ht="14.5" x14ac:dyDescent="0.3">
      <c r="B75" s="7" t="s">
        <v>4346</v>
      </c>
      <c r="C75" s="7" t="s">
        <v>4347</v>
      </c>
      <c r="D75" s="7" t="s">
        <v>4343</v>
      </c>
      <c r="E75" s="7" t="s">
        <v>162</v>
      </c>
      <c r="F75" s="7" t="s">
        <v>643</v>
      </c>
      <c r="G75" s="9" t="s">
        <v>202</v>
      </c>
      <c r="H75" s="7" t="s">
        <v>4346</v>
      </c>
      <c r="I75" s="7" t="s">
        <v>162</v>
      </c>
      <c r="J75" s="9" t="s">
        <v>202</v>
      </c>
      <c r="K75" s="9" t="s">
        <v>202</v>
      </c>
      <c r="L75" s="10" t="s">
        <v>181</v>
      </c>
      <c r="M75" s="10" t="s">
        <v>181</v>
      </c>
      <c r="N75" s="10" t="s">
        <v>181</v>
      </c>
      <c r="O75" s="7"/>
      <c r="P75" s="7"/>
      <c r="Q75" s="9" t="s">
        <v>202</v>
      </c>
      <c r="R75" s="10" t="s">
        <v>181</v>
      </c>
      <c r="S75" s="7"/>
      <c r="T75" s="7"/>
      <c r="U75" s="7" t="s">
        <v>4136</v>
      </c>
    </row>
    <row r="76" spans="2:21" ht="14.5" x14ac:dyDescent="0.3">
      <c r="B76" s="7" t="s">
        <v>4348</v>
      </c>
      <c r="C76" s="7" t="s">
        <v>4349</v>
      </c>
      <c r="D76" s="7" t="s">
        <v>4343</v>
      </c>
      <c r="E76" s="7" t="s">
        <v>162</v>
      </c>
      <c r="F76" s="7" t="s">
        <v>643</v>
      </c>
      <c r="G76" s="9" t="s">
        <v>202</v>
      </c>
      <c r="H76" s="7" t="s">
        <v>4348</v>
      </c>
      <c r="I76" s="7" t="s">
        <v>162</v>
      </c>
      <c r="J76" s="9" t="s">
        <v>202</v>
      </c>
      <c r="K76" s="9" t="s">
        <v>202</v>
      </c>
      <c r="L76" s="10" t="s">
        <v>181</v>
      </c>
      <c r="M76" s="10" t="s">
        <v>181</v>
      </c>
      <c r="N76" s="10" t="s">
        <v>181</v>
      </c>
      <c r="O76" s="7"/>
      <c r="P76" s="7"/>
      <c r="Q76" s="9" t="s">
        <v>202</v>
      </c>
      <c r="R76" s="10" t="s">
        <v>181</v>
      </c>
      <c r="S76" s="7"/>
      <c r="T76" s="7"/>
      <c r="U76" s="7" t="s">
        <v>4136</v>
      </c>
    </row>
    <row r="77" spans="2:21" ht="14.5" x14ac:dyDescent="0.3">
      <c r="B77" s="7" t="s">
        <v>4350</v>
      </c>
      <c r="C77" s="7" t="s">
        <v>4351</v>
      </c>
      <c r="D77" s="7" t="s">
        <v>4340</v>
      </c>
      <c r="E77" s="7" t="s">
        <v>162</v>
      </c>
      <c r="F77" s="7" t="s">
        <v>638</v>
      </c>
      <c r="G77" s="10" t="s">
        <v>181</v>
      </c>
      <c r="H77" s="7" t="s">
        <v>4352</v>
      </c>
      <c r="I77" s="7" t="s">
        <v>162</v>
      </c>
      <c r="J77" s="9" t="s">
        <v>202</v>
      </c>
      <c r="K77" s="9" t="s">
        <v>202</v>
      </c>
      <c r="L77" s="10" t="s">
        <v>181</v>
      </c>
      <c r="M77" s="10" t="s">
        <v>181</v>
      </c>
      <c r="N77" s="10" t="s">
        <v>181</v>
      </c>
      <c r="O77" s="7"/>
      <c r="P77" s="7"/>
      <c r="Q77" s="9" t="s">
        <v>202</v>
      </c>
      <c r="R77" s="10" t="s">
        <v>181</v>
      </c>
      <c r="S77" s="7"/>
      <c r="T77" s="7"/>
      <c r="U77" s="7" t="s">
        <v>4136</v>
      </c>
    </row>
    <row r="78" spans="2:21" ht="14.5" x14ac:dyDescent="0.3">
      <c r="B78" s="7" t="s">
        <v>4353</v>
      </c>
      <c r="C78" s="7" t="s">
        <v>4354</v>
      </c>
      <c r="D78" s="7" t="s">
        <v>4350</v>
      </c>
      <c r="E78" s="7" t="s">
        <v>162</v>
      </c>
      <c r="F78" s="7" t="s">
        <v>643</v>
      </c>
      <c r="G78" s="9" t="s">
        <v>202</v>
      </c>
      <c r="H78" s="7" t="s">
        <v>4353</v>
      </c>
      <c r="I78" s="7" t="s">
        <v>162</v>
      </c>
      <c r="J78" s="9" t="s">
        <v>202</v>
      </c>
      <c r="K78" s="9" t="s">
        <v>202</v>
      </c>
      <c r="L78" s="10" t="s">
        <v>181</v>
      </c>
      <c r="M78" s="10" t="s">
        <v>181</v>
      </c>
      <c r="N78" s="10" t="s">
        <v>181</v>
      </c>
      <c r="O78" s="7"/>
      <c r="P78" s="7"/>
      <c r="Q78" s="9" t="s">
        <v>202</v>
      </c>
      <c r="R78" s="10" t="s">
        <v>181</v>
      </c>
      <c r="S78" s="7"/>
      <c r="T78" s="7"/>
      <c r="U78" s="7" t="s">
        <v>4136</v>
      </c>
    </row>
    <row r="79" spans="2:21" ht="14.5" x14ac:dyDescent="0.3">
      <c r="B79" s="7" t="s">
        <v>4355</v>
      </c>
      <c r="C79" s="7" t="s">
        <v>4356</v>
      </c>
      <c r="D79" s="7" t="s">
        <v>4350</v>
      </c>
      <c r="E79" s="7" t="s">
        <v>162</v>
      </c>
      <c r="F79" s="7" t="s">
        <v>643</v>
      </c>
      <c r="G79" s="9" t="s">
        <v>202</v>
      </c>
      <c r="H79" s="7" t="s">
        <v>4355</v>
      </c>
      <c r="I79" s="7" t="s">
        <v>162</v>
      </c>
      <c r="J79" s="9" t="s">
        <v>202</v>
      </c>
      <c r="K79" s="9" t="s">
        <v>202</v>
      </c>
      <c r="L79" s="10" t="s">
        <v>181</v>
      </c>
      <c r="M79" s="10" t="s">
        <v>181</v>
      </c>
      <c r="N79" s="10" t="s">
        <v>181</v>
      </c>
      <c r="O79" s="7"/>
      <c r="P79" s="7"/>
      <c r="Q79" s="9" t="s">
        <v>202</v>
      </c>
      <c r="R79" s="10" t="s">
        <v>181</v>
      </c>
      <c r="S79" s="7"/>
      <c r="T79" s="7"/>
      <c r="U79" s="7" t="s">
        <v>4136</v>
      </c>
    </row>
    <row r="80" spans="2:21" ht="14.5" x14ac:dyDescent="0.3">
      <c r="B80" s="7" t="s">
        <v>4357</v>
      </c>
      <c r="C80" s="7" t="s">
        <v>4358</v>
      </c>
      <c r="D80" s="7" t="s">
        <v>4326</v>
      </c>
      <c r="E80" s="7" t="s">
        <v>162</v>
      </c>
      <c r="F80" s="7" t="s">
        <v>162</v>
      </c>
      <c r="G80" s="10" t="s">
        <v>181</v>
      </c>
      <c r="H80" s="7" t="s">
        <v>4359</v>
      </c>
      <c r="I80" s="7" t="s">
        <v>162</v>
      </c>
      <c r="J80" s="9" t="s">
        <v>202</v>
      </c>
      <c r="K80" s="9" t="s">
        <v>202</v>
      </c>
      <c r="L80" s="10" t="s">
        <v>181</v>
      </c>
      <c r="M80" s="10" t="s">
        <v>181</v>
      </c>
      <c r="N80" s="10" t="s">
        <v>181</v>
      </c>
      <c r="O80" s="7"/>
      <c r="P80" s="7"/>
      <c r="Q80" s="9" t="s">
        <v>202</v>
      </c>
      <c r="R80" s="10" t="s">
        <v>181</v>
      </c>
      <c r="S80" s="7"/>
      <c r="T80" s="7"/>
      <c r="U80" s="7" t="s">
        <v>4136</v>
      </c>
    </row>
    <row r="81" spans="2:21" ht="14.5" x14ac:dyDescent="0.3">
      <c r="B81" s="7" t="s">
        <v>4360</v>
      </c>
      <c r="C81" s="7" t="s">
        <v>4361</v>
      </c>
      <c r="D81" s="7" t="s">
        <v>4357</v>
      </c>
      <c r="E81" s="7" t="s">
        <v>162</v>
      </c>
      <c r="F81" s="7" t="s">
        <v>638</v>
      </c>
      <c r="G81" s="9" t="s">
        <v>202</v>
      </c>
      <c r="H81" s="7" t="s">
        <v>4362</v>
      </c>
      <c r="I81" s="7" t="s">
        <v>162</v>
      </c>
      <c r="J81" s="9" t="s">
        <v>202</v>
      </c>
      <c r="K81" s="9" t="s">
        <v>202</v>
      </c>
      <c r="L81" s="10" t="s">
        <v>181</v>
      </c>
      <c r="M81" s="10" t="s">
        <v>181</v>
      </c>
      <c r="N81" s="10" t="s">
        <v>181</v>
      </c>
      <c r="O81" s="7"/>
      <c r="P81" s="7"/>
      <c r="Q81" s="9" t="s">
        <v>202</v>
      </c>
      <c r="R81" s="10" t="s">
        <v>181</v>
      </c>
      <c r="S81" s="7"/>
      <c r="T81" s="7"/>
      <c r="U81" s="7" t="s">
        <v>4136</v>
      </c>
    </row>
    <row r="82" spans="2:21" ht="14.5" x14ac:dyDescent="0.3">
      <c r="B82" s="7" t="s">
        <v>4363</v>
      </c>
      <c r="C82" s="7" t="s">
        <v>4364</v>
      </c>
      <c r="D82" s="7" t="s">
        <v>4357</v>
      </c>
      <c r="E82" s="7" t="s">
        <v>162</v>
      </c>
      <c r="F82" s="7" t="s">
        <v>638</v>
      </c>
      <c r="G82" s="9" t="s">
        <v>202</v>
      </c>
      <c r="H82" s="7" t="s">
        <v>4365</v>
      </c>
      <c r="I82" s="7" t="s">
        <v>162</v>
      </c>
      <c r="J82" s="9" t="s">
        <v>202</v>
      </c>
      <c r="K82" s="9" t="s">
        <v>202</v>
      </c>
      <c r="L82" s="10" t="s">
        <v>181</v>
      </c>
      <c r="M82" s="10" t="s">
        <v>181</v>
      </c>
      <c r="N82" s="10" t="s">
        <v>181</v>
      </c>
      <c r="O82" s="7"/>
      <c r="P82" s="7"/>
      <c r="Q82" s="9" t="s">
        <v>202</v>
      </c>
      <c r="R82" s="10" t="s">
        <v>181</v>
      </c>
      <c r="S82" s="7"/>
      <c r="T82" s="7"/>
      <c r="U82" s="7" t="s">
        <v>4136</v>
      </c>
    </row>
    <row r="83" spans="2:21" ht="14.5" x14ac:dyDescent="0.3">
      <c r="B83" s="7" t="s">
        <v>4366</v>
      </c>
      <c r="C83" s="7" t="s">
        <v>4367</v>
      </c>
      <c r="D83" s="7" t="s">
        <v>4326</v>
      </c>
      <c r="E83" s="7" t="s">
        <v>162</v>
      </c>
      <c r="F83" s="7" t="s">
        <v>162</v>
      </c>
      <c r="G83" s="10" t="s">
        <v>181</v>
      </c>
      <c r="H83" s="7" t="s">
        <v>4368</v>
      </c>
      <c r="I83" s="7" t="s">
        <v>162</v>
      </c>
      <c r="J83" s="9" t="s">
        <v>202</v>
      </c>
      <c r="K83" s="9" t="s">
        <v>202</v>
      </c>
      <c r="L83" s="10" t="s">
        <v>181</v>
      </c>
      <c r="M83" s="10" t="s">
        <v>181</v>
      </c>
      <c r="N83" s="10" t="s">
        <v>181</v>
      </c>
      <c r="O83" s="7"/>
      <c r="P83" s="7"/>
      <c r="Q83" s="9" t="s">
        <v>202</v>
      </c>
      <c r="R83" s="10" t="s">
        <v>181</v>
      </c>
      <c r="S83" s="7"/>
      <c r="T83" s="7"/>
      <c r="U83" s="7" t="s">
        <v>4136</v>
      </c>
    </row>
    <row r="84" spans="2:21" ht="14.5" x14ac:dyDescent="0.3">
      <c r="B84" s="7" t="s">
        <v>4369</v>
      </c>
      <c r="C84" s="7" t="s">
        <v>4370</v>
      </c>
      <c r="D84" s="7" t="s">
        <v>4366</v>
      </c>
      <c r="E84" s="7" t="s">
        <v>162</v>
      </c>
      <c r="F84" s="7" t="s">
        <v>638</v>
      </c>
      <c r="G84" s="9" t="s">
        <v>202</v>
      </c>
      <c r="H84" s="7" t="s">
        <v>4371</v>
      </c>
      <c r="I84" s="7" t="s">
        <v>162</v>
      </c>
      <c r="J84" s="9" t="s">
        <v>202</v>
      </c>
      <c r="K84" s="9" t="s">
        <v>202</v>
      </c>
      <c r="L84" s="10" t="s">
        <v>181</v>
      </c>
      <c r="M84" s="10" t="s">
        <v>181</v>
      </c>
      <c r="N84" s="10" t="s">
        <v>181</v>
      </c>
      <c r="O84" s="7"/>
      <c r="P84" s="7"/>
      <c r="Q84" s="9" t="s">
        <v>202</v>
      </c>
      <c r="R84" s="10" t="s">
        <v>181</v>
      </c>
      <c r="S84" s="7"/>
      <c r="T84" s="7"/>
      <c r="U84" s="7" t="s">
        <v>4136</v>
      </c>
    </row>
    <row r="85" spans="2:21" ht="14.5" x14ac:dyDescent="0.3">
      <c r="B85" s="7" t="s">
        <v>4372</v>
      </c>
      <c r="C85" s="7" t="s">
        <v>4373</v>
      </c>
      <c r="D85" s="7" t="s">
        <v>4366</v>
      </c>
      <c r="E85" s="7" t="s">
        <v>162</v>
      </c>
      <c r="F85" s="7" t="s">
        <v>638</v>
      </c>
      <c r="G85" s="9" t="s">
        <v>202</v>
      </c>
      <c r="H85" s="7" t="s">
        <v>4374</v>
      </c>
      <c r="I85" s="7" t="s">
        <v>162</v>
      </c>
      <c r="J85" s="9" t="s">
        <v>202</v>
      </c>
      <c r="K85" s="9" t="s">
        <v>202</v>
      </c>
      <c r="L85" s="10" t="s">
        <v>181</v>
      </c>
      <c r="M85" s="10" t="s">
        <v>181</v>
      </c>
      <c r="N85" s="10" t="s">
        <v>181</v>
      </c>
      <c r="O85" s="7"/>
      <c r="P85" s="7"/>
      <c r="Q85" s="9" t="s">
        <v>202</v>
      </c>
      <c r="R85" s="10" t="s">
        <v>181</v>
      </c>
      <c r="S85" s="7"/>
      <c r="T85" s="7"/>
      <c r="U85" s="7" t="s">
        <v>4136</v>
      </c>
    </row>
    <row r="86" spans="2:21" ht="14.5" x14ac:dyDescent="0.3">
      <c r="B86" s="7" t="s">
        <v>4375</v>
      </c>
      <c r="C86" s="7" t="s">
        <v>4376</v>
      </c>
      <c r="D86" s="7" t="s">
        <v>4326</v>
      </c>
      <c r="E86" s="7" t="s">
        <v>162</v>
      </c>
      <c r="F86" s="7" t="s">
        <v>162</v>
      </c>
      <c r="G86" s="10" t="s">
        <v>181</v>
      </c>
      <c r="H86" s="7" t="s">
        <v>4377</v>
      </c>
      <c r="I86" s="7" t="s">
        <v>162</v>
      </c>
      <c r="J86" s="9" t="s">
        <v>202</v>
      </c>
      <c r="K86" s="9" t="s">
        <v>202</v>
      </c>
      <c r="L86" s="10" t="s">
        <v>181</v>
      </c>
      <c r="M86" s="10" t="s">
        <v>181</v>
      </c>
      <c r="N86" s="10" t="s">
        <v>181</v>
      </c>
      <c r="O86" s="7"/>
      <c r="P86" s="7"/>
      <c r="Q86" s="9" t="s">
        <v>202</v>
      </c>
      <c r="R86" s="10" t="s">
        <v>181</v>
      </c>
      <c r="S86" s="7"/>
      <c r="T86" s="7"/>
      <c r="U86" s="7" t="s">
        <v>4136</v>
      </c>
    </row>
    <row r="87" spans="2:21" ht="14.5" x14ac:dyDescent="0.3">
      <c r="B87" s="7" t="s">
        <v>4378</v>
      </c>
      <c r="C87" s="7" t="s">
        <v>4379</v>
      </c>
      <c r="D87" s="7" t="s">
        <v>4375</v>
      </c>
      <c r="E87" s="7" t="s">
        <v>162</v>
      </c>
      <c r="F87" s="7" t="s">
        <v>638</v>
      </c>
      <c r="G87" s="9" t="s">
        <v>202</v>
      </c>
      <c r="H87" s="7" t="s">
        <v>4380</v>
      </c>
      <c r="I87" s="7" t="s">
        <v>162</v>
      </c>
      <c r="J87" s="9" t="s">
        <v>202</v>
      </c>
      <c r="K87" s="9" t="s">
        <v>202</v>
      </c>
      <c r="L87" s="10" t="s">
        <v>181</v>
      </c>
      <c r="M87" s="10" t="s">
        <v>181</v>
      </c>
      <c r="N87" s="10" t="s">
        <v>181</v>
      </c>
      <c r="O87" s="7"/>
      <c r="P87" s="7"/>
      <c r="Q87" s="9" t="s">
        <v>202</v>
      </c>
      <c r="R87" s="10" t="s">
        <v>181</v>
      </c>
      <c r="S87" s="7"/>
      <c r="T87" s="7"/>
      <c r="U87" s="7" t="s">
        <v>4136</v>
      </c>
    </row>
    <row r="88" spans="2:21" ht="14.5" x14ac:dyDescent="0.3">
      <c r="B88" s="7" t="s">
        <v>4381</v>
      </c>
      <c r="C88" s="7" t="s">
        <v>4382</v>
      </c>
      <c r="D88" s="7" t="s">
        <v>4375</v>
      </c>
      <c r="E88" s="7" t="s">
        <v>162</v>
      </c>
      <c r="F88" s="7" t="s">
        <v>638</v>
      </c>
      <c r="G88" s="9" t="s">
        <v>202</v>
      </c>
      <c r="H88" s="7" t="s">
        <v>4383</v>
      </c>
      <c r="I88" s="7" t="s">
        <v>162</v>
      </c>
      <c r="J88" s="9" t="s">
        <v>202</v>
      </c>
      <c r="K88" s="9" t="s">
        <v>202</v>
      </c>
      <c r="L88" s="10" t="s">
        <v>181</v>
      </c>
      <c r="M88" s="10" t="s">
        <v>181</v>
      </c>
      <c r="N88" s="10" t="s">
        <v>181</v>
      </c>
      <c r="O88" s="7"/>
      <c r="P88" s="7"/>
      <c r="Q88" s="9" t="s">
        <v>202</v>
      </c>
      <c r="R88" s="10" t="s">
        <v>181</v>
      </c>
      <c r="S88" s="7"/>
      <c r="T88" s="7"/>
      <c r="U88" s="7" t="s">
        <v>4136</v>
      </c>
    </row>
    <row r="89" spans="2:21" ht="14.5" x14ac:dyDescent="0.3">
      <c r="B89" s="7" t="s">
        <v>4384</v>
      </c>
      <c r="C89" s="7" t="s">
        <v>4385</v>
      </c>
      <c r="D89" s="7"/>
      <c r="E89" s="7" t="s">
        <v>162</v>
      </c>
      <c r="F89" s="7" t="s">
        <v>579</v>
      </c>
      <c r="G89" s="10" t="s">
        <v>181</v>
      </c>
      <c r="H89" s="7" t="s">
        <v>4386</v>
      </c>
      <c r="I89" s="7" t="s">
        <v>162</v>
      </c>
      <c r="J89" s="9" t="s">
        <v>202</v>
      </c>
      <c r="K89" s="9" t="s">
        <v>202</v>
      </c>
      <c r="L89" s="10" t="s">
        <v>181</v>
      </c>
      <c r="M89" s="10" t="s">
        <v>181</v>
      </c>
      <c r="N89" s="10" t="s">
        <v>181</v>
      </c>
      <c r="O89" s="7"/>
      <c r="P89" s="7"/>
      <c r="Q89" s="9" t="s">
        <v>202</v>
      </c>
      <c r="R89" s="10" t="s">
        <v>181</v>
      </c>
      <c r="S89" s="7"/>
      <c r="T89" s="7"/>
      <c r="U89" s="7" t="s">
        <v>4136</v>
      </c>
    </row>
    <row r="90" spans="2:21" ht="14.5" x14ac:dyDescent="0.3">
      <c r="B90" s="7" t="s">
        <v>4387</v>
      </c>
      <c r="C90" s="7" t="s">
        <v>4388</v>
      </c>
      <c r="D90" s="7" t="s">
        <v>4384</v>
      </c>
      <c r="E90" s="7" t="s">
        <v>162</v>
      </c>
      <c r="F90" s="7" t="s">
        <v>162</v>
      </c>
      <c r="G90" s="9" t="s">
        <v>202</v>
      </c>
      <c r="H90" s="7" t="s">
        <v>4389</v>
      </c>
      <c r="I90" s="7" t="s">
        <v>162</v>
      </c>
      <c r="J90" s="9" t="s">
        <v>202</v>
      </c>
      <c r="K90" s="9" t="s">
        <v>202</v>
      </c>
      <c r="L90" s="10" t="s">
        <v>181</v>
      </c>
      <c r="M90" s="9" t="s">
        <v>202</v>
      </c>
      <c r="N90" s="9" t="s">
        <v>202</v>
      </c>
      <c r="O90" s="7"/>
      <c r="P90" s="7"/>
      <c r="Q90" s="9" t="s">
        <v>202</v>
      </c>
      <c r="R90" s="10" t="s">
        <v>181</v>
      </c>
      <c r="S90" s="7"/>
      <c r="T90" s="7"/>
      <c r="U90" s="7" t="s">
        <v>4136</v>
      </c>
    </row>
    <row r="91" spans="2:21" ht="14.5" x14ac:dyDescent="0.3">
      <c r="B91" s="7" t="s">
        <v>4390</v>
      </c>
      <c r="C91" s="7" t="s">
        <v>4391</v>
      </c>
      <c r="D91" s="7" t="s">
        <v>4384</v>
      </c>
      <c r="E91" s="7" t="s">
        <v>162</v>
      </c>
      <c r="F91" s="7" t="s">
        <v>162</v>
      </c>
      <c r="G91" s="9" t="s">
        <v>202</v>
      </c>
      <c r="H91" s="7" t="s">
        <v>4392</v>
      </c>
      <c r="I91" s="7" t="s">
        <v>162</v>
      </c>
      <c r="J91" s="9" t="s">
        <v>202</v>
      </c>
      <c r="K91" s="9" t="s">
        <v>202</v>
      </c>
      <c r="L91" s="10" t="s">
        <v>181</v>
      </c>
      <c r="M91" s="9" t="s">
        <v>202</v>
      </c>
      <c r="N91" s="9" t="s">
        <v>202</v>
      </c>
      <c r="O91" s="7"/>
      <c r="P91" s="7"/>
      <c r="Q91" s="9" t="s">
        <v>202</v>
      </c>
      <c r="R91" s="10" t="s">
        <v>181</v>
      </c>
      <c r="S91" s="7"/>
      <c r="T91" s="7"/>
      <c r="U91" s="7" t="s">
        <v>4136</v>
      </c>
    </row>
    <row r="92" spans="2:21" ht="14.5" x14ac:dyDescent="0.3">
      <c r="B92" s="7" t="s">
        <v>4393</v>
      </c>
      <c r="C92" s="7" t="s">
        <v>4394</v>
      </c>
      <c r="D92" s="7" t="s">
        <v>4384</v>
      </c>
      <c r="E92" s="7" t="s">
        <v>162</v>
      </c>
      <c r="F92" s="7" t="s">
        <v>162</v>
      </c>
      <c r="G92" s="9" t="s">
        <v>202</v>
      </c>
      <c r="H92" s="7" t="s">
        <v>4395</v>
      </c>
      <c r="I92" s="7" t="s">
        <v>162</v>
      </c>
      <c r="J92" s="9" t="s">
        <v>202</v>
      </c>
      <c r="K92" s="9" t="s">
        <v>202</v>
      </c>
      <c r="L92" s="10" t="s">
        <v>181</v>
      </c>
      <c r="M92" s="9" t="s">
        <v>202</v>
      </c>
      <c r="N92" s="9" t="s">
        <v>202</v>
      </c>
      <c r="O92" s="7"/>
      <c r="P92" s="7"/>
      <c r="Q92" s="9" t="s">
        <v>202</v>
      </c>
      <c r="R92" s="10" t="s">
        <v>181</v>
      </c>
      <c r="S92" s="7"/>
      <c r="T92" s="7"/>
      <c r="U92" s="7" t="s">
        <v>4136</v>
      </c>
    </row>
    <row r="93" spans="2:21" ht="14.5" x14ac:dyDescent="0.3">
      <c r="B93" s="7" t="s">
        <v>4396</v>
      </c>
      <c r="C93" s="7" t="s">
        <v>4397</v>
      </c>
      <c r="D93" s="7"/>
      <c r="E93" s="7" t="s">
        <v>162</v>
      </c>
      <c r="F93" s="7" t="s">
        <v>579</v>
      </c>
      <c r="G93" s="10" t="s">
        <v>181</v>
      </c>
      <c r="H93" s="7" t="s">
        <v>4398</v>
      </c>
      <c r="I93" s="7" t="s">
        <v>162</v>
      </c>
      <c r="J93" s="9" t="s">
        <v>202</v>
      </c>
      <c r="K93" s="9" t="s">
        <v>202</v>
      </c>
      <c r="L93" s="10" t="s">
        <v>181</v>
      </c>
      <c r="M93" s="10" t="s">
        <v>181</v>
      </c>
      <c r="N93" s="10" t="s">
        <v>181</v>
      </c>
      <c r="O93" s="7"/>
      <c r="P93" s="7"/>
      <c r="Q93" s="9" t="s">
        <v>202</v>
      </c>
      <c r="R93" s="10" t="s">
        <v>181</v>
      </c>
      <c r="S93" s="7"/>
      <c r="T93" s="7"/>
      <c r="U93" s="7" t="s">
        <v>4136</v>
      </c>
    </row>
    <row r="94" spans="2:21" ht="14.5" x14ac:dyDescent="0.3">
      <c r="B94" s="7" t="s">
        <v>4399</v>
      </c>
      <c r="C94" s="7" t="s">
        <v>4400</v>
      </c>
      <c r="D94" s="7" t="s">
        <v>4396</v>
      </c>
      <c r="E94" s="7" t="s">
        <v>162</v>
      </c>
      <c r="F94" s="7" t="s">
        <v>162</v>
      </c>
      <c r="G94" s="9" t="s">
        <v>202</v>
      </c>
      <c r="H94" s="7" t="s">
        <v>4401</v>
      </c>
      <c r="I94" s="7" t="s">
        <v>162</v>
      </c>
      <c r="J94" s="9" t="s">
        <v>202</v>
      </c>
      <c r="K94" s="9" t="s">
        <v>202</v>
      </c>
      <c r="L94" s="10" t="s">
        <v>181</v>
      </c>
      <c r="M94" s="9" t="s">
        <v>202</v>
      </c>
      <c r="N94" s="9" t="s">
        <v>202</v>
      </c>
      <c r="O94" s="7"/>
      <c r="P94" s="7"/>
      <c r="Q94" s="9" t="s">
        <v>202</v>
      </c>
      <c r="R94" s="10" t="s">
        <v>181</v>
      </c>
      <c r="S94" s="7"/>
      <c r="T94" s="7"/>
      <c r="U94" s="7" t="s">
        <v>4136</v>
      </c>
    </row>
    <row r="95" spans="2:21" ht="14.5" x14ac:dyDescent="0.3">
      <c r="B95" s="7" t="s">
        <v>4402</v>
      </c>
      <c r="C95" s="7" t="s">
        <v>4403</v>
      </c>
      <c r="D95" s="7" t="s">
        <v>4396</v>
      </c>
      <c r="E95" s="7" t="s">
        <v>162</v>
      </c>
      <c r="F95" s="7" t="s">
        <v>162</v>
      </c>
      <c r="G95" s="9" t="s">
        <v>202</v>
      </c>
      <c r="H95" s="7" t="s">
        <v>4404</v>
      </c>
      <c r="I95" s="7" t="s">
        <v>162</v>
      </c>
      <c r="J95" s="9" t="s">
        <v>202</v>
      </c>
      <c r="K95" s="9" t="s">
        <v>202</v>
      </c>
      <c r="L95" s="10" t="s">
        <v>181</v>
      </c>
      <c r="M95" s="9" t="s">
        <v>202</v>
      </c>
      <c r="N95" s="9" t="s">
        <v>202</v>
      </c>
      <c r="O95" s="7"/>
      <c r="P95" s="7"/>
      <c r="Q95" s="9" t="s">
        <v>202</v>
      </c>
      <c r="R95" s="10" t="s">
        <v>181</v>
      </c>
      <c r="S95" s="7"/>
      <c r="T95" s="7"/>
      <c r="U95" s="7" t="s">
        <v>4136</v>
      </c>
    </row>
    <row r="96" spans="2:21" ht="14.5" x14ac:dyDescent="0.3">
      <c r="B96" s="7" t="s">
        <v>4405</v>
      </c>
      <c r="C96" s="7" t="s">
        <v>4406</v>
      </c>
      <c r="D96" s="7" t="s">
        <v>4396</v>
      </c>
      <c r="E96" s="7" t="s">
        <v>162</v>
      </c>
      <c r="F96" s="7" t="s">
        <v>162</v>
      </c>
      <c r="G96" s="9" t="s">
        <v>202</v>
      </c>
      <c r="H96" s="7" t="s">
        <v>4407</v>
      </c>
      <c r="I96" s="7" t="s">
        <v>162</v>
      </c>
      <c r="J96" s="9" t="s">
        <v>202</v>
      </c>
      <c r="K96" s="9" t="s">
        <v>202</v>
      </c>
      <c r="L96" s="10" t="s">
        <v>181</v>
      </c>
      <c r="M96" s="9" t="s">
        <v>202</v>
      </c>
      <c r="N96" s="9" t="s">
        <v>202</v>
      </c>
      <c r="O96" s="7"/>
      <c r="P96" s="7"/>
      <c r="Q96" s="9" t="s">
        <v>202</v>
      </c>
      <c r="R96" s="10" t="s">
        <v>181</v>
      </c>
      <c r="S96" s="7"/>
      <c r="T96" s="7"/>
      <c r="U96" s="7" t="s">
        <v>4136</v>
      </c>
    </row>
    <row r="97" spans="2:21" ht="14.5" x14ac:dyDescent="0.3">
      <c r="B97" s="7" t="s">
        <v>4408</v>
      </c>
      <c r="C97" s="7" t="s">
        <v>4409</v>
      </c>
      <c r="D97" s="7" t="s">
        <v>4396</v>
      </c>
      <c r="E97" s="7" t="s">
        <v>162</v>
      </c>
      <c r="F97" s="7" t="s">
        <v>162</v>
      </c>
      <c r="G97" s="9" t="s">
        <v>202</v>
      </c>
      <c r="H97" s="7" t="s">
        <v>4410</v>
      </c>
      <c r="I97" s="7" t="s">
        <v>162</v>
      </c>
      <c r="J97" s="9" t="s">
        <v>202</v>
      </c>
      <c r="K97" s="9" t="s">
        <v>202</v>
      </c>
      <c r="L97" s="10" t="s">
        <v>181</v>
      </c>
      <c r="M97" s="9" t="s">
        <v>202</v>
      </c>
      <c r="N97" s="9" t="s">
        <v>202</v>
      </c>
      <c r="O97" s="7"/>
      <c r="P97" s="7"/>
      <c r="Q97" s="9" t="s">
        <v>202</v>
      </c>
      <c r="R97" s="10" t="s">
        <v>181</v>
      </c>
      <c r="S97" s="7"/>
      <c r="T97" s="7"/>
      <c r="U97" s="7" t="s">
        <v>4136</v>
      </c>
    </row>
    <row r="98" spans="2:21" ht="14.5" x14ac:dyDescent="0.3">
      <c r="B98" s="7" t="s">
        <v>4411</v>
      </c>
      <c r="C98" s="7" t="s">
        <v>4412</v>
      </c>
      <c r="D98" s="7" t="s">
        <v>4396</v>
      </c>
      <c r="E98" s="7" t="s">
        <v>162</v>
      </c>
      <c r="F98" s="7" t="s">
        <v>162</v>
      </c>
      <c r="G98" s="9" t="s">
        <v>202</v>
      </c>
      <c r="H98" s="7" t="s">
        <v>4413</v>
      </c>
      <c r="I98" s="7" t="s">
        <v>162</v>
      </c>
      <c r="J98" s="9" t="s">
        <v>202</v>
      </c>
      <c r="K98" s="9" t="s">
        <v>202</v>
      </c>
      <c r="L98" s="10" t="s">
        <v>181</v>
      </c>
      <c r="M98" s="9" t="s">
        <v>202</v>
      </c>
      <c r="N98" s="9" t="s">
        <v>202</v>
      </c>
      <c r="O98" s="7"/>
      <c r="P98" s="7"/>
      <c r="Q98" s="9" t="s">
        <v>202</v>
      </c>
      <c r="R98" s="10" t="s">
        <v>181</v>
      </c>
      <c r="S98" s="7"/>
      <c r="T98" s="7"/>
      <c r="U98" s="7" t="s">
        <v>4136</v>
      </c>
    </row>
    <row r="99" spans="2:21" ht="14.5" x14ac:dyDescent="0.3">
      <c r="B99" s="7" t="s">
        <v>4414</v>
      </c>
      <c r="C99" s="7" t="s">
        <v>4415</v>
      </c>
      <c r="D99" s="7"/>
      <c r="E99" s="7" t="s">
        <v>162</v>
      </c>
      <c r="F99" s="7" t="s">
        <v>579</v>
      </c>
      <c r="G99" s="10" t="s">
        <v>181</v>
      </c>
      <c r="H99" s="7" t="s">
        <v>4416</v>
      </c>
      <c r="I99" s="7" t="s">
        <v>162</v>
      </c>
      <c r="J99" s="9" t="s">
        <v>202</v>
      </c>
      <c r="K99" s="9" t="s">
        <v>202</v>
      </c>
      <c r="L99" s="10" t="s">
        <v>181</v>
      </c>
      <c r="M99" s="10" t="s">
        <v>181</v>
      </c>
      <c r="N99" s="10" t="s">
        <v>181</v>
      </c>
      <c r="O99" s="7"/>
      <c r="P99" s="7"/>
      <c r="Q99" s="9" t="s">
        <v>202</v>
      </c>
      <c r="R99" s="10" t="s">
        <v>181</v>
      </c>
      <c r="S99" s="7"/>
      <c r="T99" s="7"/>
      <c r="U99" s="7" t="s">
        <v>4136</v>
      </c>
    </row>
    <row r="100" spans="2:21" ht="14.5" x14ac:dyDescent="0.3">
      <c r="B100" s="7" t="s">
        <v>4417</v>
      </c>
      <c r="C100" s="7" t="s">
        <v>4418</v>
      </c>
      <c r="D100" s="7" t="s">
        <v>4414</v>
      </c>
      <c r="E100" s="7" t="s">
        <v>162</v>
      </c>
      <c r="F100" s="7" t="s">
        <v>162</v>
      </c>
      <c r="G100" s="10" t="s">
        <v>181</v>
      </c>
      <c r="H100" s="7" t="s">
        <v>4419</v>
      </c>
      <c r="I100" s="7" t="s">
        <v>162</v>
      </c>
      <c r="J100" s="9" t="s">
        <v>202</v>
      </c>
      <c r="K100" s="9" t="s">
        <v>202</v>
      </c>
      <c r="L100" s="10" t="s">
        <v>181</v>
      </c>
      <c r="M100" s="10" t="s">
        <v>181</v>
      </c>
      <c r="N100" s="10" t="s">
        <v>181</v>
      </c>
      <c r="O100" s="7"/>
      <c r="P100" s="7"/>
      <c r="Q100" s="9" t="s">
        <v>202</v>
      </c>
      <c r="R100" s="10" t="s">
        <v>181</v>
      </c>
      <c r="S100" s="7"/>
      <c r="T100" s="7"/>
      <c r="U100" s="7" t="s">
        <v>4136</v>
      </c>
    </row>
    <row r="101" spans="2:21" ht="14.5" x14ac:dyDescent="0.3">
      <c r="B101" s="7" t="s">
        <v>4420</v>
      </c>
      <c r="C101" s="7" t="s">
        <v>4421</v>
      </c>
      <c r="D101" s="7" t="s">
        <v>4417</v>
      </c>
      <c r="E101" s="7" t="s">
        <v>162</v>
      </c>
      <c r="F101" s="7" t="s">
        <v>638</v>
      </c>
      <c r="G101" s="9" t="s">
        <v>202</v>
      </c>
      <c r="H101" s="7" t="s">
        <v>4422</v>
      </c>
      <c r="I101" s="7" t="s">
        <v>162</v>
      </c>
      <c r="J101" s="9" t="s">
        <v>202</v>
      </c>
      <c r="K101" s="9" t="s">
        <v>202</v>
      </c>
      <c r="L101" s="10" t="s">
        <v>181</v>
      </c>
      <c r="M101" s="10" t="s">
        <v>181</v>
      </c>
      <c r="N101" s="10" t="s">
        <v>181</v>
      </c>
      <c r="O101" s="7"/>
      <c r="P101" s="7"/>
      <c r="Q101" s="9" t="s">
        <v>202</v>
      </c>
      <c r="R101" s="10" t="s">
        <v>181</v>
      </c>
      <c r="S101" s="7"/>
      <c r="T101" s="7"/>
      <c r="U101" s="7" t="s">
        <v>4136</v>
      </c>
    </row>
    <row r="102" spans="2:21" ht="14.5" x14ac:dyDescent="0.3">
      <c r="B102" s="7" t="s">
        <v>4423</v>
      </c>
      <c r="C102" s="7" t="s">
        <v>4424</v>
      </c>
      <c r="D102" s="7" t="s">
        <v>4417</v>
      </c>
      <c r="E102" s="7" t="s">
        <v>162</v>
      </c>
      <c r="F102" s="7" t="s">
        <v>638</v>
      </c>
      <c r="G102" s="9" t="s">
        <v>202</v>
      </c>
      <c r="H102" s="7" t="s">
        <v>4425</v>
      </c>
      <c r="I102" s="7" t="s">
        <v>162</v>
      </c>
      <c r="J102" s="9" t="s">
        <v>202</v>
      </c>
      <c r="K102" s="9" t="s">
        <v>202</v>
      </c>
      <c r="L102" s="10" t="s">
        <v>181</v>
      </c>
      <c r="M102" s="9" t="s">
        <v>202</v>
      </c>
      <c r="N102" s="9" t="s">
        <v>202</v>
      </c>
      <c r="O102" s="7"/>
      <c r="P102" s="7"/>
      <c r="Q102" s="9" t="s">
        <v>202</v>
      </c>
      <c r="R102" s="10" t="s">
        <v>181</v>
      </c>
      <c r="S102" s="7"/>
      <c r="T102" s="7"/>
      <c r="U102" s="7" t="s">
        <v>4136</v>
      </c>
    </row>
    <row r="103" spans="2:21" ht="14.5" x14ac:dyDescent="0.3">
      <c r="B103" s="7" t="s">
        <v>4426</v>
      </c>
      <c r="C103" s="7" t="s">
        <v>4427</v>
      </c>
      <c r="D103" s="7" t="s">
        <v>4414</v>
      </c>
      <c r="E103" s="7" t="s">
        <v>162</v>
      </c>
      <c r="F103" s="7" t="s">
        <v>162</v>
      </c>
      <c r="G103" s="10" t="s">
        <v>181</v>
      </c>
      <c r="H103" s="7" t="s">
        <v>4428</v>
      </c>
      <c r="I103" s="7" t="s">
        <v>162</v>
      </c>
      <c r="J103" s="9" t="s">
        <v>202</v>
      </c>
      <c r="K103" s="9" t="s">
        <v>202</v>
      </c>
      <c r="L103" s="10" t="s">
        <v>181</v>
      </c>
      <c r="M103" s="10" t="s">
        <v>181</v>
      </c>
      <c r="N103" s="10" t="s">
        <v>181</v>
      </c>
      <c r="O103" s="7"/>
      <c r="P103" s="7"/>
      <c r="Q103" s="9" t="s">
        <v>202</v>
      </c>
      <c r="R103" s="10" t="s">
        <v>181</v>
      </c>
      <c r="S103" s="7"/>
      <c r="T103" s="7"/>
      <c r="U103" s="7" t="s">
        <v>4136</v>
      </c>
    </row>
  </sheetData>
  <phoneticPr fontId="1" type="noConversion"/>
  <hyperlinks>
    <hyperlink ref="A1" location="00!D73" display="fap_accounting_subject"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4140625" style="1" bestFit="1" customWidth="1" collapsed="1"/>
    <col min="2" max="3" width="22.16406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4429</v>
      </c>
      <c r="B1" s="7" t="s">
        <v>642</v>
      </c>
      <c r="C1" s="7" t="s">
        <v>4432</v>
      </c>
      <c r="X1" s="2"/>
      <c r="AC1" s="1" t="s">
        <v>1</v>
      </c>
    </row>
    <row r="2" spans="1:29" s="4" customFormat="1" ht="14.5" x14ac:dyDescent="0.3">
      <c r="B2" s="8" t="s">
        <v>4431</v>
      </c>
      <c r="C2" s="8" t="s">
        <v>4433</v>
      </c>
      <c r="D2" s="5"/>
      <c r="E2" s="5"/>
      <c r="F2" s="5"/>
      <c r="G2" s="5"/>
      <c r="H2" s="5"/>
      <c r="I2" s="5"/>
      <c r="J2" s="5"/>
      <c r="K2" s="5"/>
      <c r="L2" s="5"/>
      <c r="M2" s="5"/>
      <c r="AC2" s="4" t="s">
        <v>0</v>
      </c>
    </row>
    <row r="3" spans="1:29" s="3" customFormat="1" ht="14.5" x14ac:dyDescent="0.3">
      <c r="B3" s="8" t="s">
        <v>1001</v>
      </c>
      <c r="C3" s="8" t="s">
        <v>1001</v>
      </c>
      <c r="X3" s="4"/>
    </row>
  </sheetData>
  <phoneticPr fontId="1" type="noConversion"/>
  <hyperlinks>
    <hyperlink ref="A1" location="00!D74" display="fap_branch_agent"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08203125" style="1" bestFit="1" customWidth="1" collapsed="1"/>
    <col min="2" max="2" width="22.33203125" style="1" bestFit="1" customWidth="1" collapsed="1"/>
    <col min="3" max="4" width="22.1640625" style="1" bestFit="1" customWidth="1" collapsed="1"/>
    <col min="5" max="5" width="18.1640625" style="1" bestFit="1" customWidth="1" collapsed="1"/>
    <col min="6" max="7" width="23.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4434</v>
      </c>
      <c r="B1" s="7" t="s">
        <v>686</v>
      </c>
      <c r="C1" s="7" t="s">
        <v>642</v>
      </c>
      <c r="D1" s="7" t="s">
        <v>2818</v>
      </c>
      <c r="E1" s="7" t="s">
        <v>4438</v>
      </c>
      <c r="F1" s="7" t="s">
        <v>4087</v>
      </c>
      <c r="G1" s="7" t="s">
        <v>4092</v>
      </c>
      <c r="X1" s="2"/>
      <c r="AC1" s="1" t="s">
        <v>1</v>
      </c>
    </row>
    <row r="2" spans="1:29" s="4" customFormat="1" ht="14.5" x14ac:dyDescent="0.3">
      <c r="B2" s="8" t="s">
        <v>4436</v>
      </c>
      <c r="C2" s="8" t="s">
        <v>4431</v>
      </c>
      <c r="D2" s="8" t="s">
        <v>4437</v>
      </c>
      <c r="E2" s="8" t="s">
        <v>4439</v>
      </c>
      <c r="F2" s="8" t="s">
        <v>4088</v>
      </c>
      <c r="G2" s="8" t="s">
        <v>4093</v>
      </c>
      <c r="H2" s="5"/>
      <c r="I2" s="5"/>
      <c r="J2" s="5"/>
      <c r="K2" s="5"/>
      <c r="L2" s="5"/>
      <c r="M2" s="5"/>
      <c r="AC2" s="4" t="s">
        <v>0</v>
      </c>
    </row>
    <row r="3" spans="1:29" s="3" customFormat="1" ht="14.5" x14ac:dyDescent="0.3">
      <c r="B3" s="8" t="s">
        <v>688</v>
      </c>
      <c r="C3" s="8" t="s">
        <v>1001</v>
      </c>
      <c r="D3" s="8" t="s">
        <v>1001</v>
      </c>
      <c r="E3" s="8" t="s">
        <v>16</v>
      </c>
      <c r="F3" s="8" t="s">
        <v>4089</v>
      </c>
      <c r="G3" s="8" t="s">
        <v>4089</v>
      </c>
      <c r="X3" s="4"/>
    </row>
  </sheetData>
  <phoneticPr fontId="1" type="noConversion"/>
  <hyperlinks>
    <hyperlink ref="A1" location="00!D75" display="fap_branch_settlement"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5" style="1" bestFit="1" customWidth="1" collapsed="1"/>
    <col min="2" max="2" width="18.58203125" style="1" bestFit="1" customWidth="1" collapsed="1"/>
    <col min="3" max="3" width="23.33203125" style="1" bestFit="1" customWidth="1" collapsed="1"/>
    <col min="4" max="4" width="37.08203125" style="1" bestFit="1" customWidth="1" collapsed="1"/>
    <col min="5" max="5" width="17.4140625" style="1" bestFit="1" customWidth="1" collapsed="1"/>
    <col min="6" max="6" width="31.4140625" style="1" bestFit="1" customWidth="1" collapsed="1"/>
    <col min="7" max="7" width="23.6640625" style="1" bestFit="1" customWidth="1" collapsed="1"/>
    <col min="8" max="8" width="23.1640625" style="1" bestFit="1" customWidth="1" collapsed="1"/>
    <col min="9" max="9" width="23.332031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4440</v>
      </c>
      <c r="B1" s="7" t="s">
        <v>4442</v>
      </c>
      <c r="C1" s="7" t="s">
        <v>4444</v>
      </c>
      <c r="D1" s="7" t="s">
        <v>4446</v>
      </c>
      <c r="E1" s="7" t="s">
        <v>4449</v>
      </c>
      <c r="F1" s="7" t="s">
        <v>4450</v>
      </c>
      <c r="G1" s="7" t="s">
        <v>4453</v>
      </c>
      <c r="H1" s="7" t="s">
        <v>4455</v>
      </c>
      <c r="I1" s="7" t="s">
        <v>765</v>
      </c>
      <c r="X1" s="2"/>
      <c r="AC1" s="1" t="s">
        <v>1</v>
      </c>
    </row>
    <row r="2" spans="1:29" s="4" customFormat="1" ht="14.5" x14ac:dyDescent="0.3">
      <c r="B2" s="8" t="s">
        <v>4443</v>
      </c>
      <c r="C2" s="8" t="s">
        <v>4445</v>
      </c>
      <c r="D2" s="8" t="s">
        <v>4447</v>
      </c>
      <c r="E2" s="8" t="s">
        <v>3608</v>
      </c>
      <c r="F2" s="8" t="s">
        <v>4451</v>
      </c>
      <c r="G2" s="8" t="s">
        <v>4454</v>
      </c>
      <c r="H2" s="8" t="s">
        <v>4456</v>
      </c>
      <c r="I2" s="8" t="s">
        <v>4457</v>
      </c>
      <c r="J2" s="5"/>
      <c r="K2" s="5"/>
      <c r="L2" s="5"/>
      <c r="M2" s="5"/>
      <c r="AC2" s="4" t="s">
        <v>0</v>
      </c>
    </row>
    <row r="3" spans="1:29" s="3" customFormat="1" ht="14.5" x14ac:dyDescent="0.3">
      <c r="B3" s="8" t="s">
        <v>4120</v>
      </c>
      <c r="C3" s="8" t="s">
        <v>19</v>
      </c>
      <c r="D3" s="8" t="s">
        <v>4448</v>
      </c>
      <c r="E3" s="8" t="s">
        <v>50</v>
      </c>
      <c r="F3" s="8" t="s">
        <v>4452</v>
      </c>
      <c r="G3" s="8" t="s">
        <v>4089</v>
      </c>
      <c r="H3" s="8" t="s">
        <v>4089</v>
      </c>
      <c r="I3" s="8" t="s">
        <v>19</v>
      </c>
      <c r="X3" s="4"/>
    </row>
    <row r="4" spans="1:29" x14ac:dyDescent="0.3">
      <c r="B4" s="7" t="s">
        <v>3723</v>
      </c>
      <c r="C4" s="7" t="s">
        <v>4458</v>
      </c>
      <c r="D4" s="7" t="s">
        <v>579</v>
      </c>
      <c r="E4" s="7" t="s">
        <v>4459</v>
      </c>
      <c r="F4" s="7" t="s">
        <v>162</v>
      </c>
      <c r="G4" s="7" t="s">
        <v>4460</v>
      </c>
      <c r="H4" s="7" t="s">
        <v>4460</v>
      </c>
      <c r="I4" s="7"/>
    </row>
    <row r="5" spans="1:29" x14ac:dyDescent="0.3">
      <c r="B5" s="7" t="s">
        <v>4461</v>
      </c>
      <c r="C5" s="7" t="s">
        <v>4462</v>
      </c>
      <c r="D5" s="7" t="s">
        <v>579</v>
      </c>
      <c r="E5" s="7" t="s">
        <v>4459</v>
      </c>
      <c r="F5" s="7" t="s">
        <v>643</v>
      </c>
      <c r="G5" s="7" t="s">
        <v>4460</v>
      </c>
      <c r="H5" s="7" t="s">
        <v>4460</v>
      </c>
      <c r="I5" s="7"/>
    </row>
    <row r="6" spans="1:29" x14ac:dyDescent="0.3">
      <c r="B6" s="7" t="s">
        <v>1105</v>
      </c>
      <c r="C6" s="7" t="s">
        <v>4463</v>
      </c>
      <c r="D6" s="7" t="s">
        <v>579</v>
      </c>
      <c r="E6" s="7" t="s">
        <v>4464</v>
      </c>
      <c r="F6" s="7" t="s">
        <v>579</v>
      </c>
      <c r="G6" s="7" t="s">
        <v>4460</v>
      </c>
      <c r="H6" s="7" t="s">
        <v>4460</v>
      </c>
      <c r="I6" s="7"/>
    </row>
    <row r="7" spans="1:29" x14ac:dyDescent="0.3">
      <c r="B7" s="7" t="s">
        <v>4465</v>
      </c>
      <c r="C7" s="7" t="s">
        <v>4466</v>
      </c>
      <c r="D7" s="7" t="s">
        <v>579</v>
      </c>
      <c r="E7" s="7" t="s">
        <v>4459</v>
      </c>
      <c r="F7" s="7" t="s">
        <v>643</v>
      </c>
      <c r="G7" s="7" t="s">
        <v>4460</v>
      </c>
      <c r="H7" s="7" t="s">
        <v>4460</v>
      </c>
      <c r="I7" s="7"/>
    </row>
  </sheetData>
  <phoneticPr fontId="1" type="noConversion"/>
  <hyperlinks>
    <hyperlink ref="A1" location="00!D76" display="fap_sys_define" xr:uid="{00000000-0004-0000-41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86"/>
  <sheetViews>
    <sheetView zoomScale="70" zoomScaleNormal="70" workbookViewId="0">
      <pane xSplit="1" ySplit="3" topLeftCell="B4" activePane="bottomRight" state="frozen"/>
      <selection pane="topRight" activeCell="B1" sqref="B1"/>
      <selection pane="bottomLeft" activeCell="A4" sqref="A4"/>
      <selection pane="bottomRight"/>
    </sheetView>
  </sheetViews>
  <sheetFormatPr defaultRowHeight="14" x14ac:dyDescent="0.3"/>
  <cols>
    <col min="1" max="1" width="26.83203125" style="1" bestFit="1" customWidth="1" collapsed="1"/>
    <col min="2" max="2" width="18.58203125" style="1" bestFit="1" customWidth="1" collapsed="1"/>
    <col min="3" max="3" width="32.58203125" style="1" bestFit="1" customWidth="1" collapsed="1"/>
    <col min="4" max="4" width="31.75" style="1" customWidth="1" collapsed="1"/>
    <col min="5" max="5" width="66.1640625" style="1" bestFit="1" customWidth="1" collapsed="1"/>
    <col min="6" max="6" width="25.33203125" style="1" bestFit="1" customWidth="1" collapsed="1"/>
    <col min="7" max="8" width="23.16406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7740</v>
      </c>
      <c r="B1" s="15" t="s">
        <v>4442</v>
      </c>
      <c r="C1" s="7" t="s">
        <v>4468</v>
      </c>
      <c r="D1" s="15" t="s">
        <v>8650</v>
      </c>
      <c r="E1" s="7" t="s">
        <v>8652</v>
      </c>
      <c r="F1" s="15" t="s">
        <v>9058</v>
      </c>
      <c r="G1" s="7" t="s">
        <v>8642</v>
      </c>
      <c r="H1" s="7" t="s">
        <v>4125</v>
      </c>
      <c r="N1" s="15" t="s">
        <v>8630</v>
      </c>
      <c r="X1" s="2"/>
      <c r="AC1" s="1" t="s">
        <v>1</v>
      </c>
    </row>
    <row r="2" spans="1:29" s="4" customFormat="1" ht="14.5" x14ac:dyDescent="0.3">
      <c r="B2" s="8" t="s">
        <v>4443</v>
      </c>
      <c r="C2" s="8" t="s">
        <v>4469</v>
      </c>
      <c r="D2" s="8" t="s">
        <v>4472</v>
      </c>
      <c r="E2" s="8" t="s">
        <v>4457</v>
      </c>
      <c r="F2" s="8" t="s">
        <v>4474</v>
      </c>
      <c r="G2" s="8" t="s">
        <v>4088</v>
      </c>
      <c r="H2" s="8" t="s">
        <v>4126</v>
      </c>
      <c r="I2" s="5"/>
      <c r="J2" s="5"/>
      <c r="K2" s="5"/>
      <c r="L2" s="5"/>
      <c r="M2" s="5"/>
      <c r="AC2" s="4" t="s">
        <v>0</v>
      </c>
    </row>
    <row r="3" spans="1:29" s="3" customFormat="1" ht="43.5" x14ac:dyDescent="0.3">
      <c r="A3" s="3" t="s">
        <v>8643</v>
      </c>
      <c r="B3" s="8" t="s">
        <v>4120</v>
      </c>
      <c r="C3" s="8" t="s">
        <v>8631</v>
      </c>
      <c r="D3" s="8" t="s">
        <v>25</v>
      </c>
      <c r="E3" s="8" t="s">
        <v>19</v>
      </c>
      <c r="F3" s="8" t="s">
        <v>4475</v>
      </c>
      <c r="G3" s="8" t="s">
        <v>4089</v>
      </c>
      <c r="H3" s="8" t="s">
        <v>4089</v>
      </c>
      <c r="X3" s="4"/>
    </row>
    <row r="4" spans="1:29" x14ac:dyDescent="0.3">
      <c r="B4" s="7">
        <v>800</v>
      </c>
      <c r="C4" s="16">
        <v>2</v>
      </c>
      <c r="D4" s="7" t="s">
        <v>4476</v>
      </c>
      <c r="E4" s="7" t="s">
        <v>4477</v>
      </c>
      <c r="F4" s="7" t="s">
        <v>4478</v>
      </c>
      <c r="G4" s="7" t="s">
        <v>4479</v>
      </c>
      <c r="H4" s="7" t="s">
        <v>4266</v>
      </c>
      <c r="I4" s="1" t="s">
        <v>4679</v>
      </c>
      <c r="J4" s="1">
        <v>0</v>
      </c>
      <c r="K4" s="1" t="s">
        <v>4679</v>
      </c>
      <c r="L4" s="1">
        <v>0</v>
      </c>
      <c r="M4" s="1">
        <v>1</v>
      </c>
      <c r="N4" s="1">
        <v>99</v>
      </c>
    </row>
    <row r="5" spans="1:29" x14ac:dyDescent="0.3">
      <c r="B5" s="7">
        <v>800</v>
      </c>
      <c r="C5" s="16">
        <v>2</v>
      </c>
      <c r="D5" s="7" t="s">
        <v>4476</v>
      </c>
      <c r="E5" s="7" t="s">
        <v>4480</v>
      </c>
      <c r="F5" s="7" t="s">
        <v>4481</v>
      </c>
      <c r="G5" s="7" t="s">
        <v>4266</v>
      </c>
      <c r="H5" s="7"/>
      <c r="I5" s="1" t="s">
        <v>4679</v>
      </c>
      <c r="J5" s="1">
        <v>0</v>
      </c>
      <c r="K5" s="1" t="s">
        <v>4679</v>
      </c>
      <c r="L5" s="1">
        <v>0</v>
      </c>
      <c r="M5" s="1">
        <v>1</v>
      </c>
      <c r="N5" s="1">
        <v>99</v>
      </c>
    </row>
    <row r="6" spans="1:29" s="21" customFormat="1" x14ac:dyDescent="0.3">
      <c r="B6" s="21">
        <v>800</v>
      </c>
      <c r="C6" s="22">
        <v>2</v>
      </c>
      <c r="D6" s="21" t="s">
        <v>4476</v>
      </c>
      <c r="E6" s="21" t="s">
        <v>4482</v>
      </c>
      <c r="F6" s="21" t="s">
        <v>4483</v>
      </c>
      <c r="G6" s="21" t="s">
        <v>4222</v>
      </c>
      <c r="H6" s="21" t="s">
        <v>4208</v>
      </c>
      <c r="I6" s="21" t="s">
        <v>4679</v>
      </c>
      <c r="J6" s="21">
        <v>0</v>
      </c>
      <c r="K6" s="21" t="s">
        <v>4679</v>
      </c>
      <c r="L6" s="21">
        <v>0</v>
      </c>
      <c r="M6" s="21">
        <v>1</v>
      </c>
      <c r="N6" s="21">
        <v>99</v>
      </c>
    </row>
    <row r="7" spans="1:29" x14ac:dyDescent="0.3">
      <c r="B7" s="7">
        <v>800</v>
      </c>
      <c r="C7" s="16">
        <v>2</v>
      </c>
      <c r="D7" s="7" t="s">
        <v>4476</v>
      </c>
      <c r="E7" s="7" t="s">
        <v>4484</v>
      </c>
      <c r="F7" s="7" t="s">
        <v>4485</v>
      </c>
      <c r="G7" s="7" t="s">
        <v>4150</v>
      </c>
      <c r="H7" s="7" t="s">
        <v>4486</v>
      </c>
      <c r="I7" s="1" t="s">
        <v>4679</v>
      </c>
      <c r="J7" s="1">
        <v>0</v>
      </c>
      <c r="K7" s="1" t="s">
        <v>4679</v>
      </c>
      <c r="L7" s="1">
        <v>0</v>
      </c>
      <c r="M7" s="1">
        <v>1</v>
      </c>
      <c r="N7" s="1">
        <v>99</v>
      </c>
    </row>
    <row r="8" spans="1:29" x14ac:dyDescent="0.3">
      <c r="B8" s="7">
        <v>800</v>
      </c>
      <c r="C8" s="16">
        <v>2</v>
      </c>
      <c r="D8" s="7" t="s">
        <v>4476</v>
      </c>
      <c r="E8" s="7" t="s">
        <v>4487</v>
      </c>
      <c r="F8" s="7" t="s">
        <v>4488</v>
      </c>
      <c r="G8" s="7" t="s">
        <v>4486</v>
      </c>
      <c r="H8" s="7"/>
      <c r="I8" s="1" t="s">
        <v>4679</v>
      </c>
      <c r="J8" s="1">
        <v>0</v>
      </c>
      <c r="K8" s="1" t="s">
        <v>4679</v>
      </c>
      <c r="L8" s="1">
        <v>0</v>
      </c>
      <c r="M8" s="1">
        <v>1</v>
      </c>
      <c r="N8" s="1">
        <v>99</v>
      </c>
    </row>
    <row r="9" spans="1:29" x14ac:dyDescent="0.3">
      <c r="B9" s="7">
        <v>800</v>
      </c>
      <c r="C9" s="16">
        <v>2</v>
      </c>
      <c r="D9" s="7" t="s">
        <v>4476</v>
      </c>
      <c r="E9" s="7" t="s">
        <v>4489</v>
      </c>
      <c r="F9" s="7" t="s">
        <v>4490</v>
      </c>
      <c r="G9" s="7" t="s">
        <v>4491</v>
      </c>
      <c r="H9" s="7"/>
      <c r="I9" s="1" t="s">
        <v>4679</v>
      </c>
      <c r="J9" s="1">
        <v>0</v>
      </c>
      <c r="K9" s="1" t="s">
        <v>4679</v>
      </c>
      <c r="L9" s="1">
        <v>0</v>
      </c>
      <c r="M9" s="1">
        <v>1</v>
      </c>
      <c r="N9" s="1">
        <v>99</v>
      </c>
    </row>
    <row r="10" spans="1:29" x14ac:dyDescent="0.3">
      <c r="B10" s="7">
        <v>800</v>
      </c>
      <c r="C10" s="16">
        <v>2</v>
      </c>
      <c r="D10" s="7" t="s">
        <v>4476</v>
      </c>
      <c r="E10" s="7" t="s">
        <v>4492</v>
      </c>
      <c r="F10" s="7" t="s">
        <v>4493</v>
      </c>
      <c r="G10" s="7" t="s">
        <v>4494</v>
      </c>
      <c r="H10" s="7"/>
      <c r="I10" s="1" t="s">
        <v>4679</v>
      </c>
      <c r="J10" s="1">
        <v>0</v>
      </c>
      <c r="K10" s="1" t="s">
        <v>4679</v>
      </c>
      <c r="L10" s="1">
        <v>0</v>
      </c>
      <c r="M10" s="1">
        <v>1</v>
      </c>
      <c r="N10" s="1">
        <v>99</v>
      </c>
    </row>
    <row r="11" spans="1:29" x14ac:dyDescent="0.3">
      <c r="B11" s="7">
        <v>800</v>
      </c>
      <c r="C11" s="16">
        <v>2</v>
      </c>
      <c r="D11" s="7" t="s">
        <v>4476</v>
      </c>
      <c r="E11" s="7" t="s">
        <v>4495</v>
      </c>
      <c r="F11" s="7" t="s">
        <v>4496</v>
      </c>
      <c r="G11" s="7" t="s">
        <v>4497</v>
      </c>
      <c r="H11" s="7" t="s">
        <v>4266</v>
      </c>
      <c r="I11" s="1" t="s">
        <v>4679</v>
      </c>
      <c r="J11" s="1">
        <v>0</v>
      </c>
      <c r="K11" s="1" t="s">
        <v>4679</v>
      </c>
      <c r="L11" s="1">
        <v>0</v>
      </c>
      <c r="M11" s="1">
        <v>1</v>
      </c>
      <c r="N11" s="1">
        <v>99</v>
      </c>
    </row>
    <row r="12" spans="1:29" x14ac:dyDescent="0.3">
      <c r="B12" s="7">
        <v>800</v>
      </c>
      <c r="C12" s="16">
        <v>2</v>
      </c>
      <c r="D12" s="7" t="s">
        <v>4498</v>
      </c>
      <c r="E12" s="7" t="s">
        <v>4499</v>
      </c>
      <c r="F12" s="7" t="s">
        <v>4500</v>
      </c>
      <c r="G12" s="7" t="s">
        <v>4501</v>
      </c>
      <c r="H12" s="7"/>
      <c r="I12" s="1" t="s">
        <v>4679</v>
      </c>
      <c r="J12" s="1">
        <v>0</v>
      </c>
      <c r="K12" s="1" t="s">
        <v>4679</v>
      </c>
      <c r="L12" s="1">
        <v>0</v>
      </c>
      <c r="M12" s="1">
        <v>1</v>
      </c>
      <c r="N12" s="1">
        <v>99</v>
      </c>
    </row>
    <row r="13" spans="1:29" x14ac:dyDescent="0.3">
      <c r="B13" s="7">
        <v>800</v>
      </c>
      <c r="C13" s="16">
        <v>2</v>
      </c>
      <c r="D13" s="7" t="s">
        <v>4498</v>
      </c>
      <c r="E13" s="7" t="s">
        <v>4502</v>
      </c>
      <c r="F13" s="7" t="s">
        <v>4503</v>
      </c>
      <c r="G13" s="7" t="s">
        <v>4504</v>
      </c>
      <c r="H13" s="7" t="s">
        <v>4272</v>
      </c>
      <c r="I13" s="1" t="s">
        <v>4679</v>
      </c>
      <c r="J13" s="1">
        <v>0</v>
      </c>
      <c r="K13" s="1" t="s">
        <v>4679</v>
      </c>
      <c r="L13" s="1">
        <v>0</v>
      </c>
      <c r="M13" s="1">
        <v>1</v>
      </c>
      <c r="N13" s="1">
        <v>99</v>
      </c>
    </row>
    <row r="14" spans="1:29" x14ac:dyDescent="0.3">
      <c r="B14" s="7">
        <v>800</v>
      </c>
      <c r="C14" s="16">
        <v>2</v>
      </c>
      <c r="D14" s="7" t="s">
        <v>4498</v>
      </c>
      <c r="E14" s="7" t="s">
        <v>4505</v>
      </c>
      <c r="F14" s="7" t="s">
        <v>4506</v>
      </c>
      <c r="G14" s="7" t="s">
        <v>4504</v>
      </c>
      <c r="H14" s="7" t="s">
        <v>4272</v>
      </c>
      <c r="I14" s="1" t="s">
        <v>4679</v>
      </c>
      <c r="J14" s="1">
        <v>0</v>
      </c>
      <c r="K14" s="1" t="s">
        <v>4679</v>
      </c>
      <c r="L14" s="1">
        <v>0</v>
      </c>
      <c r="M14" s="1">
        <v>1</v>
      </c>
      <c r="N14" s="1">
        <v>99</v>
      </c>
    </row>
    <row r="15" spans="1:29" x14ac:dyDescent="0.3">
      <c r="B15" s="7">
        <v>800</v>
      </c>
      <c r="C15" s="16">
        <v>2</v>
      </c>
      <c r="D15" s="7" t="s">
        <v>4498</v>
      </c>
      <c r="E15" s="7" t="s">
        <v>4507</v>
      </c>
      <c r="F15" s="7" t="s">
        <v>4508</v>
      </c>
      <c r="G15" s="7" t="s">
        <v>4272</v>
      </c>
      <c r="H15" s="7"/>
      <c r="I15" s="1" t="s">
        <v>4679</v>
      </c>
      <c r="J15" s="1">
        <v>0</v>
      </c>
      <c r="K15" s="1" t="s">
        <v>4679</v>
      </c>
      <c r="L15" s="1">
        <v>0</v>
      </c>
      <c r="M15" s="1">
        <v>1</v>
      </c>
      <c r="N15" s="1">
        <v>99</v>
      </c>
    </row>
    <row r="16" spans="1:29" x14ac:dyDescent="0.3">
      <c r="B16" s="7">
        <v>800</v>
      </c>
      <c r="C16" s="16">
        <v>2</v>
      </c>
      <c r="D16" s="7" t="s">
        <v>4498</v>
      </c>
      <c r="E16" s="7" t="s">
        <v>4509</v>
      </c>
      <c r="F16" s="7" t="s">
        <v>4510</v>
      </c>
      <c r="G16" s="7" t="s">
        <v>4504</v>
      </c>
      <c r="H16" s="7" t="s">
        <v>4272</v>
      </c>
      <c r="I16" s="1" t="s">
        <v>4679</v>
      </c>
      <c r="J16" s="1">
        <v>0</v>
      </c>
      <c r="K16" s="1" t="s">
        <v>4679</v>
      </c>
      <c r="L16" s="1">
        <v>0</v>
      </c>
      <c r="M16" s="1">
        <v>1</v>
      </c>
      <c r="N16" s="1">
        <v>99</v>
      </c>
    </row>
    <row r="17" spans="2:14" x14ac:dyDescent="0.3">
      <c r="B17" s="7">
        <v>800</v>
      </c>
      <c r="C17" s="16">
        <v>2</v>
      </c>
      <c r="D17" s="7" t="s">
        <v>4498</v>
      </c>
      <c r="E17" s="7" t="s">
        <v>4511</v>
      </c>
      <c r="F17" s="7" t="s">
        <v>4512</v>
      </c>
      <c r="G17" s="7" t="s">
        <v>4504</v>
      </c>
      <c r="H17" s="7" t="s">
        <v>4272</v>
      </c>
      <c r="I17" s="1" t="s">
        <v>4679</v>
      </c>
      <c r="J17" s="1">
        <v>0</v>
      </c>
      <c r="K17" s="1" t="s">
        <v>4679</v>
      </c>
      <c r="L17" s="1">
        <v>0</v>
      </c>
      <c r="M17" s="1">
        <v>1</v>
      </c>
      <c r="N17" s="1">
        <v>99</v>
      </c>
    </row>
    <row r="18" spans="2:14" x14ac:dyDescent="0.3">
      <c r="B18" s="7">
        <v>800</v>
      </c>
      <c r="C18" s="16">
        <v>2</v>
      </c>
      <c r="D18" s="7" t="s">
        <v>4498</v>
      </c>
      <c r="E18" s="7" t="s">
        <v>4513</v>
      </c>
      <c r="F18" s="7" t="s">
        <v>4514</v>
      </c>
      <c r="G18" s="7" t="s">
        <v>4272</v>
      </c>
      <c r="H18" s="7"/>
      <c r="I18" s="1" t="s">
        <v>4679</v>
      </c>
      <c r="J18" s="1">
        <v>0</v>
      </c>
      <c r="K18" s="1" t="s">
        <v>4679</v>
      </c>
      <c r="L18" s="1">
        <v>0</v>
      </c>
      <c r="M18" s="1">
        <v>1</v>
      </c>
      <c r="N18" s="1">
        <v>99</v>
      </c>
    </row>
    <row r="19" spans="2:14" x14ac:dyDescent="0.3">
      <c r="B19" s="7">
        <v>800</v>
      </c>
      <c r="C19" s="16">
        <v>2</v>
      </c>
      <c r="D19" s="7" t="s">
        <v>4498</v>
      </c>
      <c r="E19" s="7" t="s">
        <v>4515</v>
      </c>
      <c r="F19" s="7" t="s">
        <v>4516</v>
      </c>
      <c r="G19" s="7" t="s">
        <v>4504</v>
      </c>
      <c r="H19" s="7" t="s">
        <v>4272</v>
      </c>
      <c r="I19" s="1" t="s">
        <v>4679</v>
      </c>
      <c r="J19" s="1">
        <v>0</v>
      </c>
      <c r="K19" s="1" t="s">
        <v>4679</v>
      </c>
      <c r="L19" s="1">
        <v>0</v>
      </c>
      <c r="M19" s="1">
        <v>1</v>
      </c>
      <c r="N19" s="1">
        <v>99</v>
      </c>
    </row>
    <row r="20" spans="2:14" x14ac:dyDescent="0.3">
      <c r="B20" s="7">
        <v>800</v>
      </c>
      <c r="C20" s="16">
        <v>2</v>
      </c>
      <c r="D20" s="7" t="s">
        <v>4498</v>
      </c>
      <c r="E20" s="7" t="s">
        <v>4517</v>
      </c>
      <c r="F20" s="7" t="s">
        <v>4518</v>
      </c>
      <c r="G20" s="7" t="s">
        <v>4504</v>
      </c>
      <c r="H20" s="7" t="s">
        <v>4272</v>
      </c>
      <c r="I20" s="1" t="s">
        <v>4679</v>
      </c>
      <c r="J20" s="1">
        <v>0</v>
      </c>
      <c r="K20" s="1" t="s">
        <v>4679</v>
      </c>
      <c r="L20" s="1">
        <v>0</v>
      </c>
      <c r="M20" s="1">
        <v>1</v>
      </c>
      <c r="N20" s="1">
        <v>99</v>
      </c>
    </row>
    <row r="21" spans="2:14" x14ac:dyDescent="0.3">
      <c r="B21" s="7">
        <v>800</v>
      </c>
      <c r="C21" s="16">
        <v>2</v>
      </c>
      <c r="D21" s="7" t="s">
        <v>4498</v>
      </c>
      <c r="E21" s="7" t="s">
        <v>4519</v>
      </c>
      <c r="F21" s="7" t="s">
        <v>4520</v>
      </c>
      <c r="G21" s="7" t="s">
        <v>4272</v>
      </c>
      <c r="H21" s="7"/>
      <c r="I21" s="1" t="s">
        <v>4679</v>
      </c>
      <c r="J21" s="1">
        <v>0</v>
      </c>
      <c r="K21" s="1" t="s">
        <v>4679</v>
      </c>
      <c r="L21" s="1">
        <v>0</v>
      </c>
      <c r="M21" s="1">
        <v>1</v>
      </c>
      <c r="N21" s="1">
        <v>99</v>
      </c>
    </row>
    <row r="22" spans="2:14" x14ac:dyDescent="0.3">
      <c r="B22" s="7">
        <v>800</v>
      </c>
      <c r="C22" s="16">
        <v>2</v>
      </c>
      <c r="D22" s="7" t="s">
        <v>4498</v>
      </c>
      <c r="E22" s="7" t="s">
        <v>4521</v>
      </c>
      <c r="F22" s="7" t="s">
        <v>4522</v>
      </c>
      <c r="G22" s="7" t="s">
        <v>4523</v>
      </c>
      <c r="H22" s="7"/>
      <c r="I22" s="1" t="s">
        <v>4679</v>
      </c>
      <c r="J22" s="1">
        <v>0</v>
      </c>
      <c r="K22" s="1" t="s">
        <v>4679</v>
      </c>
      <c r="L22" s="1">
        <v>0</v>
      </c>
      <c r="M22" s="1">
        <v>1</v>
      </c>
      <c r="N22" s="1">
        <v>99</v>
      </c>
    </row>
    <row r="23" spans="2:14" x14ac:dyDescent="0.3">
      <c r="B23" s="7">
        <v>800</v>
      </c>
      <c r="C23" s="16">
        <v>2</v>
      </c>
      <c r="D23" s="7" t="s">
        <v>4498</v>
      </c>
      <c r="E23" s="7" t="s">
        <v>4524</v>
      </c>
      <c r="F23" s="7" t="s">
        <v>4525</v>
      </c>
      <c r="G23" s="7" t="s">
        <v>4526</v>
      </c>
      <c r="H23" s="7"/>
      <c r="I23" s="1" t="s">
        <v>4679</v>
      </c>
      <c r="J23" s="1">
        <v>0</v>
      </c>
      <c r="K23" s="1" t="s">
        <v>4679</v>
      </c>
      <c r="L23" s="1">
        <v>0</v>
      </c>
      <c r="M23" s="1">
        <v>1</v>
      </c>
      <c r="N23" s="1">
        <v>99</v>
      </c>
    </row>
    <row r="24" spans="2:14" x14ac:dyDescent="0.3">
      <c r="B24" s="7">
        <v>800</v>
      </c>
      <c r="C24" s="16">
        <v>2</v>
      </c>
      <c r="D24" s="7" t="s">
        <v>4498</v>
      </c>
      <c r="E24" s="7" t="s">
        <v>4527</v>
      </c>
      <c r="F24" s="7" t="s">
        <v>4528</v>
      </c>
      <c r="G24" s="7" t="s">
        <v>4504</v>
      </c>
      <c r="H24" s="7" t="s">
        <v>4272</v>
      </c>
      <c r="I24" s="1" t="s">
        <v>4679</v>
      </c>
      <c r="J24" s="1">
        <v>0</v>
      </c>
      <c r="K24" s="1" t="s">
        <v>4679</v>
      </c>
      <c r="L24" s="1">
        <v>0</v>
      </c>
      <c r="M24" s="1">
        <v>1</v>
      </c>
      <c r="N24" s="1">
        <v>99</v>
      </c>
    </row>
    <row r="25" spans="2:14" x14ac:dyDescent="0.3">
      <c r="B25" s="7">
        <v>800</v>
      </c>
      <c r="C25" s="16">
        <v>2</v>
      </c>
      <c r="D25" s="7" t="s">
        <v>4498</v>
      </c>
      <c r="E25" s="7" t="s">
        <v>4529</v>
      </c>
      <c r="F25" s="7" t="s">
        <v>4478</v>
      </c>
      <c r="G25" s="7" t="s">
        <v>4504</v>
      </c>
      <c r="H25" s="7" t="s">
        <v>4272</v>
      </c>
      <c r="I25" s="1" t="s">
        <v>4679</v>
      </c>
      <c r="J25" s="1">
        <v>0</v>
      </c>
      <c r="K25" s="1" t="s">
        <v>4679</v>
      </c>
      <c r="L25" s="1">
        <v>0</v>
      </c>
      <c r="M25" s="1">
        <v>1</v>
      </c>
      <c r="N25" s="1">
        <v>99</v>
      </c>
    </row>
    <row r="26" spans="2:14" x14ac:dyDescent="0.3">
      <c r="B26" s="7">
        <v>800</v>
      </c>
      <c r="C26" s="16">
        <v>2</v>
      </c>
      <c r="D26" s="7" t="s">
        <v>4498</v>
      </c>
      <c r="E26" s="7" t="s">
        <v>4530</v>
      </c>
      <c r="F26" s="7" t="s">
        <v>4481</v>
      </c>
      <c r="G26" s="7" t="s">
        <v>4272</v>
      </c>
      <c r="H26" s="7"/>
      <c r="I26" s="1" t="s">
        <v>4679</v>
      </c>
      <c r="J26" s="1">
        <v>0</v>
      </c>
      <c r="K26" s="1" t="s">
        <v>4679</v>
      </c>
      <c r="L26" s="1">
        <v>0</v>
      </c>
      <c r="M26" s="1">
        <v>1</v>
      </c>
      <c r="N26" s="1">
        <v>99</v>
      </c>
    </row>
    <row r="27" spans="2:14" s="21" customFormat="1" x14ac:dyDescent="0.3">
      <c r="B27" s="21">
        <v>800</v>
      </c>
      <c r="C27" s="22">
        <v>2</v>
      </c>
      <c r="D27" s="21" t="s">
        <v>4498</v>
      </c>
      <c r="E27" s="21" t="s">
        <v>4531</v>
      </c>
      <c r="F27" s="21" t="s">
        <v>4483</v>
      </c>
      <c r="G27" s="21" t="s">
        <v>4222</v>
      </c>
      <c r="H27" s="21" t="s">
        <v>4208</v>
      </c>
      <c r="I27" s="21" t="s">
        <v>4679</v>
      </c>
      <c r="J27" s="21">
        <v>0</v>
      </c>
      <c r="K27" s="21" t="s">
        <v>4679</v>
      </c>
      <c r="L27" s="21">
        <v>0</v>
      </c>
      <c r="M27" s="21">
        <v>1</v>
      </c>
      <c r="N27" s="21">
        <v>99</v>
      </c>
    </row>
    <row r="28" spans="2:14" x14ac:dyDescent="0.3">
      <c r="B28" s="7">
        <v>800</v>
      </c>
      <c r="C28" s="16">
        <v>2</v>
      </c>
      <c r="D28" s="7" t="s">
        <v>4498</v>
      </c>
      <c r="E28" s="7" t="s">
        <v>4532</v>
      </c>
      <c r="F28" s="7" t="s">
        <v>4485</v>
      </c>
      <c r="G28" s="7" t="s">
        <v>4150</v>
      </c>
      <c r="H28" s="7" t="s">
        <v>4486</v>
      </c>
      <c r="I28" s="1" t="s">
        <v>4679</v>
      </c>
      <c r="J28" s="1">
        <v>0</v>
      </c>
      <c r="K28" s="1" t="s">
        <v>4679</v>
      </c>
      <c r="L28" s="1">
        <v>0</v>
      </c>
      <c r="M28" s="1">
        <v>1</v>
      </c>
      <c r="N28" s="1">
        <v>99</v>
      </c>
    </row>
    <row r="29" spans="2:14" x14ac:dyDescent="0.3">
      <c r="B29" s="7">
        <v>800</v>
      </c>
      <c r="C29" s="16">
        <v>2</v>
      </c>
      <c r="D29" s="7" t="s">
        <v>4498</v>
      </c>
      <c r="E29" s="7" t="s">
        <v>4533</v>
      </c>
      <c r="F29" s="7" t="s">
        <v>4488</v>
      </c>
      <c r="G29" s="7" t="s">
        <v>4486</v>
      </c>
      <c r="H29" s="7"/>
      <c r="I29" s="1" t="s">
        <v>4679</v>
      </c>
      <c r="J29" s="1">
        <v>0</v>
      </c>
      <c r="K29" s="1" t="s">
        <v>4679</v>
      </c>
      <c r="L29" s="1">
        <v>0</v>
      </c>
      <c r="M29" s="1">
        <v>1</v>
      </c>
      <c r="N29" s="1">
        <v>99</v>
      </c>
    </row>
    <row r="30" spans="2:14" x14ac:dyDescent="0.3">
      <c r="B30" s="7">
        <v>800</v>
      </c>
      <c r="C30" s="16">
        <v>2</v>
      </c>
      <c r="D30" s="7" t="s">
        <v>4498</v>
      </c>
      <c r="E30" s="7" t="s">
        <v>4534</v>
      </c>
      <c r="F30" s="7" t="s">
        <v>4490</v>
      </c>
      <c r="G30" s="7" t="s">
        <v>4491</v>
      </c>
      <c r="H30" s="7"/>
      <c r="I30" s="1" t="s">
        <v>4679</v>
      </c>
      <c r="J30" s="1">
        <v>0</v>
      </c>
      <c r="K30" s="1" t="s">
        <v>4679</v>
      </c>
      <c r="L30" s="1">
        <v>0</v>
      </c>
      <c r="M30" s="1">
        <v>1</v>
      </c>
      <c r="N30" s="1">
        <v>99</v>
      </c>
    </row>
    <row r="31" spans="2:14" x14ac:dyDescent="0.3">
      <c r="B31" s="7">
        <v>800</v>
      </c>
      <c r="C31" s="16">
        <v>2</v>
      </c>
      <c r="D31" s="7" t="s">
        <v>4498</v>
      </c>
      <c r="E31" s="7" t="s">
        <v>4535</v>
      </c>
      <c r="F31" s="7" t="s">
        <v>4493</v>
      </c>
      <c r="G31" s="7" t="s">
        <v>4494</v>
      </c>
      <c r="H31" s="7"/>
      <c r="I31" s="1" t="s">
        <v>4679</v>
      </c>
      <c r="J31" s="1">
        <v>0</v>
      </c>
      <c r="K31" s="1" t="s">
        <v>4679</v>
      </c>
      <c r="L31" s="1">
        <v>0</v>
      </c>
      <c r="M31" s="1">
        <v>1</v>
      </c>
      <c r="N31" s="1">
        <v>99</v>
      </c>
    </row>
    <row r="32" spans="2:14" x14ac:dyDescent="0.3">
      <c r="B32" s="7">
        <v>800</v>
      </c>
      <c r="C32" s="16">
        <v>2</v>
      </c>
      <c r="D32" s="7" t="s">
        <v>4498</v>
      </c>
      <c r="E32" s="7" t="s">
        <v>4536</v>
      </c>
      <c r="F32" s="7" t="s">
        <v>4496</v>
      </c>
      <c r="G32" s="7" t="s">
        <v>4497</v>
      </c>
      <c r="H32" s="7" t="s">
        <v>4272</v>
      </c>
      <c r="I32" s="1" t="s">
        <v>4679</v>
      </c>
      <c r="J32" s="1">
        <v>0</v>
      </c>
      <c r="K32" s="1" t="s">
        <v>4679</v>
      </c>
      <c r="L32" s="1">
        <v>0</v>
      </c>
      <c r="M32" s="1">
        <v>1</v>
      </c>
      <c r="N32" s="1">
        <v>99</v>
      </c>
    </row>
    <row r="33" spans="2:14" x14ac:dyDescent="0.3">
      <c r="B33" s="7">
        <v>800</v>
      </c>
      <c r="C33" s="16">
        <v>2</v>
      </c>
      <c r="D33" s="7" t="s">
        <v>4537</v>
      </c>
      <c r="E33" s="7" t="s">
        <v>4538</v>
      </c>
      <c r="F33" s="7" t="s">
        <v>4500</v>
      </c>
      <c r="G33" s="7" t="s">
        <v>4539</v>
      </c>
      <c r="H33" s="7"/>
      <c r="I33" s="1" t="s">
        <v>4679</v>
      </c>
      <c r="J33" s="1">
        <v>0</v>
      </c>
      <c r="K33" s="1" t="s">
        <v>4679</v>
      </c>
      <c r="L33" s="1">
        <v>0</v>
      </c>
      <c r="M33" s="1">
        <v>1</v>
      </c>
      <c r="N33" s="1">
        <v>99</v>
      </c>
    </row>
    <row r="34" spans="2:14" x14ac:dyDescent="0.3">
      <c r="B34" s="7">
        <v>800</v>
      </c>
      <c r="C34" s="16">
        <v>2</v>
      </c>
      <c r="D34" s="7" t="s">
        <v>4537</v>
      </c>
      <c r="E34" s="7" t="s">
        <v>4540</v>
      </c>
      <c r="F34" s="7" t="s">
        <v>4503</v>
      </c>
      <c r="G34" s="7" t="s">
        <v>4541</v>
      </c>
      <c r="H34" s="7" t="s">
        <v>4275</v>
      </c>
      <c r="I34" s="1" t="s">
        <v>4679</v>
      </c>
      <c r="J34" s="1">
        <v>0</v>
      </c>
      <c r="K34" s="1" t="s">
        <v>4679</v>
      </c>
      <c r="L34" s="1">
        <v>0</v>
      </c>
      <c r="M34" s="1">
        <v>1</v>
      </c>
      <c r="N34" s="1">
        <v>99</v>
      </c>
    </row>
    <row r="35" spans="2:14" x14ac:dyDescent="0.3">
      <c r="B35" s="7">
        <v>800</v>
      </c>
      <c r="C35" s="16">
        <v>2</v>
      </c>
      <c r="D35" s="7" t="s">
        <v>4537</v>
      </c>
      <c r="E35" s="7" t="s">
        <v>4542</v>
      </c>
      <c r="F35" s="7" t="s">
        <v>4506</v>
      </c>
      <c r="G35" s="7" t="s">
        <v>4541</v>
      </c>
      <c r="H35" s="7" t="s">
        <v>4275</v>
      </c>
      <c r="I35" s="1" t="s">
        <v>4679</v>
      </c>
      <c r="J35" s="1">
        <v>0</v>
      </c>
      <c r="K35" s="1" t="s">
        <v>4679</v>
      </c>
      <c r="L35" s="1">
        <v>0</v>
      </c>
      <c r="M35" s="1">
        <v>1</v>
      </c>
      <c r="N35" s="1">
        <v>99</v>
      </c>
    </row>
    <row r="36" spans="2:14" x14ac:dyDescent="0.3">
      <c r="B36" s="7">
        <v>800</v>
      </c>
      <c r="C36" s="16">
        <v>2</v>
      </c>
      <c r="D36" s="7" t="s">
        <v>4537</v>
      </c>
      <c r="E36" s="7" t="s">
        <v>4543</v>
      </c>
      <c r="F36" s="7" t="s">
        <v>4508</v>
      </c>
      <c r="G36" s="7" t="s">
        <v>4275</v>
      </c>
      <c r="H36" s="7"/>
      <c r="I36" s="1" t="s">
        <v>4679</v>
      </c>
      <c r="J36" s="1">
        <v>0</v>
      </c>
      <c r="K36" s="1" t="s">
        <v>4679</v>
      </c>
      <c r="L36" s="1">
        <v>0</v>
      </c>
      <c r="M36" s="1">
        <v>1</v>
      </c>
      <c r="N36" s="1">
        <v>99</v>
      </c>
    </row>
    <row r="37" spans="2:14" x14ac:dyDescent="0.3">
      <c r="B37" s="7">
        <v>800</v>
      </c>
      <c r="C37" s="16">
        <v>2</v>
      </c>
      <c r="D37" s="7" t="s">
        <v>4537</v>
      </c>
      <c r="E37" s="7" t="s">
        <v>4544</v>
      </c>
      <c r="F37" s="7" t="s">
        <v>4510</v>
      </c>
      <c r="G37" s="7" t="s">
        <v>4541</v>
      </c>
      <c r="H37" s="7" t="s">
        <v>4275</v>
      </c>
      <c r="I37" s="1" t="s">
        <v>4679</v>
      </c>
      <c r="J37" s="1">
        <v>0</v>
      </c>
      <c r="K37" s="1" t="s">
        <v>4679</v>
      </c>
      <c r="L37" s="1">
        <v>0</v>
      </c>
      <c r="M37" s="1">
        <v>1</v>
      </c>
      <c r="N37" s="1">
        <v>99</v>
      </c>
    </row>
    <row r="38" spans="2:14" x14ac:dyDescent="0.3">
      <c r="B38" s="7">
        <v>800</v>
      </c>
      <c r="C38" s="16">
        <v>2</v>
      </c>
      <c r="D38" s="7" t="s">
        <v>4537</v>
      </c>
      <c r="E38" s="7" t="s">
        <v>4545</v>
      </c>
      <c r="F38" s="7" t="s">
        <v>4512</v>
      </c>
      <c r="G38" s="7" t="s">
        <v>4541</v>
      </c>
      <c r="H38" s="7" t="s">
        <v>4275</v>
      </c>
      <c r="I38" s="1" t="s">
        <v>4679</v>
      </c>
      <c r="J38" s="1">
        <v>0</v>
      </c>
      <c r="K38" s="1" t="s">
        <v>4679</v>
      </c>
      <c r="L38" s="1">
        <v>0</v>
      </c>
      <c r="M38" s="1">
        <v>1</v>
      </c>
      <c r="N38" s="1">
        <v>99</v>
      </c>
    </row>
    <row r="39" spans="2:14" x14ac:dyDescent="0.3">
      <c r="B39" s="7">
        <v>800</v>
      </c>
      <c r="C39" s="16">
        <v>2</v>
      </c>
      <c r="D39" s="7" t="s">
        <v>4537</v>
      </c>
      <c r="E39" s="7" t="s">
        <v>4546</v>
      </c>
      <c r="F39" s="7" t="s">
        <v>4514</v>
      </c>
      <c r="G39" s="7" t="s">
        <v>4275</v>
      </c>
      <c r="H39" s="7"/>
      <c r="I39" s="1" t="s">
        <v>4679</v>
      </c>
      <c r="J39" s="1">
        <v>0</v>
      </c>
      <c r="K39" s="1" t="s">
        <v>4679</v>
      </c>
      <c r="L39" s="1">
        <v>0</v>
      </c>
      <c r="M39" s="1">
        <v>1</v>
      </c>
      <c r="N39" s="1">
        <v>99</v>
      </c>
    </row>
    <row r="40" spans="2:14" x14ac:dyDescent="0.3">
      <c r="B40" s="7">
        <v>800</v>
      </c>
      <c r="C40" s="16">
        <v>2</v>
      </c>
      <c r="D40" s="7" t="s">
        <v>4537</v>
      </c>
      <c r="E40" s="7" t="s">
        <v>4547</v>
      </c>
      <c r="F40" s="7" t="s">
        <v>4516</v>
      </c>
      <c r="G40" s="7" t="s">
        <v>4541</v>
      </c>
      <c r="H40" s="7" t="s">
        <v>4275</v>
      </c>
      <c r="I40" s="1" t="s">
        <v>4679</v>
      </c>
      <c r="J40" s="1">
        <v>0</v>
      </c>
      <c r="K40" s="1" t="s">
        <v>4679</v>
      </c>
      <c r="L40" s="1">
        <v>0</v>
      </c>
      <c r="M40" s="1">
        <v>1</v>
      </c>
      <c r="N40" s="1">
        <v>99</v>
      </c>
    </row>
    <row r="41" spans="2:14" x14ac:dyDescent="0.3">
      <c r="B41" s="7">
        <v>800</v>
      </c>
      <c r="C41" s="16">
        <v>2</v>
      </c>
      <c r="D41" s="7" t="s">
        <v>4537</v>
      </c>
      <c r="E41" s="7" t="s">
        <v>4548</v>
      </c>
      <c r="F41" s="7" t="s">
        <v>4518</v>
      </c>
      <c r="G41" s="7" t="s">
        <v>4541</v>
      </c>
      <c r="H41" s="7" t="s">
        <v>4275</v>
      </c>
      <c r="I41" s="1" t="s">
        <v>4679</v>
      </c>
      <c r="J41" s="1">
        <v>0</v>
      </c>
      <c r="K41" s="1" t="s">
        <v>4679</v>
      </c>
      <c r="L41" s="1">
        <v>0</v>
      </c>
      <c r="M41" s="1">
        <v>1</v>
      </c>
      <c r="N41" s="1">
        <v>99</v>
      </c>
    </row>
    <row r="42" spans="2:14" x14ac:dyDescent="0.3">
      <c r="B42" s="7">
        <v>800</v>
      </c>
      <c r="C42" s="16">
        <v>2</v>
      </c>
      <c r="D42" s="7" t="s">
        <v>4537</v>
      </c>
      <c r="E42" s="7" t="s">
        <v>4549</v>
      </c>
      <c r="F42" s="7" t="s">
        <v>4520</v>
      </c>
      <c r="G42" s="7" t="s">
        <v>4275</v>
      </c>
      <c r="H42" s="7"/>
      <c r="I42" s="1" t="s">
        <v>4679</v>
      </c>
      <c r="J42" s="1">
        <v>0</v>
      </c>
      <c r="K42" s="1" t="s">
        <v>4679</v>
      </c>
      <c r="L42" s="1">
        <v>0</v>
      </c>
      <c r="M42" s="1">
        <v>1</v>
      </c>
      <c r="N42" s="1">
        <v>99</v>
      </c>
    </row>
    <row r="43" spans="2:14" x14ac:dyDescent="0.3">
      <c r="B43" s="7">
        <v>800</v>
      </c>
      <c r="C43" s="16">
        <v>2</v>
      </c>
      <c r="D43" s="7" t="s">
        <v>4537</v>
      </c>
      <c r="E43" s="7" t="s">
        <v>4550</v>
      </c>
      <c r="F43" s="7" t="s">
        <v>4522</v>
      </c>
      <c r="G43" s="7" t="s">
        <v>4523</v>
      </c>
      <c r="H43" s="7"/>
      <c r="I43" s="1" t="s">
        <v>4679</v>
      </c>
      <c r="J43" s="1">
        <v>0</v>
      </c>
      <c r="K43" s="1" t="s">
        <v>4679</v>
      </c>
      <c r="L43" s="1">
        <v>0</v>
      </c>
      <c r="M43" s="1">
        <v>1</v>
      </c>
      <c r="N43" s="1">
        <v>99</v>
      </c>
    </row>
    <row r="44" spans="2:14" x14ac:dyDescent="0.3">
      <c r="B44" s="7">
        <v>800</v>
      </c>
      <c r="C44" s="16">
        <v>2</v>
      </c>
      <c r="D44" s="7" t="s">
        <v>4537</v>
      </c>
      <c r="E44" s="7" t="s">
        <v>4551</v>
      </c>
      <c r="F44" s="7" t="s">
        <v>4525</v>
      </c>
      <c r="G44" s="7" t="s">
        <v>4526</v>
      </c>
      <c r="H44" s="7"/>
      <c r="I44" s="1" t="s">
        <v>4679</v>
      </c>
      <c r="J44" s="1">
        <v>0</v>
      </c>
      <c r="K44" s="1" t="s">
        <v>4679</v>
      </c>
      <c r="L44" s="1">
        <v>0</v>
      </c>
      <c r="M44" s="1">
        <v>1</v>
      </c>
      <c r="N44" s="1">
        <v>99</v>
      </c>
    </row>
    <row r="45" spans="2:14" x14ac:dyDescent="0.3">
      <c r="B45" s="7">
        <v>800</v>
      </c>
      <c r="C45" s="16">
        <v>2</v>
      </c>
      <c r="D45" s="7" t="s">
        <v>4537</v>
      </c>
      <c r="E45" s="7" t="s">
        <v>4552</v>
      </c>
      <c r="F45" s="7" t="s">
        <v>4528</v>
      </c>
      <c r="G45" s="7" t="s">
        <v>4541</v>
      </c>
      <c r="H45" s="7" t="s">
        <v>4275</v>
      </c>
      <c r="I45" s="1" t="s">
        <v>4679</v>
      </c>
      <c r="J45" s="1">
        <v>0</v>
      </c>
      <c r="K45" s="1" t="s">
        <v>4679</v>
      </c>
      <c r="L45" s="1">
        <v>0</v>
      </c>
      <c r="M45" s="1">
        <v>1</v>
      </c>
      <c r="N45" s="1">
        <v>99</v>
      </c>
    </row>
    <row r="46" spans="2:14" x14ac:dyDescent="0.3">
      <c r="B46" s="7">
        <v>800</v>
      </c>
      <c r="C46" s="16">
        <v>2</v>
      </c>
      <c r="D46" s="7" t="s">
        <v>4537</v>
      </c>
      <c r="E46" s="7" t="s">
        <v>4553</v>
      </c>
      <c r="F46" s="7" t="s">
        <v>4478</v>
      </c>
      <c r="G46" s="7" t="s">
        <v>4541</v>
      </c>
      <c r="H46" s="7" t="s">
        <v>4275</v>
      </c>
      <c r="I46" s="1" t="s">
        <v>4679</v>
      </c>
      <c r="J46" s="1">
        <v>0</v>
      </c>
      <c r="K46" s="1" t="s">
        <v>4679</v>
      </c>
      <c r="L46" s="1">
        <v>0</v>
      </c>
      <c r="M46" s="1">
        <v>1</v>
      </c>
      <c r="N46" s="1">
        <v>99</v>
      </c>
    </row>
    <row r="47" spans="2:14" x14ac:dyDescent="0.3">
      <c r="B47" s="7">
        <v>800</v>
      </c>
      <c r="C47" s="16">
        <v>2</v>
      </c>
      <c r="D47" s="7" t="s">
        <v>4537</v>
      </c>
      <c r="E47" s="7" t="s">
        <v>4554</v>
      </c>
      <c r="F47" s="7" t="s">
        <v>4481</v>
      </c>
      <c r="G47" s="7" t="s">
        <v>4275</v>
      </c>
      <c r="H47" s="7"/>
      <c r="I47" s="1" t="s">
        <v>4679</v>
      </c>
      <c r="J47" s="1">
        <v>0</v>
      </c>
      <c r="K47" s="1" t="s">
        <v>4679</v>
      </c>
      <c r="L47" s="1">
        <v>0</v>
      </c>
      <c r="M47" s="1">
        <v>1</v>
      </c>
      <c r="N47" s="1">
        <v>99</v>
      </c>
    </row>
    <row r="48" spans="2:14" s="21" customFormat="1" x14ac:dyDescent="0.3">
      <c r="B48" s="21">
        <v>800</v>
      </c>
      <c r="C48" s="22">
        <v>2</v>
      </c>
      <c r="D48" s="21" t="s">
        <v>4537</v>
      </c>
      <c r="E48" s="21" t="s">
        <v>4555</v>
      </c>
      <c r="F48" s="21" t="s">
        <v>4483</v>
      </c>
      <c r="G48" s="21" t="s">
        <v>4222</v>
      </c>
      <c r="H48" s="21" t="s">
        <v>4208</v>
      </c>
      <c r="I48" s="21" t="s">
        <v>4679</v>
      </c>
      <c r="J48" s="21">
        <v>0</v>
      </c>
      <c r="K48" s="21" t="s">
        <v>4679</v>
      </c>
      <c r="L48" s="21">
        <v>0</v>
      </c>
      <c r="M48" s="21">
        <v>1</v>
      </c>
      <c r="N48" s="21">
        <v>99</v>
      </c>
    </row>
    <row r="49" spans="2:14" x14ac:dyDescent="0.3">
      <c r="B49" s="7">
        <v>800</v>
      </c>
      <c r="C49" s="16">
        <v>2</v>
      </c>
      <c r="D49" s="7" t="s">
        <v>4537</v>
      </c>
      <c r="E49" s="7" t="s">
        <v>4556</v>
      </c>
      <c r="F49" s="7" t="s">
        <v>4485</v>
      </c>
      <c r="G49" s="7" t="s">
        <v>4150</v>
      </c>
      <c r="H49" s="7" t="s">
        <v>4486</v>
      </c>
      <c r="I49" s="1" t="s">
        <v>4679</v>
      </c>
      <c r="J49" s="1">
        <v>0</v>
      </c>
      <c r="K49" s="1" t="s">
        <v>4679</v>
      </c>
      <c r="L49" s="1">
        <v>0</v>
      </c>
      <c r="M49" s="1">
        <v>1</v>
      </c>
      <c r="N49" s="1">
        <v>99</v>
      </c>
    </row>
    <row r="50" spans="2:14" x14ac:dyDescent="0.3">
      <c r="B50" s="7">
        <v>800</v>
      </c>
      <c r="C50" s="16">
        <v>2</v>
      </c>
      <c r="D50" s="7" t="s">
        <v>4537</v>
      </c>
      <c r="E50" s="7" t="s">
        <v>4557</v>
      </c>
      <c r="F50" s="7" t="s">
        <v>4488</v>
      </c>
      <c r="G50" s="7" t="s">
        <v>4486</v>
      </c>
      <c r="H50" s="7"/>
      <c r="I50" s="1" t="s">
        <v>4679</v>
      </c>
      <c r="J50" s="1">
        <v>0</v>
      </c>
      <c r="K50" s="1" t="s">
        <v>4679</v>
      </c>
      <c r="L50" s="1">
        <v>0</v>
      </c>
      <c r="M50" s="1">
        <v>1</v>
      </c>
      <c r="N50" s="1">
        <v>99</v>
      </c>
    </row>
    <row r="51" spans="2:14" x14ac:dyDescent="0.3">
      <c r="B51" s="7">
        <v>800</v>
      </c>
      <c r="C51" s="16">
        <v>2</v>
      </c>
      <c r="D51" s="7" t="s">
        <v>4537</v>
      </c>
      <c r="E51" s="7" t="s">
        <v>4558</v>
      </c>
      <c r="F51" s="7" t="s">
        <v>4490</v>
      </c>
      <c r="G51" s="7" t="s">
        <v>4491</v>
      </c>
      <c r="H51" s="7"/>
      <c r="I51" s="1" t="s">
        <v>4679</v>
      </c>
      <c r="J51" s="1">
        <v>0</v>
      </c>
      <c r="K51" s="1" t="s">
        <v>4679</v>
      </c>
      <c r="L51" s="1">
        <v>0</v>
      </c>
      <c r="M51" s="1">
        <v>1</v>
      </c>
      <c r="N51" s="1">
        <v>99</v>
      </c>
    </row>
    <row r="52" spans="2:14" x14ac:dyDescent="0.3">
      <c r="B52" s="7">
        <v>800</v>
      </c>
      <c r="C52" s="16">
        <v>2</v>
      </c>
      <c r="D52" s="7" t="s">
        <v>4537</v>
      </c>
      <c r="E52" s="7" t="s">
        <v>4559</v>
      </c>
      <c r="F52" s="7" t="s">
        <v>4493</v>
      </c>
      <c r="G52" s="7" t="s">
        <v>4494</v>
      </c>
      <c r="H52" s="7"/>
      <c r="I52" s="1" t="s">
        <v>4679</v>
      </c>
      <c r="J52" s="1">
        <v>0</v>
      </c>
      <c r="K52" s="1" t="s">
        <v>4679</v>
      </c>
      <c r="L52" s="1">
        <v>0</v>
      </c>
      <c r="M52" s="1">
        <v>1</v>
      </c>
      <c r="N52" s="1">
        <v>99</v>
      </c>
    </row>
    <row r="53" spans="2:14" x14ac:dyDescent="0.3">
      <c r="B53" s="7">
        <v>800</v>
      </c>
      <c r="C53" s="16">
        <v>2</v>
      </c>
      <c r="D53" s="7" t="s">
        <v>4537</v>
      </c>
      <c r="E53" s="7" t="s">
        <v>4560</v>
      </c>
      <c r="F53" s="7" t="s">
        <v>4496</v>
      </c>
      <c r="G53" s="7" t="s">
        <v>4497</v>
      </c>
      <c r="H53" s="7" t="s">
        <v>4275</v>
      </c>
      <c r="I53" s="1" t="s">
        <v>4679</v>
      </c>
      <c r="J53" s="1">
        <v>0</v>
      </c>
      <c r="K53" s="1" t="s">
        <v>4679</v>
      </c>
      <c r="L53" s="1">
        <v>0</v>
      </c>
      <c r="M53" s="1">
        <v>1</v>
      </c>
      <c r="N53" s="1">
        <v>99</v>
      </c>
    </row>
    <row r="54" spans="2:14" x14ac:dyDescent="0.3">
      <c r="B54" s="7">
        <v>800</v>
      </c>
      <c r="C54" s="16">
        <v>2</v>
      </c>
      <c r="D54" s="7" t="s">
        <v>4561</v>
      </c>
      <c r="E54" s="7" t="s">
        <v>4562</v>
      </c>
      <c r="F54" s="7" t="s">
        <v>4500</v>
      </c>
      <c r="G54" s="7" t="s">
        <v>4563</v>
      </c>
      <c r="H54" s="7"/>
      <c r="I54" s="1" t="s">
        <v>4679</v>
      </c>
      <c r="J54" s="1">
        <v>0</v>
      </c>
      <c r="K54" s="1" t="s">
        <v>4679</v>
      </c>
      <c r="L54" s="1">
        <v>0</v>
      </c>
      <c r="M54" s="1">
        <v>1</v>
      </c>
      <c r="N54" s="1">
        <v>99</v>
      </c>
    </row>
    <row r="55" spans="2:14" x14ac:dyDescent="0.3">
      <c r="B55" s="7">
        <v>800</v>
      </c>
      <c r="C55" s="16">
        <v>2</v>
      </c>
      <c r="D55" s="7" t="s">
        <v>4561</v>
      </c>
      <c r="E55" s="7" t="s">
        <v>4564</v>
      </c>
      <c r="F55" s="7" t="s">
        <v>4503</v>
      </c>
      <c r="G55" s="7" t="s">
        <v>4565</v>
      </c>
      <c r="H55" s="7" t="s">
        <v>4281</v>
      </c>
      <c r="I55" s="1" t="s">
        <v>4679</v>
      </c>
      <c r="J55" s="1">
        <v>0</v>
      </c>
      <c r="K55" s="1" t="s">
        <v>4679</v>
      </c>
      <c r="L55" s="1">
        <v>0</v>
      </c>
      <c r="M55" s="1">
        <v>1</v>
      </c>
      <c r="N55" s="1">
        <v>99</v>
      </c>
    </row>
    <row r="56" spans="2:14" x14ac:dyDescent="0.3">
      <c r="B56" s="7">
        <v>800</v>
      </c>
      <c r="C56" s="16">
        <v>2</v>
      </c>
      <c r="D56" s="7" t="s">
        <v>4561</v>
      </c>
      <c r="E56" s="7" t="s">
        <v>4566</v>
      </c>
      <c r="F56" s="7" t="s">
        <v>4506</v>
      </c>
      <c r="G56" s="7" t="s">
        <v>4565</v>
      </c>
      <c r="H56" s="7" t="s">
        <v>4281</v>
      </c>
      <c r="I56" s="1" t="s">
        <v>4679</v>
      </c>
      <c r="J56" s="1">
        <v>0</v>
      </c>
      <c r="K56" s="1" t="s">
        <v>4679</v>
      </c>
      <c r="L56" s="1">
        <v>0</v>
      </c>
      <c r="M56" s="1">
        <v>1</v>
      </c>
      <c r="N56" s="1">
        <v>99</v>
      </c>
    </row>
    <row r="57" spans="2:14" x14ac:dyDescent="0.3">
      <c r="B57" s="7">
        <v>800</v>
      </c>
      <c r="C57" s="16">
        <v>2</v>
      </c>
      <c r="D57" s="7" t="s">
        <v>4561</v>
      </c>
      <c r="E57" s="7" t="s">
        <v>4567</v>
      </c>
      <c r="F57" s="7" t="s">
        <v>4508</v>
      </c>
      <c r="G57" s="7" t="s">
        <v>4281</v>
      </c>
      <c r="H57" s="7"/>
      <c r="I57" s="1" t="s">
        <v>4679</v>
      </c>
      <c r="J57" s="1">
        <v>0</v>
      </c>
      <c r="K57" s="1" t="s">
        <v>4679</v>
      </c>
      <c r="L57" s="1">
        <v>0</v>
      </c>
      <c r="M57" s="1">
        <v>1</v>
      </c>
      <c r="N57" s="1">
        <v>99</v>
      </c>
    </row>
    <row r="58" spans="2:14" x14ac:dyDescent="0.3">
      <c r="B58" s="7">
        <v>800</v>
      </c>
      <c r="C58" s="16">
        <v>2</v>
      </c>
      <c r="D58" s="7" t="s">
        <v>4561</v>
      </c>
      <c r="E58" s="7" t="s">
        <v>4568</v>
      </c>
      <c r="F58" s="7" t="s">
        <v>4510</v>
      </c>
      <c r="G58" s="7" t="s">
        <v>4565</v>
      </c>
      <c r="H58" s="7" t="s">
        <v>4281</v>
      </c>
      <c r="I58" s="1" t="s">
        <v>4679</v>
      </c>
      <c r="J58" s="1">
        <v>0</v>
      </c>
      <c r="K58" s="1" t="s">
        <v>4679</v>
      </c>
      <c r="L58" s="1">
        <v>0</v>
      </c>
      <c r="M58" s="1">
        <v>1</v>
      </c>
      <c r="N58" s="1">
        <v>99</v>
      </c>
    </row>
    <row r="59" spans="2:14" x14ac:dyDescent="0.3">
      <c r="B59" s="7">
        <v>800</v>
      </c>
      <c r="C59" s="16">
        <v>2</v>
      </c>
      <c r="D59" s="7" t="s">
        <v>4561</v>
      </c>
      <c r="E59" s="7" t="s">
        <v>4569</v>
      </c>
      <c r="F59" s="7" t="s">
        <v>4512</v>
      </c>
      <c r="G59" s="7" t="s">
        <v>4565</v>
      </c>
      <c r="H59" s="7" t="s">
        <v>4281</v>
      </c>
      <c r="I59" s="1" t="s">
        <v>4679</v>
      </c>
      <c r="J59" s="1">
        <v>0</v>
      </c>
      <c r="K59" s="1" t="s">
        <v>4679</v>
      </c>
      <c r="L59" s="1">
        <v>0</v>
      </c>
      <c r="M59" s="1">
        <v>1</v>
      </c>
      <c r="N59" s="1">
        <v>99</v>
      </c>
    </row>
    <row r="60" spans="2:14" x14ac:dyDescent="0.3">
      <c r="B60" s="7">
        <v>800</v>
      </c>
      <c r="C60" s="16">
        <v>2</v>
      </c>
      <c r="D60" s="7" t="s">
        <v>4561</v>
      </c>
      <c r="E60" s="7" t="s">
        <v>4570</v>
      </c>
      <c r="F60" s="7" t="s">
        <v>4514</v>
      </c>
      <c r="G60" s="7" t="s">
        <v>4281</v>
      </c>
      <c r="H60" s="7"/>
      <c r="I60" s="1" t="s">
        <v>4679</v>
      </c>
      <c r="J60" s="1">
        <v>0</v>
      </c>
      <c r="K60" s="1" t="s">
        <v>4679</v>
      </c>
      <c r="L60" s="1">
        <v>0</v>
      </c>
      <c r="M60" s="1">
        <v>1</v>
      </c>
      <c r="N60" s="1">
        <v>99</v>
      </c>
    </row>
    <row r="61" spans="2:14" x14ac:dyDescent="0.3">
      <c r="B61" s="7">
        <v>800</v>
      </c>
      <c r="C61" s="16">
        <v>2</v>
      </c>
      <c r="D61" s="7" t="s">
        <v>4561</v>
      </c>
      <c r="E61" s="7" t="s">
        <v>4571</v>
      </c>
      <c r="F61" s="7" t="s">
        <v>4516</v>
      </c>
      <c r="G61" s="7" t="s">
        <v>4565</v>
      </c>
      <c r="H61" s="7" t="s">
        <v>4281</v>
      </c>
      <c r="I61" s="1" t="s">
        <v>4679</v>
      </c>
      <c r="J61" s="1">
        <v>0</v>
      </c>
      <c r="K61" s="1" t="s">
        <v>4679</v>
      </c>
      <c r="L61" s="1">
        <v>0</v>
      </c>
      <c r="M61" s="1">
        <v>1</v>
      </c>
      <c r="N61" s="1">
        <v>99</v>
      </c>
    </row>
    <row r="62" spans="2:14" x14ac:dyDescent="0.3">
      <c r="B62" s="7">
        <v>800</v>
      </c>
      <c r="C62" s="16">
        <v>2</v>
      </c>
      <c r="D62" s="7" t="s">
        <v>4561</v>
      </c>
      <c r="E62" s="7" t="s">
        <v>4572</v>
      </c>
      <c r="F62" s="7" t="s">
        <v>4518</v>
      </c>
      <c r="G62" s="7" t="s">
        <v>4565</v>
      </c>
      <c r="H62" s="7" t="s">
        <v>4281</v>
      </c>
      <c r="I62" s="1" t="s">
        <v>4679</v>
      </c>
      <c r="J62" s="1">
        <v>0</v>
      </c>
      <c r="K62" s="1" t="s">
        <v>4679</v>
      </c>
      <c r="L62" s="1">
        <v>0</v>
      </c>
      <c r="M62" s="1">
        <v>1</v>
      </c>
      <c r="N62" s="1">
        <v>99</v>
      </c>
    </row>
    <row r="63" spans="2:14" x14ac:dyDescent="0.3">
      <c r="B63" s="7">
        <v>800</v>
      </c>
      <c r="C63" s="16">
        <v>2</v>
      </c>
      <c r="D63" s="7" t="s">
        <v>4573</v>
      </c>
      <c r="E63" s="7" t="s">
        <v>4574</v>
      </c>
      <c r="F63" s="7" t="s">
        <v>4496</v>
      </c>
      <c r="G63" s="7" t="s">
        <v>4497</v>
      </c>
      <c r="H63" s="7" t="s">
        <v>4254</v>
      </c>
      <c r="I63" s="1" t="s">
        <v>4679</v>
      </c>
      <c r="J63" s="1">
        <v>0</v>
      </c>
      <c r="K63" s="1" t="s">
        <v>4679</v>
      </c>
      <c r="L63" s="1">
        <v>0</v>
      </c>
      <c r="M63" s="1">
        <v>1</v>
      </c>
      <c r="N63" s="1">
        <v>99</v>
      </c>
    </row>
    <row r="64" spans="2:14" x14ac:dyDescent="0.3">
      <c r="B64" s="7">
        <v>800</v>
      </c>
      <c r="C64" s="16">
        <v>2</v>
      </c>
      <c r="D64" s="7" t="s">
        <v>4575</v>
      </c>
      <c r="E64" s="7" t="s">
        <v>4576</v>
      </c>
      <c r="F64" s="7" t="s">
        <v>4500</v>
      </c>
      <c r="G64" s="7" t="s">
        <v>4577</v>
      </c>
      <c r="H64" s="7"/>
      <c r="I64" s="1" t="s">
        <v>4679</v>
      </c>
      <c r="J64" s="1">
        <v>0</v>
      </c>
      <c r="K64" s="1" t="s">
        <v>4679</v>
      </c>
      <c r="L64" s="1">
        <v>0</v>
      </c>
      <c r="M64" s="1">
        <v>1</v>
      </c>
      <c r="N64" s="1">
        <v>99</v>
      </c>
    </row>
    <row r="65" spans="2:14" x14ac:dyDescent="0.3">
      <c r="B65" s="7">
        <v>800</v>
      </c>
      <c r="C65" s="16">
        <v>2</v>
      </c>
      <c r="D65" s="7" t="s">
        <v>4575</v>
      </c>
      <c r="E65" s="7" t="s">
        <v>4578</v>
      </c>
      <c r="F65" s="7" t="s">
        <v>4503</v>
      </c>
      <c r="G65" s="7" t="s">
        <v>4579</v>
      </c>
      <c r="H65" s="7" t="s">
        <v>4257</v>
      </c>
      <c r="I65" s="1" t="s">
        <v>4679</v>
      </c>
      <c r="J65" s="1">
        <v>0</v>
      </c>
      <c r="K65" s="1" t="s">
        <v>4679</v>
      </c>
      <c r="L65" s="1">
        <v>0</v>
      </c>
      <c r="M65" s="1">
        <v>1</v>
      </c>
      <c r="N65" s="1">
        <v>99</v>
      </c>
    </row>
    <row r="66" spans="2:14" x14ac:dyDescent="0.3">
      <c r="B66" s="7">
        <v>800</v>
      </c>
      <c r="C66" s="16">
        <v>2</v>
      </c>
      <c r="D66" s="7" t="s">
        <v>4575</v>
      </c>
      <c r="E66" s="7" t="s">
        <v>4580</v>
      </c>
      <c r="F66" s="7" t="s">
        <v>4506</v>
      </c>
      <c r="G66" s="7" t="s">
        <v>4579</v>
      </c>
      <c r="H66" s="7" t="s">
        <v>4257</v>
      </c>
      <c r="I66" s="1" t="s">
        <v>4679</v>
      </c>
      <c r="J66" s="1">
        <v>0</v>
      </c>
      <c r="K66" s="1" t="s">
        <v>4679</v>
      </c>
      <c r="L66" s="1">
        <v>0</v>
      </c>
      <c r="M66" s="1">
        <v>1</v>
      </c>
      <c r="N66" s="1">
        <v>99</v>
      </c>
    </row>
    <row r="67" spans="2:14" x14ac:dyDescent="0.3">
      <c r="B67" s="7">
        <v>800</v>
      </c>
      <c r="C67" s="16">
        <v>2</v>
      </c>
      <c r="D67" s="7" t="s">
        <v>4575</v>
      </c>
      <c r="E67" s="7" t="s">
        <v>4581</v>
      </c>
      <c r="F67" s="7" t="s">
        <v>4508</v>
      </c>
      <c r="G67" s="7" t="s">
        <v>4257</v>
      </c>
      <c r="H67" s="7"/>
      <c r="I67" s="1" t="s">
        <v>4679</v>
      </c>
      <c r="J67" s="1">
        <v>0</v>
      </c>
      <c r="K67" s="1" t="s">
        <v>4679</v>
      </c>
      <c r="L67" s="1">
        <v>0</v>
      </c>
      <c r="M67" s="1">
        <v>1</v>
      </c>
      <c r="N67" s="1">
        <v>99</v>
      </c>
    </row>
    <row r="68" spans="2:14" x14ac:dyDescent="0.3">
      <c r="B68" s="7">
        <v>800</v>
      </c>
      <c r="C68" s="16">
        <v>2</v>
      </c>
      <c r="D68" s="7" t="s">
        <v>4575</v>
      </c>
      <c r="E68" s="7" t="s">
        <v>4582</v>
      </c>
      <c r="F68" s="7" t="s">
        <v>4510</v>
      </c>
      <c r="G68" s="7" t="s">
        <v>4579</v>
      </c>
      <c r="H68" s="7" t="s">
        <v>4257</v>
      </c>
      <c r="I68" s="1" t="s">
        <v>4679</v>
      </c>
      <c r="J68" s="1">
        <v>0</v>
      </c>
      <c r="K68" s="1" t="s">
        <v>4679</v>
      </c>
      <c r="L68" s="1">
        <v>0</v>
      </c>
      <c r="M68" s="1">
        <v>1</v>
      </c>
      <c r="N68" s="1">
        <v>99</v>
      </c>
    </row>
    <row r="69" spans="2:14" x14ac:dyDescent="0.3">
      <c r="B69" s="7">
        <v>800</v>
      </c>
      <c r="C69" s="16">
        <v>2</v>
      </c>
      <c r="D69" s="7" t="s">
        <v>4575</v>
      </c>
      <c r="E69" s="7" t="s">
        <v>4583</v>
      </c>
      <c r="F69" s="7" t="s">
        <v>4512</v>
      </c>
      <c r="G69" s="7" t="s">
        <v>4579</v>
      </c>
      <c r="H69" s="7" t="s">
        <v>4257</v>
      </c>
      <c r="I69" s="1" t="s">
        <v>4679</v>
      </c>
      <c r="J69" s="1">
        <v>0</v>
      </c>
      <c r="K69" s="1" t="s">
        <v>4679</v>
      </c>
      <c r="L69" s="1">
        <v>0</v>
      </c>
      <c r="M69" s="1">
        <v>1</v>
      </c>
      <c r="N69" s="1">
        <v>99</v>
      </c>
    </row>
    <row r="70" spans="2:14" x14ac:dyDescent="0.3">
      <c r="B70" s="7">
        <v>800</v>
      </c>
      <c r="C70" s="16">
        <v>2</v>
      </c>
      <c r="D70" s="7" t="s">
        <v>4575</v>
      </c>
      <c r="E70" s="7" t="s">
        <v>4584</v>
      </c>
      <c r="F70" s="7" t="s">
        <v>4514</v>
      </c>
      <c r="G70" s="7" t="s">
        <v>4257</v>
      </c>
      <c r="H70" s="7"/>
      <c r="I70" s="1" t="s">
        <v>4679</v>
      </c>
      <c r="J70" s="1">
        <v>0</v>
      </c>
      <c r="K70" s="1" t="s">
        <v>4679</v>
      </c>
      <c r="L70" s="1">
        <v>0</v>
      </c>
      <c r="M70" s="1">
        <v>1</v>
      </c>
      <c r="N70" s="1">
        <v>99</v>
      </c>
    </row>
    <row r="71" spans="2:14" x14ac:dyDescent="0.3">
      <c r="B71" s="7">
        <v>800</v>
      </c>
      <c r="C71" s="16">
        <v>2</v>
      </c>
      <c r="D71" s="7" t="s">
        <v>4575</v>
      </c>
      <c r="E71" s="7" t="s">
        <v>4585</v>
      </c>
      <c r="F71" s="7" t="s">
        <v>4516</v>
      </c>
      <c r="G71" s="7" t="s">
        <v>4579</v>
      </c>
      <c r="H71" s="7" t="s">
        <v>4257</v>
      </c>
      <c r="I71" s="1" t="s">
        <v>4679</v>
      </c>
      <c r="J71" s="1">
        <v>0</v>
      </c>
      <c r="K71" s="1" t="s">
        <v>4679</v>
      </c>
      <c r="L71" s="1">
        <v>0</v>
      </c>
      <c r="M71" s="1">
        <v>1</v>
      </c>
      <c r="N71" s="1">
        <v>99</v>
      </c>
    </row>
    <row r="72" spans="2:14" x14ac:dyDescent="0.3">
      <c r="B72" s="7">
        <v>800</v>
      </c>
      <c r="C72" s="16">
        <v>2</v>
      </c>
      <c r="D72" s="7" t="s">
        <v>4575</v>
      </c>
      <c r="E72" s="7" t="s">
        <v>4586</v>
      </c>
      <c r="F72" s="7" t="s">
        <v>4518</v>
      </c>
      <c r="G72" s="7" t="s">
        <v>4579</v>
      </c>
      <c r="H72" s="7" t="s">
        <v>4257</v>
      </c>
      <c r="I72" s="1" t="s">
        <v>4679</v>
      </c>
      <c r="J72" s="1">
        <v>0</v>
      </c>
      <c r="K72" s="1" t="s">
        <v>4679</v>
      </c>
      <c r="L72" s="1">
        <v>0</v>
      </c>
      <c r="M72" s="1">
        <v>1</v>
      </c>
      <c r="N72" s="1">
        <v>99</v>
      </c>
    </row>
    <row r="73" spans="2:14" x14ac:dyDescent="0.3">
      <c r="B73" s="7">
        <v>800</v>
      </c>
      <c r="C73" s="16">
        <v>2</v>
      </c>
      <c r="D73" s="7" t="s">
        <v>4575</v>
      </c>
      <c r="E73" s="7" t="s">
        <v>4587</v>
      </c>
      <c r="F73" s="7" t="s">
        <v>4520</v>
      </c>
      <c r="G73" s="7" t="s">
        <v>4257</v>
      </c>
      <c r="H73" s="7"/>
      <c r="I73" s="1" t="s">
        <v>4679</v>
      </c>
      <c r="J73" s="1">
        <v>0</v>
      </c>
      <c r="K73" s="1" t="s">
        <v>4679</v>
      </c>
      <c r="L73" s="1">
        <v>0</v>
      </c>
      <c r="M73" s="1">
        <v>1</v>
      </c>
      <c r="N73" s="1">
        <v>99</v>
      </c>
    </row>
    <row r="74" spans="2:14" x14ac:dyDescent="0.3">
      <c r="B74" s="7">
        <v>800</v>
      </c>
      <c r="C74" s="16">
        <v>2</v>
      </c>
      <c r="D74" s="7" t="s">
        <v>4575</v>
      </c>
      <c r="E74" s="7" t="s">
        <v>4588</v>
      </c>
      <c r="F74" s="7" t="s">
        <v>4522</v>
      </c>
      <c r="G74" s="7" t="s">
        <v>4523</v>
      </c>
      <c r="H74" s="7"/>
      <c r="I74" s="1" t="s">
        <v>4679</v>
      </c>
      <c r="J74" s="1">
        <v>0</v>
      </c>
      <c r="K74" s="1" t="s">
        <v>4679</v>
      </c>
      <c r="L74" s="1">
        <v>0</v>
      </c>
      <c r="M74" s="1">
        <v>1</v>
      </c>
      <c r="N74" s="1">
        <v>99</v>
      </c>
    </row>
    <row r="75" spans="2:14" x14ac:dyDescent="0.3">
      <c r="B75" s="7">
        <v>800</v>
      </c>
      <c r="C75" s="16">
        <v>2</v>
      </c>
      <c r="D75" s="7" t="s">
        <v>4575</v>
      </c>
      <c r="E75" s="7" t="s">
        <v>4589</v>
      </c>
      <c r="F75" s="7" t="s">
        <v>4525</v>
      </c>
      <c r="G75" s="7" t="s">
        <v>4526</v>
      </c>
      <c r="H75" s="7"/>
      <c r="I75" s="1" t="s">
        <v>4679</v>
      </c>
      <c r="J75" s="1">
        <v>0</v>
      </c>
      <c r="K75" s="1" t="s">
        <v>4679</v>
      </c>
      <c r="L75" s="1">
        <v>0</v>
      </c>
      <c r="M75" s="1">
        <v>1</v>
      </c>
      <c r="N75" s="1">
        <v>99</v>
      </c>
    </row>
    <row r="76" spans="2:14" x14ac:dyDescent="0.3">
      <c r="B76" s="7">
        <v>800</v>
      </c>
      <c r="C76" s="16">
        <v>2</v>
      </c>
      <c r="D76" s="7" t="s">
        <v>4575</v>
      </c>
      <c r="E76" s="7" t="s">
        <v>4590</v>
      </c>
      <c r="F76" s="7" t="s">
        <v>4528</v>
      </c>
      <c r="G76" s="7" t="s">
        <v>4579</v>
      </c>
      <c r="H76" s="7" t="s">
        <v>4257</v>
      </c>
      <c r="I76" s="1" t="s">
        <v>4679</v>
      </c>
      <c r="J76" s="1">
        <v>0</v>
      </c>
      <c r="K76" s="1" t="s">
        <v>4679</v>
      </c>
      <c r="L76" s="1">
        <v>0</v>
      </c>
      <c r="M76" s="1">
        <v>1</v>
      </c>
      <c r="N76" s="1">
        <v>99</v>
      </c>
    </row>
    <row r="77" spans="2:14" x14ac:dyDescent="0.3">
      <c r="B77" s="7">
        <v>800</v>
      </c>
      <c r="C77" s="16">
        <v>2</v>
      </c>
      <c r="D77" s="7" t="s">
        <v>4575</v>
      </c>
      <c r="E77" s="7" t="s">
        <v>4591</v>
      </c>
      <c r="F77" s="7" t="s">
        <v>4478</v>
      </c>
      <c r="G77" s="7" t="s">
        <v>4579</v>
      </c>
      <c r="H77" s="7" t="s">
        <v>4257</v>
      </c>
      <c r="I77" s="1" t="s">
        <v>4679</v>
      </c>
      <c r="J77" s="1">
        <v>0</v>
      </c>
      <c r="K77" s="1" t="s">
        <v>4679</v>
      </c>
      <c r="L77" s="1">
        <v>0</v>
      </c>
      <c r="M77" s="1">
        <v>1</v>
      </c>
      <c r="N77" s="1">
        <v>99</v>
      </c>
    </row>
    <row r="78" spans="2:14" x14ac:dyDescent="0.3">
      <c r="B78" s="7">
        <v>800</v>
      </c>
      <c r="C78" s="16">
        <v>2</v>
      </c>
      <c r="D78" s="7" t="s">
        <v>4575</v>
      </c>
      <c r="E78" s="7" t="s">
        <v>4592</v>
      </c>
      <c r="F78" s="7" t="s">
        <v>4481</v>
      </c>
      <c r="G78" s="7" t="s">
        <v>4257</v>
      </c>
      <c r="H78" s="7"/>
      <c r="I78" s="1" t="s">
        <v>4679</v>
      </c>
      <c r="J78" s="1">
        <v>0</v>
      </c>
      <c r="K78" s="1" t="s">
        <v>4679</v>
      </c>
      <c r="L78" s="1">
        <v>0</v>
      </c>
      <c r="M78" s="1">
        <v>1</v>
      </c>
      <c r="N78" s="1">
        <v>99</v>
      </c>
    </row>
    <row r="79" spans="2:14" s="21" customFormat="1" x14ac:dyDescent="0.3">
      <c r="B79" s="21">
        <v>800</v>
      </c>
      <c r="C79" s="22">
        <v>2</v>
      </c>
      <c r="D79" s="21" t="s">
        <v>4575</v>
      </c>
      <c r="E79" s="21" t="s">
        <v>4593</v>
      </c>
      <c r="F79" s="21" t="s">
        <v>4483</v>
      </c>
      <c r="G79" s="21" t="s">
        <v>4222</v>
      </c>
      <c r="H79" s="21" t="s">
        <v>4208</v>
      </c>
      <c r="I79" s="21" t="s">
        <v>4679</v>
      </c>
      <c r="J79" s="21">
        <v>0</v>
      </c>
      <c r="K79" s="21" t="s">
        <v>4679</v>
      </c>
      <c r="L79" s="21">
        <v>0</v>
      </c>
      <c r="M79" s="21">
        <v>1</v>
      </c>
      <c r="N79" s="21">
        <v>99</v>
      </c>
    </row>
    <row r="80" spans="2:14" x14ac:dyDescent="0.3">
      <c r="B80" s="7">
        <v>800</v>
      </c>
      <c r="C80" s="16">
        <v>2</v>
      </c>
      <c r="D80" s="7" t="s">
        <v>4575</v>
      </c>
      <c r="E80" s="7" t="s">
        <v>4594</v>
      </c>
      <c r="F80" s="7" t="s">
        <v>4485</v>
      </c>
      <c r="G80" s="7" t="s">
        <v>4150</v>
      </c>
      <c r="H80" s="7" t="s">
        <v>4486</v>
      </c>
      <c r="I80" s="1" t="s">
        <v>4679</v>
      </c>
      <c r="J80" s="1">
        <v>0</v>
      </c>
      <c r="K80" s="1" t="s">
        <v>4679</v>
      </c>
      <c r="L80" s="1">
        <v>0</v>
      </c>
      <c r="M80" s="1">
        <v>1</v>
      </c>
      <c r="N80" s="1">
        <v>99</v>
      </c>
    </row>
    <row r="81" spans="2:14" x14ac:dyDescent="0.3">
      <c r="B81" s="7">
        <v>800</v>
      </c>
      <c r="C81" s="16">
        <v>2</v>
      </c>
      <c r="D81" s="7" t="s">
        <v>4575</v>
      </c>
      <c r="E81" s="7" t="s">
        <v>4595</v>
      </c>
      <c r="F81" s="7" t="s">
        <v>4488</v>
      </c>
      <c r="G81" s="7" t="s">
        <v>4486</v>
      </c>
      <c r="H81" s="7"/>
      <c r="I81" s="1" t="s">
        <v>4679</v>
      </c>
      <c r="J81" s="1">
        <v>0</v>
      </c>
      <c r="K81" s="1" t="s">
        <v>4679</v>
      </c>
      <c r="L81" s="1">
        <v>0</v>
      </c>
      <c r="M81" s="1">
        <v>1</v>
      </c>
      <c r="N81" s="1">
        <v>99</v>
      </c>
    </row>
    <row r="82" spans="2:14" x14ac:dyDescent="0.3">
      <c r="B82" s="7">
        <v>800</v>
      </c>
      <c r="C82" s="16">
        <v>2</v>
      </c>
      <c r="D82" s="7" t="s">
        <v>4575</v>
      </c>
      <c r="E82" s="7" t="s">
        <v>4596</v>
      </c>
      <c r="F82" s="7" t="s">
        <v>4490</v>
      </c>
      <c r="G82" s="7" t="s">
        <v>4491</v>
      </c>
      <c r="H82" s="7"/>
      <c r="I82" s="1" t="s">
        <v>4679</v>
      </c>
      <c r="J82" s="1">
        <v>0</v>
      </c>
      <c r="K82" s="1" t="s">
        <v>4679</v>
      </c>
      <c r="L82" s="1">
        <v>0</v>
      </c>
      <c r="M82" s="1">
        <v>1</v>
      </c>
      <c r="N82" s="1">
        <v>99</v>
      </c>
    </row>
    <row r="83" spans="2:14" x14ac:dyDescent="0.3">
      <c r="B83" s="7">
        <v>800</v>
      </c>
      <c r="C83" s="16">
        <v>2</v>
      </c>
      <c r="D83" s="7" t="s">
        <v>4575</v>
      </c>
      <c r="E83" s="7" t="s">
        <v>4597</v>
      </c>
      <c r="F83" s="7" t="s">
        <v>4493</v>
      </c>
      <c r="G83" s="7" t="s">
        <v>4494</v>
      </c>
      <c r="H83" s="7"/>
      <c r="I83" s="1" t="s">
        <v>4679</v>
      </c>
      <c r="J83" s="1">
        <v>0</v>
      </c>
      <c r="K83" s="1" t="s">
        <v>4679</v>
      </c>
      <c r="L83" s="1">
        <v>0</v>
      </c>
      <c r="M83" s="1">
        <v>1</v>
      </c>
      <c r="N83" s="1">
        <v>99</v>
      </c>
    </row>
    <row r="84" spans="2:14" x14ac:dyDescent="0.3">
      <c r="B84" s="7">
        <v>800</v>
      </c>
      <c r="C84" s="16">
        <v>2</v>
      </c>
      <c r="D84" s="7" t="s">
        <v>4575</v>
      </c>
      <c r="E84" s="7" t="s">
        <v>4598</v>
      </c>
      <c r="F84" s="7" t="s">
        <v>4496</v>
      </c>
      <c r="G84" s="7" t="s">
        <v>4497</v>
      </c>
      <c r="H84" s="7" t="s">
        <v>4257</v>
      </c>
      <c r="I84" s="1" t="s">
        <v>4679</v>
      </c>
      <c r="J84" s="1">
        <v>0</v>
      </c>
      <c r="K84" s="1" t="s">
        <v>4679</v>
      </c>
      <c r="L84" s="1">
        <v>0</v>
      </c>
      <c r="M84" s="1">
        <v>1</v>
      </c>
      <c r="N84" s="1">
        <v>99</v>
      </c>
    </row>
    <row r="85" spans="2:14" x14ac:dyDescent="0.3">
      <c r="B85" s="7">
        <v>800</v>
      </c>
      <c r="C85" s="16">
        <v>2</v>
      </c>
      <c r="D85" s="7" t="s">
        <v>4599</v>
      </c>
      <c r="E85" s="7" t="s">
        <v>4600</v>
      </c>
      <c r="F85" s="7" t="s">
        <v>4500</v>
      </c>
      <c r="G85" s="7" t="s">
        <v>4601</v>
      </c>
      <c r="H85" s="7"/>
      <c r="I85" s="1" t="s">
        <v>4679</v>
      </c>
      <c r="J85" s="1">
        <v>0</v>
      </c>
      <c r="K85" s="1" t="s">
        <v>4679</v>
      </c>
      <c r="L85" s="1">
        <v>0</v>
      </c>
      <c r="M85" s="1">
        <v>1</v>
      </c>
      <c r="N85" s="1">
        <v>99</v>
      </c>
    </row>
    <row r="86" spans="2:14" x14ac:dyDescent="0.3">
      <c r="B86" s="7">
        <v>800</v>
      </c>
      <c r="C86" s="16">
        <v>2</v>
      </c>
      <c r="D86" s="7" t="s">
        <v>4599</v>
      </c>
      <c r="E86" s="7" t="s">
        <v>4602</v>
      </c>
      <c r="F86" s="7" t="s">
        <v>4503</v>
      </c>
      <c r="G86" s="7" t="s">
        <v>4603</v>
      </c>
      <c r="H86" s="7" t="s">
        <v>4263</v>
      </c>
      <c r="I86" s="1" t="s">
        <v>4679</v>
      </c>
      <c r="J86" s="1">
        <v>0</v>
      </c>
      <c r="K86" s="1" t="s">
        <v>4679</v>
      </c>
      <c r="L86" s="1">
        <v>0</v>
      </c>
      <c r="M86" s="1">
        <v>1</v>
      </c>
      <c r="N86" s="1">
        <v>99</v>
      </c>
    </row>
    <row r="87" spans="2:14" x14ac:dyDescent="0.3">
      <c r="B87" s="7">
        <v>800</v>
      </c>
      <c r="C87" s="16">
        <v>2</v>
      </c>
      <c r="D87" s="7" t="s">
        <v>4599</v>
      </c>
      <c r="E87" s="7" t="s">
        <v>4604</v>
      </c>
      <c r="F87" s="7" t="s">
        <v>4506</v>
      </c>
      <c r="G87" s="7" t="s">
        <v>4603</v>
      </c>
      <c r="H87" s="7" t="s">
        <v>4263</v>
      </c>
      <c r="I87" s="1" t="s">
        <v>4679</v>
      </c>
      <c r="J87" s="1">
        <v>0</v>
      </c>
      <c r="K87" s="1" t="s">
        <v>4679</v>
      </c>
      <c r="L87" s="1">
        <v>0</v>
      </c>
      <c r="M87" s="1">
        <v>1</v>
      </c>
      <c r="N87" s="1">
        <v>99</v>
      </c>
    </row>
    <row r="88" spans="2:14" x14ac:dyDescent="0.3">
      <c r="B88" s="7">
        <v>800</v>
      </c>
      <c r="C88" s="16">
        <v>2</v>
      </c>
      <c r="D88" s="7" t="s">
        <v>4599</v>
      </c>
      <c r="E88" s="7" t="s">
        <v>4605</v>
      </c>
      <c r="F88" s="7" t="s">
        <v>4508</v>
      </c>
      <c r="G88" s="7" t="s">
        <v>4263</v>
      </c>
      <c r="H88" s="7"/>
      <c r="I88" s="1" t="s">
        <v>4679</v>
      </c>
      <c r="J88" s="1">
        <v>0</v>
      </c>
      <c r="K88" s="1" t="s">
        <v>4679</v>
      </c>
      <c r="L88" s="1">
        <v>0</v>
      </c>
      <c r="M88" s="1">
        <v>1</v>
      </c>
      <c r="N88" s="1">
        <v>99</v>
      </c>
    </row>
    <row r="89" spans="2:14" x14ac:dyDescent="0.3">
      <c r="B89" s="7">
        <v>800</v>
      </c>
      <c r="C89" s="16">
        <v>2</v>
      </c>
      <c r="D89" s="7" t="s">
        <v>4599</v>
      </c>
      <c r="E89" s="7" t="s">
        <v>4606</v>
      </c>
      <c r="F89" s="7" t="s">
        <v>4510</v>
      </c>
      <c r="G89" s="7" t="s">
        <v>4603</v>
      </c>
      <c r="H89" s="7" t="s">
        <v>4263</v>
      </c>
      <c r="I89" s="1" t="s">
        <v>4679</v>
      </c>
      <c r="J89" s="1">
        <v>0</v>
      </c>
      <c r="K89" s="1" t="s">
        <v>4679</v>
      </c>
      <c r="L89" s="1">
        <v>0</v>
      </c>
      <c r="M89" s="1">
        <v>1</v>
      </c>
      <c r="N89" s="1">
        <v>99</v>
      </c>
    </row>
    <row r="90" spans="2:14" x14ac:dyDescent="0.3">
      <c r="B90" s="7">
        <v>800</v>
      </c>
      <c r="C90" s="16">
        <v>2</v>
      </c>
      <c r="D90" s="7" t="s">
        <v>4599</v>
      </c>
      <c r="E90" s="7" t="s">
        <v>4607</v>
      </c>
      <c r="F90" s="7" t="s">
        <v>4512</v>
      </c>
      <c r="G90" s="7" t="s">
        <v>4603</v>
      </c>
      <c r="H90" s="7" t="s">
        <v>4263</v>
      </c>
      <c r="I90" s="1" t="s">
        <v>4679</v>
      </c>
      <c r="J90" s="1">
        <v>0</v>
      </c>
      <c r="K90" s="1" t="s">
        <v>4679</v>
      </c>
      <c r="L90" s="1">
        <v>0</v>
      </c>
      <c r="M90" s="1">
        <v>1</v>
      </c>
      <c r="N90" s="1">
        <v>99</v>
      </c>
    </row>
    <row r="91" spans="2:14" x14ac:dyDescent="0.3">
      <c r="B91" s="7">
        <v>800</v>
      </c>
      <c r="C91" s="16">
        <v>2</v>
      </c>
      <c r="D91" s="7" t="s">
        <v>4599</v>
      </c>
      <c r="E91" s="7" t="s">
        <v>4608</v>
      </c>
      <c r="F91" s="7" t="s">
        <v>4514</v>
      </c>
      <c r="G91" s="7" t="s">
        <v>4263</v>
      </c>
      <c r="H91" s="7"/>
      <c r="I91" s="1" t="s">
        <v>4679</v>
      </c>
      <c r="J91" s="1">
        <v>0</v>
      </c>
      <c r="K91" s="1" t="s">
        <v>4679</v>
      </c>
      <c r="L91" s="1">
        <v>0</v>
      </c>
      <c r="M91" s="1">
        <v>1</v>
      </c>
      <c r="N91" s="1">
        <v>99</v>
      </c>
    </row>
    <row r="92" spans="2:14" x14ac:dyDescent="0.3">
      <c r="B92" s="7">
        <v>800</v>
      </c>
      <c r="C92" s="16">
        <v>2</v>
      </c>
      <c r="D92" s="7" t="s">
        <v>4599</v>
      </c>
      <c r="E92" s="7" t="s">
        <v>4609</v>
      </c>
      <c r="F92" s="7" t="s">
        <v>4516</v>
      </c>
      <c r="G92" s="7" t="s">
        <v>4603</v>
      </c>
      <c r="H92" s="7" t="s">
        <v>4263</v>
      </c>
      <c r="I92" s="1" t="s">
        <v>4679</v>
      </c>
      <c r="J92" s="1">
        <v>0</v>
      </c>
      <c r="K92" s="1" t="s">
        <v>4679</v>
      </c>
      <c r="L92" s="1">
        <v>0</v>
      </c>
      <c r="M92" s="1">
        <v>1</v>
      </c>
      <c r="N92" s="1">
        <v>99</v>
      </c>
    </row>
    <row r="93" spans="2:14" x14ac:dyDescent="0.3">
      <c r="B93" s="7">
        <v>800</v>
      </c>
      <c r="C93" s="16">
        <v>2</v>
      </c>
      <c r="D93" s="7" t="s">
        <v>4599</v>
      </c>
      <c r="E93" s="7" t="s">
        <v>4610</v>
      </c>
      <c r="F93" s="7" t="s">
        <v>4518</v>
      </c>
      <c r="G93" s="7" t="s">
        <v>4603</v>
      </c>
      <c r="H93" s="7" t="s">
        <v>4263</v>
      </c>
      <c r="I93" s="1" t="s">
        <v>4679</v>
      </c>
      <c r="J93" s="1">
        <v>0</v>
      </c>
      <c r="K93" s="1" t="s">
        <v>4679</v>
      </c>
      <c r="L93" s="1">
        <v>0</v>
      </c>
      <c r="M93" s="1">
        <v>1</v>
      </c>
      <c r="N93" s="1">
        <v>99</v>
      </c>
    </row>
    <row r="94" spans="2:14" x14ac:dyDescent="0.3">
      <c r="B94" s="7">
        <v>800</v>
      </c>
      <c r="C94" s="16">
        <v>2</v>
      </c>
      <c r="D94" s="7" t="s">
        <v>4599</v>
      </c>
      <c r="E94" s="7" t="s">
        <v>4611</v>
      </c>
      <c r="F94" s="7" t="s">
        <v>4520</v>
      </c>
      <c r="G94" s="7" t="s">
        <v>4263</v>
      </c>
      <c r="H94" s="7"/>
      <c r="I94" s="1" t="s">
        <v>4679</v>
      </c>
      <c r="J94" s="1">
        <v>0</v>
      </c>
      <c r="K94" s="1" t="s">
        <v>4679</v>
      </c>
      <c r="L94" s="1">
        <v>0</v>
      </c>
      <c r="M94" s="1">
        <v>1</v>
      </c>
      <c r="N94" s="1">
        <v>99</v>
      </c>
    </row>
    <row r="95" spans="2:14" x14ac:dyDescent="0.3">
      <c r="B95" s="7">
        <v>800</v>
      </c>
      <c r="C95" s="16">
        <v>2</v>
      </c>
      <c r="D95" s="7" t="s">
        <v>4599</v>
      </c>
      <c r="E95" s="7" t="s">
        <v>4612</v>
      </c>
      <c r="F95" s="7" t="s">
        <v>4522</v>
      </c>
      <c r="G95" s="7" t="s">
        <v>4523</v>
      </c>
      <c r="H95" s="7"/>
      <c r="I95" s="1" t="s">
        <v>4679</v>
      </c>
      <c r="J95" s="1">
        <v>0</v>
      </c>
      <c r="K95" s="1" t="s">
        <v>4679</v>
      </c>
      <c r="L95" s="1">
        <v>0</v>
      </c>
      <c r="M95" s="1">
        <v>1</v>
      </c>
      <c r="N95" s="1">
        <v>99</v>
      </c>
    </row>
    <row r="96" spans="2:14" x14ac:dyDescent="0.3">
      <c r="B96" s="7">
        <v>800</v>
      </c>
      <c r="C96" s="16">
        <v>2</v>
      </c>
      <c r="D96" s="7" t="s">
        <v>4599</v>
      </c>
      <c r="E96" s="7" t="s">
        <v>4613</v>
      </c>
      <c r="F96" s="7" t="s">
        <v>4525</v>
      </c>
      <c r="G96" s="7" t="s">
        <v>4526</v>
      </c>
      <c r="H96" s="7"/>
      <c r="I96" s="1" t="s">
        <v>4679</v>
      </c>
      <c r="J96" s="1">
        <v>0</v>
      </c>
      <c r="K96" s="1" t="s">
        <v>4679</v>
      </c>
      <c r="L96" s="1">
        <v>0</v>
      </c>
      <c r="M96" s="1">
        <v>1</v>
      </c>
      <c r="N96" s="1">
        <v>99</v>
      </c>
    </row>
    <row r="97" spans="2:14" x14ac:dyDescent="0.3">
      <c r="B97" s="7">
        <v>800</v>
      </c>
      <c r="C97" s="16">
        <v>2</v>
      </c>
      <c r="D97" s="7" t="s">
        <v>4599</v>
      </c>
      <c r="E97" s="7" t="s">
        <v>4614</v>
      </c>
      <c r="F97" s="7" t="s">
        <v>4528</v>
      </c>
      <c r="G97" s="7" t="s">
        <v>4603</v>
      </c>
      <c r="H97" s="7" t="s">
        <v>4263</v>
      </c>
      <c r="I97" s="1" t="s">
        <v>4679</v>
      </c>
      <c r="J97" s="1">
        <v>0</v>
      </c>
      <c r="K97" s="1" t="s">
        <v>4679</v>
      </c>
      <c r="L97" s="1">
        <v>0</v>
      </c>
      <c r="M97" s="1">
        <v>1</v>
      </c>
      <c r="N97" s="1">
        <v>99</v>
      </c>
    </row>
    <row r="98" spans="2:14" x14ac:dyDescent="0.3">
      <c r="B98" s="7">
        <v>800</v>
      </c>
      <c r="C98" s="16">
        <v>2</v>
      </c>
      <c r="D98" s="7" t="s">
        <v>4599</v>
      </c>
      <c r="E98" s="7" t="s">
        <v>4615</v>
      </c>
      <c r="F98" s="7" t="s">
        <v>4478</v>
      </c>
      <c r="G98" s="7" t="s">
        <v>4603</v>
      </c>
      <c r="H98" s="7" t="s">
        <v>4263</v>
      </c>
      <c r="I98" s="1" t="s">
        <v>4679</v>
      </c>
      <c r="J98" s="1">
        <v>0</v>
      </c>
      <c r="K98" s="1" t="s">
        <v>4679</v>
      </c>
      <c r="L98" s="1">
        <v>0</v>
      </c>
      <c r="M98" s="1">
        <v>1</v>
      </c>
      <c r="N98" s="1">
        <v>99</v>
      </c>
    </row>
    <row r="99" spans="2:14" x14ac:dyDescent="0.3">
      <c r="B99" s="7">
        <v>800</v>
      </c>
      <c r="C99" s="16">
        <v>2</v>
      </c>
      <c r="D99" s="7" t="s">
        <v>4599</v>
      </c>
      <c r="E99" s="7" t="s">
        <v>4616</v>
      </c>
      <c r="F99" s="7" t="s">
        <v>4481</v>
      </c>
      <c r="G99" s="7" t="s">
        <v>4263</v>
      </c>
      <c r="H99" s="7"/>
      <c r="I99" s="1" t="s">
        <v>4679</v>
      </c>
      <c r="J99" s="1">
        <v>0</v>
      </c>
      <c r="K99" s="1" t="s">
        <v>4679</v>
      </c>
      <c r="L99" s="1">
        <v>0</v>
      </c>
      <c r="M99" s="1">
        <v>1</v>
      </c>
      <c r="N99" s="1">
        <v>99</v>
      </c>
    </row>
    <row r="100" spans="2:14" s="21" customFormat="1" x14ac:dyDescent="0.3">
      <c r="B100" s="21">
        <v>800</v>
      </c>
      <c r="C100" s="22">
        <v>2</v>
      </c>
      <c r="D100" s="21" t="s">
        <v>4599</v>
      </c>
      <c r="E100" s="21" t="s">
        <v>4617</v>
      </c>
      <c r="F100" s="21" t="s">
        <v>4483</v>
      </c>
      <c r="G100" s="21" t="s">
        <v>4222</v>
      </c>
      <c r="H100" s="21" t="s">
        <v>4208</v>
      </c>
      <c r="I100" s="21" t="s">
        <v>4679</v>
      </c>
      <c r="J100" s="21">
        <v>0</v>
      </c>
      <c r="K100" s="21" t="s">
        <v>4679</v>
      </c>
      <c r="L100" s="21">
        <v>0</v>
      </c>
      <c r="M100" s="21">
        <v>1</v>
      </c>
      <c r="N100" s="21">
        <v>99</v>
      </c>
    </row>
    <row r="101" spans="2:14" x14ac:dyDescent="0.3">
      <c r="B101" s="7">
        <v>800</v>
      </c>
      <c r="C101" s="16">
        <v>2</v>
      </c>
      <c r="D101" s="7" t="s">
        <v>4599</v>
      </c>
      <c r="E101" s="7" t="s">
        <v>4618</v>
      </c>
      <c r="F101" s="7" t="s">
        <v>4485</v>
      </c>
      <c r="G101" s="7" t="s">
        <v>4150</v>
      </c>
      <c r="H101" s="7" t="s">
        <v>4486</v>
      </c>
      <c r="I101" s="1" t="s">
        <v>4679</v>
      </c>
      <c r="J101" s="1">
        <v>0</v>
      </c>
      <c r="K101" s="1" t="s">
        <v>4679</v>
      </c>
      <c r="L101" s="1">
        <v>0</v>
      </c>
      <c r="M101" s="1">
        <v>1</v>
      </c>
      <c r="N101" s="1">
        <v>99</v>
      </c>
    </row>
    <row r="102" spans="2:14" x14ac:dyDescent="0.3">
      <c r="B102" s="7">
        <v>800</v>
      </c>
      <c r="C102" s="16">
        <v>2</v>
      </c>
      <c r="D102" s="7" t="s">
        <v>4599</v>
      </c>
      <c r="E102" s="7" t="s">
        <v>4619</v>
      </c>
      <c r="F102" s="7" t="s">
        <v>4488</v>
      </c>
      <c r="G102" s="7" t="s">
        <v>4486</v>
      </c>
      <c r="H102" s="7"/>
      <c r="I102" s="1" t="s">
        <v>4679</v>
      </c>
      <c r="J102" s="1">
        <v>0</v>
      </c>
      <c r="K102" s="1" t="s">
        <v>4679</v>
      </c>
      <c r="L102" s="1">
        <v>0</v>
      </c>
      <c r="M102" s="1">
        <v>1</v>
      </c>
      <c r="N102" s="1">
        <v>99</v>
      </c>
    </row>
    <row r="103" spans="2:14" x14ac:dyDescent="0.3">
      <c r="B103" s="7">
        <v>800</v>
      </c>
      <c r="C103" s="16">
        <v>2</v>
      </c>
      <c r="D103" s="7" t="s">
        <v>4599</v>
      </c>
      <c r="E103" s="7" t="s">
        <v>4620</v>
      </c>
      <c r="F103" s="7" t="s">
        <v>4490</v>
      </c>
      <c r="G103" s="7" t="s">
        <v>4491</v>
      </c>
      <c r="H103" s="7"/>
      <c r="I103" s="1" t="s">
        <v>4679</v>
      </c>
      <c r="J103" s="1">
        <v>0</v>
      </c>
      <c r="K103" s="1" t="s">
        <v>4679</v>
      </c>
      <c r="L103" s="1">
        <v>0</v>
      </c>
      <c r="M103" s="1">
        <v>1</v>
      </c>
      <c r="N103" s="1">
        <v>99</v>
      </c>
    </row>
    <row r="104" spans="2:14" x14ac:dyDescent="0.3">
      <c r="B104" s="1">
        <v>800</v>
      </c>
      <c r="C104" s="16">
        <v>2</v>
      </c>
      <c r="D104" s="1" t="s">
        <v>4599</v>
      </c>
      <c r="E104" s="1" t="s">
        <v>7741</v>
      </c>
      <c r="F104" s="1" t="s">
        <v>4493</v>
      </c>
      <c r="G104" s="1" t="s">
        <v>4494</v>
      </c>
      <c r="I104" s="1" t="s">
        <v>4679</v>
      </c>
      <c r="J104" s="1">
        <v>0</v>
      </c>
      <c r="K104" s="1" t="s">
        <v>4679</v>
      </c>
      <c r="L104" s="1">
        <v>0</v>
      </c>
      <c r="M104" s="1">
        <v>1</v>
      </c>
      <c r="N104" s="1">
        <v>99</v>
      </c>
    </row>
    <row r="105" spans="2:14" x14ac:dyDescent="0.3">
      <c r="B105" s="1">
        <v>800</v>
      </c>
      <c r="C105" s="16">
        <v>2</v>
      </c>
      <c r="D105" s="1" t="s">
        <v>4599</v>
      </c>
      <c r="E105" s="1" t="s">
        <v>7742</v>
      </c>
      <c r="F105" s="1" t="s">
        <v>4496</v>
      </c>
      <c r="G105" s="1" t="s">
        <v>4497</v>
      </c>
      <c r="H105" s="1" t="s">
        <v>4263</v>
      </c>
      <c r="I105" s="1" t="s">
        <v>4679</v>
      </c>
      <c r="J105" s="1">
        <v>0</v>
      </c>
      <c r="K105" s="1" t="s">
        <v>4679</v>
      </c>
      <c r="L105" s="1">
        <v>0</v>
      </c>
      <c r="M105" s="1">
        <v>1</v>
      </c>
      <c r="N105" s="1">
        <v>99</v>
      </c>
    </row>
    <row r="106" spans="2:14" x14ac:dyDescent="0.3">
      <c r="B106" s="1">
        <v>800</v>
      </c>
      <c r="C106" s="16">
        <v>2</v>
      </c>
      <c r="D106" s="1" t="s">
        <v>4476</v>
      </c>
      <c r="E106" s="1" t="s">
        <v>7743</v>
      </c>
      <c r="F106" s="1" t="s">
        <v>4500</v>
      </c>
      <c r="G106" s="1" t="s">
        <v>7744</v>
      </c>
      <c r="I106" s="1" t="s">
        <v>4679</v>
      </c>
      <c r="J106" s="1">
        <v>0</v>
      </c>
      <c r="K106" s="1" t="s">
        <v>4679</v>
      </c>
      <c r="L106" s="1">
        <v>0</v>
      </c>
      <c r="M106" s="1">
        <v>1</v>
      </c>
      <c r="N106" s="1">
        <v>99</v>
      </c>
    </row>
    <row r="107" spans="2:14" x14ac:dyDescent="0.3">
      <c r="B107" s="1">
        <v>800</v>
      </c>
      <c r="C107" s="16">
        <v>2</v>
      </c>
      <c r="D107" s="1" t="s">
        <v>4476</v>
      </c>
      <c r="E107" s="1" t="s">
        <v>7745</v>
      </c>
      <c r="F107" s="1" t="s">
        <v>4503</v>
      </c>
      <c r="G107" s="1" t="s">
        <v>4479</v>
      </c>
      <c r="H107" s="1" t="s">
        <v>4266</v>
      </c>
      <c r="I107" s="1" t="s">
        <v>4679</v>
      </c>
      <c r="J107" s="1">
        <v>0</v>
      </c>
      <c r="K107" s="1" t="s">
        <v>4679</v>
      </c>
      <c r="L107" s="1">
        <v>0</v>
      </c>
      <c r="M107" s="1">
        <v>1</v>
      </c>
      <c r="N107" s="1">
        <v>99</v>
      </c>
    </row>
    <row r="108" spans="2:14" x14ac:dyDescent="0.3">
      <c r="B108" s="1">
        <v>800</v>
      </c>
      <c r="C108" s="16">
        <v>2</v>
      </c>
      <c r="D108" s="1" t="s">
        <v>4476</v>
      </c>
      <c r="E108" s="1" t="s">
        <v>7746</v>
      </c>
      <c r="F108" s="1" t="s">
        <v>4506</v>
      </c>
      <c r="G108" s="1" t="s">
        <v>4479</v>
      </c>
      <c r="H108" s="1" t="s">
        <v>4266</v>
      </c>
      <c r="I108" s="1" t="s">
        <v>4679</v>
      </c>
      <c r="J108" s="1">
        <v>0</v>
      </c>
      <c r="K108" s="1" t="s">
        <v>4679</v>
      </c>
      <c r="L108" s="1">
        <v>0</v>
      </c>
      <c r="M108" s="1">
        <v>1</v>
      </c>
      <c r="N108" s="1">
        <v>99</v>
      </c>
    </row>
    <row r="109" spans="2:14" x14ac:dyDescent="0.3">
      <c r="B109" s="1">
        <v>800</v>
      </c>
      <c r="C109" s="16">
        <v>2</v>
      </c>
      <c r="D109" s="1" t="s">
        <v>4476</v>
      </c>
      <c r="E109" s="1" t="s">
        <v>7747</v>
      </c>
      <c r="F109" s="1" t="s">
        <v>4508</v>
      </c>
      <c r="G109" s="1" t="s">
        <v>4266</v>
      </c>
      <c r="I109" s="1" t="s">
        <v>4679</v>
      </c>
      <c r="J109" s="1">
        <v>0</v>
      </c>
      <c r="K109" s="1" t="s">
        <v>4679</v>
      </c>
      <c r="L109" s="1">
        <v>0</v>
      </c>
      <c r="M109" s="1">
        <v>1</v>
      </c>
      <c r="N109" s="1">
        <v>99</v>
      </c>
    </row>
    <row r="110" spans="2:14" x14ac:dyDescent="0.3">
      <c r="B110" s="1">
        <v>800</v>
      </c>
      <c r="C110" s="16">
        <v>2</v>
      </c>
      <c r="D110" s="1" t="s">
        <v>4476</v>
      </c>
      <c r="E110" s="1" t="s">
        <v>7748</v>
      </c>
      <c r="F110" s="1" t="s">
        <v>4510</v>
      </c>
      <c r="G110" s="1" t="s">
        <v>4479</v>
      </c>
      <c r="H110" s="1" t="s">
        <v>4266</v>
      </c>
      <c r="I110" s="1" t="s">
        <v>4679</v>
      </c>
      <c r="J110" s="1">
        <v>0</v>
      </c>
      <c r="K110" s="1" t="s">
        <v>4679</v>
      </c>
      <c r="L110" s="1">
        <v>0</v>
      </c>
      <c r="M110" s="1">
        <v>1</v>
      </c>
      <c r="N110" s="1">
        <v>99</v>
      </c>
    </row>
    <row r="111" spans="2:14" x14ac:dyDescent="0.3">
      <c r="B111" s="1">
        <v>800</v>
      </c>
      <c r="C111" s="16">
        <v>2</v>
      </c>
      <c r="D111" s="1" t="s">
        <v>4476</v>
      </c>
      <c r="E111" s="1" t="s">
        <v>7749</v>
      </c>
      <c r="F111" s="1" t="s">
        <v>4512</v>
      </c>
      <c r="G111" s="1" t="s">
        <v>4479</v>
      </c>
      <c r="H111" s="1" t="s">
        <v>4266</v>
      </c>
      <c r="I111" s="1" t="s">
        <v>4679</v>
      </c>
      <c r="J111" s="1">
        <v>0</v>
      </c>
      <c r="K111" s="1" t="s">
        <v>4679</v>
      </c>
      <c r="L111" s="1">
        <v>0</v>
      </c>
      <c r="M111" s="1">
        <v>1</v>
      </c>
      <c r="N111" s="1">
        <v>99</v>
      </c>
    </row>
    <row r="112" spans="2:14" x14ac:dyDescent="0.3">
      <c r="B112" s="1">
        <v>800</v>
      </c>
      <c r="C112" s="16">
        <v>2</v>
      </c>
      <c r="D112" s="1" t="s">
        <v>4476</v>
      </c>
      <c r="E112" s="1" t="s">
        <v>7750</v>
      </c>
      <c r="F112" s="1" t="s">
        <v>4514</v>
      </c>
      <c r="G112" s="1" t="s">
        <v>4266</v>
      </c>
      <c r="I112" s="1" t="s">
        <v>4679</v>
      </c>
      <c r="J112" s="1">
        <v>0</v>
      </c>
      <c r="K112" s="1" t="s">
        <v>4679</v>
      </c>
      <c r="L112" s="1">
        <v>0</v>
      </c>
      <c r="M112" s="1">
        <v>1</v>
      </c>
      <c r="N112" s="1">
        <v>99</v>
      </c>
    </row>
    <row r="113" spans="2:14" x14ac:dyDescent="0.3">
      <c r="B113" s="1">
        <v>800</v>
      </c>
      <c r="C113" s="16">
        <v>2</v>
      </c>
      <c r="D113" s="1" t="s">
        <v>4476</v>
      </c>
      <c r="E113" s="1" t="s">
        <v>7751</v>
      </c>
      <c r="F113" s="1" t="s">
        <v>4516</v>
      </c>
      <c r="G113" s="1" t="s">
        <v>4479</v>
      </c>
      <c r="H113" s="1" t="s">
        <v>4266</v>
      </c>
      <c r="I113" s="1" t="s">
        <v>4679</v>
      </c>
      <c r="J113" s="1">
        <v>0</v>
      </c>
      <c r="K113" s="1" t="s">
        <v>4679</v>
      </c>
      <c r="L113" s="1">
        <v>0</v>
      </c>
      <c r="M113" s="1">
        <v>1</v>
      </c>
      <c r="N113" s="1">
        <v>99</v>
      </c>
    </row>
    <row r="114" spans="2:14" x14ac:dyDescent="0.3">
      <c r="B114" s="1">
        <v>800</v>
      </c>
      <c r="C114" s="16">
        <v>2</v>
      </c>
      <c r="D114" s="1" t="s">
        <v>4476</v>
      </c>
      <c r="E114" s="1" t="s">
        <v>7752</v>
      </c>
      <c r="F114" s="1" t="s">
        <v>4518</v>
      </c>
      <c r="G114" s="1" t="s">
        <v>4479</v>
      </c>
      <c r="H114" s="1" t="s">
        <v>4266</v>
      </c>
      <c r="I114" s="1" t="s">
        <v>4679</v>
      </c>
      <c r="J114" s="1">
        <v>0</v>
      </c>
      <c r="K114" s="1" t="s">
        <v>4679</v>
      </c>
      <c r="L114" s="1">
        <v>0</v>
      </c>
      <c r="M114" s="1">
        <v>1</v>
      </c>
      <c r="N114" s="1">
        <v>99</v>
      </c>
    </row>
    <row r="115" spans="2:14" x14ac:dyDescent="0.3">
      <c r="B115" s="1">
        <v>800</v>
      </c>
      <c r="C115" s="16">
        <v>2</v>
      </c>
      <c r="D115" s="1" t="s">
        <v>4476</v>
      </c>
      <c r="E115" s="1" t="s">
        <v>7753</v>
      </c>
      <c r="F115" s="1" t="s">
        <v>4520</v>
      </c>
      <c r="G115" s="1" t="s">
        <v>4266</v>
      </c>
      <c r="I115" s="1" t="s">
        <v>4679</v>
      </c>
      <c r="J115" s="1">
        <v>0</v>
      </c>
      <c r="K115" s="1" t="s">
        <v>4679</v>
      </c>
      <c r="L115" s="1">
        <v>0</v>
      </c>
      <c r="M115" s="1">
        <v>1</v>
      </c>
      <c r="N115" s="1">
        <v>99</v>
      </c>
    </row>
    <row r="116" spans="2:14" x14ac:dyDescent="0.3">
      <c r="B116" s="1">
        <v>800</v>
      </c>
      <c r="C116" s="16">
        <v>2</v>
      </c>
      <c r="D116" s="1" t="s">
        <v>4476</v>
      </c>
      <c r="E116" s="1" t="s">
        <v>7754</v>
      </c>
      <c r="F116" s="1" t="s">
        <v>4522</v>
      </c>
      <c r="G116" s="1" t="s">
        <v>4523</v>
      </c>
      <c r="I116" s="1" t="s">
        <v>4679</v>
      </c>
      <c r="J116" s="1">
        <v>0</v>
      </c>
      <c r="K116" s="1" t="s">
        <v>4679</v>
      </c>
      <c r="L116" s="1">
        <v>0</v>
      </c>
      <c r="M116" s="1">
        <v>1</v>
      </c>
      <c r="N116" s="1">
        <v>99</v>
      </c>
    </row>
    <row r="117" spans="2:14" x14ac:dyDescent="0.3">
      <c r="B117" s="1">
        <v>800</v>
      </c>
      <c r="C117" s="16">
        <v>2</v>
      </c>
      <c r="D117" s="1" t="s">
        <v>4476</v>
      </c>
      <c r="E117" s="1" t="s">
        <v>7755</v>
      </c>
      <c r="F117" s="1" t="s">
        <v>4525</v>
      </c>
      <c r="G117" s="1" t="s">
        <v>4526</v>
      </c>
      <c r="I117" s="1" t="s">
        <v>4679</v>
      </c>
      <c r="J117" s="1">
        <v>0</v>
      </c>
      <c r="K117" s="1" t="s">
        <v>4679</v>
      </c>
      <c r="L117" s="1">
        <v>0</v>
      </c>
      <c r="M117" s="1">
        <v>1</v>
      </c>
      <c r="N117" s="1">
        <v>99</v>
      </c>
    </row>
    <row r="118" spans="2:14" x14ac:dyDescent="0.3">
      <c r="B118" s="1">
        <v>800</v>
      </c>
      <c r="C118" s="16">
        <v>2</v>
      </c>
      <c r="D118" s="1" t="s">
        <v>4476</v>
      </c>
      <c r="E118" s="1" t="s">
        <v>7756</v>
      </c>
      <c r="F118" s="1" t="s">
        <v>4528</v>
      </c>
      <c r="G118" s="1" t="s">
        <v>4479</v>
      </c>
      <c r="H118" s="1" t="s">
        <v>4266</v>
      </c>
      <c r="I118" s="1" t="s">
        <v>4679</v>
      </c>
      <c r="J118" s="1">
        <v>0</v>
      </c>
      <c r="K118" s="1" t="s">
        <v>4679</v>
      </c>
      <c r="L118" s="1">
        <v>0</v>
      </c>
      <c r="M118" s="1">
        <v>1</v>
      </c>
      <c r="N118" s="1">
        <v>99</v>
      </c>
    </row>
    <row r="119" spans="2:14" x14ac:dyDescent="0.3">
      <c r="B119" s="1">
        <v>800</v>
      </c>
      <c r="C119" s="17">
        <v>1</v>
      </c>
      <c r="D119" s="1" t="s">
        <v>5174</v>
      </c>
      <c r="E119" s="1" t="s">
        <v>7757</v>
      </c>
      <c r="F119" s="1" t="s">
        <v>5468</v>
      </c>
      <c r="G119" s="1" t="s">
        <v>4819</v>
      </c>
      <c r="I119" s="1" t="s">
        <v>4679</v>
      </c>
      <c r="J119" s="1">
        <v>0</v>
      </c>
      <c r="K119" s="1" t="s">
        <v>4679</v>
      </c>
      <c r="L119" s="1">
        <v>0</v>
      </c>
      <c r="M119" s="1">
        <v>1</v>
      </c>
      <c r="N119" s="1">
        <v>99</v>
      </c>
    </row>
    <row r="120" spans="2:14" x14ac:dyDescent="0.3">
      <c r="B120" s="1">
        <v>800</v>
      </c>
      <c r="C120" s="17">
        <v>1</v>
      </c>
      <c r="D120" s="1" t="s">
        <v>5174</v>
      </c>
      <c r="E120" s="1" t="s">
        <v>7758</v>
      </c>
      <c r="F120" s="1" t="s">
        <v>5175</v>
      </c>
      <c r="G120" s="1" t="s">
        <v>4880</v>
      </c>
      <c r="H120" s="1" t="s">
        <v>4886</v>
      </c>
      <c r="I120" s="1" t="s">
        <v>4679</v>
      </c>
      <c r="J120" s="1">
        <v>0</v>
      </c>
      <c r="K120" s="1" t="s">
        <v>4679</v>
      </c>
      <c r="L120" s="1">
        <v>0</v>
      </c>
      <c r="M120" s="1">
        <v>1</v>
      </c>
      <c r="N120" s="1">
        <v>99</v>
      </c>
    </row>
    <row r="121" spans="2:14" x14ac:dyDescent="0.3">
      <c r="B121" s="1">
        <v>800</v>
      </c>
      <c r="C121" s="17">
        <v>1</v>
      </c>
      <c r="D121" s="1" t="s">
        <v>5174</v>
      </c>
      <c r="E121" s="1" t="s">
        <v>7759</v>
      </c>
      <c r="F121" s="1" t="s">
        <v>7760</v>
      </c>
      <c r="G121" s="1" t="s">
        <v>4405</v>
      </c>
      <c r="I121" s="1" t="s">
        <v>4679</v>
      </c>
      <c r="J121" s="1">
        <v>0</v>
      </c>
      <c r="K121" s="1" t="s">
        <v>4679</v>
      </c>
      <c r="L121" s="1">
        <v>0</v>
      </c>
      <c r="M121" s="1">
        <v>1</v>
      </c>
      <c r="N121" s="1">
        <v>99</v>
      </c>
    </row>
    <row r="122" spans="2:14" x14ac:dyDescent="0.3">
      <c r="B122" s="1">
        <v>800</v>
      </c>
      <c r="C122" s="17">
        <v>1</v>
      </c>
      <c r="D122" s="1" t="s">
        <v>5467</v>
      </c>
      <c r="E122" s="1" t="s">
        <v>7761</v>
      </c>
      <c r="F122" s="1" t="s">
        <v>5468</v>
      </c>
      <c r="G122" s="1" t="s">
        <v>4790</v>
      </c>
      <c r="I122" s="1" t="s">
        <v>4679</v>
      </c>
      <c r="J122" s="1">
        <v>0</v>
      </c>
      <c r="K122" s="1" t="s">
        <v>4679</v>
      </c>
      <c r="L122" s="1">
        <v>0</v>
      </c>
      <c r="M122" s="1">
        <v>1</v>
      </c>
      <c r="N122" s="1">
        <v>99</v>
      </c>
    </row>
    <row r="123" spans="2:14" x14ac:dyDescent="0.3">
      <c r="B123" s="1">
        <v>800</v>
      </c>
      <c r="C123" s="17">
        <v>1</v>
      </c>
      <c r="D123" s="1" t="s">
        <v>5467</v>
      </c>
      <c r="E123" s="1" t="s">
        <v>7762</v>
      </c>
      <c r="F123" s="1" t="s">
        <v>5461</v>
      </c>
      <c r="G123" s="1" t="s">
        <v>4736</v>
      </c>
      <c r="I123" s="1" t="s">
        <v>4679</v>
      </c>
      <c r="J123" s="1">
        <v>0</v>
      </c>
      <c r="K123" s="1" t="s">
        <v>4679</v>
      </c>
      <c r="L123" s="1">
        <v>0</v>
      </c>
      <c r="M123" s="1">
        <v>1</v>
      </c>
      <c r="N123" s="1">
        <v>99</v>
      </c>
    </row>
    <row r="124" spans="2:14" x14ac:dyDescent="0.3">
      <c r="B124" s="1">
        <v>800</v>
      </c>
      <c r="C124" s="17">
        <v>1</v>
      </c>
      <c r="D124" s="1" t="s">
        <v>5467</v>
      </c>
      <c r="E124" s="1" t="s">
        <v>7763</v>
      </c>
      <c r="F124" s="1" t="s">
        <v>5173</v>
      </c>
      <c r="G124" s="1" t="s">
        <v>5185</v>
      </c>
      <c r="H124" s="1" t="s">
        <v>4956</v>
      </c>
      <c r="I124" s="1" t="s">
        <v>4679</v>
      </c>
      <c r="J124" s="1">
        <v>0</v>
      </c>
      <c r="K124" s="1" t="s">
        <v>4679</v>
      </c>
      <c r="L124" s="1">
        <v>0</v>
      </c>
      <c r="M124" s="1">
        <v>1</v>
      </c>
      <c r="N124" s="1">
        <v>99</v>
      </c>
    </row>
    <row r="125" spans="2:14" x14ac:dyDescent="0.3">
      <c r="B125" s="1">
        <v>800</v>
      </c>
      <c r="C125" s="17">
        <v>1</v>
      </c>
      <c r="D125" s="1" t="s">
        <v>7764</v>
      </c>
      <c r="E125" s="1" t="s">
        <v>7765</v>
      </c>
      <c r="F125" s="1" t="s">
        <v>5468</v>
      </c>
      <c r="G125" s="1" t="s">
        <v>7766</v>
      </c>
      <c r="I125" s="1" t="s">
        <v>4679</v>
      </c>
      <c r="J125" s="1">
        <v>0</v>
      </c>
      <c r="K125" s="1" t="s">
        <v>4679</v>
      </c>
      <c r="L125" s="1">
        <v>0</v>
      </c>
      <c r="M125" s="1">
        <v>1</v>
      </c>
      <c r="N125" s="1">
        <v>99</v>
      </c>
    </row>
    <row r="126" spans="2:14" x14ac:dyDescent="0.3">
      <c r="B126" s="1">
        <v>800</v>
      </c>
      <c r="C126" s="17">
        <v>1</v>
      </c>
      <c r="D126" s="1" t="s">
        <v>7764</v>
      </c>
      <c r="E126" s="1" t="s">
        <v>7767</v>
      </c>
      <c r="F126" s="1" t="s">
        <v>5175</v>
      </c>
      <c r="G126" s="1" t="s">
        <v>4311</v>
      </c>
      <c r="H126" s="1" t="s">
        <v>7768</v>
      </c>
      <c r="I126" s="1" t="s">
        <v>4679</v>
      </c>
      <c r="J126" s="1">
        <v>0</v>
      </c>
      <c r="K126" s="1" t="s">
        <v>4679</v>
      </c>
      <c r="L126" s="1">
        <v>0</v>
      </c>
      <c r="M126" s="1">
        <v>1</v>
      </c>
      <c r="N126" s="1">
        <v>99</v>
      </c>
    </row>
    <row r="127" spans="2:14" x14ac:dyDescent="0.3">
      <c r="B127" s="1">
        <v>800</v>
      </c>
      <c r="C127" s="17">
        <v>1</v>
      </c>
      <c r="D127" s="1" t="s">
        <v>7764</v>
      </c>
      <c r="E127" s="1" t="s">
        <v>7769</v>
      </c>
      <c r="F127" s="1" t="s">
        <v>7760</v>
      </c>
      <c r="G127" s="1" t="s">
        <v>4405</v>
      </c>
      <c r="I127" s="1" t="s">
        <v>4679</v>
      </c>
      <c r="J127" s="1">
        <v>0</v>
      </c>
      <c r="K127" s="1" t="s">
        <v>4679</v>
      </c>
      <c r="L127" s="1">
        <v>0</v>
      </c>
      <c r="M127" s="1">
        <v>1</v>
      </c>
      <c r="N127" s="1">
        <v>99</v>
      </c>
    </row>
    <row r="128" spans="2:14" x14ac:dyDescent="0.3">
      <c r="B128" s="1">
        <v>800</v>
      </c>
      <c r="C128" s="17">
        <v>1</v>
      </c>
      <c r="D128" s="1" t="s">
        <v>7770</v>
      </c>
      <c r="E128" s="1" t="s">
        <v>7771</v>
      </c>
      <c r="F128" s="1" t="s">
        <v>5468</v>
      </c>
      <c r="G128" s="1" t="s">
        <v>4819</v>
      </c>
      <c r="I128" s="1" t="s">
        <v>4679</v>
      </c>
      <c r="J128" s="1">
        <v>0</v>
      </c>
      <c r="K128" s="1" t="s">
        <v>4679</v>
      </c>
      <c r="L128" s="1">
        <v>0</v>
      </c>
      <c r="M128" s="1">
        <v>1</v>
      </c>
      <c r="N128" s="1">
        <v>99</v>
      </c>
    </row>
    <row r="129" spans="2:14" x14ac:dyDescent="0.3">
      <c r="B129" s="1">
        <v>800</v>
      </c>
      <c r="C129" s="17">
        <v>1</v>
      </c>
      <c r="D129" s="1" t="s">
        <v>7770</v>
      </c>
      <c r="E129" s="1" t="s">
        <v>7772</v>
      </c>
      <c r="F129" s="1" t="s">
        <v>5175</v>
      </c>
      <c r="G129" s="1" t="s">
        <v>4880</v>
      </c>
      <c r="H129" s="1" t="s">
        <v>4886</v>
      </c>
      <c r="I129" s="1" t="s">
        <v>4679</v>
      </c>
      <c r="J129" s="1">
        <v>0</v>
      </c>
      <c r="K129" s="1" t="s">
        <v>4679</v>
      </c>
      <c r="L129" s="1">
        <v>0</v>
      </c>
      <c r="M129" s="1">
        <v>1</v>
      </c>
      <c r="N129" s="1">
        <v>99</v>
      </c>
    </row>
    <row r="130" spans="2:14" x14ac:dyDescent="0.3">
      <c r="B130" s="1">
        <v>800</v>
      </c>
      <c r="C130" s="17">
        <v>1</v>
      </c>
      <c r="D130" s="1" t="s">
        <v>7770</v>
      </c>
      <c r="E130" s="1" t="s">
        <v>7773</v>
      </c>
      <c r="F130" s="1" t="s">
        <v>7760</v>
      </c>
      <c r="G130" s="1" t="s">
        <v>4405</v>
      </c>
      <c r="I130" s="1" t="s">
        <v>4679</v>
      </c>
      <c r="J130" s="1">
        <v>0</v>
      </c>
      <c r="K130" s="1" t="s">
        <v>4679</v>
      </c>
      <c r="L130" s="1">
        <v>0</v>
      </c>
      <c r="M130" s="1">
        <v>1</v>
      </c>
      <c r="N130" s="1">
        <v>99</v>
      </c>
    </row>
    <row r="131" spans="2:14" x14ac:dyDescent="0.3">
      <c r="B131" s="1">
        <v>800</v>
      </c>
      <c r="C131" s="17">
        <v>1</v>
      </c>
      <c r="D131" s="1" t="s">
        <v>5183</v>
      </c>
      <c r="E131" s="1" t="s">
        <v>7774</v>
      </c>
      <c r="F131" s="1" t="s">
        <v>5468</v>
      </c>
      <c r="G131" s="1" t="s">
        <v>4790</v>
      </c>
      <c r="I131" s="1" t="s">
        <v>4679</v>
      </c>
      <c r="J131" s="1">
        <v>0</v>
      </c>
      <c r="K131" s="1" t="s">
        <v>4679</v>
      </c>
      <c r="L131" s="1">
        <v>0</v>
      </c>
      <c r="M131" s="1">
        <v>1</v>
      </c>
      <c r="N131" s="1">
        <v>99</v>
      </c>
    </row>
    <row r="132" spans="2:14" x14ac:dyDescent="0.3">
      <c r="B132" s="1">
        <v>800</v>
      </c>
      <c r="C132" s="17">
        <v>1</v>
      </c>
      <c r="D132" s="1" t="s">
        <v>5183</v>
      </c>
      <c r="E132" s="1" t="s">
        <v>7775</v>
      </c>
      <c r="F132" s="1" t="s">
        <v>5461</v>
      </c>
      <c r="G132" s="1" t="s">
        <v>4736</v>
      </c>
      <c r="I132" s="1" t="s">
        <v>4679</v>
      </c>
      <c r="J132" s="1">
        <v>0</v>
      </c>
      <c r="K132" s="1" t="s">
        <v>4679</v>
      </c>
      <c r="L132" s="1">
        <v>0</v>
      </c>
      <c r="M132" s="1">
        <v>1</v>
      </c>
      <c r="N132" s="1">
        <v>99</v>
      </c>
    </row>
    <row r="133" spans="2:14" x14ac:dyDescent="0.3">
      <c r="B133" s="1">
        <v>800</v>
      </c>
      <c r="C133" s="17">
        <v>1</v>
      </c>
      <c r="D133" s="1" t="s">
        <v>5183</v>
      </c>
      <c r="E133" s="1" t="s">
        <v>7776</v>
      </c>
      <c r="F133" s="1" t="s">
        <v>5173</v>
      </c>
      <c r="G133" s="1" t="s">
        <v>5185</v>
      </c>
      <c r="H133" s="1" t="s">
        <v>4956</v>
      </c>
      <c r="I133" s="1" t="s">
        <v>4679</v>
      </c>
      <c r="J133" s="1">
        <v>0</v>
      </c>
      <c r="K133" s="1" t="s">
        <v>4679</v>
      </c>
      <c r="L133" s="1">
        <v>0</v>
      </c>
      <c r="M133" s="1">
        <v>1</v>
      </c>
      <c r="N133" s="1">
        <v>99</v>
      </c>
    </row>
    <row r="134" spans="2:14" x14ac:dyDescent="0.3">
      <c r="B134" s="1">
        <v>800</v>
      </c>
      <c r="C134" s="17">
        <v>1</v>
      </c>
      <c r="D134" s="1" t="s">
        <v>7777</v>
      </c>
      <c r="E134" s="1" t="s">
        <v>7778</v>
      </c>
      <c r="F134" s="1" t="s">
        <v>5468</v>
      </c>
      <c r="G134" s="1" t="s">
        <v>4819</v>
      </c>
      <c r="I134" s="1" t="s">
        <v>4679</v>
      </c>
      <c r="J134" s="1">
        <v>0</v>
      </c>
      <c r="K134" s="1" t="s">
        <v>4679</v>
      </c>
      <c r="L134" s="1">
        <v>0</v>
      </c>
      <c r="M134" s="1">
        <v>1</v>
      </c>
      <c r="N134" s="1">
        <v>99</v>
      </c>
    </row>
    <row r="135" spans="2:14" x14ac:dyDescent="0.3">
      <c r="B135" s="1">
        <v>800</v>
      </c>
      <c r="C135" s="17">
        <v>1</v>
      </c>
      <c r="D135" s="1" t="s">
        <v>7777</v>
      </c>
      <c r="E135" s="1" t="s">
        <v>7779</v>
      </c>
      <c r="F135" s="1" t="s">
        <v>5175</v>
      </c>
      <c r="G135" s="1" t="s">
        <v>4880</v>
      </c>
      <c r="H135" s="1" t="s">
        <v>4886</v>
      </c>
      <c r="I135" s="1" t="s">
        <v>4679</v>
      </c>
      <c r="J135" s="1">
        <v>0</v>
      </c>
      <c r="K135" s="1" t="s">
        <v>4679</v>
      </c>
      <c r="L135" s="1">
        <v>0</v>
      </c>
      <c r="M135" s="1">
        <v>1</v>
      </c>
      <c r="N135" s="1">
        <v>99</v>
      </c>
    </row>
    <row r="136" spans="2:14" x14ac:dyDescent="0.3">
      <c r="B136" s="1">
        <v>800</v>
      </c>
      <c r="C136" s="17">
        <v>1</v>
      </c>
      <c r="D136" s="1" t="s">
        <v>7777</v>
      </c>
      <c r="E136" s="1" t="s">
        <v>7780</v>
      </c>
      <c r="F136" s="1" t="s">
        <v>7760</v>
      </c>
      <c r="G136" s="1" t="s">
        <v>4405</v>
      </c>
      <c r="I136" s="1" t="s">
        <v>4679</v>
      </c>
      <c r="J136" s="1">
        <v>0</v>
      </c>
      <c r="K136" s="1" t="s">
        <v>4679</v>
      </c>
      <c r="L136" s="1">
        <v>0</v>
      </c>
      <c r="M136" s="1">
        <v>1</v>
      </c>
      <c r="N136" s="1">
        <v>99</v>
      </c>
    </row>
    <row r="137" spans="2:14" x14ac:dyDescent="0.3">
      <c r="B137" s="1">
        <v>800</v>
      </c>
      <c r="C137" s="17">
        <v>1</v>
      </c>
      <c r="D137" s="1" t="s">
        <v>7781</v>
      </c>
      <c r="E137" s="1" t="s">
        <v>7782</v>
      </c>
      <c r="F137" s="1" t="s">
        <v>5468</v>
      </c>
      <c r="G137" s="1" t="s">
        <v>7766</v>
      </c>
      <c r="I137" s="1" t="s">
        <v>4679</v>
      </c>
      <c r="J137" s="1">
        <v>0</v>
      </c>
      <c r="K137" s="1" t="s">
        <v>4679</v>
      </c>
      <c r="L137" s="1">
        <v>0</v>
      </c>
      <c r="M137" s="1">
        <v>1</v>
      </c>
      <c r="N137" s="1">
        <v>99</v>
      </c>
    </row>
    <row r="138" spans="2:14" x14ac:dyDescent="0.3">
      <c r="B138" s="1">
        <v>800</v>
      </c>
      <c r="C138" s="17">
        <v>1</v>
      </c>
      <c r="D138" s="1" t="s">
        <v>7781</v>
      </c>
      <c r="E138" s="1" t="s">
        <v>7783</v>
      </c>
      <c r="F138" s="1" t="s">
        <v>5175</v>
      </c>
      <c r="G138" s="1" t="s">
        <v>4311</v>
      </c>
      <c r="H138" s="1" t="s">
        <v>7768</v>
      </c>
      <c r="I138" s="1" t="s">
        <v>4679</v>
      </c>
      <c r="J138" s="1">
        <v>0</v>
      </c>
      <c r="K138" s="1" t="s">
        <v>4679</v>
      </c>
      <c r="L138" s="1">
        <v>0</v>
      </c>
      <c r="M138" s="1">
        <v>1</v>
      </c>
      <c r="N138" s="1">
        <v>99</v>
      </c>
    </row>
    <row r="139" spans="2:14" x14ac:dyDescent="0.3">
      <c r="B139" s="1">
        <v>800</v>
      </c>
      <c r="C139" s="17">
        <v>1</v>
      </c>
      <c r="D139" s="1" t="s">
        <v>7781</v>
      </c>
      <c r="E139" s="1" t="s">
        <v>7784</v>
      </c>
      <c r="F139" s="1" t="s">
        <v>7760</v>
      </c>
      <c r="G139" s="1" t="s">
        <v>4405</v>
      </c>
      <c r="I139" s="1" t="s">
        <v>4679</v>
      </c>
      <c r="J139" s="1">
        <v>0</v>
      </c>
      <c r="K139" s="1" t="s">
        <v>4679</v>
      </c>
      <c r="L139" s="1">
        <v>0</v>
      </c>
      <c r="M139" s="1">
        <v>1</v>
      </c>
      <c r="N139" s="1">
        <v>99</v>
      </c>
    </row>
    <row r="140" spans="2:14" x14ac:dyDescent="0.3">
      <c r="B140" s="1">
        <v>800</v>
      </c>
      <c r="C140" s="17">
        <v>1</v>
      </c>
      <c r="D140" s="1" t="s">
        <v>7785</v>
      </c>
      <c r="E140" s="1" t="s">
        <v>7786</v>
      </c>
      <c r="F140" s="1" t="s">
        <v>5468</v>
      </c>
      <c r="G140" s="1" t="s">
        <v>7787</v>
      </c>
      <c r="I140" s="1" t="s">
        <v>4679</v>
      </c>
      <c r="J140" s="1">
        <v>0</v>
      </c>
      <c r="K140" s="1" t="s">
        <v>4679</v>
      </c>
      <c r="L140" s="1">
        <v>0</v>
      </c>
      <c r="M140" s="1">
        <v>1</v>
      </c>
      <c r="N140" s="1">
        <v>99</v>
      </c>
    </row>
    <row r="141" spans="2:14" x14ac:dyDescent="0.3">
      <c r="B141" s="1">
        <v>800</v>
      </c>
      <c r="C141" s="17">
        <v>1</v>
      </c>
      <c r="D141" s="1" t="s">
        <v>7785</v>
      </c>
      <c r="E141" s="1" t="s">
        <v>7788</v>
      </c>
      <c r="F141" s="1" t="s">
        <v>5175</v>
      </c>
      <c r="G141" s="1" t="s">
        <v>4369</v>
      </c>
      <c r="H141" s="1" t="s">
        <v>7789</v>
      </c>
      <c r="I141" s="1" t="s">
        <v>4679</v>
      </c>
      <c r="J141" s="1">
        <v>0</v>
      </c>
      <c r="K141" s="1" t="s">
        <v>4679</v>
      </c>
      <c r="L141" s="1">
        <v>0</v>
      </c>
      <c r="M141" s="1">
        <v>1</v>
      </c>
      <c r="N141" s="1">
        <v>99</v>
      </c>
    </row>
    <row r="142" spans="2:14" x14ac:dyDescent="0.3">
      <c r="B142" s="1">
        <v>800</v>
      </c>
      <c r="C142" s="17">
        <v>1</v>
      </c>
      <c r="D142" s="1" t="s">
        <v>7785</v>
      </c>
      <c r="E142" s="1" t="s">
        <v>7790</v>
      </c>
      <c r="F142" s="1" t="s">
        <v>7760</v>
      </c>
      <c r="G142" s="1" t="s">
        <v>4405</v>
      </c>
      <c r="I142" s="1" t="s">
        <v>4679</v>
      </c>
      <c r="J142" s="1">
        <v>0</v>
      </c>
      <c r="K142" s="1" t="s">
        <v>4679</v>
      </c>
      <c r="L142" s="1">
        <v>0</v>
      </c>
      <c r="M142" s="1">
        <v>1</v>
      </c>
      <c r="N142" s="1">
        <v>99</v>
      </c>
    </row>
    <row r="143" spans="2:14" x14ac:dyDescent="0.3">
      <c r="B143" s="1">
        <v>800</v>
      </c>
      <c r="C143" s="17">
        <v>1</v>
      </c>
      <c r="D143" s="1" t="s">
        <v>7791</v>
      </c>
      <c r="E143" s="1" t="s">
        <v>7792</v>
      </c>
      <c r="F143" s="1" t="s">
        <v>5468</v>
      </c>
      <c r="G143" s="1" t="s">
        <v>7793</v>
      </c>
      <c r="I143" s="1" t="s">
        <v>4679</v>
      </c>
      <c r="J143" s="1">
        <v>0</v>
      </c>
      <c r="K143" s="1" t="s">
        <v>4679</v>
      </c>
      <c r="L143" s="1">
        <v>0</v>
      </c>
      <c r="M143" s="1">
        <v>1</v>
      </c>
      <c r="N143" s="1">
        <v>99</v>
      </c>
    </row>
    <row r="144" spans="2:14" x14ac:dyDescent="0.3">
      <c r="B144" s="1">
        <v>800</v>
      </c>
      <c r="C144" s="17">
        <v>1</v>
      </c>
      <c r="D144" s="1" t="s">
        <v>7791</v>
      </c>
      <c r="E144" s="1" t="s">
        <v>7794</v>
      </c>
      <c r="F144" s="1" t="s">
        <v>5175</v>
      </c>
      <c r="G144" s="1" t="s">
        <v>4372</v>
      </c>
      <c r="H144" s="1" t="s">
        <v>7795</v>
      </c>
      <c r="I144" s="1" t="s">
        <v>4679</v>
      </c>
      <c r="J144" s="1">
        <v>0</v>
      </c>
      <c r="K144" s="1" t="s">
        <v>4679</v>
      </c>
      <c r="L144" s="1">
        <v>0</v>
      </c>
      <c r="M144" s="1">
        <v>1</v>
      </c>
      <c r="N144" s="1">
        <v>99</v>
      </c>
    </row>
    <row r="145" spans="2:14" x14ac:dyDescent="0.3">
      <c r="B145" s="1">
        <v>800</v>
      </c>
      <c r="C145" s="17">
        <v>1</v>
      </c>
      <c r="D145" s="1" t="s">
        <v>7791</v>
      </c>
      <c r="E145" s="1" t="s">
        <v>7796</v>
      </c>
      <c r="F145" s="1" t="s">
        <v>7760</v>
      </c>
      <c r="G145" s="1" t="s">
        <v>4405</v>
      </c>
      <c r="I145" s="1" t="s">
        <v>4679</v>
      </c>
      <c r="J145" s="1">
        <v>0</v>
      </c>
      <c r="K145" s="1" t="s">
        <v>4679</v>
      </c>
      <c r="L145" s="1">
        <v>0</v>
      </c>
      <c r="M145" s="1">
        <v>1</v>
      </c>
      <c r="N145" s="1">
        <v>99</v>
      </c>
    </row>
    <row r="146" spans="2:14" x14ac:dyDescent="0.3">
      <c r="B146" s="1">
        <v>800</v>
      </c>
      <c r="C146" s="17">
        <v>1</v>
      </c>
      <c r="D146" s="1" t="s">
        <v>6667</v>
      </c>
      <c r="E146" s="1" t="s">
        <v>7797</v>
      </c>
      <c r="F146" s="1" t="s">
        <v>5461</v>
      </c>
      <c r="G146" s="1" t="s">
        <v>4966</v>
      </c>
      <c r="I146" s="1" t="s">
        <v>4679</v>
      </c>
      <c r="J146" s="1">
        <v>0</v>
      </c>
      <c r="K146" s="1" t="s">
        <v>4679</v>
      </c>
      <c r="L146" s="1">
        <v>0</v>
      </c>
      <c r="M146" s="1">
        <v>1</v>
      </c>
      <c r="N146" s="1">
        <v>99</v>
      </c>
    </row>
    <row r="147" spans="2:14" x14ac:dyDescent="0.3">
      <c r="B147" s="1">
        <v>800</v>
      </c>
      <c r="C147" s="17">
        <v>1</v>
      </c>
      <c r="D147" s="1" t="s">
        <v>6676</v>
      </c>
      <c r="E147" s="1" t="s">
        <v>7798</v>
      </c>
      <c r="F147" s="1" t="s">
        <v>5461</v>
      </c>
      <c r="G147" s="1" t="s">
        <v>5390</v>
      </c>
      <c r="I147" s="1" t="s">
        <v>4679</v>
      </c>
      <c r="J147" s="1">
        <v>0</v>
      </c>
      <c r="K147" s="1" t="s">
        <v>4679</v>
      </c>
      <c r="L147" s="1">
        <v>0</v>
      </c>
      <c r="M147" s="1">
        <v>1</v>
      </c>
      <c r="N147" s="1">
        <v>99</v>
      </c>
    </row>
    <row r="148" spans="2:14" x14ac:dyDescent="0.3">
      <c r="B148" s="1">
        <v>800</v>
      </c>
      <c r="C148" s="17">
        <v>1</v>
      </c>
      <c r="D148" s="1" t="s">
        <v>7799</v>
      </c>
      <c r="E148" s="1" t="s">
        <v>7800</v>
      </c>
      <c r="F148" s="1" t="s">
        <v>5461</v>
      </c>
      <c r="G148" s="1" t="s">
        <v>7801</v>
      </c>
      <c r="I148" s="1" t="s">
        <v>4679</v>
      </c>
      <c r="J148" s="1">
        <v>0</v>
      </c>
      <c r="K148" s="1" t="s">
        <v>4679</v>
      </c>
      <c r="L148" s="1">
        <v>0</v>
      </c>
      <c r="M148" s="1">
        <v>1</v>
      </c>
      <c r="N148" s="1">
        <v>99</v>
      </c>
    </row>
    <row r="149" spans="2:14" x14ac:dyDescent="0.3">
      <c r="B149" s="1">
        <v>800</v>
      </c>
      <c r="C149" s="17">
        <v>1</v>
      </c>
      <c r="D149" s="1" t="s">
        <v>7799</v>
      </c>
      <c r="E149" s="1" t="s">
        <v>7802</v>
      </c>
      <c r="F149" s="1" t="s">
        <v>5173</v>
      </c>
      <c r="G149" s="1" t="s">
        <v>7803</v>
      </c>
      <c r="H149" s="1" t="s">
        <v>7804</v>
      </c>
      <c r="I149" s="1" t="s">
        <v>4679</v>
      </c>
      <c r="J149" s="1">
        <v>0</v>
      </c>
      <c r="K149" s="1" t="s">
        <v>4679</v>
      </c>
      <c r="L149" s="1">
        <v>0</v>
      </c>
      <c r="M149" s="1">
        <v>1</v>
      </c>
      <c r="N149" s="1">
        <v>99</v>
      </c>
    </row>
    <row r="150" spans="2:14" x14ac:dyDescent="0.3">
      <c r="B150" s="1">
        <v>800</v>
      </c>
      <c r="C150" s="17">
        <v>1</v>
      </c>
      <c r="D150" s="1" t="s">
        <v>5172</v>
      </c>
      <c r="E150" s="1" t="s">
        <v>7805</v>
      </c>
      <c r="F150" s="1" t="s">
        <v>5461</v>
      </c>
      <c r="G150" s="1" t="s">
        <v>4748</v>
      </c>
      <c r="I150" s="1" t="s">
        <v>4679</v>
      </c>
      <c r="J150" s="1">
        <v>0</v>
      </c>
      <c r="K150" s="1" t="s">
        <v>4679</v>
      </c>
      <c r="L150" s="1">
        <v>0</v>
      </c>
      <c r="M150" s="1">
        <v>1</v>
      </c>
      <c r="N150" s="1">
        <v>99</v>
      </c>
    </row>
    <row r="151" spans="2:14" x14ac:dyDescent="0.3">
      <c r="B151" s="1">
        <v>800</v>
      </c>
      <c r="C151" s="17">
        <v>1</v>
      </c>
      <c r="D151" s="1" t="s">
        <v>5172</v>
      </c>
      <c r="E151" s="1" t="s">
        <v>7806</v>
      </c>
      <c r="F151" s="1" t="s">
        <v>5173</v>
      </c>
      <c r="G151" s="1" t="s">
        <v>4663</v>
      </c>
      <c r="H151" s="1" t="s">
        <v>4660</v>
      </c>
      <c r="I151" s="1" t="s">
        <v>4679</v>
      </c>
      <c r="J151" s="1">
        <v>0</v>
      </c>
      <c r="K151" s="1" t="s">
        <v>4679</v>
      </c>
      <c r="L151" s="1">
        <v>0</v>
      </c>
      <c r="M151" s="1">
        <v>1</v>
      </c>
      <c r="N151" s="1">
        <v>99</v>
      </c>
    </row>
    <row r="152" spans="2:14" x14ac:dyDescent="0.3">
      <c r="B152" s="1">
        <v>800</v>
      </c>
      <c r="C152" s="17">
        <v>1</v>
      </c>
      <c r="D152" s="1" t="s">
        <v>7807</v>
      </c>
      <c r="E152" s="1" t="s">
        <v>7808</v>
      </c>
      <c r="F152" s="1" t="s">
        <v>5461</v>
      </c>
      <c r="G152" s="1" t="s">
        <v>4748</v>
      </c>
      <c r="I152" s="1" t="s">
        <v>4679</v>
      </c>
      <c r="J152" s="1">
        <v>0</v>
      </c>
      <c r="K152" s="1" t="s">
        <v>4679</v>
      </c>
      <c r="L152" s="1">
        <v>0</v>
      </c>
      <c r="M152" s="1">
        <v>1</v>
      </c>
      <c r="N152" s="1">
        <v>99</v>
      </c>
    </row>
    <row r="153" spans="2:14" x14ac:dyDescent="0.3">
      <c r="B153" s="1">
        <v>800</v>
      </c>
      <c r="C153" s="17">
        <v>1</v>
      </c>
      <c r="D153" s="1" t="s">
        <v>7809</v>
      </c>
      <c r="E153" s="1" t="s">
        <v>7810</v>
      </c>
      <c r="F153" s="1" t="s">
        <v>5461</v>
      </c>
      <c r="G153" s="1" t="s">
        <v>7811</v>
      </c>
      <c r="I153" s="1" t="s">
        <v>4679</v>
      </c>
      <c r="J153" s="1">
        <v>0</v>
      </c>
      <c r="K153" s="1" t="s">
        <v>4679</v>
      </c>
      <c r="L153" s="1">
        <v>0</v>
      </c>
      <c r="M153" s="1">
        <v>1</v>
      </c>
      <c r="N153" s="1">
        <v>99</v>
      </c>
    </row>
    <row r="154" spans="2:14" x14ac:dyDescent="0.3">
      <c r="B154" s="1">
        <v>800</v>
      </c>
      <c r="C154" s="17">
        <v>1</v>
      </c>
      <c r="D154" s="1" t="s">
        <v>7809</v>
      </c>
      <c r="E154" s="1" t="s">
        <v>7812</v>
      </c>
      <c r="F154" s="1" t="s">
        <v>5173</v>
      </c>
      <c r="G154" s="1" t="s">
        <v>4663</v>
      </c>
      <c r="H154" s="1" t="s">
        <v>7813</v>
      </c>
      <c r="I154" s="1" t="s">
        <v>4679</v>
      </c>
      <c r="J154" s="1">
        <v>0</v>
      </c>
      <c r="K154" s="1" t="s">
        <v>4679</v>
      </c>
      <c r="L154" s="1">
        <v>0</v>
      </c>
      <c r="M154" s="1">
        <v>1</v>
      </c>
      <c r="N154" s="1">
        <v>99</v>
      </c>
    </row>
    <row r="155" spans="2:14" x14ac:dyDescent="0.3">
      <c r="B155" s="1">
        <v>800</v>
      </c>
      <c r="C155" s="17">
        <v>1</v>
      </c>
      <c r="D155" s="1" t="s">
        <v>7814</v>
      </c>
      <c r="E155" s="1" t="s">
        <v>7815</v>
      </c>
      <c r="F155" s="1" t="s">
        <v>5461</v>
      </c>
      <c r="G155" s="1" t="s">
        <v>7811</v>
      </c>
      <c r="I155" s="1" t="s">
        <v>4679</v>
      </c>
      <c r="J155" s="1">
        <v>0</v>
      </c>
      <c r="K155" s="1" t="s">
        <v>4679</v>
      </c>
      <c r="L155" s="1">
        <v>0</v>
      </c>
      <c r="M155" s="1">
        <v>1</v>
      </c>
      <c r="N155" s="1">
        <v>99</v>
      </c>
    </row>
    <row r="156" spans="2:14" x14ac:dyDescent="0.3">
      <c r="B156" s="1">
        <v>800</v>
      </c>
      <c r="C156" s="17">
        <v>1</v>
      </c>
      <c r="D156" s="1" t="s">
        <v>7814</v>
      </c>
      <c r="E156" s="1" t="s">
        <v>7816</v>
      </c>
      <c r="F156" s="1" t="s">
        <v>5173</v>
      </c>
      <c r="G156" s="1" t="s">
        <v>4663</v>
      </c>
      <c r="H156" s="1" t="s">
        <v>7813</v>
      </c>
      <c r="I156" s="1" t="s">
        <v>4679</v>
      </c>
      <c r="J156" s="1">
        <v>0</v>
      </c>
      <c r="K156" s="1" t="s">
        <v>4679</v>
      </c>
      <c r="L156" s="1">
        <v>0</v>
      </c>
      <c r="M156" s="1">
        <v>1</v>
      </c>
      <c r="N156" s="1">
        <v>99</v>
      </c>
    </row>
    <row r="157" spans="2:14" x14ac:dyDescent="0.3">
      <c r="B157" s="1">
        <v>800</v>
      </c>
      <c r="C157" s="17">
        <v>1</v>
      </c>
      <c r="D157" s="1" t="s">
        <v>7817</v>
      </c>
      <c r="E157" s="1" t="s">
        <v>7818</v>
      </c>
      <c r="F157" s="1" t="s">
        <v>5468</v>
      </c>
      <c r="G157" s="1" t="s">
        <v>7819</v>
      </c>
      <c r="I157" s="1" t="s">
        <v>4679</v>
      </c>
      <c r="J157" s="1">
        <v>0</v>
      </c>
      <c r="K157" s="1" t="s">
        <v>4679</v>
      </c>
      <c r="L157" s="1">
        <v>0</v>
      </c>
      <c r="M157" s="1">
        <v>1</v>
      </c>
      <c r="N157" s="1">
        <v>99</v>
      </c>
    </row>
    <row r="158" spans="2:14" x14ac:dyDescent="0.3">
      <c r="B158" s="1">
        <v>800</v>
      </c>
      <c r="C158" s="17">
        <v>1</v>
      </c>
      <c r="D158" s="1" t="s">
        <v>7817</v>
      </c>
      <c r="E158" s="1" t="s">
        <v>7820</v>
      </c>
      <c r="F158" s="1" t="s">
        <v>5461</v>
      </c>
      <c r="G158" s="1" t="s">
        <v>4736</v>
      </c>
      <c r="I158" s="1" t="s">
        <v>4679</v>
      </c>
      <c r="J158" s="1">
        <v>0</v>
      </c>
      <c r="K158" s="1" t="s">
        <v>4679</v>
      </c>
      <c r="L158" s="1">
        <v>0</v>
      </c>
      <c r="M158" s="1">
        <v>1</v>
      </c>
      <c r="N158" s="1">
        <v>99</v>
      </c>
    </row>
    <row r="159" spans="2:14" x14ac:dyDescent="0.3">
      <c r="B159" s="1">
        <v>800</v>
      </c>
      <c r="C159" s="17">
        <v>1</v>
      </c>
      <c r="D159" s="1" t="s">
        <v>7817</v>
      </c>
      <c r="E159" s="1" t="s">
        <v>7821</v>
      </c>
      <c r="F159" s="1" t="s">
        <v>5173</v>
      </c>
      <c r="G159" s="1" t="s">
        <v>5185</v>
      </c>
      <c r="H159" s="1" t="s">
        <v>4956</v>
      </c>
      <c r="I159" s="1" t="s">
        <v>4679</v>
      </c>
      <c r="J159" s="1">
        <v>0</v>
      </c>
      <c r="K159" s="1" t="s">
        <v>4679</v>
      </c>
      <c r="L159" s="1">
        <v>0</v>
      </c>
      <c r="M159" s="1">
        <v>1</v>
      </c>
      <c r="N159" s="1">
        <v>99</v>
      </c>
    </row>
    <row r="160" spans="2:14" x14ac:dyDescent="0.3">
      <c r="B160" s="1">
        <v>800</v>
      </c>
      <c r="C160" s="17">
        <v>1</v>
      </c>
      <c r="D160" s="1" t="s">
        <v>7822</v>
      </c>
      <c r="E160" s="1" t="s">
        <v>7823</v>
      </c>
      <c r="F160" s="1" t="s">
        <v>5468</v>
      </c>
      <c r="G160" s="1" t="s">
        <v>7824</v>
      </c>
      <c r="I160" s="1" t="s">
        <v>4679</v>
      </c>
      <c r="J160" s="1">
        <v>0</v>
      </c>
      <c r="K160" s="1" t="s">
        <v>4679</v>
      </c>
      <c r="L160" s="1">
        <v>0</v>
      </c>
      <c r="M160" s="1">
        <v>1</v>
      </c>
      <c r="N160" s="1">
        <v>99</v>
      </c>
    </row>
    <row r="161" spans="2:14" x14ac:dyDescent="0.3">
      <c r="B161" s="1">
        <v>800</v>
      </c>
      <c r="C161" s="17">
        <v>1</v>
      </c>
      <c r="D161" s="1" t="s">
        <v>7822</v>
      </c>
      <c r="E161" s="1" t="s">
        <v>7825</v>
      </c>
      <c r="F161" s="1" t="s">
        <v>5175</v>
      </c>
      <c r="G161" s="1" t="s">
        <v>4318</v>
      </c>
      <c r="H161" s="1" t="s">
        <v>7826</v>
      </c>
      <c r="I161" s="1" t="s">
        <v>4679</v>
      </c>
      <c r="J161" s="1">
        <v>0</v>
      </c>
      <c r="K161" s="1" t="s">
        <v>4679</v>
      </c>
      <c r="L161" s="1">
        <v>0</v>
      </c>
      <c r="M161" s="1">
        <v>1</v>
      </c>
      <c r="N161" s="1">
        <v>99</v>
      </c>
    </row>
    <row r="162" spans="2:14" x14ac:dyDescent="0.3">
      <c r="B162" s="1">
        <v>800</v>
      </c>
      <c r="C162" s="17">
        <v>1</v>
      </c>
      <c r="D162" s="1" t="s">
        <v>7822</v>
      </c>
      <c r="E162" s="1" t="s">
        <v>7827</v>
      </c>
      <c r="F162" s="1" t="s">
        <v>7760</v>
      </c>
      <c r="G162" s="1" t="s">
        <v>4405</v>
      </c>
      <c r="I162" s="1" t="s">
        <v>4679</v>
      </c>
      <c r="J162" s="1">
        <v>0</v>
      </c>
      <c r="K162" s="1" t="s">
        <v>4679</v>
      </c>
      <c r="L162" s="1">
        <v>0</v>
      </c>
      <c r="M162" s="1">
        <v>1</v>
      </c>
      <c r="N162" s="1">
        <v>99</v>
      </c>
    </row>
    <row r="163" spans="2:14" x14ac:dyDescent="0.3">
      <c r="B163" s="1">
        <v>800</v>
      </c>
      <c r="C163" s="17">
        <v>1</v>
      </c>
      <c r="D163" s="1" t="s">
        <v>7828</v>
      </c>
      <c r="E163" s="1" t="s">
        <v>7757</v>
      </c>
      <c r="F163" s="1" t="s">
        <v>5468</v>
      </c>
      <c r="G163" s="1" t="s">
        <v>7829</v>
      </c>
      <c r="I163" s="1" t="s">
        <v>4679</v>
      </c>
      <c r="J163" s="1">
        <v>0</v>
      </c>
      <c r="K163" s="1" t="s">
        <v>4679</v>
      </c>
      <c r="L163" s="1">
        <v>0</v>
      </c>
      <c r="M163" s="1">
        <v>1</v>
      </c>
      <c r="N163" s="1">
        <v>99</v>
      </c>
    </row>
    <row r="164" spans="2:14" x14ac:dyDescent="0.3">
      <c r="B164" s="1">
        <v>800</v>
      </c>
      <c r="C164" s="17">
        <v>1</v>
      </c>
      <c r="D164" s="1" t="s">
        <v>7828</v>
      </c>
      <c r="E164" s="1" t="s">
        <v>7830</v>
      </c>
      <c r="F164" s="1" t="s">
        <v>5175</v>
      </c>
      <c r="G164" s="1" t="s">
        <v>7831</v>
      </c>
      <c r="H164" s="1" t="s">
        <v>7832</v>
      </c>
      <c r="I164" s="1" t="s">
        <v>4679</v>
      </c>
      <c r="J164" s="1">
        <v>0</v>
      </c>
      <c r="K164" s="1" t="s">
        <v>4679</v>
      </c>
      <c r="L164" s="1">
        <v>0</v>
      </c>
      <c r="M164" s="1">
        <v>1</v>
      </c>
      <c r="N164" s="1">
        <v>99</v>
      </c>
    </row>
    <row r="165" spans="2:14" x14ac:dyDescent="0.3">
      <c r="B165" s="1">
        <v>800</v>
      </c>
      <c r="C165" s="17">
        <v>1</v>
      </c>
      <c r="D165" s="1" t="s">
        <v>7828</v>
      </c>
      <c r="E165" s="1" t="s">
        <v>7833</v>
      </c>
      <c r="F165" s="1" t="s">
        <v>7760</v>
      </c>
      <c r="G165" s="1" t="s">
        <v>4405</v>
      </c>
      <c r="I165" s="1" t="s">
        <v>4679</v>
      </c>
      <c r="J165" s="1">
        <v>0</v>
      </c>
      <c r="K165" s="1" t="s">
        <v>4679</v>
      </c>
      <c r="L165" s="1">
        <v>0</v>
      </c>
      <c r="M165" s="1">
        <v>1</v>
      </c>
      <c r="N165" s="1">
        <v>99</v>
      </c>
    </row>
    <row r="166" spans="2:14" x14ac:dyDescent="0.3">
      <c r="B166" s="1">
        <v>800</v>
      </c>
      <c r="C166" s="17">
        <v>1</v>
      </c>
      <c r="D166" s="1" t="s">
        <v>7834</v>
      </c>
      <c r="E166" s="1" t="s">
        <v>7835</v>
      </c>
      <c r="F166" s="1" t="s">
        <v>5468</v>
      </c>
      <c r="G166" s="1" t="s">
        <v>7836</v>
      </c>
      <c r="I166" s="1" t="s">
        <v>4679</v>
      </c>
      <c r="J166" s="1">
        <v>0</v>
      </c>
      <c r="K166" s="1" t="s">
        <v>4679</v>
      </c>
      <c r="L166" s="1">
        <v>0</v>
      </c>
      <c r="M166" s="1">
        <v>1</v>
      </c>
      <c r="N166" s="1">
        <v>99</v>
      </c>
    </row>
    <row r="167" spans="2:14" x14ac:dyDescent="0.3">
      <c r="B167" s="1">
        <v>800</v>
      </c>
      <c r="C167" s="17">
        <v>1</v>
      </c>
      <c r="D167" s="1" t="s">
        <v>7834</v>
      </c>
      <c r="E167" s="1" t="s">
        <v>7762</v>
      </c>
      <c r="F167" s="1" t="s">
        <v>5461</v>
      </c>
      <c r="G167" s="1" t="s">
        <v>7837</v>
      </c>
      <c r="I167" s="1" t="s">
        <v>4679</v>
      </c>
      <c r="J167" s="1">
        <v>0</v>
      </c>
      <c r="K167" s="1" t="s">
        <v>4679</v>
      </c>
      <c r="L167" s="1">
        <v>0</v>
      </c>
      <c r="M167" s="1">
        <v>1</v>
      </c>
      <c r="N167" s="1">
        <v>99</v>
      </c>
    </row>
    <row r="168" spans="2:14" x14ac:dyDescent="0.3">
      <c r="B168" s="1">
        <v>800</v>
      </c>
      <c r="C168" s="17">
        <v>1</v>
      </c>
      <c r="D168" s="1" t="s">
        <v>7834</v>
      </c>
      <c r="E168" s="1" t="s">
        <v>7763</v>
      </c>
      <c r="F168" s="1" t="s">
        <v>5173</v>
      </c>
      <c r="G168" s="1" t="s">
        <v>7838</v>
      </c>
      <c r="H168" s="1" t="s">
        <v>7839</v>
      </c>
      <c r="I168" s="1" t="s">
        <v>4679</v>
      </c>
      <c r="J168" s="1">
        <v>0</v>
      </c>
      <c r="K168" s="1" t="s">
        <v>4679</v>
      </c>
      <c r="L168" s="1">
        <v>0</v>
      </c>
      <c r="M168" s="1">
        <v>1</v>
      </c>
      <c r="N168" s="1">
        <v>99</v>
      </c>
    </row>
    <row r="169" spans="2:14" x14ac:dyDescent="0.3">
      <c r="B169" s="1">
        <v>800</v>
      </c>
      <c r="C169" s="17">
        <v>1</v>
      </c>
      <c r="D169" s="1" t="s">
        <v>7840</v>
      </c>
      <c r="E169" s="1" t="s">
        <v>7765</v>
      </c>
      <c r="F169" s="1" t="s">
        <v>5468</v>
      </c>
      <c r="G169" s="1" t="s">
        <v>7841</v>
      </c>
      <c r="I169" s="1" t="s">
        <v>4679</v>
      </c>
      <c r="J169" s="1">
        <v>0</v>
      </c>
      <c r="K169" s="1" t="s">
        <v>4679</v>
      </c>
      <c r="L169" s="1">
        <v>0</v>
      </c>
      <c r="M169" s="1">
        <v>1</v>
      </c>
      <c r="N169" s="1">
        <v>99</v>
      </c>
    </row>
    <row r="170" spans="2:14" x14ac:dyDescent="0.3">
      <c r="B170" s="1">
        <v>800</v>
      </c>
      <c r="C170" s="17">
        <v>1</v>
      </c>
      <c r="D170" s="1" t="s">
        <v>7840</v>
      </c>
      <c r="E170" s="1" t="s">
        <v>7767</v>
      </c>
      <c r="F170" s="1" t="s">
        <v>5175</v>
      </c>
      <c r="G170" s="1" t="s">
        <v>4315</v>
      </c>
      <c r="H170" s="1" t="s">
        <v>7842</v>
      </c>
      <c r="I170" s="1" t="s">
        <v>4679</v>
      </c>
      <c r="J170" s="1">
        <v>0</v>
      </c>
      <c r="K170" s="1" t="s">
        <v>4679</v>
      </c>
      <c r="L170" s="1">
        <v>0</v>
      </c>
      <c r="M170" s="1">
        <v>1</v>
      </c>
      <c r="N170" s="1">
        <v>99</v>
      </c>
    </row>
    <row r="171" spans="2:14" x14ac:dyDescent="0.3">
      <c r="B171" s="1">
        <v>800</v>
      </c>
      <c r="C171" s="17">
        <v>1</v>
      </c>
      <c r="D171" s="1" t="s">
        <v>7840</v>
      </c>
      <c r="E171" s="1" t="s">
        <v>7769</v>
      </c>
      <c r="F171" s="1" t="s">
        <v>7760</v>
      </c>
      <c r="G171" s="1" t="s">
        <v>4405</v>
      </c>
      <c r="I171" s="1" t="s">
        <v>4679</v>
      </c>
      <c r="J171" s="1">
        <v>0</v>
      </c>
      <c r="K171" s="1" t="s">
        <v>4679</v>
      </c>
      <c r="L171" s="1">
        <v>0</v>
      </c>
      <c r="M171" s="1">
        <v>1</v>
      </c>
      <c r="N171" s="1">
        <v>99</v>
      </c>
    </row>
    <row r="172" spans="2:14" x14ac:dyDescent="0.3">
      <c r="B172" s="1">
        <v>800</v>
      </c>
      <c r="C172" s="17">
        <v>1</v>
      </c>
      <c r="D172" s="1" t="s">
        <v>7843</v>
      </c>
      <c r="E172" s="1" t="s">
        <v>7771</v>
      </c>
      <c r="F172" s="1" t="s">
        <v>5468</v>
      </c>
      <c r="G172" s="1" t="s">
        <v>7829</v>
      </c>
      <c r="I172" s="1" t="s">
        <v>4679</v>
      </c>
      <c r="J172" s="1">
        <v>0</v>
      </c>
      <c r="K172" s="1" t="s">
        <v>4679</v>
      </c>
      <c r="L172" s="1">
        <v>0</v>
      </c>
      <c r="M172" s="1">
        <v>1</v>
      </c>
      <c r="N172" s="1">
        <v>99</v>
      </c>
    </row>
    <row r="173" spans="2:14" x14ac:dyDescent="0.3">
      <c r="B173" s="1">
        <v>800</v>
      </c>
      <c r="C173" s="17">
        <v>1</v>
      </c>
      <c r="D173" s="1" t="s">
        <v>7843</v>
      </c>
      <c r="E173" s="1" t="s">
        <v>7772</v>
      </c>
      <c r="F173" s="1" t="s">
        <v>5175</v>
      </c>
      <c r="G173" s="1" t="s">
        <v>7831</v>
      </c>
      <c r="H173" s="1" t="s">
        <v>7832</v>
      </c>
      <c r="I173" s="1" t="s">
        <v>4679</v>
      </c>
      <c r="J173" s="1">
        <v>0</v>
      </c>
      <c r="K173" s="1" t="s">
        <v>4679</v>
      </c>
      <c r="L173" s="1">
        <v>0</v>
      </c>
      <c r="M173" s="1">
        <v>1</v>
      </c>
      <c r="N173" s="1">
        <v>99</v>
      </c>
    </row>
    <row r="174" spans="2:14" x14ac:dyDescent="0.3">
      <c r="B174" s="1">
        <v>800</v>
      </c>
      <c r="C174" s="17">
        <v>1</v>
      </c>
      <c r="D174" s="1" t="s">
        <v>7843</v>
      </c>
      <c r="E174" s="1" t="s">
        <v>7773</v>
      </c>
      <c r="F174" s="1" t="s">
        <v>7760</v>
      </c>
      <c r="G174" s="1" t="s">
        <v>4405</v>
      </c>
      <c r="I174" s="1" t="s">
        <v>4679</v>
      </c>
      <c r="J174" s="1">
        <v>0</v>
      </c>
      <c r="K174" s="1" t="s">
        <v>4679</v>
      </c>
      <c r="L174" s="1">
        <v>0</v>
      </c>
      <c r="M174" s="1">
        <v>1</v>
      </c>
      <c r="N174" s="1">
        <v>99</v>
      </c>
    </row>
    <row r="175" spans="2:14" x14ac:dyDescent="0.3">
      <c r="B175" s="1">
        <v>800</v>
      </c>
      <c r="C175" s="17">
        <v>1</v>
      </c>
      <c r="D175" s="1" t="s">
        <v>7844</v>
      </c>
      <c r="E175" s="1" t="s">
        <v>7774</v>
      </c>
      <c r="F175" s="1" t="s">
        <v>5468</v>
      </c>
      <c r="G175" s="1" t="s">
        <v>7836</v>
      </c>
      <c r="I175" s="1" t="s">
        <v>4679</v>
      </c>
      <c r="J175" s="1">
        <v>0</v>
      </c>
      <c r="K175" s="1" t="s">
        <v>4679</v>
      </c>
      <c r="L175" s="1">
        <v>0</v>
      </c>
      <c r="M175" s="1">
        <v>1</v>
      </c>
      <c r="N175" s="1">
        <v>99</v>
      </c>
    </row>
    <row r="176" spans="2:14" x14ac:dyDescent="0.3">
      <c r="B176" s="1">
        <v>800</v>
      </c>
      <c r="C176" s="17">
        <v>1</v>
      </c>
      <c r="D176" s="1" t="s">
        <v>7844</v>
      </c>
      <c r="E176" s="1" t="s">
        <v>7775</v>
      </c>
      <c r="F176" s="1" t="s">
        <v>5461</v>
      </c>
      <c r="G176" s="1" t="s">
        <v>7837</v>
      </c>
      <c r="I176" s="1" t="s">
        <v>4679</v>
      </c>
      <c r="J176" s="1">
        <v>0</v>
      </c>
      <c r="K176" s="1" t="s">
        <v>4679</v>
      </c>
      <c r="L176" s="1">
        <v>0</v>
      </c>
      <c r="M176" s="1">
        <v>1</v>
      </c>
      <c r="N176" s="1">
        <v>99</v>
      </c>
    </row>
    <row r="177" spans="2:14" x14ac:dyDescent="0.3">
      <c r="B177" s="1">
        <v>800</v>
      </c>
      <c r="C177" s="17">
        <v>1</v>
      </c>
      <c r="D177" s="1" t="s">
        <v>7844</v>
      </c>
      <c r="E177" s="1" t="s">
        <v>7776</v>
      </c>
      <c r="F177" s="1" t="s">
        <v>5173</v>
      </c>
      <c r="G177" s="1" t="s">
        <v>7838</v>
      </c>
      <c r="H177" s="1" t="s">
        <v>7839</v>
      </c>
      <c r="I177" s="1" t="s">
        <v>4679</v>
      </c>
      <c r="J177" s="1">
        <v>0</v>
      </c>
      <c r="K177" s="1" t="s">
        <v>4679</v>
      </c>
      <c r="L177" s="1">
        <v>0</v>
      </c>
      <c r="M177" s="1">
        <v>1</v>
      </c>
      <c r="N177" s="1">
        <v>99</v>
      </c>
    </row>
    <row r="178" spans="2:14" x14ac:dyDescent="0.3">
      <c r="B178" s="1">
        <v>800</v>
      </c>
      <c r="C178" s="17">
        <v>1</v>
      </c>
      <c r="D178" s="1" t="s">
        <v>7845</v>
      </c>
      <c r="E178" s="1" t="s">
        <v>7778</v>
      </c>
      <c r="F178" s="1" t="s">
        <v>5468</v>
      </c>
      <c r="G178" s="1" t="s">
        <v>7829</v>
      </c>
      <c r="I178" s="1" t="s">
        <v>4679</v>
      </c>
      <c r="J178" s="1">
        <v>0</v>
      </c>
      <c r="K178" s="1" t="s">
        <v>4679</v>
      </c>
      <c r="L178" s="1">
        <v>0</v>
      </c>
      <c r="M178" s="1">
        <v>1</v>
      </c>
      <c r="N178" s="1">
        <v>99</v>
      </c>
    </row>
    <row r="179" spans="2:14" x14ac:dyDescent="0.3">
      <c r="B179" s="1">
        <v>800</v>
      </c>
      <c r="C179" s="17">
        <v>1</v>
      </c>
      <c r="D179" s="1" t="s">
        <v>7845</v>
      </c>
      <c r="E179" s="1" t="s">
        <v>7779</v>
      </c>
      <c r="F179" s="1" t="s">
        <v>5175</v>
      </c>
      <c r="G179" s="1" t="s">
        <v>7831</v>
      </c>
      <c r="H179" s="1" t="s">
        <v>7832</v>
      </c>
      <c r="I179" s="1" t="s">
        <v>4679</v>
      </c>
      <c r="J179" s="1">
        <v>0</v>
      </c>
      <c r="K179" s="1" t="s">
        <v>4679</v>
      </c>
      <c r="L179" s="1">
        <v>0</v>
      </c>
      <c r="M179" s="1">
        <v>1</v>
      </c>
      <c r="N179" s="1">
        <v>99</v>
      </c>
    </row>
    <row r="180" spans="2:14" x14ac:dyDescent="0.3">
      <c r="B180" s="1">
        <v>800</v>
      </c>
      <c r="C180" s="17">
        <v>1</v>
      </c>
      <c r="D180" s="1" t="s">
        <v>7845</v>
      </c>
      <c r="E180" s="1" t="s">
        <v>7780</v>
      </c>
      <c r="F180" s="1" t="s">
        <v>7760</v>
      </c>
      <c r="G180" s="1" t="s">
        <v>4405</v>
      </c>
      <c r="I180" s="1" t="s">
        <v>4679</v>
      </c>
      <c r="J180" s="1">
        <v>0</v>
      </c>
      <c r="K180" s="1" t="s">
        <v>4679</v>
      </c>
      <c r="L180" s="1">
        <v>0</v>
      </c>
      <c r="M180" s="1">
        <v>1</v>
      </c>
      <c r="N180" s="1">
        <v>99</v>
      </c>
    </row>
    <row r="181" spans="2:14" x14ac:dyDescent="0.3">
      <c r="B181" s="1">
        <v>800</v>
      </c>
      <c r="C181" s="18">
        <v>6</v>
      </c>
      <c r="D181" s="1" t="s">
        <v>4923</v>
      </c>
      <c r="E181" s="1" t="s">
        <v>7846</v>
      </c>
      <c r="F181" s="1" t="s">
        <v>5446</v>
      </c>
      <c r="G181" s="1" t="s">
        <v>4924</v>
      </c>
      <c r="I181" s="1">
        <v>300006</v>
      </c>
      <c r="J181" s="1" t="s">
        <v>7847</v>
      </c>
      <c r="M181" s="1">
        <v>1</v>
      </c>
      <c r="N181" s="1">
        <v>99</v>
      </c>
    </row>
    <row r="182" spans="2:14" x14ac:dyDescent="0.3">
      <c r="B182" s="1">
        <v>800</v>
      </c>
      <c r="C182" s="17">
        <v>1</v>
      </c>
      <c r="D182" s="1" t="s">
        <v>7848</v>
      </c>
      <c r="E182" s="1" t="s">
        <v>7782</v>
      </c>
      <c r="F182" s="1" t="s">
        <v>5468</v>
      </c>
      <c r="G182" s="1" t="s">
        <v>7841</v>
      </c>
      <c r="I182" s="1" t="s">
        <v>4679</v>
      </c>
      <c r="J182" s="1">
        <v>0</v>
      </c>
      <c r="K182" s="1" t="s">
        <v>4679</v>
      </c>
      <c r="L182" s="1">
        <v>0</v>
      </c>
      <c r="M182" s="1">
        <v>1</v>
      </c>
      <c r="N182" s="1">
        <v>99</v>
      </c>
    </row>
    <row r="183" spans="2:14" x14ac:dyDescent="0.3">
      <c r="B183" s="1">
        <v>800</v>
      </c>
      <c r="C183" s="17">
        <v>1</v>
      </c>
      <c r="D183" s="1" t="s">
        <v>7848</v>
      </c>
      <c r="E183" s="1" t="s">
        <v>7783</v>
      </c>
      <c r="F183" s="1" t="s">
        <v>5175</v>
      </c>
      <c r="G183" s="1" t="s">
        <v>4315</v>
      </c>
      <c r="H183" s="1" t="s">
        <v>7842</v>
      </c>
      <c r="I183" s="1" t="s">
        <v>4679</v>
      </c>
      <c r="J183" s="1">
        <v>0</v>
      </c>
      <c r="K183" s="1" t="s">
        <v>4679</v>
      </c>
      <c r="L183" s="1">
        <v>0</v>
      </c>
      <c r="M183" s="1">
        <v>1</v>
      </c>
      <c r="N183" s="1">
        <v>99</v>
      </c>
    </row>
    <row r="184" spans="2:14" x14ac:dyDescent="0.3">
      <c r="B184" s="1">
        <v>800</v>
      </c>
      <c r="C184" s="17">
        <v>1</v>
      </c>
      <c r="D184" s="1" t="s">
        <v>7848</v>
      </c>
      <c r="E184" s="1" t="s">
        <v>7784</v>
      </c>
      <c r="F184" s="1" t="s">
        <v>7760</v>
      </c>
      <c r="G184" s="1" t="s">
        <v>4405</v>
      </c>
      <c r="I184" s="1" t="s">
        <v>4679</v>
      </c>
      <c r="J184" s="1">
        <v>0</v>
      </c>
      <c r="K184" s="1" t="s">
        <v>4679</v>
      </c>
      <c r="L184" s="1">
        <v>0</v>
      </c>
      <c r="M184" s="1">
        <v>1</v>
      </c>
      <c r="N184" s="1">
        <v>99</v>
      </c>
    </row>
    <row r="185" spans="2:14" x14ac:dyDescent="0.3">
      <c r="B185" s="1">
        <v>800</v>
      </c>
      <c r="C185" s="18">
        <v>6</v>
      </c>
      <c r="D185" s="1" t="s">
        <v>7849</v>
      </c>
      <c r="E185" s="1" t="s">
        <v>7850</v>
      </c>
      <c r="F185" s="1" t="s">
        <v>5446</v>
      </c>
      <c r="G185" s="1" t="s">
        <v>4778</v>
      </c>
      <c r="I185" s="1" t="s">
        <v>4679</v>
      </c>
      <c r="J185" s="1">
        <v>0</v>
      </c>
      <c r="K185" s="1" t="s">
        <v>4679</v>
      </c>
      <c r="L185" s="1">
        <v>0</v>
      </c>
      <c r="M185" s="1">
        <v>1</v>
      </c>
      <c r="N185" s="1">
        <v>99</v>
      </c>
    </row>
    <row r="186" spans="2:14" x14ac:dyDescent="0.3">
      <c r="B186" s="1">
        <v>800</v>
      </c>
      <c r="C186" s="18">
        <v>6</v>
      </c>
      <c r="D186" s="1" t="s">
        <v>5465</v>
      </c>
      <c r="E186" s="1" t="s">
        <v>7851</v>
      </c>
      <c r="F186" s="1" t="s">
        <v>5446</v>
      </c>
      <c r="G186" s="1" t="s">
        <v>4742</v>
      </c>
      <c r="I186" s="1" t="s">
        <v>4679</v>
      </c>
      <c r="J186" s="1">
        <v>0</v>
      </c>
      <c r="K186" s="1" t="s">
        <v>4679</v>
      </c>
      <c r="L186" s="1">
        <v>0</v>
      </c>
      <c r="M186" s="1">
        <v>1</v>
      </c>
      <c r="N186" s="1">
        <v>99</v>
      </c>
    </row>
    <row r="187" spans="2:14" x14ac:dyDescent="0.3">
      <c r="B187" s="1">
        <v>800</v>
      </c>
      <c r="C187" s="18">
        <v>6</v>
      </c>
      <c r="D187" s="1" t="s">
        <v>7852</v>
      </c>
      <c r="E187" s="1" t="s">
        <v>7853</v>
      </c>
      <c r="F187" s="1" t="s">
        <v>5446</v>
      </c>
      <c r="G187" s="1" t="s">
        <v>7854</v>
      </c>
      <c r="I187" s="1" t="s">
        <v>4679</v>
      </c>
      <c r="J187" s="1">
        <v>0</v>
      </c>
      <c r="K187" s="1" t="s">
        <v>4679</v>
      </c>
      <c r="L187" s="1">
        <v>0</v>
      </c>
      <c r="M187" s="1">
        <v>1</v>
      </c>
      <c r="N187" s="1">
        <v>99</v>
      </c>
    </row>
    <row r="188" spans="2:14" x14ac:dyDescent="0.3">
      <c r="B188" s="1">
        <v>800</v>
      </c>
      <c r="C188" s="18">
        <v>6</v>
      </c>
      <c r="D188" s="1" t="s">
        <v>7855</v>
      </c>
      <c r="E188" s="1" t="s">
        <v>7856</v>
      </c>
      <c r="F188" s="1" t="s">
        <v>5446</v>
      </c>
      <c r="G188" s="1" t="s">
        <v>7857</v>
      </c>
      <c r="I188" s="1" t="s">
        <v>4679</v>
      </c>
      <c r="J188" s="1">
        <v>0</v>
      </c>
      <c r="K188" s="1" t="s">
        <v>4679</v>
      </c>
      <c r="L188" s="1">
        <v>0</v>
      </c>
      <c r="M188" s="1">
        <v>1</v>
      </c>
      <c r="N188" s="1">
        <v>99</v>
      </c>
    </row>
    <row r="189" spans="2:14" x14ac:dyDescent="0.3">
      <c r="B189" s="1">
        <v>800</v>
      </c>
      <c r="C189" s="18">
        <v>6</v>
      </c>
      <c r="D189" s="1" t="s">
        <v>7858</v>
      </c>
      <c r="E189" s="1" t="s">
        <v>7859</v>
      </c>
      <c r="F189" s="1" t="s">
        <v>5446</v>
      </c>
      <c r="G189" s="1" t="s">
        <v>4174</v>
      </c>
      <c r="I189" s="1" t="s">
        <v>4679</v>
      </c>
      <c r="J189" s="1">
        <v>0</v>
      </c>
      <c r="K189" s="1" t="s">
        <v>4679</v>
      </c>
      <c r="L189" s="1">
        <v>0</v>
      </c>
      <c r="M189" s="1">
        <v>1</v>
      </c>
      <c r="N189" s="1">
        <v>99</v>
      </c>
    </row>
    <row r="190" spans="2:14" x14ac:dyDescent="0.3">
      <c r="B190" s="1">
        <v>800</v>
      </c>
      <c r="C190" s="18">
        <v>6</v>
      </c>
      <c r="D190" s="1" t="s">
        <v>7860</v>
      </c>
      <c r="E190" s="1" t="s">
        <v>7861</v>
      </c>
      <c r="F190" s="1" t="s">
        <v>5446</v>
      </c>
      <c r="G190" s="1" t="s">
        <v>7862</v>
      </c>
      <c r="I190" s="1" t="s">
        <v>4679</v>
      </c>
      <c r="J190" s="1">
        <v>0</v>
      </c>
      <c r="K190" s="1" t="s">
        <v>4679</v>
      </c>
      <c r="L190" s="1">
        <v>0</v>
      </c>
      <c r="M190" s="1">
        <v>1</v>
      </c>
      <c r="N190" s="1">
        <v>99</v>
      </c>
    </row>
    <row r="191" spans="2:14" x14ac:dyDescent="0.3">
      <c r="B191" s="1">
        <v>800</v>
      </c>
      <c r="C191" s="18">
        <v>6</v>
      </c>
      <c r="D191" s="1" t="s">
        <v>7863</v>
      </c>
      <c r="E191" s="1" t="s">
        <v>7864</v>
      </c>
      <c r="F191" s="1" t="s">
        <v>5446</v>
      </c>
      <c r="G191" s="1" t="s">
        <v>4742</v>
      </c>
      <c r="I191" s="1" t="s">
        <v>4679</v>
      </c>
      <c r="J191" s="1">
        <v>0</v>
      </c>
      <c r="K191" s="1" t="s">
        <v>4679</v>
      </c>
      <c r="L191" s="1">
        <v>0</v>
      </c>
      <c r="M191" s="1">
        <v>1</v>
      </c>
      <c r="N191" s="1">
        <v>99</v>
      </c>
    </row>
    <row r="192" spans="2:14" s="21" customFormat="1" x14ac:dyDescent="0.3">
      <c r="B192" s="21">
        <v>800</v>
      </c>
      <c r="C192" s="22">
        <v>2</v>
      </c>
      <c r="D192" s="21" t="s">
        <v>5187</v>
      </c>
      <c r="E192" s="21" t="s">
        <v>7865</v>
      </c>
      <c r="F192" s="21" t="s">
        <v>4483</v>
      </c>
      <c r="G192" s="21" t="s">
        <v>4222</v>
      </c>
      <c r="H192" s="21" t="s">
        <v>4208</v>
      </c>
      <c r="I192" s="21" t="s">
        <v>4679</v>
      </c>
      <c r="J192" s="21">
        <v>0</v>
      </c>
      <c r="K192" s="21" t="s">
        <v>4679</v>
      </c>
      <c r="L192" s="21">
        <v>0</v>
      </c>
      <c r="M192" s="21">
        <v>1</v>
      </c>
      <c r="N192" s="21">
        <v>99</v>
      </c>
    </row>
    <row r="193" spans="2:14" x14ac:dyDescent="0.3">
      <c r="B193" s="1">
        <v>800</v>
      </c>
      <c r="C193" s="16">
        <v>2</v>
      </c>
      <c r="D193" s="1" t="s">
        <v>5187</v>
      </c>
      <c r="E193" s="1" t="s">
        <v>7866</v>
      </c>
      <c r="F193" s="1" t="s">
        <v>4485</v>
      </c>
      <c r="G193" s="1" t="s">
        <v>4150</v>
      </c>
      <c r="H193" s="1" t="s">
        <v>4486</v>
      </c>
      <c r="I193" s="1" t="s">
        <v>4679</v>
      </c>
      <c r="J193" s="1">
        <v>0</v>
      </c>
      <c r="K193" s="1" t="s">
        <v>4679</v>
      </c>
      <c r="L193" s="1">
        <v>0</v>
      </c>
      <c r="M193" s="1">
        <v>1</v>
      </c>
      <c r="N193" s="1">
        <v>99</v>
      </c>
    </row>
    <row r="194" spans="2:14" x14ac:dyDescent="0.3">
      <c r="B194" s="1">
        <v>800</v>
      </c>
      <c r="C194" s="16">
        <v>2</v>
      </c>
      <c r="D194" s="1" t="s">
        <v>5187</v>
      </c>
      <c r="E194" s="1" t="s">
        <v>7867</v>
      </c>
      <c r="F194" s="1" t="s">
        <v>4488</v>
      </c>
      <c r="G194" s="1" t="s">
        <v>4208</v>
      </c>
      <c r="I194" s="1" t="s">
        <v>4679</v>
      </c>
      <c r="J194" s="1">
        <v>0</v>
      </c>
      <c r="K194" s="1" t="s">
        <v>4679</v>
      </c>
      <c r="L194" s="1">
        <v>0</v>
      </c>
      <c r="M194" s="1">
        <v>1</v>
      </c>
      <c r="N194" s="1">
        <v>99</v>
      </c>
    </row>
    <row r="195" spans="2:14" x14ac:dyDescent="0.3">
      <c r="B195" s="1">
        <v>800</v>
      </c>
      <c r="C195" s="16">
        <v>2</v>
      </c>
      <c r="D195" s="1" t="s">
        <v>5187</v>
      </c>
      <c r="E195" s="1" t="s">
        <v>7868</v>
      </c>
      <c r="F195" s="1" t="s">
        <v>7869</v>
      </c>
      <c r="G195" s="1" t="s">
        <v>4486</v>
      </c>
      <c r="I195" s="1" t="s">
        <v>4679</v>
      </c>
      <c r="J195" s="1">
        <v>0</v>
      </c>
      <c r="K195" s="1" t="s">
        <v>4679</v>
      </c>
      <c r="L195" s="1">
        <v>0</v>
      </c>
      <c r="M195" s="1">
        <v>1</v>
      </c>
      <c r="N195" s="1">
        <v>99</v>
      </c>
    </row>
    <row r="196" spans="2:14" x14ac:dyDescent="0.3">
      <c r="B196" s="1">
        <v>800</v>
      </c>
      <c r="C196" s="16">
        <v>2</v>
      </c>
      <c r="D196" s="1" t="s">
        <v>7870</v>
      </c>
      <c r="E196" s="1" t="s">
        <v>7871</v>
      </c>
      <c r="F196" s="1" t="s">
        <v>4500</v>
      </c>
      <c r="G196" s="1" t="s">
        <v>7872</v>
      </c>
      <c r="I196" s="1" t="s">
        <v>4679</v>
      </c>
      <c r="J196" s="1">
        <v>0</v>
      </c>
      <c r="K196" s="1" t="s">
        <v>4679</v>
      </c>
      <c r="L196" s="1">
        <v>0</v>
      </c>
      <c r="M196" s="1">
        <v>1</v>
      </c>
      <c r="N196" s="1">
        <v>99</v>
      </c>
    </row>
    <row r="197" spans="2:14" x14ac:dyDescent="0.3">
      <c r="B197" s="1">
        <v>800</v>
      </c>
      <c r="C197" s="16">
        <v>2</v>
      </c>
      <c r="D197" s="1" t="s">
        <v>7870</v>
      </c>
      <c r="E197" s="1" t="s">
        <v>7873</v>
      </c>
      <c r="F197" s="1" t="s">
        <v>4503</v>
      </c>
      <c r="G197" s="1" t="s">
        <v>7874</v>
      </c>
      <c r="H197" s="1" t="s">
        <v>4236</v>
      </c>
      <c r="I197" s="1" t="s">
        <v>4679</v>
      </c>
      <c r="J197" s="1">
        <v>0</v>
      </c>
      <c r="K197" s="1" t="s">
        <v>4679</v>
      </c>
      <c r="L197" s="1">
        <v>0</v>
      </c>
      <c r="M197" s="1">
        <v>1</v>
      </c>
      <c r="N197" s="1">
        <v>99</v>
      </c>
    </row>
    <row r="198" spans="2:14" x14ac:dyDescent="0.3">
      <c r="B198" s="1">
        <v>800</v>
      </c>
      <c r="C198" s="16">
        <v>2</v>
      </c>
      <c r="D198" s="1" t="s">
        <v>7870</v>
      </c>
      <c r="E198" s="1" t="s">
        <v>7875</v>
      </c>
      <c r="F198" s="1" t="s">
        <v>4506</v>
      </c>
      <c r="G198" s="1" t="s">
        <v>7874</v>
      </c>
      <c r="H198" s="1" t="s">
        <v>4236</v>
      </c>
      <c r="I198" s="1" t="s">
        <v>4679</v>
      </c>
      <c r="J198" s="1">
        <v>0</v>
      </c>
      <c r="K198" s="1" t="s">
        <v>4679</v>
      </c>
      <c r="L198" s="1">
        <v>0</v>
      </c>
      <c r="M198" s="1">
        <v>1</v>
      </c>
      <c r="N198" s="1">
        <v>99</v>
      </c>
    </row>
    <row r="199" spans="2:14" x14ac:dyDescent="0.3">
      <c r="B199" s="1">
        <v>800</v>
      </c>
      <c r="C199" s="16">
        <v>2</v>
      </c>
      <c r="D199" s="1" t="s">
        <v>7870</v>
      </c>
      <c r="E199" s="1" t="s">
        <v>7876</v>
      </c>
      <c r="F199" s="1" t="s">
        <v>4508</v>
      </c>
      <c r="G199" s="1" t="s">
        <v>4236</v>
      </c>
      <c r="I199" s="1" t="s">
        <v>4679</v>
      </c>
      <c r="J199" s="1">
        <v>0</v>
      </c>
      <c r="K199" s="1" t="s">
        <v>4679</v>
      </c>
      <c r="L199" s="1">
        <v>0</v>
      </c>
      <c r="M199" s="1">
        <v>1</v>
      </c>
      <c r="N199" s="1">
        <v>99</v>
      </c>
    </row>
    <row r="200" spans="2:14" x14ac:dyDescent="0.3">
      <c r="B200" s="1">
        <v>800</v>
      </c>
      <c r="C200" s="16">
        <v>2</v>
      </c>
      <c r="D200" s="1" t="s">
        <v>7870</v>
      </c>
      <c r="E200" s="1" t="s">
        <v>7877</v>
      </c>
      <c r="F200" s="1" t="s">
        <v>4510</v>
      </c>
      <c r="G200" s="1" t="s">
        <v>7874</v>
      </c>
      <c r="H200" s="1" t="s">
        <v>4236</v>
      </c>
      <c r="I200" s="1" t="s">
        <v>4679</v>
      </c>
      <c r="J200" s="1">
        <v>0</v>
      </c>
      <c r="K200" s="1" t="s">
        <v>4679</v>
      </c>
      <c r="L200" s="1">
        <v>0</v>
      </c>
      <c r="M200" s="1">
        <v>1</v>
      </c>
      <c r="N200" s="1">
        <v>99</v>
      </c>
    </row>
    <row r="201" spans="2:14" x14ac:dyDescent="0.3">
      <c r="B201" s="1">
        <v>800</v>
      </c>
      <c r="C201" s="16">
        <v>2</v>
      </c>
      <c r="D201" s="1" t="s">
        <v>7870</v>
      </c>
      <c r="E201" s="1" t="s">
        <v>7878</v>
      </c>
      <c r="F201" s="1" t="s">
        <v>4512</v>
      </c>
      <c r="G201" s="1" t="s">
        <v>7874</v>
      </c>
      <c r="H201" s="1" t="s">
        <v>4236</v>
      </c>
      <c r="I201" s="1" t="s">
        <v>4679</v>
      </c>
      <c r="J201" s="1">
        <v>0</v>
      </c>
      <c r="K201" s="1" t="s">
        <v>4679</v>
      </c>
      <c r="L201" s="1">
        <v>0</v>
      </c>
      <c r="M201" s="1">
        <v>1</v>
      </c>
      <c r="N201" s="1">
        <v>99</v>
      </c>
    </row>
    <row r="202" spans="2:14" x14ac:dyDescent="0.3">
      <c r="B202" s="1">
        <v>800</v>
      </c>
      <c r="C202" s="16">
        <v>2</v>
      </c>
      <c r="D202" s="1" t="s">
        <v>7870</v>
      </c>
      <c r="E202" s="1" t="s">
        <v>7879</v>
      </c>
      <c r="F202" s="1" t="s">
        <v>4514</v>
      </c>
      <c r="G202" s="1" t="s">
        <v>4236</v>
      </c>
      <c r="I202" s="1" t="s">
        <v>4679</v>
      </c>
      <c r="J202" s="1">
        <v>0</v>
      </c>
      <c r="K202" s="1" t="s">
        <v>4679</v>
      </c>
      <c r="L202" s="1">
        <v>0</v>
      </c>
      <c r="M202" s="1">
        <v>1</v>
      </c>
      <c r="N202" s="1">
        <v>99</v>
      </c>
    </row>
    <row r="203" spans="2:14" x14ac:dyDescent="0.3">
      <c r="B203" s="1">
        <v>800</v>
      </c>
      <c r="C203" s="16">
        <v>2</v>
      </c>
      <c r="D203" s="1" t="s">
        <v>7870</v>
      </c>
      <c r="E203" s="1" t="s">
        <v>7880</v>
      </c>
      <c r="F203" s="1" t="s">
        <v>4516</v>
      </c>
      <c r="G203" s="1" t="s">
        <v>7874</v>
      </c>
      <c r="H203" s="1" t="s">
        <v>4236</v>
      </c>
      <c r="I203" s="1" t="s">
        <v>4679</v>
      </c>
      <c r="J203" s="1">
        <v>0</v>
      </c>
      <c r="K203" s="1" t="s">
        <v>4679</v>
      </c>
      <c r="L203" s="1">
        <v>0</v>
      </c>
      <c r="M203" s="1">
        <v>1</v>
      </c>
      <c r="N203" s="1">
        <v>99</v>
      </c>
    </row>
    <row r="204" spans="2:14" x14ac:dyDescent="0.3">
      <c r="B204" s="1">
        <v>800</v>
      </c>
      <c r="C204" s="16">
        <v>2</v>
      </c>
      <c r="D204" s="1" t="s">
        <v>7870</v>
      </c>
      <c r="E204" s="1" t="s">
        <v>7881</v>
      </c>
      <c r="F204" s="1" t="s">
        <v>4518</v>
      </c>
      <c r="G204" s="1" t="s">
        <v>7874</v>
      </c>
      <c r="H204" s="1" t="s">
        <v>4236</v>
      </c>
      <c r="I204" s="1" t="s">
        <v>4679</v>
      </c>
      <c r="J204" s="1">
        <v>0</v>
      </c>
      <c r="K204" s="1" t="s">
        <v>4679</v>
      </c>
      <c r="L204" s="1">
        <v>0</v>
      </c>
      <c r="M204" s="1">
        <v>1</v>
      </c>
      <c r="N204" s="1">
        <v>99</v>
      </c>
    </row>
    <row r="205" spans="2:14" x14ac:dyDescent="0.3">
      <c r="B205" s="1">
        <v>800</v>
      </c>
      <c r="C205" s="16">
        <v>2</v>
      </c>
      <c r="D205" s="1" t="s">
        <v>7870</v>
      </c>
      <c r="E205" s="1" t="s">
        <v>7882</v>
      </c>
      <c r="F205" s="1" t="s">
        <v>4520</v>
      </c>
      <c r="G205" s="1" t="s">
        <v>4236</v>
      </c>
      <c r="I205" s="1" t="s">
        <v>4679</v>
      </c>
      <c r="J205" s="1">
        <v>0</v>
      </c>
      <c r="K205" s="1" t="s">
        <v>4679</v>
      </c>
      <c r="L205" s="1">
        <v>0</v>
      </c>
      <c r="M205" s="1">
        <v>1</v>
      </c>
      <c r="N205" s="1">
        <v>99</v>
      </c>
    </row>
    <row r="206" spans="2:14" x14ac:dyDescent="0.3">
      <c r="B206" s="1">
        <v>800</v>
      </c>
      <c r="C206" s="16">
        <v>2</v>
      </c>
      <c r="D206" s="1" t="s">
        <v>7870</v>
      </c>
      <c r="E206" s="1" t="s">
        <v>7883</v>
      </c>
      <c r="F206" s="1" t="s">
        <v>4522</v>
      </c>
      <c r="G206" s="1" t="s">
        <v>4523</v>
      </c>
      <c r="I206" s="1" t="s">
        <v>4679</v>
      </c>
      <c r="J206" s="1">
        <v>0</v>
      </c>
      <c r="K206" s="1" t="s">
        <v>4679</v>
      </c>
      <c r="L206" s="1">
        <v>0</v>
      </c>
      <c r="M206" s="1">
        <v>1</v>
      </c>
      <c r="N206" s="1">
        <v>99</v>
      </c>
    </row>
    <row r="207" spans="2:14" x14ac:dyDescent="0.3">
      <c r="B207" s="1">
        <v>800</v>
      </c>
      <c r="C207" s="16">
        <v>2</v>
      </c>
      <c r="D207" s="1" t="s">
        <v>7870</v>
      </c>
      <c r="E207" s="1" t="s">
        <v>7884</v>
      </c>
      <c r="F207" s="1" t="s">
        <v>4525</v>
      </c>
      <c r="G207" s="1" t="s">
        <v>4526</v>
      </c>
      <c r="I207" s="1" t="s">
        <v>4679</v>
      </c>
      <c r="J207" s="1">
        <v>0</v>
      </c>
      <c r="K207" s="1" t="s">
        <v>4679</v>
      </c>
      <c r="L207" s="1">
        <v>0</v>
      </c>
      <c r="M207" s="1">
        <v>1</v>
      </c>
      <c r="N207" s="1">
        <v>99</v>
      </c>
    </row>
    <row r="208" spans="2:14" x14ac:dyDescent="0.3">
      <c r="B208" s="1">
        <v>800</v>
      </c>
      <c r="C208" s="16">
        <v>2</v>
      </c>
      <c r="D208" s="1" t="s">
        <v>7870</v>
      </c>
      <c r="E208" s="1" t="s">
        <v>7885</v>
      </c>
      <c r="F208" s="1" t="s">
        <v>4528</v>
      </c>
      <c r="G208" s="1" t="s">
        <v>7874</v>
      </c>
      <c r="H208" s="1" t="s">
        <v>4236</v>
      </c>
      <c r="I208" s="1" t="s">
        <v>4679</v>
      </c>
      <c r="J208" s="1">
        <v>0</v>
      </c>
      <c r="K208" s="1" t="s">
        <v>4679</v>
      </c>
      <c r="L208" s="1">
        <v>0</v>
      </c>
      <c r="M208" s="1">
        <v>1</v>
      </c>
      <c r="N208" s="1">
        <v>99</v>
      </c>
    </row>
    <row r="209" spans="2:14" x14ac:dyDescent="0.3">
      <c r="B209" s="1">
        <v>800</v>
      </c>
      <c r="C209" s="16">
        <v>2</v>
      </c>
      <c r="D209" s="1" t="s">
        <v>7870</v>
      </c>
      <c r="E209" s="1" t="s">
        <v>7886</v>
      </c>
      <c r="F209" s="1" t="s">
        <v>4478</v>
      </c>
      <c r="G209" s="1" t="s">
        <v>7874</v>
      </c>
      <c r="H209" s="1" t="s">
        <v>4236</v>
      </c>
      <c r="I209" s="1" t="s">
        <v>4679</v>
      </c>
      <c r="J209" s="1">
        <v>0</v>
      </c>
      <c r="K209" s="1" t="s">
        <v>4679</v>
      </c>
      <c r="L209" s="1">
        <v>0</v>
      </c>
      <c r="M209" s="1">
        <v>1</v>
      </c>
      <c r="N209" s="1">
        <v>99</v>
      </c>
    </row>
    <row r="210" spans="2:14" x14ac:dyDescent="0.3">
      <c r="B210" s="1">
        <v>800</v>
      </c>
      <c r="C210" s="16">
        <v>2</v>
      </c>
      <c r="D210" s="1" t="s">
        <v>7870</v>
      </c>
      <c r="E210" s="1" t="s">
        <v>7887</v>
      </c>
      <c r="F210" s="1" t="s">
        <v>4481</v>
      </c>
      <c r="G210" s="1" t="s">
        <v>4236</v>
      </c>
      <c r="I210" s="1" t="s">
        <v>4679</v>
      </c>
      <c r="J210" s="1">
        <v>0</v>
      </c>
      <c r="K210" s="1" t="s">
        <v>4679</v>
      </c>
      <c r="L210" s="1">
        <v>0</v>
      </c>
      <c r="M210" s="1">
        <v>1</v>
      </c>
      <c r="N210" s="1">
        <v>99</v>
      </c>
    </row>
    <row r="211" spans="2:14" s="21" customFormat="1" x14ac:dyDescent="0.3">
      <c r="B211" s="21">
        <v>800</v>
      </c>
      <c r="C211" s="22">
        <v>2</v>
      </c>
      <c r="D211" s="21" t="s">
        <v>7870</v>
      </c>
      <c r="E211" s="21" t="s">
        <v>7888</v>
      </c>
      <c r="F211" s="21" t="s">
        <v>4483</v>
      </c>
      <c r="G211" s="21" t="s">
        <v>4222</v>
      </c>
      <c r="H211" s="21" t="s">
        <v>4208</v>
      </c>
      <c r="I211" s="21" t="s">
        <v>4679</v>
      </c>
      <c r="J211" s="21">
        <v>0</v>
      </c>
      <c r="K211" s="21" t="s">
        <v>4679</v>
      </c>
      <c r="L211" s="21">
        <v>0</v>
      </c>
      <c r="M211" s="21">
        <v>1</v>
      </c>
      <c r="N211" s="21">
        <v>99</v>
      </c>
    </row>
    <row r="212" spans="2:14" x14ac:dyDescent="0.3">
      <c r="B212" s="1">
        <v>800</v>
      </c>
      <c r="C212" s="16">
        <v>2</v>
      </c>
      <c r="D212" s="1" t="s">
        <v>7870</v>
      </c>
      <c r="E212" s="1" t="s">
        <v>7889</v>
      </c>
      <c r="F212" s="1" t="s">
        <v>4485</v>
      </c>
      <c r="G212" s="1" t="s">
        <v>4150</v>
      </c>
      <c r="H212" s="1" t="s">
        <v>4486</v>
      </c>
      <c r="I212" s="1" t="s">
        <v>4679</v>
      </c>
      <c r="J212" s="1">
        <v>0</v>
      </c>
      <c r="K212" s="1" t="s">
        <v>4679</v>
      </c>
      <c r="L212" s="1">
        <v>0</v>
      </c>
      <c r="M212" s="1">
        <v>1</v>
      </c>
      <c r="N212" s="1">
        <v>99</v>
      </c>
    </row>
    <row r="213" spans="2:14" x14ac:dyDescent="0.3">
      <c r="B213" s="1">
        <v>800</v>
      </c>
      <c r="C213" s="16">
        <v>2</v>
      </c>
      <c r="D213" s="1" t="s">
        <v>7870</v>
      </c>
      <c r="E213" s="1" t="s">
        <v>7890</v>
      </c>
      <c r="F213" s="1" t="s">
        <v>4488</v>
      </c>
      <c r="G213" s="1" t="s">
        <v>4486</v>
      </c>
      <c r="I213" s="1" t="s">
        <v>4679</v>
      </c>
      <c r="J213" s="1">
        <v>0</v>
      </c>
      <c r="K213" s="1" t="s">
        <v>4679</v>
      </c>
      <c r="L213" s="1">
        <v>0</v>
      </c>
      <c r="M213" s="1">
        <v>1</v>
      </c>
      <c r="N213" s="1">
        <v>99</v>
      </c>
    </row>
    <row r="214" spans="2:14" x14ac:dyDescent="0.3">
      <c r="B214" s="1">
        <v>800</v>
      </c>
      <c r="C214" s="16">
        <v>2</v>
      </c>
      <c r="D214" s="1" t="s">
        <v>7870</v>
      </c>
      <c r="E214" s="1" t="s">
        <v>7891</v>
      </c>
      <c r="F214" s="1" t="s">
        <v>4490</v>
      </c>
      <c r="G214" s="1" t="s">
        <v>4491</v>
      </c>
      <c r="I214" s="1" t="s">
        <v>4679</v>
      </c>
      <c r="J214" s="1">
        <v>0</v>
      </c>
      <c r="K214" s="1" t="s">
        <v>4679</v>
      </c>
      <c r="L214" s="1">
        <v>0</v>
      </c>
      <c r="M214" s="1">
        <v>1</v>
      </c>
      <c r="N214" s="1">
        <v>99</v>
      </c>
    </row>
    <row r="215" spans="2:14" x14ac:dyDescent="0.3">
      <c r="B215" s="1">
        <v>800</v>
      </c>
      <c r="C215" s="16">
        <v>2</v>
      </c>
      <c r="D215" s="1" t="s">
        <v>7870</v>
      </c>
      <c r="E215" s="1" t="s">
        <v>7892</v>
      </c>
      <c r="F215" s="1" t="s">
        <v>4493</v>
      </c>
      <c r="G215" s="1" t="s">
        <v>4494</v>
      </c>
      <c r="I215" s="1" t="s">
        <v>4679</v>
      </c>
      <c r="J215" s="1">
        <v>0</v>
      </c>
      <c r="K215" s="1" t="s">
        <v>4679</v>
      </c>
      <c r="L215" s="1">
        <v>0</v>
      </c>
      <c r="M215" s="1">
        <v>1</v>
      </c>
      <c r="N215" s="1">
        <v>99</v>
      </c>
    </row>
    <row r="216" spans="2:14" x14ac:dyDescent="0.3">
      <c r="B216" s="1">
        <v>800</v>
      </c>
      <c r="C216" s="16">
        <v>2</v>
      </c>
      <c r="D216" s="1" t="s">
        <v>7870</v>
      </c>
      <c r="E216" s="1" t="s">
        <v>7893</v>
      </c>
      <c r="F216" s="1" t="s">
        <v>4496</v>
      </c>
      <c r="G216" s="1" t="s">
        <v>4497</v>
      </c>
      <c r="H216" s="1" t="s">
        <v>4236</v>
      </c>
      <c r="I216" s="1" t="s">
        <v>4679</v>
      </c>
      <c r="J216" s="1">
        <v>0</v>
      </c>
      <c r="K216" s="1" t="s">
        <v>4679</v>
      </c>
      <c r="L216" s="1">
        <v>0</v>
      </c>
      <c r="M216" s="1">
        <v>1</v>
      </c>
      <c r="N216" s="1">
        <v>99</v>
      </c>
    </row>
    <row r="217" spans="2:14" x14ac:dyDescent="0.3">
      <c r="B217" s="1">
        <v>800</v>
      </c>
      <c r="C217" s="16">
        <v>2</v>
      </c>
      <c r="D217" s="1" t="s">
        <v>7894</v>
      </c>
      <c r="E217" s="1" t="s">
        <v>7895</v>
      </c>
      <c r="F217" s="1" t="s">
        <v>4500</v>
      </c>
      <c r="G217" s="1" t="s">
        <v>7896</v>
      </c>
      <c r="I217" s="1" t="s">
        <v>4679</v>
      </c>
      <c r="J217" s="1">
        <v>0</v>
      </c>
      <c r="K217" s="1" t="s">
        <v>4679</v>
      </c>
      <c r="L217" s="1">
        <v>0</v>
      </c>
      <c r="M217" s="1">
        <v>1</v>
      </c>
      <c r="N217" s="1">
        <v>99</v>
      </c>
    </row>
    <row r="218" spans="2:14" x14ac:dyDescent="0.3">
      <c r="B218" s="1">
        <v>800</v>
      </c>
      <c r="C218" s="16">
        <v>2</v>
      </c>
      <c r="D218" s="1" t="s">
        <v>7894</v>
      </c>
      <c r="E218" s="1" t="s">
        <v>7897</v>
      </c>
      <c r="F218" s="1" t="s">
        <v>4503</v>
      </c>
      <c r="G218" s="1" t="s">
        <v>7898</v>
      </c>
      <c r="H218" s="1" t="s">
        <v>4239</v>
      </c>
      <c r="I218" s="1" t="s">
        <v>4679</v>
      </c>
      <c r="J218" s="1">
        <v>0</v>
      </c>
      <c r="K218" s="1" t="s">
        <v>4679</v>
      </c>
      <c r="L218" s="1">
        <v>0</v>
      </c>
      <c r="M218" s="1">
        <v>1</v>
      </c>
      <c r="N218" s="1">
        <v>99</v>
      </c>
    </row>
    <row r="219" spans="2:14" x14ac:dyDescent="0.3">
      <c r="B219" s="1">
        <v>800</v>
      </c>
      <c r="C219" s="16">
        <v>2</v>
      </c>
      <c r="D219" s="1" t="s">
        <v>7894</v>
      </c>
      <c r="E219" s="1" t="s">
        <v>7899</v>
      </c>
      <c r="F219" s="1" t="s">
        <v>4506</v>
      </c>
      <c r="G219" s="1" t="s">
        <v>7898</v>
      </c>
      <c r="H219" s="1" t="s">
        <v>4239</v>
      </c>
      <c r="I219" s="1" t="s">
        <v>4679</v>
      </c>
      <c r="J219" s="1">
        <v>0</v>
      </c>
      <c r="K219" s="1" t="s">
        <v>4679</v>
      </c>
      <c r="L219" s="1">
        <v>0</v>
      </c>
      <c r="M219" s="1">
        <v>1</v>
      </c>
      <c r="N219" s="1">
        <v>99</v>
      </c>
    </row>
    <row r="220" spans="2:14" x14ac:dyDescent="0.3">
      <c r="B220" s="1">
        <v>800</v>
      </c>
      <c r="C220" s="16">
        <v>2</v>
      </c>
      <c r="D220" s="1" t="s">
        <v>7894</v>
      </c>
      <c r="E220" s="1" t="s">
        <v>7900</v>
      </c>
      <c r="F220" s="1" t="s">
        <v>4508</v>
      </c>
      <c r="G220" s="1" t="s">
        <v>4239</v>
      </c>
      <c r="I220" s="1" t="s">
        <v>4679</v>
      </c>
      <c r="J220" s="1">
        <v>0</v>
      </c>
      <c r="K220" s="1" t="s">
        <v>4679</v>
      </c>
      <c r="L220" s="1">
        <v>0</v>
      </c>
      <c r="M220" s="1">
        <v>1</v>
      </c>
      <c r="N220" s="1">
        <v>99</v>
      </c>
    </row>
    <row r="221" spans="2:14" x14ac:dyDescent="0.3">
      <c r="B221" s="1">
        <v>800</v>
      </c>
      <c r="C221" s="16">
        <v>2</v>
      </c>
      <c r="D221" s="1" t="s">
        <v>7894</v>
      </c>
      <c r="E221" s="1" t="s">
        <v>7901</v>
      </c>
      <c r="F221" s="1" t="s">
        <v>4510</v>
      </c>
      <c r="G221" s="1" t="s">
        <v>7898</v>
      </c>
      <c r="H221" s="1" t="s">
        <v>4239</v>
      </c>
      <c r="I221" s="1" t="s">
        <v>4679</v>
      </c>
      <c r="J221" s="1">
        <v>0</v>
      </c>
      <c r="K221" s="1" t="s">
        <v>4679</v>
      </c>
      <c r="L221" s="1">
        <v>0</v>
      </c>
      <c r="M221" s="1">
        <v>1</v>
      </c>
      <c r="N221" s="1">
        <v>99</v>
      </c>
    </row>
    <row r="222" spans="2:14" x14ac:dyDescent="0.3">
      <c r="B222" s="1">
        <v>800</v>
      </c>
      <c r="C222" s="16">
        <v>2</v>
      </c>
      <c r="D222" s="1" t="s">
        <v>7894</v>
      </c>
      <c r="E222" s="1" t="s">
        <v>7902</v>
      </c>
      <c r="F222" s="1" t="s">
        <v>4512</v>
      </c>
      <c r="G222" s="1" t="s">
        <v>7898</v>
      </c>
      <c r="H222" s="1" t="s">
        <v>4239</v>
      </c>
      <c r="I222" s="1" t="s">
        <v>4679</v>
      </c>
      <c r="J222" s="1">
        <v>0</v>
      </c>
      <c r="K222" s="1" t="s">
        <v>4679</v>
      </c>
      <c r="L222" s="1">
        <v>0</v>
      </c>
      <c r="M222" s="1">
        <v>1</v>
      </c>
      <c r="N222" s="1">
        <v>99</v>
      </c>
    </row>
    <row r="223" spans="2:14" x14ac:dyDescent="0.3">
      <c r="B223" s="1">
        <v>800</v>
      </c>
      <c r="C223" s="16">
        <v>2</v>
      </c>
      <c r="D223" s="1" t="s">
        <v>7894</v>
      </c>
      <c r="E223" s="1" t="s">
        <v>7903</v>
      </c>
      <c r="F223" s="1" t="s">
        <v>4514</v>
      </c>
      <c r="G223" s="1" t="s">
        <v>4239</v>
      </c>
      <c r="I223" s="1" t="s">
        <v>4679</v>
      </c>
      <c r="J223" s="1">
        <v>0</v>
      </c>
      <c r="K223" s="1" t="s">
        <v>4679</v>
      </c>
      <c r="L223" s="1">
        <v>0</v>
      </c>
      <c r="M223" s="1">
        <v>1</v>
      </c>
      <c r="N223" s="1">
        <v>99</v>
      </c>
    </row>
    <row r="224" spans="2:14" x14ac:dyDescent="0.3">
      <c r="B224" s="1">
        <v>800</v>
      </c>
      <c r="C224" s="16">
        <v>2</v>
      </c>
      <c r="D224" s="1" t="s">
        <v>7894</v>
      </c>
      <c r="E224" s="1" t="s">
        <v>7904</v>
      </c>
      <c r="F224" s="1" t="s">
        <v>4516</v>
      </c>
      <c r="G224" s="1" t="s">
        <v>7898</v>
      </c>
      <c r="H224" s="1" t="s">
        <v>4239</v>
      </c>
      <c r="I224" s="1" t="s">
        <v>4679</v>
      </c>
      <c r="J224" s="1">
        <v>0</v>
      </c>
      <c r="K224" s="1" t="s">
        <v>4679</v>
      </c>
      <c r="L224" s="1">
        <v>0</v>
      </c>
      <c r="M224" s="1">
        <v>1</v>
      </c>
      <c r="N224" s="1">
        <v>99</v>
      </c>
    </row>
    <row r="225" spans="2:14" x14ac:dyDescent="0.3">
      <c r="B225" s="1">
        <v>800</v>
      </c>
      <c r="C225" s="16">
        <v>2</v>
      </c>
      <c r="D225" s="1" t="s">
        <v>7894</v>
      </c>
      <c r="E225" s="1" t="s">
        <v>7905</v>
      </c>
      <c r="F225" s="1" t="s">
        <v>4518</v>
      </c>
      <c r="G225" s="1" t="s">
        <v>7898</v>
      </c>
      <c r="H225" s="1" t="s">
        <v>4239</v>
      </c>
      <c r="I225" s="1" t="s">
        <v>4679</v>
      </c>
      <c r="J225" s="1">
        <v>0</v>
      </c>
      <c r="K225" s="1" t="s">
        <v>4679</v>
      </c>
      <c r="L225" s="1">
        <v>0</v>
      </c>
      <c r="M225" s="1">
        <v>1</v>
      </c>
      <c r="N225" s="1">
        <v>99</v>
      </c>
    </row>
    <row r="226" spans="2:14" x14ac:dyDescent="0.3">
      <c r="B226" s="1">
        <v>800</v>
      </c>
      <c r="C226" s="16">
        <v>2</v>
      </c>
      <c r="D226" s="1" t="s">
        <v>7894</v>
      </c>
      <c r="E226" s="1" t="s">
        <v>7906</v>
      </c>
      <c r="F226" s="1" t="s">
        <v>4520</v>
      </c>
      <c r="G226" s="1" t="s">
        <v>4239</v>
      </c>
      <c r="I226" s="1" t="s">
        <v>4679</v>
      </c>
      <c r="J226" s="1">
        <v>0</v>
      </c>
      <c r="K226" s="1" t="s">
        <v>4679</v>
      </c>
      <c r="L226" s="1">
        <v>0</v>
      </c>
      <c r="M226" s="1">
        <v>1</v>
      </c>
      <c r="N226" s="1">
        <v>99</v>
      </c>
    </row>
    <row r="227" spans="2:14" x14ac:dyDescent="0.3">
      <c r="B227" s="1">
        <v>800</v>
      </c>
      <c r="C227" s="16">
        <v>2</v>
      </c>
      <c r="D227" s="1" t="s">
        <v>7894</v>
      </c>
      <c r="E227" s="1" t="s">
        <v>7907</v>
      </c>
      <c r="F227" s="1" t="s">
        <v>4522</v>
      </c>
      <c r="G227" s="1" t="s">
        <v>4523</v>
      </c>
      <c r="I227" s="1" t="s">
        <v>4679</v>
      </c>
      <c r="J227" s="1">
        <v>0</v>
      </c>
      <c r="K227" s="1" t="s">
        <v>4679</v>
      </c>
      <c r="L227" s="1">
        <v>0</v>
      </c>
      <c r="M227" s="1">
        <v>1</v>
      </c>
      <c r="N227" s="1">
        <v>99</v>
      </c>
    </row>
    <row r="228" spans="2:14" x14ac:dyDescent="0.3">
      <c r="B228" s="1">
        <v>800</v>
      </c>
      <c r="C228" s="16">
        <v>2</v>
      </c>
      <c r="D228" s="1" t="s">
        <v>7894</v>
      </c>
      <c r="E228" s="1" t="s">
        <v>7908</v>
      </c>
      <c r="F228" s="1" t="s">
        <v>4525</v>
      </c>
      <c r="G228" s="1" t="s">
        <v>4526</v>
      </c>
      <c r="I228" s="1" t="s">
        <v>4679</v>
      </c>
      <c r="J228" s="1">
        <v>0</v>
      </c>
      <c r="K228" s="1" t="s">
        <v>4679</v>
      </c>
      <c r="L228" s="1">
        <v>0</v>
      </c>
      <c r="M228" s="1">
        <v>1</v>
      </c>
      <c r="N228" s="1">
        <v>99</v>
      </c>
    </row>
    <row r="229" spans="2:14" x14ac:dyDescent="0.3">
      <c r="B229" s="1">
        <v>800</v>
      </c>
      <c r="C229" s="16">
        <v>2</v>
      </c>
      <c r="D229" s="1" t="s">
        <v>7894</v>
      </c>
      <c r="E229" s="1" t="s">
        <v>7909</v>
      </c>
      <c r="F229" s="1" t="s">
        <v>4528</v>
      </c>
      <c r="G229" s="1" t="s">
        <v>7898</v>
      </c>
      <c r="H229" s="1" t="s">
        <v>4239</v>
      </c>
      <c r="I229" s="1" t="s">
        <v>4679</v>
      </c>
      <c r="J229" s="1">
        <v>0</v>
      </c>
      <c r="K229" s="1" t="s">
        <v>4679</v>
      </c>
      <c r="L229" s="1">
        <v>0</v>
      </c>
      <c r="M229" s="1">
        <v>1</v>
      </c>
      <c r="N229" s="1">
        <v>99</v>
      </c>
    </row>
    <row r="230" spans="2:14" x14ac:dyDescent="0.3">
      <c r="B230" s="1">
        <v>800</v>
      </c>
      <c r="C230" s="16">
        <v>2</v>
      </c>
      <c r="D230" s="1" t="s">
        <v>7894</v>
      </c>
      <c r="E230" s="1" t="s">
        <v>7910</v>
      </c>
      <c r="F230" s="1" t="s">
        <v>4478</v>
      </c>
      <c r="G230" s="1" t="s">
        <v>7898</v>
      </c>
      <c r="H230" s="1" t="s">
        <v>4239</v>
      </c>
      <c r="I230" s="1" t="s">
        <v>4679</v>
      </c>
      <c r="J230" s="1">
        <v>0</v>
      </c>
      <c r="K230" s="1" t="s">
        <v>4679</v>
      </c>
      <c r="L230" s="1">
        <v>0</v>
      </c>
      <c r="M230" s="1">
        <v>1</v>
      </c>
      <c r="N230" s="1">
        <v>99</v>
      </c>
    </row>
    <row r="231" spans="2:14" x14ac:dyDescent="0.3">
      <c r="B231" s="1">
        <v>800</v>
      </c>
      <c r="C231" s="16">
        <v>2</v>
      </c>
      <c r="D231" s="1" t="s">
        <v>7894</v>
      </c>
      <c r="E231" s="1" t="s">
        <v>7911</v>
      </c>
      <c r="F231" s="1" t="s">
        <v>4481</v>
      </c>
      <c r="G231" s="1" t="s">
        <v>4239</v>
      </c>
      <c r="I231" s="1" t="s">
        <v>4679</v>
      </c>
      <c r="J231" s="1">
        <v>0</v>
      </c>
      <c r="K231" s="1" t="s">
        <v>4679</v>
      </c>
      <c r="L231" s="1">
        <v>0</v>
      </c>
      <c r="M231" s="1">
        <v>1</v>
      </c>
      <c r="N231" s="1">
        <v>99</v>
      </c>
    </row>
    <row r="232" spans="2:14" x14ac:dyDescent="0.3">
      <c r="B232" s="1">
        <v>800</v>
      </c>
      <c r="C232" s="16">
        <v>2</v>
      </c>
      <c r="D232" s="1" t="s">
        <v>7894</v>
      </c>
      <c r="E232" s="1" t="s">
        <v>7912</v>
      </c>
      <c r="F232" s="1" t="s">
        <v>4483</v>
      </c>
      <c r="G232" s="1" t="s">
        <v>4222</v>
      </c>
      <c r="H232" s="1" t="s">
        <v>4208</v>
      </c>
      <c r="I232" s="1" t="s">
        <v>4679</v>
      </c>
      <c r="J232" s="1">
        <v>0</v>
      </c>
      <c r="K232" s="1" t="s">
        <v>4679</v>
      </c>
      <c r="L232" s="1">
        <v>0</v>
      </c>
      <c r="M232" s="1">
        <v>1</v>
      </c>
      <c r="N232" s="1">
        <v>99</v>
      </c>
    </row>
    <row r="233" spans="2:14" x14ac:dyDescent="0.3">
      <c r="B233" s="1">
        <v>800</v>
      </c>
      <c r="C233" s="16">
        <v>2</v>
      </c>
      <c r="D233" s="1" t="s">
        <v>7894</v>
      </c>
      <c r="E233" s="1" t="s">
        <v>7913</v>
      </c>
      <c r="F233" s="1" t="s">
        <v>4485</v>
      </c>
      <c r="G233" s="1" t="s">
        <v>4150</v>
      </c>
      <c r="H233" s="1" t="s">
        <v>4486</v>
      </c>
      <c r="I233" s="1" t="s">
        <v>4679</v>
      </c>
      <c r="J233" s="1">
        <v>0</v>
      </c>
      <c r="K233" s="1" t="s">
        <v>4679</v>
      </c>
      <c r="L233" s="1">
        <v>0</v>
      </c>
      <c r="M233" s="1">
        <v>1</v>
      </c>
      <c r="N233" s="1">
        <v>99</v>
      </c>
    </row>
    <row r="234" spans="2:14" x14ac:dyDescent="0.3">
      <c r="B234" s="1">
        <v>800</v>
      </c>
      <c r="C234" s="16">
        <v>2</v>
      </c>
      <c r="D234" s="1" t="s">
        <v>7894</v>
      </c>
      <c r="E234" s="1" t="s">
        <v>7914</v>
      </c>
      <c r="F234" s="1" t="s">
        <v>4488</v>
      </c>
      <c r="G234" s="1" t="s">
        <v>4486</v>
      </c>
      <c r="I234" s="1" t="s">
        <v>4679</v>
      </c>
      <c r="J234" s="1">
        <v>0</v>
      </c>
      <c r="K234" s="1" t="s">
        <v>4679</v>
      </c>
      <c r="L234" s="1">
        <v>0</v>
      </c>
      <c r="M234" s="1">
        <v>1</v>
      </c>
      <c r="N234" s="1">
        <v>99</v>
      </c>
    </row>
    <row r="235" spans="2:14" x14ac:dyDescent="0.3">
      <c r="B235" s="1">
        <v>800</v>
      </c>
      <c r="C235" s="16">
        <v>2</v>
      </c>
      <c r="D235" s="1" t="s">
        <v>7894</v>
      </c>
      <c r="E235" s="1" t="s">
        <v>7915</v>
      </c>
      <c r="F235" s="1" t="s">
        <v>4490</v>
      </c>
      <c r="G235" s="1" t="s">
        <v>4491</v>
      </c>
      <c r="I235" s="1" t="s">
        <v>4679</v>
      </c>
      <c r="J235" s="1">
        <v>0</v>
      </c>
      <c r="K235" s="1" t="s">
        <v>4679</v>
      </c>
      <c r="L235" s="1">
        <v>0</v>
      </c>
      <c r="M235" s="1">
        <v>1</v>
      </c>
      <c r="N235" s="1">
        <v>99</v>
      </c>
    </row>
    <row r="236" spans="2:14" x14ac:dyDescent="0.3">
      <c r="B236" s="1">
        <v>800</v>
      </c>
      <c r="C236" s="16">
        <v>2</v>
      </c>
      <c r="D236" s="1" t="s">
        <v>7894</v>
      </c>
      <c r="E236" s="1" t="s">
        <v>7916</v>
      </c>
      <c r="F236" s="1" t="s">
        <v>4493</v>
      </c>
      <c r="G236" s="1" t="s">
        <v>4494</v>
      </c>
      <c r="I236" s="1" t="s">
        <v>4679</v>
      </c>
      <c r="J236" s="1">
        <v>0</v>
      </c>
      <c r="K236" s="1" t="s">
        <v>4679</v>
      </c>
      <c r="L236" s="1">
        <v>0</v>
      </c>
      <c r="M236" s="1">
        <v>1</v>
      </c>
      <c r="N236" s="1">
        <v>99</v>
      </c>
    </row>
    <row r="237" spans="2:14" x14ac:dyDescent="0.3">
      <c r="B237" s="1">
        <v>800</v>
      </c>
      <c r="C237" s="16">
        <v>2</v>
      </c>
      <c r="D237" s="1" t="s">
        <v>7894</v>
      </c>
      <c r="E237" s="1" t="s">
        <v>7917</v>
      </c>
      <c r="F237" s="1" t="s">
        <v>4496</v>
      </c>
      <c r="G237" s="1" t="s">
        <v>4497</v>
      </c>
      <c r="H237" s="1" t="s">
        <v>4239</v>
      </c>
      <c r="I237" s="1" t="s">
        <v>4679</v>
      </c>
      <c r="J237" s="1">
        <v>0</v>
      </c>
      <c r="K237" s="1" t="s">
        <v>4679</v>
      </c>
      <c r="L237" s="1">
        <v>0</v>
      </c>
      <c r="M237" s="1">
        <v>1</v>
      </c>
      <c r="N237" s="1">
        <v>99</v>
      </c>
    </row>
    <row r="238" spans="2:14" x14ac:dyDescent="0.3">
      <c r="B238" s="1">
        <v>800</v>
      </c>
      <c r="C238" s="16">
        <v>2</v>
      </c>
      <c r="D238" s="1" t="s">
        <v>7918</v>
      </c>
      <c r="E238" s="1" t="s">
        <v>7919</v>
      </c>
      <c r="F238" s="1" t="s">
        <v>4500</v>
      </c>
      <c r="G238" s="1" t="s">
        <v>7920</v>
      </c>
      <c r="I238" s="1" t="s">
        <v>4679</v>
      </c>
      <c r="J238" s="1">
        <v>0</v>
      </c>
      <c r="K238" s="1" t="s">
        <v>4679</v>
      </c>
      <c r="L238" s="1">
        <v>0</v>
      </c>
      <c r="M238" s="1">
        <v>1</v>
      </c>
      <c r="N238" s="1">
        <v>99</v>
      </c>
    </row>
    <row r="239" spans="2:14" x14ac:dyDescent="0.3">
      <c r="B239" s="1">
        <v>800</v>
      </c>
      <c r="C239" s="16">
        <v>2</v>
      </c>
      <c r="D239" s="1" t="s">
        <v>7918</v>
      </c>
      <c r="E239" s="1" t="s">
        <v>7921</v>
      </c>
      <c r="F239" s="1" t="s">
        <v>4503</v>
      </c>
      <c r="G239" s="1" t="s">
        <v>7922</v>
      </c>
      <c r="H239" s="1" t="s">
        <v>4245</v>
      </c>
      <c r="I239" s="1" t="s">
        <v>4679</v>
      </c>
      <c r="J239" s="1">
        <v>0</v>
      </c>
      <c r="K239" s="1" t="s">
        <v>4679</v>
      </c>
      <c r="L239" s="1">
        <v>0</v>
      </c>
      <c r="M239" s="1">
        <v>1</v>
      </c>
      <c r="N239" s="1">
        <v>99</v>
      </c>
    </row>
    <row r="240" spans="2:14" x14ac:dyDescent="0.3">
      <c r="B240" s="1">
        <v>800</v>
      </c>
      <c r="C240" s="16">
        <v>2</v>
      </c>
      <c r="D240" s="1" t="s">
        <v>7918</v>
      </c>
      <c r="E240" s="1" t="s">
        <v>7923</v>
      </c>
      <c r="F240" s="1" t="s">
        <v>4506</v>
      </c>
      <c r="G240" s="1" t="s">
        <v>7922</v>
      </c>
      <c r="H240" s="1" t="s">
        <v>4245</v>
      </c>
      <c r="I240" s="1" t="s">
        <v>4679</v>
      </c>
      <c r="J240" s="1">
        <v>0</v>
      </c>
      <c r="K240" s="1" t="s">
        <v>4679</v>
      </c>
      <c r="L240" s="1">
        <v>0</v>
      </c>
      <c r="M240" s="1">
        <v>1</v>
      </c>
      <c r="N240" s="1">
        <v>99</v>
      </c>
    </row>
    <row r="241" spans="2:14" x14ac:dyDescent="0.3">
      <c r="B241" s="1">
        <v>800</v>
      </c>
      <c r="C241" s="16">
        <v>2</v>
      </c>
      <c r="D241" s="1" t="s">
        <v>7918</v>
      </c>
      <c r="E241" s="1" t="s">
        <v>7924</v>
      </c>
      <c r="F241" s="1" t="s">
        <v>4508</v>
      </c>
      <c r="G241" s="1" t="s">
        <v>4245</v>
      </c>
      <c r="I241" s="1" t="s">
        <v>4679</v>
      </c>
      <c r="J241" s="1">
        <v>0</v>
      </c>
      <c r="K241" s="1" t="s">
        <v>4679</v>
      </c>
      <c r="L241" s="1">
        <v>0</v>
      </c>
      <c r="M241" s="1">
        <v>1</v>
      </c>
      <c r="N241" s="1">
        <v>99</v>
      </c>
    </row>
    <row r="242" spans="2:14" x14ac:dyDescent="0.3">
      <c r="B242" s="1">
        <v>800</v>
      </c>
      <c r="C242" s="16">
        <v>2</v>
      </c>
      <c r="D242" s="1" t="s">
        <v>7918</v>
      </c>
      <c r="E242" s="1" t="s">
        <v>7925</v>
      </c>
      <c r="F242" s="1" t="s">
        <v>4510</v>
      </c>
      <c r="G242" s="1" t="s">
        <v>7922</v>
      </c>
      <c r="H242" s="1" t="s">
        <v>4245</v>
      </c>
      <c r="I242" s="1" t="s">
        <v>4679</v>
      </c>
      <c r="J242" s="1">
        <v>0</v>
      </c>
      <c r="K242" s="1" t="s">
        <v>4679</v>
      </c>
      <c r="L242" s="1">
        <v>0</v>
      </c>
      <c r="M242" s="1">
        <v>1</v>
      </c>
      <c r="N242" s="1">
        <v>99</v>
      </c>
    </row>
    <row r="243" spans="2:14" x14ac:dyDescent="0.3">
      <c r="B243" s="1">
        <v>800</v>
      </c>
      <c r="C243" s="16">
        <v>2</v>
      </c>
      <c r="D243" s="1" t="s">
        <v>7918</v>
      </c>
      <c r="E243" s="1" t="s">
        <v>7926</v>
      </c>
      <c r="F243" s="1" t="s">
        <v>4512</v>
      </c>
      <c r="G243" s="1" t="s">
        <v>7922</v>
      </c>
      <c r="H243" s="1" t="s">
        <v>4245</v>
      </c>
      <c r="I243" s="1" t="s">
        <v>4679</v>
      </c>
      <c r="J243" s="1">
        <v>0</v>
      </c>
      <c r="K243" s="1" t="s">
        <v>4679</v>
      </c>
      <c r="L243" s="1">
        <v>0</v>
      </c>
      <c r="M243" s="1">
        <v>1</v>
      </c>
      <c r="N243" s="1">
        <v>99</v>
      </c>
    </row>
    <row r="244" spans="2:14" x14ac:dyDescent="0.3">
      <c r="B244" s="1">
        <v>800</v>
      </c>
      <c r="C244" s="16">
        <v>2</v>
      </c>
      <c r="D244" s="1" t="s">
        <v>7918</v>
      </c>
      <c r="E244" s="1" t="s">
        <v>7927</v>
      </c>
      <c r="F244" s="1" t="s">
        <v>4514</v>
      </c>
      <c r="G244" s="1" t="s">
        <v>4245</v>
      </c>
      <c r="I244" s="1" t="s">
        <v>4679</v>
      </c>
      <c r="J244" s="1">
        <v>0</v>
      </c>
      <c r="K244" s="1" t="s">
        <v>4679</v>
      </c>
      <c r="L244" s="1">
        <v>0</v>
      </c>
      <c r="M244" s="1">
        <v>1</v>
      </c>
      <c r="N244" s="1">
        <v>99</v>
      </c>
    </row>
    <row r="245" spans="2:14" x14ac:dyDescent="0.3">
      <c r="B245" s="1">
        <v>800</v>
      </c>
      <c r="C245" s="16">
        <v>2</v>
      </c>
      <c r="D245" s="1" t="s">
        <v>7918</v>
      </c>
      <c r="E245" s="1" t="s">
        <v>7928</v>
      </c>
      <c r="F245" s="1" t="s">
        <v>4516</v>
      </c>
      <c r="G245" s="1" t="s">
        <v>7922</v>
      </c>
      <c r="H245" s="1" t="s">
        <v>4245</v>
      </c>
      <c r="I245" s="1" t="s">
        <v>4679</v>
      </c>
      <c r="J245" s="1">
        <v>0</v>
      </c>
      <c r="K245" s="1" t="s">
        <v>4679</v>
      </c>
      <c r="L245" s="1">
        <v>0</v>
      </c>
      <c r="M245" s="1">
        <v>1</v>
      </c>
      <c r="N245" s="1">
        <v>99</v>
      </c>
    </row>
    <row r="246" spans="2:14" x14ac:dyDescent="0.3">
      <c r="B246" s="1">
        <v>800</v>
      </c>
      <c r="C246" s="16">
        <v>2</v>
      </c>
      <c r="D246" s="1" t="s">
        <v>7918</v>
      </c>
      <c r="E246" s="1" t="s">
        <v>7929</v>
      </c>
      <c r="F246" s="1" t="s">
        <v>4518</v>
      </c>
      <c r="G246" s="1" t="s">
        <v>7922</v>
      </c>
      <c r="H246" s="1" t="s">
        <v>4245</v>
      </c>
      <c r="I246" s="1" t="s">
        <v>4679</v>
      </c>
      <c r="J246" s="1">
        <v>0</v>
      </c>
      <c r="K246" s="1" t="s">
        <v>4679</v>
      </c>
      <c r="L246" s="1">
        <v>0</v>
      </c>
      <c r="M246" s="1">
        <v>1</v>
      </c>
      <c r="N246" s="1">
        <v>99</v>
      </c>
    </row>
    <row r="247" spans="2:14" x14ac:dyDescent="0.3">
      <c r="B247" s="1">
        <v>800</v>
      </c>
      <c r="C247" s="16">
        <v>2</v>
      </c>
      <c r="D247" s="1" t="s">
        <v>7918</v>
      </c>
      <c r="E247" s="1" t="s">
        <v>7930</v>
      </c>
      <c r="F247" s="1" t="s">
        <v>4520</v>
      </c>
      <c r="G247" s="1" t="s">
        <v>4245</v>
      </c>
      <c r="I247" s="1" t="s">
        <v>4679</v>
      </c>
      <c r="J247" s="1">
        <v>0</v>
      </c>
      <c r="K247" s="1" t="s">
        <v>4679</v>
      </c>
      <c r="L247" s="1">
        <v>0</v>
      </c>
      <c r="M247" s="1">
        <v>1</v>
      </c>
      <c r="N247" s="1">
        <v>99</v>
      </c>
    </row>
    <row r="248" spans="2:14" x14ac:dyDescent="0.3">
      <c r="B248" s="1">
        <v>800</v>
      </c>
      <c r="C248" s="16">
        <v>2</v>
      </c>
      <c r="D248" s="1" t="s">
        <v>7918</v>
      </c>
      <c r="E248" s="1" t="s">
        <v>7931</v>
      </c>
      <c r="F248" s="1" t="s">
        <v>4522</v>
      </c>
      <c r="G248" s="1" t="s">
        <v>4523</v>
      </c>
      <c r="I248" s="1" t="s">
        <v>4679</v>
      </c>
      <c r="J248" s="1">
        <v>0</v>
      </c>
      <c r="K248" s="1" t="s">
        <v>4679</v>
      </c>
      <c r="L248" s="1">
        <v>0</v>
      </c>
      <c r="M248" s="1">
        <v>1</v>
      </c>
      <c r="N248" s="1">
        <v>99</v>
      </c>
    </row>
    <row r="249" spans="2:14" x14ac:dyDescent="0.3">
      <c r="B249" s="1">
        <v>800</v>
      </c>
      <c r="C249" s="16">
        <v>2</v>
      </c>
      <c r="D249" s="1" t="s">
        <v>7918</v>
      </c>
      <c r="E249" s="1" t="s">
        <v>7932</v>
      </c>
      <c r="F249" s="1" t="s">
        <v>4525</v>
      </c>
      <c r="G249" s="1" t="s">
        <v>4526</v>
      </c>
      <c r="I249" s="1" t="s">
        <v>4679</v>
      </c>
      <c r="J249" s="1">
        <v>0</v>
      </c>
      <c r="K249" s="1" t="s">
        <v>4679</v>
      </c>
      <c r="L249" s="1">
        <v>0</v>
      </c>
      <c r="M249" s="1">
        <v>1</v>
      </c>
      <c r="N249" s="1">
        <v>99</v>
      </c>
    </row>
    <row r="250" spans="2:14" x14ac:dyDescent="0.3">
      <c r="B250" s="1">
        <v>800</v>
      </c>
      <c r="C250" s="16">
        <v>2</v>
      </c>
      <c r="D250" s="1" t="s">
        <v>7918</v>
      </c>
      <c r="E250" s="1" t="s">
        <v>7933</v>
      </c>
      <c r="F250" s="1" t="s">
        <v>4528</v>
      </c>
      <c r="G250" s="1" t="s">
        <v>7922</v>
      </c>
      <c r="H250" s="1" t="s">
        <v>4245</v>
      </c>
      <c r="I250" s="1" t="s">
        <v>4679</v>
      </c>
      <c r="J250" s="1">
        <v>0</v>
      </c>
      <c r="K250" s="1" t="s">
        <v>4679</v>
      </c>
      <c r="L250" s="1">
        <v>0</v>
      </c>
      <c r="M250" s="1">
        <v>1</v>
      </c>
      <c r="N250" s="1">
        <v>99</v>
      </c>
    </row>
    <row r="251" spans="2:14" x14ac:dyDescent="0.3">
      <c r="B251" s="1">
        <v>800</v>
      </c>
      <c r="C251" s="16">
        <v>2</v>
      </c>
      <c r="D251" s="1" t="s">
        <v>7918</v>
      </c>
      <c r="E251" s="1" t="s">
        <v>7934</v>
      </c>
      <c r="F251" s="1" t="s">
        <v>4478</v>
      </c>
      <c r="G251" s="1" t="s">
        <v>7922</v>
      </c>
      <c r="H251" s="1" t="s">
        <v>4245</v>
      </c>
      <c r="I251" s="1" t="s">
        <v>4679</v>
      </c>
      <c r="J251" s="1">
        <v>0</v>
      </c>
      <c r="K251" s="1" t="s">
        <v>4679</v>
      </c>
      <c r="L251" s="1">
        <v>0</v>
      </c>
      <c r="M251" s="1">
        <v>1</v>
      </c>
      <c r="N251" s="1">
        <v>99</v>
      </c>
    </row>
    <row r="252" spans="2:14" x14ac:dyDescent="0.3">
      <c r="B252" s="1">
        <v>800</v>
      </c>
      <c r="C252" s="16">
        <v>2</v>
      </c>
      <c r="D252" s="1" t="s">
        <v>7918</v>
      </c>
      <c r="E252" s="1" t="s">
        <v>7935</v>
      </c>
      <c r="F252" s="1" t="s">
        <v>4481</v>
      </c>
      <c r="G252" s="1" t="s">
        <v>4245</v>
      </c>
      <c r="I252" s="1" t="s">
        <v>4679</v>
      </c>
      <c r="J252" s="1">
        <v>0</v>
      </c>
      <c r="K252" s="1" t="s">
        <v>4679</v>
      </c>
      <c r="L252" s="1">
        <v>0</v>
      </c>
      <c r="M252" s="1">
        <v>1</v>
      </c>
      <c r="N252" s="1">
        <v>99</v>
      </c>
    </row>
    <row r="253" spans="2:14" x14ac:dyDescent="0.3">
      <c r="B253" s="1">
        <v>800</v>
      </c>
      <c r="C253" s="16">
        <v>2</v>
      </c>
      <c r="D253" s="1" t="s">
        <v>7918</v>
      </c>
      <c r="E253" s="1" t="s">
        <v>7936</v>
      </c>
      <c r="F253" s="1" t="s">
        <v>4483</v>
      </c>
      <c r="G253" s="1" t="s">
        <v>4222</v>
      </c>
      <c r="H253" s="1" t="s">
        <v>4208</v>
      </c>
      <c r="I253" s="1" t="s">
        <v>4679</v>
      </c>
      <c r="J253" s="1">
        <v>0</v>
      </c>
      <c r="K253" s="1" t="s">
        <v>4679</v>
      </c>
      <c r="L253" s="1">
        <v>0</v>
      </c>
      <c r="M253" s="1">
        <v>1</v>
      </c>
      <c r="N253" s="1">
        <v>99</v>
      </c>
    </row>
    <row r="254" spans="2:14" x14ac:dyDescent="0.3">
      <c r="B254" s="1">
        <v>800</v>
      </c>
      <c r="C254" s="16">
        <v>2</v>
      </c>
      <c r="D254" s="1" t="s">
        <v>7918</v>
      </c>
      <c r="E254" s="1" t="s">
        <v>7937</v>
      </c>
      <c r="F254" s="1" t="s">
        <v>4485</v>
      </c>
      <c r="G254" s="1" t="s">
        <v>4150</v>
      </c>
      <c r="H254" s="1" t="s">
        <v>4486</v>
      </c>
      <c r="I254" s="1" t="s">
        <v>4679</v>
      </c>
      <c r="J254" s="1">
        <v>0</v>
      </c>
      <c r="K254" s="1" t="s">
        <v>4679</v>
      </c>
      <c r="L254" s="1">
        <v>0</v>
      </c>
      <c r="M254" s="1">
        <v>1</v>
      </c>
      <c r="N254" s="1">
        <v>99</v>
      </c>
    </row>
    <row r="255" spans="2:14" x14ac:dyDescent="0.3">
      <c r="B255" s="1">
        <v>800</v>
      </c>
      <c r="C255" s="16">
        <v>2</v>
      </c>
      <c r="D255" s="1" t="s">
        <v>7918</v>
      </c>
      <c r="E255" s="1" t="s">
        <v>7938</v>
      </c>
      <c r="F255" s="1" t="s">
        <v>4488</v>
      </c>
      <c r="G255" s="1" t="s">
        <v>4486</v>
      </c>
      <c r="I255" s="1" t="s">
        <v>4679</v>
      </c>
      <c r="J255" s="1">
        <v>0</v>
      </c>
      <c r="K255" s="1" t="s">
        <v>4679</v>
      </c>
      <c r="L255" s="1">
        <v>0</v>
      </c>
      <c r="M255" s="1">
        <v>1</v>
      </c>
      <c r="N255" s="1">
        <v>99</v>
      </c>
    </row>
    <row r="256" spans="2:14" x14ac:dyDescent="0.3">
      <c r="B256" s="1">
        <v>800</v>
      </c>
      <c r="C256" s="16">
        <v>2</v>
      </c>
      <c r="D256" s="1" t="s">
        <v>7918</v>
      </c>
      <c r="E256" s="1" t="s">
        <v>7939</v>
      </c>
      <c r="F256" s="1" t="s">
        <v>4490</v>
      </c>
      <c r="G256" s="1" t="s">
        <v>4491</v>
      </c>
      <c r="I256" s="1" t="s">
        <v>4679</v>
      </c>
      <c r="J256" s="1">
        <v>0</v>
      </c>
      <c r="K256" s="1" t="s">
        <v>4679</v>
      </c>
      <c r="L256" s="1">
        <v>0</v>
      </c>
      <c r="M256" s="1">
        <v>1</v>
      </c>
      <c r="N256" s="1">
        <v>99</v>
      </c>
    </row>
    <row r="257" spans="2:14" x14ac:dyDescent="0.3">
      <c r="B257" s="1">
        <v>800</v>
      </c>
      <c r="C257" s="16">
        <v>2</v>
      </c>
      <c r="D257" s="1" t="s">
        <v>7918</v>
      </c>
      <c r="E257" s="1" t="s">
        <v>7940</v>
      </c>
      <c r="F257" s="1" t="s">
        <v>4493</v>
      </c>
      <c r="G257" s="1" t="s">
        <v>4494</v>
      </c>
      <c r="I257" s="1" t="s">
        <v>4679</v>
      </c>
      <c r="J257" s="1">
        <v>0</v>
      </c>
      <c r="K257" s="1" t="s">
        <v>4679</v>
      </c>
      <c r="L257" s="1">
        <v>0</v>
      </c>
      <c r="M257" s="1">
        <v>1</v>
      </c>
      <c r="N257" s="1">
        <v>99</v>
      </c>
    </row>
    <row r="258" spans="2:14" x14ac:dyDescent="0.3">
      <c r="B258" s="1">
        <v>800</v>
      </c>
      <c r="C258" s="16">
        <v>2</v>
      </c>
      <c r="D258" s="1" t="s">
        <v>7918</v>
      </c>
      <c r="E258" s="1" t="s">
        <v>7941</v>
      </c>
      <c r="F258" s="1" t="s">
        <v>4496</v>
      </c>
      <c r="G258" s="1" t="s">
        <v>4497</v>
      </c>
      <c r="H258" s="1" t="s">
        <v>4245</v>
      </c>
      <c r="I258" s="1" t="s">
        <v>4679</v>
      </c>
      <c r="J258" s="1">
        <v>0</v>
      </c>
      <c r="K258" s="1" t="s">
        <v>4679</v>
      </c>
      <c r="L258" s="1">
        <v>0</v>
      </c>
      <c r="M258" s="1">
        <v>1</v>
      </c>
      <c r="N258" s="1">
        <v>99</v>
      </c>
    </row>
    <row r="259" spans="2:14" x14ac:dyDescent="0.3">
      <c r="B259" s="1">
        <v>800</v>
      </c>
      <c r="C259" s="16">
        <v>2</v>
      </c>
      <c r="D259" s="1" t="s">
        <v>7942</v>
      </c>
      <c r="E259" s="1" t="s">
        <v>7943</v>
      </c>
      <c r="F259" s="1" t="s">
        <v>4500</v>
      </c>
      <c r="G259" s="1" t="s">
        <v>7944</v>
      </c>
      <c r="I259" s="1" t="s">
        <v>4679</v>
      </c>
      <c r="J259" s="1">
        <v>0</v>
      </c>
      <c r="K259" s="1" t="s">
        <v>4679</v>
      </c>
      <c r="L259" s="1">
        <v>0</v>
      </c>
      <c r="M259" s="1">
        <v>1</v>
      </c>
      <c r="N259" s="1">
        <v>99</v>
      </c>
    </row>
    <row r="260" spans="2:14" x14ac:dyDescent="0.3">
      <c r="B260" s="1">
        <v>800</v>
      </c>
      <c r="C260" s="16">
        <v>2</v>
      </c>
      <c r="D260" s="1" t="s">
        <v>7942</v>
      </c>
      <c r="E260" s="1" t="s">
        <v>7945</v>
      </c>
      <c r="F260" s="1" t="s">
        <v>4503</v>
      </c>
      <c r="G260" s="1" t="s">
        <v>7946</v>
      </c>
      <c r="H260" s="1" t="s">
        <v>4248</v>
      </c>
      <c r="I260" s="1" t="s">
        <v>4679</v>
      </c>
      <c r="J260" s="1">
        <v>0</v>
      </c>
      <c r="K260" s="1" t="s">
        <v>4679</v>
      </c>
      <c r="L260" s="1">
        <v>0</v>
      </c>
      <c r="M260" s="1">
        <v>1</v>
      </c>
      <c r="N260" s="1">
        <v>99</v>
      </c>
    </row>
    <row r="261" spans="2:14" x14ac:dyDescent="0.3">
      <c r="B261" s="1">
        <v>800</v>
      </c>
      <c r="C261" s="16">
        <v>2</v>
      </c>
      <c r="D261" s="1" t="s">
        <v>7942</v>
      </c>
      <c r="E261" s="1" t="s">
        <v>7947</v>
      </c>
      <c r="F261" s="1" t="s">
        <v>4506</v>
      </c>
      <c r="G261" s="1" t="s">
        <v>7946</v>
      </c>
      <c r="H261" s="1" t="s">
        <v>4248</v>
      </c>
      <c r="I261" s="1" t="s">
        <v>4679</v>
      </c>
      <c r="J261" s="1">
        <v>0</v>
      </c>
      <c r="K261" s="1" t="s">
        <v>4679</v>
      </c>
      <c r="L261" s="1">
        <v>0</v>
      </c>
      <c r="M261" s="1">
        <v>1</v>
      </c>
      <c r="N261" s="1">
        <v>99</v>
      </c>
    </row>
    <row r="262" spans="2:14" x14ac:dyDescent="0.3">
      <c r="B262" s="1">
        <v>800</v>
      </c>
      <c r="C262" s="16">
        <v>2</v>
      </c>
      <c r="D262" s="1" t="s">
        <v>7942</v>
      </c>
      <c r="E262" s="1" t="s">
        <v>7948</v>
      </c>
      <c r="F262" s="1" t="s">
        <v>4508</v>
      </c>
      <c r="G262" s="1" t="s">
        <v>4248</v>
      </c>
      <c r="I262" s="1" t="s">
        <v>4679</v>
      </c>
      <c r="J262" s="1">
        <v>0</v>
      </c>
      <c r="K262" s="1" t="s">
        <v>4679</v>
      </c>
      <c r="L262" s="1">
        <v>0</v>
      </c>
      <c r="M262" s="1">
        <v>1</v>
      </c>
      <c r="N262" s="1">
        <v>99</v>
      </c>
    </row>
    <row r="263" spans="2:14" x14ac:dyDescent="0.3">
      <c r="B263" s="1">
        <v>800</v>
      </c>
      <c r="C263" s="16">
        <v>2</v>
      </c>
      <c r="D263" s="1" t="s">
        <v>7942</v>
      </c>
      <c r="E263" s="1" t="s">
        <v>7949</v>
      </c>
      <c r="F263" s="1" t="s">
        <v>4510</v>
      </c>
      <c r="G263" s="1" t="s">
        <v>7946</v>
      </c>
      <c r="H263" s="1" t="s">
        <v>4248</v>
      </c>
      <c r="I263" s="1" t="s">
        <v>4679</v>
      </c>
      <c r="J263" s="1">
        <v>0</v>
      </c>
      <c r="K263" s="1" t="s">
        <v>4679</v>
      </c>
      <c r="L263" s="1">
        <v>0</v>
      </c>
      <c r="M263" s="1">
        <v>1</v>
      </c>
      <c r="N263" s="1">
        <v>99</v>
      </c>
    </row>
    <row r="264" spans="2:14" x14ac:dyDescent="0.3">
      <c r="B264" s="1">
        <v>800</v>
      </c>
      <c r="C264" s="16">
        <v>2</v>
      </c>
      <c r="D264" s="1" t="s">
        <v>7942</v>
      </c>
      <c r="E264" s="1" t="s">
        <v>7950</v>
      </c>
      <c r="F264" s="1" t="s">
        <v>4512</v>
      </c>
      <c r="G264" s="1" t="s">
        <v>7946</v>
      </c>
      <c r="H264" s="1" t="s">
        <v>4248</v>
      </c>
      <c r="I264" s="1" t="s">
        <v>4679</v>
      </c>
      <c r="J264" s="1">
        <v>0</v>
      </c>
      <c r="K264" s="1" t="s">
        <v>4679</v>
      </c>
      <c r="L264" s="1">
        <v>0</v>
      </c>
      <c r="M264" s="1">
        <v>1</v>
      </c>
      <c r="N264" s="1">
        <v>99</v>
      </c>
    </row>
    <row r="265" spans="2:14" x14ac:dyDescent="0.3">
      <c r="B265" s="1">
        <v>800</v>
      </c>
      <c r="C265" s="16">
        <v>2</v>
      </c>
      <c r="D265" s="1" t="s">
        <v>7942</v>
      </c>
      <c r="E265" s="1" t="s">
        <v>7951</v>
      </c>
      <c r="F265" s="1" t="s">
        <v>4514</v>
      </c>
      <c r="G265" s="1" t="s">
        <v>4248</v>
      </c>
      <c r="I265" s="1" t="s">
        <v>4679</v>
      </c>
      <c r="J265" s="1">
        <v>0</v>
      </c>
      <c r="K265" s="1" t="s">
        <v>4679</v>
      </c>
      <c r="L265" s="1">
        <v>0</v>
      </c>
      <c r="M265" s="1">
        <v>1</v>
      </c>
      <c r="N265" s="1">
        <v>99</v>
      </c>
    </row>
    <row r="266" spans="2:14" x14ac:dyDescent="0.3">
      <c r="B266" s="1">
        <v>800</v>
      </c>
      <c r="C266" s="16">
        <v>2</v>
      </c>
      <c r="D266" s="1" t="s">
        <v>7942</v>
      </c>
      <c r="E266" s="1" t="s">
        <v>7952</v>
      </c>
      <c r="F266" s="1" t="s">
        <v>4516</v>
      </c>
      <c r="G266" s="1" t="s">
        <v>7946</v>
      </c>
      <c r="H266" s="1" t="s">
        <v>4248</v>
      </c>
      <c r="I266" s="1" t="s">
        <v>4679</v>
      </c>
      <c r="J266" s="1">
        <v>0</v>
      </c>
      <c r="K266" s="1" t="s">
        <v>4679</v>
      </c>
      <c r="L266" s="1">
        <v>0</v>
      </c>
      <c r="M266" s="1">
        <v>1</v>
      </c>
      <c r="N266" s="1">
        <v>99</v>
      </c>
    </row>
    <row r="267" spans="2:14" x14ac:dyDescent="0.3">
      <c r="B267" s="1">
        <v>800</v>
      </c>
      <c r="C267" s="16">
        <v>2</v>
      </c>
      <c r="D267" s="1" t="s">
        <v>7942</v>
      </c>
      <c r="E267" s="1" t="s">
        <v>7953</v>
      </c>
      <c r="F267" s="1" t="s">
        <v>4518</v>
      </c>
      <c r="G267" s="1" t="s">
        <v>7946</v>
      </c>
      <c r="H267" s="1" t="s">
        <v>4248</v>
      </c>
      <c r="I267" s="1" t="s">
        <v>4679</v>
      </c>
      <c r="J267" s="1">
        <v>0</v>
      </c>
      <c r="K267" s="1" t="s">
        <v>4679</v>
      </c>
      <c r="L267" s="1">
        <v>0</v>
      </c>
      <c r="M267" s="1">
        <v>1</v>
      </c>
      <c r="N267" s="1">
        <v>99</v>
      </c>
    </row>
    <row r="268" spans="2:14" x14ac:dyDescent="0.3">
      <c r="B268" s="1">
        <v>800</v>
      </c>
      <c r="C268" s="16">
        <v>2</v>
      </c>
      <c r="D268" s="1" t="s">
        <v>7942</v>
      </c>
      <c r="E268" s="1" t="s">
        <v>7954</v>
      </c>
      <c r="F268" s="1" t="s">
        <v>4520</v>
      </c>
      <c r="G268" s="1" t="s">
        <v>4248</v>
      </c>
      <c r="I268" s="1" t="s">
        <v>4679</v>
      </c>
      <c r="J268" s="1">
        <v>0</v>
      </c>
      <c r="K268" s="1" t="s">
        <v>4679</v>
      </c>
      <c r="L268" s="1">
        <v>0</v>
      </c>
      <c r="M268" s="1">
        <v>1</v>
      </c>
      <c r="N268" s="1">
        <v>99</v>
      </c>
    </row>
    <row r="269" spans="2:14" x14ac:dyDescent="0.3">
      <c r="B269" s="1">
        <v>800</v>
      </c>
      <c r="C269" s="16">
        <v>2</v>
      </c>
      <c r="D269" s="1" t="s">
        <v>7942</v>
      </c>
      <c r="E269" s="1" t="s">
        <v>7955</v>
      </c>
      <c r="F269" s="1" t="s">
        <v>4522</v>
      </c>
      <c r="G269" s="1" t="s">
        <v>4523</v>
      </c>
      <c r="I269" s="1" t="s">
        <v>4679</v>
      </c>
      <c r="J269" s="1">
        <v>0</v>
      </c>
      <c r="K269" s="1" t="s">
        <v>4679</v>
      </c>
      <c r="L269" s="1">
        <v>0</v>
      </c>
      <c r="M269" s="1">
        <v>1</v>
      </c>
      <c r="N269" s="1">
        <v>99</v>
      </c>
    </row>
    <row r="270" spans="2:14" x14ac:dyDescent="0.3">
      <c r="B270" s="1">
        <v>800</v>
      </c>
      <c r="C270" s="16">
        <v>2</v>
      </c>
      <c r="D270" s="1" t="s">
        <v>7942</v>
      </c>
      <c r="E270" s="1" t="s">
        <v>7956</v>
      </c>
      <c r="F270" s="1" t="s">
        <v>4525</v>
      </c>
      <c r="G270" s="1" t="s">
        <v>4526</v>
      </c>
      <c r="I270" s="1" t="s">
        <v>4679</v>
      </c>
      <c r="J270" s="1">
        <v>0</v>
      </c>
      <c r="K270" s="1" t="s">
        <v>4679</v>
      </c>
      <c r="L270" s="1">
        <v>0</v>
      </c>
      <c r="M270" s="1">
        <v>1</v>
      </c>
      <c r="N270" s="1">
        <v>99</v>
      </c>
    </row>
    <row r="271" spans="2:14" x14ac:dyDescent="0.3">
      <c r="B271" s="1">
        <v>800</v>
      </c>
      <c r="C271" s="16">
        <v>2</v>
      </c>
      <c r="D271" s="1" t="s">
        <v>7942</v>
      </c>
      <c r="E271" s="1" t="s">
        <v>7957</v>
      </c>
      <c r="F271" s="1" t="s">
        <v>4528</v>
      </c>
      <c r="G271" s="1" t="s">
        <v>7946</v>
      </c>
      <c r="H271" s="1" t="s">
        <v>4248</v>
      </c>
      <c r="I271" s="1" t="s">
        <v>4679</v>
      </c>
      <c r="J271" s="1">
        <v>0</v>
      </c>
      <c r="K271" s="1" t="s">
        <v>4679</v>
      </c>
      <c r="L271" s="1">
        <v>0</v>
      </c>
      <c r="M271" s="1">
        <v>1</v>
      </c>
      <c r="N271" s="1">
        <v>99</v>
      </c>
    </row>
    <row r="272" spans="2:14" x14ac:dyDescent="0.3">
      <c r="B272" s="1">
        <v>800</v>
      </c>
      <c r="C272" s="16">
        <v>2</v>
      </c>
      <c r="D272" s="1" t="s">
        <v>7942</v>
      </c>
      <c r="E272" s="1" t="s">
        <v>7958</v>
      </c>
      <c r="F272" s="1" t="s">
        <v>4478</v>
      </c>
      <c r="G272" s="1" t="s">
        <v>7946</v>
      </c>
      <c r="H272" s="1" t="s">
        <v>4248</v>
      </c>
      <c r="I272" s="1" t="s">
        <v>4679</v>
      </c>
      <c r="J272" s="1">
        <v>0</v>
      </c>
      <c r="K272" s="1" t="s">
        <v>4679</v>
      </c>
      <c r="L272" s="1">
        <v>0</v>
      </c>
      <c r="M272" s="1">
        <v>1</v>
      </c>
      <c r="N272" s="1">
        <v>99</v>
      </c>
    </row>
    <row r="273" spans="2:14" x14ac:dyDescent="0.3">
      <c r="B273" s="1">
        <v>800</v>
      </c>
      <c r="C273" s="16">
        <v>2</v>
      </c>
      <c r="D273" s="1" t="s">
        <v>7942</v>
      </c>
      <c r="E273" s="1" t="s">
        <v>7959</v>
      </c>
      <c r="F273" s="1" t="s">
        <v>4481</v>
      </c>
      <c r="G273" s="1" t="s">
        <v>4248</v>
      </c>
      <c r="I273" s="1" t="s">
        <v>4679</v>
      </c>
      <c r="J273" s="1">
        <v>0</v>
      </c>
      <c r="K273" s="1" t="s">
        <v>4679</v>
      </c>
      <c r="L273" s="1">
        <v>0</v>
      </c>
      <c r="M273" s="1">
        <v>1</v>
      </c>
      <c r="N273" s="1">
        <v>99</v>
      </c>
    </row>
    <row r="274" spans="2:14" x14ac:dyDescent="0.3">
      <c r="B274" s="1">
        <v>800</v>
      </c>
      <c r="C274" s="16">
        <v>2</v>
      </c>
      <c r="D274" s="1" t="s">
        <v>7942</v>
      </c>
      <c r="E274" s="1" t="s">
        <v>7960</v>
      </c>
      <c r="F274" s="1" t="s">
        <v>4483</v>
      </c>
      <c r="G274" s="1" t="s">
        <v>4222</v>
      </c>
      <c r="H274" s="1" t="s">
        <v>4208</v>
      </c>
      <c r="I274" s="1" t="s">
        <v>4679</v>
      </c>
      <c r="J274" s="1">
        <v>0</v>
      </c>
      <c r="K274" s="1" t="s">
        <v>4679</v>
      </c>
      <c r="L274" s="1">
        <v>0</v>
      </c>
      <c r="M274" s="1">
        <v>1</v>
      </c>
      <c r="N274" s="1">
        <v>99</v>
      </c>
    </row>
    <row r="275" spans="2:14" x14ac:dyDescent="0.3">
      <c r="B275" s="1">
        <v>800</v>
      </c>
      <c r="C275" s="16">
        <v>2</v>
      </c>
      <c r="D275" s="1" t="s">
        <v>7942</v>
      </c>
      <c r="E275" s="1" t="s">
        <v>7961</v>
      </c>
      <c r="F275" s="1" t="s">
        <v>4485</v>
      </c>
      <c r="G275" s="1" t="s">
        <v>4150</v>
      </c>
      <c r="H275" s="1" t="s">
        <v>4486</v>
      </c>
      <c r="I275" s="1" t="s">
        <v>4679</v>
      </c>
      <c r="J275" s="1">
        <v>0</v>
      </c>
      <c r="K275" s="1" t="s">
        <v>4679</v>
      </c>
      <c r="L275" s="1">
        <v>0</v>
      </c>
      <c r="M275" s="1">
        <v>1</v>
      </c>
      <c r="N275" s="1">
        <v>99</v>
      </c>
    </row>
    <row r="276" spans="2:14" x14ac:dyDescent="0.3">
      <c r="B276" s="1">
        <v>800</v>
      </c>
      <c r="C276" s="16">
        <v>2</v>
      </c>
      <c r="D276" s="1" t="s">
        <v>7942</v>
      </c>
      <c r="E276" s="1" t="s">
        <v>7962</v>
      </c>
      <c r="F276" s="1" t="s">
        <v>4488</v>
      </c>
      <c r="G276" s="1" t="s">
        <v>4486</v>
      </c>
      <c r="I276" s="1" t="s">
        <v>4679</v>
      </c>
      <c r="J276" s="1">
        <v>0</v>
      </c>
      <c r="K276" s="1" t="s">
        <v>4679</v>
      </c>
      <c r="L276" s="1">
        <v>0</v>
      </c>
      <c r="M276" s="1">
        <v>1</v>
      </c>
      <c r="N276" s="1">
        <v>99</v>
      </c>
    </row>
    <row r="277" spans="2:14" x14ac:dyDescent="0.3">
      <c r="B277" s="1">
        <v>800</v>
      </c>
      <c r="C277" s="16">
        <v>2</v>
      </c>
      <c r="D277" s="1" t="s">
        <v>7942</v>
      </c>
      <c r="E277" s="1" t="s">
        <v>7963</v>
      </c>
      <c r="F277" s="1" t="s">
        <v>4490</v>
      </c>
      <c r="G277" s="1" t="s">
        <v>4491</v>
      </c>
      <c r="I277" s="1" t="s">
        <v>4679</v>
      </c>
      <c r="J277" s="1">
        <v>0</v>
      </c>
      <c r="K277" s="1" t="s">
        <v>4679</v>
      </c>
      <c r="L277" s="1">
        <v>0</v>
      </c>
      <c r="M277" s="1">
        <v>1</v>
      </c>
      <c r="N277" s="1">
        <v>99</v>
      </c>
    </row>
    <row r="278" spans="2:14" x14ac:dyDescent="0.3">
      <c r="B278" s="1">
        <v>800</v>
      </c>
      <c r="C278" s="16">
        <v>2</v>
      </c>
      <c r="D278" s="1" t="s">
        <v>7942</v>
      </c>
      <c r="E278" s="1" t="s">
        <v>7964</v>
      </c>
      <c r="F278" s="1" t="s">
        <v>4493</v>
      </c>
      <c r="G278" s="1" t="s">
        <v>4494</v>
      </c>
      <c r="I278" s="1" t="s">
        <v>4679</v>
      </c>
      <c r="J278" s="1">
        <v>0</v>
      </c>
      <c r="K278" s="1" t="s">
        <v>4679</v>
      </c>
      <c r="L278" s="1">
        <v>0</v>
      </c>
      <c r="M278" s="1">
        <v>1</v>
      </c>
      <c r="N278" s="1">
        <v>99</v>
      </c>
    </row>
    <row r="279" spans="2:14" x14ac:dyDescent="0.3">
      <c r="B279" s="1">
        <v>800</v>
      </c>
      <c r="C279" s="16">
        <v>2</v>
      </c>
      <c r="D279" s="1" t="s">
        <v>7942</v>
      </c>
      <c r="E279" s="1" t="s">
        <v>7965</v>
      </c>
      <c r="F279" s="1" t="s">
        <v>4496</v>
      </c>
      <c r="G279" s="1" t="s">
        <v>4497</v>
      </c>
      <c r="H279" s="1" t="s">
        <v>4248</v>
      </c>
      <c r="I279" s="1" t="s">
        <v>4679</v>
      </c>
      <c r="J279" s="1">
        <v>0</v>
      </c>
      <c r="K279" s="1" t="s">
        <v>4679</v>
      </c>
      <c r="L279" s="1">
        <v>0</v>
      </c>
      <c r="M279" s="1">
        <v>1</v>
      </c>
      <c r="N279" s="1">
        <v>99</v>
      </c>
    </row>
    <row r="280" spans="2:14" x14ac:dyDescent="0.3">
      <c r="B280" s="1">
        <v>800</v>
      </c>
      <c r="C280" s="16">
        <v>2</v>
      </c>
      <c r="D280" s="1" t="s">
        <v>4573</v>
      </c>
      <c r="E280" s="1" t="s">
        <v>7966</v>
      </c>
      <c r="F280" s="1" t="s">
        <v>4500</v>
      </c>
      <c r="G280" s="1" t="s">
        <v>4876</v>
      </c>
      <c r="I280" s="1" t="s">
        <v>4679</v>
      </c>
      <c r="J280" s="1">
        <v>0</v>
      </c>
      <c r="K280" s="1" t="s">
        <v>4679</v>
      </c>
      <c r="L280" s="1">
        <v>0</v>
      </c>
      <c r="M280" s="1">
        <v>1</v>
      </c>
      <c r="N280" s="1">
        <v>99</v>
      </c>
    </row>
    <row r="281" spans="2:14" x14ac:dyDescent="0.3">
      <c r="B281" s="1">
        <v>800</v>
      </c>
      <c r="C281" s="16">
        <v>2</v>
      </c>
      <c r="D281" s="1" t="s">
        <v>4573</v>
      </c>
      <c r="E281" s="1" t="s">
        <v>7967</v>
      </c>
      <c r="F281" s="1" t="s">
        <v>4503</v>
      </c>
      <c r="G281" s="1" t="s">
        <v>4764</v>
      </c>
      <c r="H281" s="1" t="s">
        <v>4254</v>
      </c>
      <c r="I281" s="1" t="s">
        <v>4679</v>
      </c>
      <c r="J281" s="1">
        <v>0</v>
      </c>
      <c r="K281" s="1" t="s">
        <v>4679</v>
      </c>
      <c r="L281" s="1">
        <v>0</v>
      </c>
      <c r="M281" s="1">
        <v>1</v>
      </c>
      <c r="N281" s="1">
        <v>99</v>
      </c>
    </row>
    <row r="282" spans="2:14" x14ac:dyDescent="0.3">
      <c r="B282" s="1">
        <v>800</v>
      </c>
      <c r="C282" s="16">
        <v>2</v>
      </c>
      <c r="D282" s="1" t="s">
        <v>4573</v>
      </c>
      <c r="E282" s="1" t="s">
        <v>7968</v>
      </c>
      <c r="F282" s="1" t="s">
        <v>4506</v>
      </c>
      <c r="G282" s="1" t="s">
        <v>4764</v>
      </c>
      <c r="H282" s="1" t="s">
        <v>4254</v>
      </c>
      <c r="I282" s="1" t="s">
        <v>4679</v>
      </c>
      <c r="J282" s="1">
        <v>0</v>
      </c>
      <c r="K282" s="1" t="s">
        <v>4679</v>
      </c>
      <c r="L282" s="1">
        <v>0</v>
      </c>
      <c r="M282" s="1">
        <v>1</v>
      </c>
      <c r="N282" s="1">
        <v>99</v>
      </c>
    </row>
    <row r="283" spans="2:14" x14ac:dyDescent="0.3">
      <c r="B283" s="1">
        <v>800</v>
      </c>
      <c r="C283" s="16">
        <v>2</v>
      </c>
      <c r="D283" s="1" t="s">
        <v>4573</v>
      </c>
      <c r="E283" s="1" t="s">
        <v>7969</v>
      </c>
      <c r="F283" s="1" t="s">
        <v>4508</v>
      </c>
      <c r="G283" s="1" t="s">
        <v>4254</v>
      </c>
      <c r="I283" s="1" t="s">
        <v>4679</v>
      </c>
      <c r="J283" s="1">
        <v>0</v>
      </c>
      <c r="K283" s="1" t="s">
        <v>4679</v>
      </c>
      <c r="L283" s="1">
        <v>0</v>
      </c>
      <c r="M283" s="1">
        <v>1</v>
      </c>
      <c r="N283" s="1">
        <v>99</v>
      </c>
    </row>
    <row r="284" spans="2:14" x14ac:dyDescent="0.3">
      <c r="B284" s="1">
        <v>800</v>
      </c>
      <c r="C284" s="16">
        <v>2</v>
      </c>
      <c r="D284" s="1" t="s">
        <v>4573</v>
      </c>
      <c r="E284" s="1" t="s">
        <v>7970</v>
      </c>
      <c r="F284" s="1" t="s">
        <v>4510</v>
      </c>
      <c r="G284" s="1" t="s">
        <v>4764</v>
      </c>
      <c r="H284" s="1" t="s">
        <v>4254</v>
      </c>
      <c r="I284" s="1" t="s">
        <v>4679</v>
      </c>
      <c r="J284" s="1">
        <v>0</v>
      </c>
      <c r="K284" s="1" t="s">
        <v>4679</v>
      </c>
      <c r="L284" s="1">
        <v>0</v>
      </c>
      <c r="M284" s="1">
        <v>1</v>
      </c>
      <c r="N284" s="1">
        <v>99</v>
      </c>
    </row>
    <row r="285" spans="2:14" x14ac:dyDescent="0.3">
      <c r="B285" s="1">
        <v>800</v>
      </c>
      <c r="C285" s="16">
        <v>2</v>
      </c>
      <c r="D285" s="1" t="s">
        <v>4573</v>
      </c>
      <c r="E285" s="1" t="s">
        <v>7971</v>
      </c>
      <c r="F285" s="1" t="s">
        <v>4512</v>
      </c>
      <c r="G285" s="1" t="s">
        <v>4764</v>
      </c>
      <c r="H285" s="1" t="s">
        <v>4254</v>
      </c>
      <c r="I285" s="1" t="s">
        <v>4679</v>
      </c>
      <c r="J285" s="1">
        <v>0</v>
      </c>
      <c r="K285" s="1" t="s">
        <v>4679</v>
      </c>
      <c r="L285" s="1">
        <v>0</v>
      </c>
      <c r="M285" s="1">
        <v>1</v>
      </c>
      <c r="N285" s="1">
        <v>99</v>
      </c>
    </row>
    <row r="286" spans="2:14" x14ac:dyDescent="0.3">
      <c r="B286" s="1">
        <v>800</v>
      </c>
      <c r="C286" s="16">
        <v>2</v>
      </c>
      <c r="D286" s="1" t="s">
        <v>4573</v>
      </c>
      <c r="E286" s="1" t="s">
        <v>7972</v>
      </c>
      <c r="F286" s="1" t="s">
        <v>4514</v>
      </c>
      <c r="G286" s="1" t="s">
        <v>4254</v>
      </c>
      <c r="I286" s="1" t="s">
        <v>4679</v>
      </c>
      <c r="J286" s="1">
        <v>0</v>
      </c>
      <c r="K286" s="1" t="s">
        <v>4679</v>
      </c>
      <c r="L286" s="1">
        <v>0</v>
      </c>
      <c r="M286" s="1">
        <v>1</v>
      </c>
      <c r="N286" s="1">
        <v>99</v>
      </c>
    </row>
    <row r="287" spans="2:14" x14ac:dyDescent="0.3">
      <c r="B287" s="1">
        <v>800</v>
      </c>
      <c r="C287" s="16">
        <v>2</v>
      </c>
      <c r="D287" s="1" t="s">
        <v>4573</v>
      </c>
      <c r="E287" s="1" t="s">
        <v>7973</v>
      </c>
      <c r="F287" s="1" t="s">
        <v>4516</v>
      </c>
      <c r="G287" s="1" t="s">
        <v>4764</v>
      </c>
      <c r="H287" s="1" t="s">
        <v>4254</v>
      </c>
      <c r="I287" s="1" t="s">
        <v>4679</v>
      </c>
      <c r="J287" s="1">
        <v>0</v>
      </c>
      <c r="K287" s="1" t="s">
        <v>4679</v>
      </c>
      <c r="L287" s="1">
        <v>0</v>
      </c>
      <c r="M287" s="1">
        <v>1</v>
      </c>
      <c r="N287" s="1">
        <v>99</v>
      </c>
    </row>
    <row r="288" spans="2:14" x14ac:dyDescent="0.3">
      <c r="B288" s="1">
        <v>800</v>
      </c>
      <c r="C288" s="16">
        <v>2</v>
      </c>
      <c r="D288" s="1" t="s">
        <v>4573</v>
      </c>
      <c r="E288" s="1" t="s">
        <v>7974</v>
      </c>
      <c r="F288" s="1" t="s">
        <v>4518</v>
      </c>
      <c r="G288" s="1" t="s">
        <v>4764</v>
      </c>
      <c r="H288" s="1" t="s">
        <v>4254</v>
      </c>
      <c r="I288" s="1" t="s">
        <v>4679</v>
      </c>
      <c r="J288" s="1">
        <v>0</v>
      </c>
      <c r="K288" s="1" t="s">
        <v>4679</v>
      </c>
      <c r="L288" s="1">
        <v>0</v>
      </c>
      <c r="M288" s="1">
        <v>1</v>
      </c>
      <c r="N288" s="1">
        <v>99</v>
      </c>
    </row>
    <row r="289" spans="2:14" x14ac:dyDescent="0.3">
      <c r="B289" s="1">
        <v>800</v>
      </c>
      <c r="C289" s="16">
        <v>2</v>
      </c>
      <c r="D289" s="1" t="s">
        <v>4573</v>
      </c>
      <c r="E289" s="1" t="s">
        <v>7975</v>
      </c>
      <c r="F289" s="1" t="s">
        <v>4520</v>
      </c>
      <c r="G289" s="1" t="s">
        <v>4254</v>
      </c>
      <c r="I289" s="1" t="s">
        <v>4679</v>
      </c>
      <c r="J289" s="1">
        <v>0</v>
      </c>
      <c r="K289" s="1" t="s">
        <v>4679</v>
      </c>
      <c r="L289" s="1">
        <v>0</v>
      </c>
      <c r="M289" s="1">
        <v>1</v>
      </c>
      <c r="N289" s="1">
        <v>99</v>
      </c>
    </row>
    <row r="290" spans="2:14" x14ac:dyDescent="0.3">
      <c r="B290" s="1">
        <v>800</v>
      </c>
      <c r="C290" s="16">
        <v>2</v>
      </c>
      <c r="D290" s="1" t="s">
        <v>4573</v>
      </c>
      <c r="E290" s="1" t="s">
        <v>7976</v>
      </c>
      <c r="F290" s="1" t="s">
        <v>4522</v>
      </c>
      <c r="G290" s="1" t="s">
        <v>4523</v>
      </c>
      <c r="I290" s="1" t="s">
        <v>4679</v>
      </c>
      <c r="J290" s="1">
        <v>0</v>
      </c>
      <c r="K290" s="1" t="s">
        <v>4679</v>
      </c>
      <c r="L290" s="1">
        <v>0</v>
      </c>
      <c r="M290" s="1">
        <v>1</v>
      </c>
      <c r="N290" s="1">
        <v>99</v>
      </c>
    </row>
    <row r="291" spans="2:14" x14ac:dyDescent="0.3">
      <c r="B291" s="1">
        <v>800</v>
      </c>
      <c r="C291" s="16">
        <v>2</v>
      </c>
      <c r="D291" s="1" t="s">
        <v>4573</v>
      </c>
      <c r="E291" s="1" t="s">
        <v>7977</v>
      </c>
      <c r="F291" s="1" t="s">
        <v>4525</v>
      </c>
      <c r="G291" s="1" t="s">
        <v>4526</v>
      </c>
      <c r="I291" s="1" t="s">
        <v>4679</v>
      </c>
      <c r="J291" s="1">
        <v>0</v>
      </c>
      <c r="K291" s="1" t="s">
        <v>4679</v>
      </c>
      <c r="L291" s="1">
        <v>0</v>
      </c>
      <c r="M291" s="1">
        <v>1</v>
      </c>
      <c r="N291" s="1">
        <v>99</v>
      </c>
    </row>
    <row r="292" spans="2:14" x14ac:dyDescent="0.3">
      <c r="B292" s="1">
        <v>800</v>
      </c>
      <c r="C292" s="16">
        <v>2</v>
      </c>
      <c r="D292" s="1" t="s">
        <v>4573</v>
      </c>
      <c r="E292" s="1" t="s">
        <v>7978</v>
      </c>
      <c r="F292" s="1" t="s">
        <v>4528</v>
      </c>
      <c r="G292" s="1" t="s">
        <v>4764</v>
      </c>
      <c r="H292" s="1" t="s">
        <v>4254</v>
      </c>
      <c r="I292" s="1" t="s">
        <v>4679</v>
      </c>
      <c r="J292" s="1">
        <v>0</v>
      </c>
      <c r="K292" s="1" t="s">
        <v>4679</v>
      </c>
      <c r="L292" s="1">
        <v>0</v>
      </c>
      <c r="M292" s="1">
        <v>1</v>
      </c>
      <c r="N292" s="1">
        <v>99</v>
      </c>
    </row>
    <row r="293" spans="2:14" x14ac:dyDescent="0.3">
      <c r="B293" s="1">
        <v>800</v>
      </c>
      <c r="C293" s="16">
        <v>2</v>
      </c>
      <c r="D293" s="1" t="s">
        <v>4573</v>
      </c>
      <c r="E293" s="1" t="s">
        <v>7979</v>
      </c>
      <c r="F293" s="1" t="s">
        <v>4478</v>
      </c>
      <c r="G293" s="1" t="s">
        <v>4764</v>
      </c>
      <c r="H293" s="1" t="s">
        <v>4254</v>
      </c>
      <c r="I293" s="1" t="s">
        <v>4679</v>
      </c>
      <c r="J293" s="1">
        <v>0</v>
      </c>
      <c r="K293" s="1" t="s">
        <v>4679</v>
      </c>
      <c r="L293" s="1">
        <v>0</v>
      </c>
      <c r="M293" s="1">
        <v>1</v>
      </c>
      <c r="N293" s="1">
        <v>99</v>
      </c>
    </row>
    <row r="294" spans="2:14" x14ac:dyDescent="0.3">
      <c r="B294" s="1">
        <v>800</v>
      </c>
      <c r="C294" s="16">
        <v>2</v>
      </c>
      <c r="D294" s="1" t="s">
        <v>4573</v>
      </c>
      <c r="E294" s="1" t="s">
        <v>7980</v>
      </c>
      <c r="F294" s="1" t="s">
        <v>4481</v>
      </c>
      <c r="G294" s="1" t="s">
        <v>4254</v>
      </c>
      <c r="I294" s="1" t="s">
        <v>4679</v>
      </c>
      <c r="J294" s="1">
        <v>0</v>
      </c>
      <c r="K294" s="1" t="s">
        <v>4679</v>
      </c>
      <c r="L294" s="1">
        <v>0</v>
      </c>
      <c r="M294" s="1">
        <v>1</v>
      </c>
      <c r="N294" s="1">
        <v>99</v>
      </c>
    </row>
    <row r="295" spans="2:14" x14ac:dyDescent="0.3">
      <c r="B295" s="1">
        <v>800</v>
      </c>
      <c r="C295" s="16">
        <v>2</v>
      </c>
      <c r="D295" s="1" t="s">
        <v>4573</v>
      </c>
      <c r="E295" s="1" t="s">
        <v>7981</v>
      </c>
      <c r="F295" s="1" t="s">
        <v>4483</v>
      </c>
      <c r="G295" s="1" t="s">
        <v>4222</v>
      </c>
      <c r="H295" s="1" t="s">
        <v>4208</v>
      </c>
      <c r="I295" s="1" t="s">
        <v>4679</v>
      </c>
      <c r="J295" s="1">
        <v>0</v>
      </c>
      <c r="K295" s="1" t="s">
        <v>4679</v>
      </c>
      <c r="L295" s="1">
        <v>0</v>
      </c>
      <c r="M295" s="1">
        <v>1</v>
      </c>
      <c r="N295" s="1">
        <v>99</v>
      </c>
    </row>
    <row r="296" spans="2:14" x14ac:dyDescent="0.3">
      <c r="B296" s="1">
        <v>800</v>
      </c>
      <c r="C296" s="16">
        <v>2</v>
      </c>
      <c r="D296" s="1" t="s">
        <v>4573</v>
      </c>
      <c r="E296" s="1" t="s">
        <v>7982</v>
      </c>
      <c r="F296" s="1" t="s">
        <v>4485</v>
      </c>
      <c r="G296" s="1" t="s">
        <v>4150</v>
      </c>
      <c r="H296" s="1" t="s">
        <v>4486</v>
      </c>
      <c r="I296" s="1" t="s">
        <v>4679</v>
      </c>
      <c r="J296" s="1">
        <v>0</v>
      </c>
      <c r="K296" s="1" t="s">
        <v>4679</v>
      </c>
      <c r="L296" s="1">
        <v>0</v>
      </c>
      <c r="M296" s="1">
        <v>1</v>
      </c>
      <c r="N296" s="1">
        <v>99</v>
      </c>
    </row>
    <row r="297" spans="2:14" x14ac:dyDescent="0.3">
      <c r="B297" s="1">
        <v>800</v>
      </c>
      <c r="C297" s="16">
        <v>2</v>
      </c>
      <c r="D297" s="1" t="s">
        <v>4573</v>
      </c>
      <c r="E297" s="1" t="s">
        <v>7983</v>
      </c>
      <c r="F297" s="1" t="s">
        <v>4488</v>
      </c>
      <c r="G297" s="1" t="s">
        <v>4486</v>
      </c>
      <c r="I297" s="1" t="s">
        <v>4679</v>
      </c>
      <c r="J297" s="1">
        <v>0</v>
      </c>
      <c r="K297" s="1" t="s">
        <v>4679</v>
      </c>
      <c r="L297" s="1">
        <v>0</v>
      </c>
      <c r="M297" s="1">
        <v>1</v>
      </c>
      <c r="N297" s="1">
        <v>99</v>
      </c>
    </row>
    <row r="298" spans="2:14" x14ac:dyDescent="0.3">
      <c r="B298" s="1">
        <v>800</v>
      </c>
      <c r="C298" s="16">
        <v>2</v>
      </c>
      <c r="D298" s="1" t="s">
        <v>4573</v>
      </c>
      <c r="E298" s="1" t="s">
        <v>7984</v>
      </c>
      <c r="F298" s="1" t="s">
        <v>4490</v>
      </c>
      <c r="G298" s="1" t="s">
        <v>4491</v>
      </c>
      <c r="I298" s="1" t="s">
        <v>4679</v>
      </c>
      <c r="J298" s="1">
        <v>0</v>
      </c>
      <c r="K298" s="1" t="s">
        <v>4679</v>
      </c>
      <c r="L298" s="1">
        <v>0</v>
      </c>
      <c r="M298" s="1">
        <v>1</v>
      </c>
      <c r="N298" s="1">
        <v>99</v>
      </c>
    </row>
    <row r="299" spans="2:14" x14ac:dyDescent="0.3">
      <c r="B299" s="1">
        <v>800</v>
      </c>
      <c r="C299" s="16">
        <v>2</v>
      </c>
      <c r="D299" s="1" t="s">
        <v>4573</v>
      </c>
      <c r="E299" s="1" t="s">
        <v>7985</v>
      </c>
      <c r="F299" s="1" t="s">
        <v>4493</v>
      </c>
      <c r="G299" s="1" t="s">
        <v>4494</v>
      </c>
      <c r="I299" s="1" t="s">
        <v>4679</v>
      </c>
      <c r="J299" s="1">
        <v>0</v>
      </c>
      <c r="K299" s="1" t="s">
        <v>4679</v>
      </c>
      <c r="L299" s="1">
        <v>0</v>
      </c>
      <c r="M299" s="1">
        <v>1</v>
      </c>
      <c r="N299" s="1">
        <v>99</v>
      </c>
    </row>
    <row r="300" spans="2:14" x14ac:dyDescent="0.3">
      <c r="B300" s="1">
        <v>800</v>
      </c>
      <c r="C300" s="16">
        <v>2</v>
      </c>
      <c r="D300" s="1" t="s">
        <v>7986</v>
      </c>
      <c r="E300" s="1" t="s">
        <v>7987</v>
      </c>
      <c r="F300" s="1" t="s">
        <v>4496</v>
      </c>
      <c r="G300" s="1" t="s">
        <v>4497</v>
      </c>
      <c r="H300" s="1" t="s">
        <v>4293</v>
      </c>
      <c r="I300" s="1" t="s">
        <v>4679</v>
      </c>
      <c r="J300" s="1">
        <v>0</v>
      </c>
      <c r="K300" s="1" t="s">
        <v>4679</v>
      </c>
      <c r="L300" s="1">
        <v>0</v>
      </c>
      <c r="M300" s="1">
        <v>1</v>
      </c>
      <c r="N300" s="1">
        <v>99</v>
      </c>
    </row>
    <row r="301" spans="2:14" x14ac:dyDescent="0.3">
      <c r="B301" s="1">
        <v>800</v>
      </c>
      <c r="C301" s="16">
        <v>2</v>
      </c>
      <c r="D301" s="1" t="s">
        <v>7988</v>
      </c>
      <c r="E301" s="1" t="s">
        <v>7989</v>
      </c>
      <c r="F301" s="1" t="s">
        <v>4500</v>
      </c>
      <c r="G301" s="1" t="s">
        <v>4977</v>
      </c>
      <c r="I301" s="1" t="s">
        <v>4679</v>
      </c>
      <c r="J301" s="1">
        <v>0</v>
      </c>
      <c r="K301" s="1" t="s">
        <v>4679</v>
      </c>
      <c r="L301" s="1">
        <v>0</v>
      </c>
      <c r="M301" s="1">
        <v>1</v>
      </c>
      <c r="N301" s="1">
        <v>99</v>
      </c>
    </row>
    <row r="302" spans="2:14" x14ac:dyDescent="0.3">
      <c r="B302" s="1">
        <v>800</v>
      </c>
      <c r="C302" s="16">
        <v>2</v>
      </c>
      <c r="D302" s="1" t="s">
        <v>7988</v>
      </c>
      <c r="E302" s="1" t="s">
        <v>7990</v>
      </c>
      <c r="F302" s="1" t="s">
        <v>4503</v>
      </c>
      <c r="G302" s="1" t="s">
        <v>4991</v>
      </c>
      <c r="H302" s="1" t="s">
        <v>4299</v>
      </c>
      <c r="I302" s="1" t="s">
        <v>4679</v>
      </c>
      <c r="J302" s="1">
        <v>0</v>
      </c>
      <c r="K302" s="1" t="s">
        <v>4679</v>
      </c>
      <c r="L302" s="1">
        <v>0</v>
      </c>
      <c r="M302" s="1">
        <v>1</v>
      </c>
      <c r="N302" s="1">
        <v>99</v>
      </c>
    </row>
    <row r="303" spans="2:14" x14ac:dyDescent="0.3">
      <c r="B303" s="1">
        <v>800</v>
      </c>
      <c r="C303" s="16">
        <v>2</v>
      </c>
      <c r="D303" s="1" t="s">
        <v>7988</v>
      </c>
      <c r="E303" s="1" t="s">
        <v>7991</v>
      </c>
      <c r="F303" s="1" t="s">
        <v>4506</v>
      </c>
      <c r="G303" s="1" t="s">
        <v>4991</v>
      </c>
      <c r="H303" s="1" t="s">
        <v>4299</v>
      </c>
      <c r="I303" s="1" t="s">
        <v>4679</v>
      </c>
      <c r="J303" s="1">
        <v>0</v>
      </c>
      <c r="K303" s="1" t="s">
        <v>4679</v>
      </c>
      <c r="L303" s="1">
        <v>0</v>
      </c>
      <c r="M303" s="1">
        <v>1</v>
      </c>
      <c r="N303" s="1">
        <v>99</v>
      </c>
    </row>
    <row r="304" spans="2:14" x14ac:dyDescent="0.3">
      <c r="B304" s="1">
        <v>800</v>
      </c>
      <c r="C304" s="1">
        <v>6</v>
      </c>
      <c r="D304" s="1" t="s">
        <v>7992</v>
      </c>
      <c r="E304" s="1" t="s">
        <v>7992</v>
      </c>
      <c r="F304" s="1" t="s">
        <v>5446</v>
      </c>
      <c r="G304" s="1" t="s">
        <v>7993</v>
      </c>
      <c r="I304" s="1">
        <v>300006</v>
      </c>
      <c r="J304" s="1" t="s">
        <v>7994</v>
      </c>
      <c r="M304" s="1">
        <v>1</v>
      </c>
      <c r="N304" s="1">
        <v>99</v>
      </c>
    </row>
    <row r="305" spans="2:14" x14ac:dyDescent="0.3">
      <c r="B305" s="1">
        <v>800</v>
      </c>
      <c r="C305" s="1">
        <v>6</v>
      </c>
      <c r="D305" s="1" t="s">
        <v>7995</v>
      </c>
      <c r="E305" s="1" t="s">
        <v>7996</v>
      </c>
      <c r="F305" s="1" t="s">
        <v>5446</v>
      </c>
      <c r="G305" s="1" t="s">
        <v>7997</v>
      </c>
      <c r="I305" s="1">
        <v>300006</v>
      </c>
      <c r="J305" s="1" t="s">
        <v>7998</v>
      </c>
      <c r="M305" s="1">
        <v>1</v>
      </c>
      <c r="N305" s="1">
        <v>99</v>
      </c>
    </row>
    <row r="306" spans="2:14" x14ac:dyDescent="0.3">
      <c r="B306" s="1">
        <v>800</v>
      </c>
      <c r="C306" s="1">
        <v>6</v>
      </c>
      <c r="D306" s="1" t="s">
        <v>7999</v>
      </c>
      <c r="E306" s="1" t="s">
        <v>7999</v>
      </c>
      <c r="F306" s="1" t="s">
        <v>5446</v>
      </c>
      <c r="G306" s="1" t="s">
        <v>8000</v>
      </c>
      <c r="I306" s="1">
        <v>300006</v>
      </c>
      <c r="J306" s="1" t="s">
        <v>8001</v>
      </c>
      <c r="M306" s="1">
        <v>1</v>
      </c>
      <c r="N306" s="1">
        <v>99</v>
      </c>
    </row>
    <row r="307" spans="2:14" x14ac:dyDescent="0.3">
      <c r="B307" s="1">
        <v>800</v>
      </c>
      <c r="C307" s="1">
        <v>6</v>
      </c>
      <c r="D307" s="1" t="s">
        <v>8002</v>
      </c>
      <c r="E307" s="1" t="s">
        <v>8002</v>
      </c>
      <c r="F307" s="1" t="s">
        <v>5446</v>
      </c>
      <c r="G307" s="1" t="s">
        <v>8003</v>
      </c>
      <c r="I307" s="1">
        <v>300006</v>
      </c>
      <c r="J307" s="1" t="s">
        <v>8004</v>
      </c>
      <c r="M307" s="1">
        <v>1</v>
      </c>
      <c r="N307" s="1">
        <v>99</v>
      </c>
    </row>
    <row r="308" spans="2:14" x14ac:dyDescent="0.3">
      <c r="B308" s="1">
        <v>800</v>
      </c>
      <c r="C308" s="1">
        <v>6</v>
      </c>
      <c r="D308" s="1" t="s">
        <v>8005</v>
      </c>
      <c r="E308" s="1" t="s">
        <v>8006</v>
      </c>
      <c r="F308" s="1" t="s">
        <v>5446</v>
      </c>
      <c r="G308" s="1" t="s">
        <v>8007</v>
      </c>
      <c r="I308" s="1">
        <v>300006</v>
      </c>
      <c r="J308" s="1" t="s">
        <v>8008</v>
      </c>
      <c r="M308" s="1">
        <v>1</v>
      </c>
      <c r="N308" s="1">
        <v>99</v>
      </c>
    </row>
    <row r="309" spans="2:14" x14ac:dyDescent="0.3">
      <c r="B309" s="1">
        <v>800</v>
      </c>
      <c r="C309" s="16">
        <v>2</v>
      </c>
      <c r="D309" s="1" t="s">
        <v>7988</v>
      </c>
      <c r="E309" s="1" t="s">
        <v>8009</v>
      </c>
      <c r="F309" s="1" t="s">
        <v>4508</v>
      </c>
      <c r="G309" s="1" t="s">
        <v>4299</v>
      </c>
      <c r="I309" s="1" t="s">
        <v>4679</v>
      </c>
      <c r="J309" s="1">
        <v>0</v>
      </c>
      <c r="K309" s="1" t="s">
        <v>4679</v>
      </c>
      <c r="L309" s="1">
        <v>0</v>
      </c>
      <c r="M309" s="1">
        <v>1</v>
      </c>
      <c r="N309" s="1">
        <v>99</v>
      </c>
    </row>
    <row r="310" spans="2:14" x14ac:dyDescent="0.3">
      <c r="B310" s="1">
        <v>800</v>
      </c>
      <c r="C310" s="16">
        <v>2</v>
      </c>
      <c r="D310" s="1" t="s">
        <v>7988</v>
      </c>
      <c r="E310" s="1" t="s">
        <v>8010</v>
      </c>
      <c r="F310" s="1" t="s">
        <v>4510</v>
      </c>
      <c r="G310" s="1" t="s">
        <v>4991</v>
      </c>
      <c r="H310" s="1" t="s">
        <v>4299</v>
      </c>
      <c r="I310" s="1" t="s">
        <v>4679</v>
      </c>
      <c r="J310" s="1">
        <v>0</v>
      </c>
      <c r="K310" s="1" t="s">
        <v>4679</v>
      </c>
      <c r="L310" s="1">
        <v>0</v>
      </c>
      <c r="M310" s="1">
        <v>1</v>
      </c>
      <c r="N310" s="1">
        <v>99</v>
      </c>
    </row>
    <row r="311" spans="2:14" x14ac:dyDescent="0.3">
      <c r="B311" s="1">
        <v>800</v>
      </c>
      <c r="C311" s="16">
        <v>2</v>
      </c>
      <c r="D311" s="1" t="s">
        <v>7988</v>
      </c>
      <c r="E311" s="1" t="s">
        <v>8011</v>
      </c>
      <c r="F311" s="1" t="s">
        <v>4512</v>
      </c>
      <c r="G311" s="1" t="s">
        <v>4991</v>
      </c>
      <c r="H311" s="1" t="s">
        <v>4299</v>
      </c>
      <c r="I311" s="1" t="s">
        <v>4679</v>
      </c>
      <c r="J311" s="1">
        <v>0</v>
      </c>
      <c r="K311" s="1" t="s">
        <v>4679</v>
      </c>
      <c r="L311" s="1">
        <v>0</v>
      </c>
      <c r="M311" s="1">
        <v>1</v>
      </c>
      <c r="N311" s="1">
        <v>99</v>
      </c>
    </row>
    <row r="312" spans="2:14" x14ac:dyDescent="0.3">
      <c r="B312" s="1">
        <v>800</v>
      </c>
      <c r="C312" s="16">
        <v>2</v>
      </c>
      <c r="D312" s="1" t="s">
        <v>7988</v>
      </c>
      <c r="E312" s="1" t="s">
        <v>8012</v>
      </c>
      <c r="F312" s="1" t="s">
        <v>4514</v>
      </c>
      <c r="G312" s="1" t="s">
        <v>4299</v>
      </c>
      <c r="I312" s="1" t="s">
        <v>4679</v>
      </c>
      <c r="J312" s="1">
        <v>0</v>
      </c>
      <c r="K312" s="1" t="s">
        <v>4679</v>
      </c>
      <c r="L312" s="1">
        <v>0</v>
      </c>
      <c r="M312" s="1">
        <v>1</v>
      </c>
      <c r="N312" s="1">
        <v>99</v>
      </c>
    </row>
    <row r="313" spans="2:14" x14ac:dyDescent="0.3">
      <c r="B313" s="1">
        <v>800</v>
      </c>
      <c r="C313" s="16">
        <v>2</v>
      </c>
      <c r="D313" s="1" t="s">
        <v>7988</v>
      </c>
      <c r="E313" s="1" t="s">
        <v>8013</v>
      </c>
      <c r="F313" s="1" t="s">
        <v>4516</v>
      </c>
      <c r="G313" s="1" t="s">
        <v>4991</v>
      </c>
      <c r="H313" s="1" t="s">
        <v>4299</v>
      </c>
      <c r="I313" s="1" t="s">
        <v>4679</v>
      </c>
      <c r="J313" s="1">
        <v>0</v>
      </c>
      <c r="K313" s="1" t="s">
        <v>4679</v>
      </c>
      <c r="L313" s="1">
        <v>0</v>
      </c>
      <c r="M313" s="1">
        <v>1</v>
      </c>
      <c r="N313" s="1">
        <v>99</v>
      </c>
    </row>
    <row r="314" spans="2:14" x14ac:dyDescent="0.3">
      <c r="B314" s="1">
        <v>800</v>
      </c>
      <c r="C314" s="16">
        <v>2</v>
      </c>
      <c r="D314" s="1" t="s">
        <v>7988</v>
      </c>
      <c r="E314" s="1" t="s">
        <v>8014</v>
      </c>
      <c r="F314" s="1" t="s">
        <v>4518</v>
      </c>
      <c r="G314" s="1" t="s">
        <v>4991</v>
      </c>
      <c r="H314" s="1" t="s">
        <v>4299</v>
      </c>
      <c r="I314" s="1" t="s">
        <v>4679</v>
      </c>
      <c r="J314" s="1">
        <v>0</v>
      </c>
      <c r="K314" s="1" t="s">
        <v>4679</v>
      </c>
      <c r="L314" s="1">
        <v>0</v>
      </c>
      <c r="M314" s="1">
        <v>1</v>
      </c>
      <c r="N314" s="1">
        <v>99</v>
      </c>
    </row>
    <row r="315" spans="2:14" x14ac:dyDescent="0.3">
      <c r="B315" s="1">
        <v>800</v>
      </c>
      <c r="C315" s="16">
        <v>2</v>
      </c>
      <c r="D315" s="1" t="s">
        <v>7988</v>
      </c>
      <c r="E315" s="1" t="s">
        <v>8015</v>
      </c>
      <c r="F315" s="1" t="s">
        <v>4520</v>
      </c>
      <c r="G315" s="1" t="s">
        <v>4299</v>
      </c>
      <c r="I315" s="1" t="s">
        <v>4679</v>
      </c>
      <c r="J315" s="1">
        <v>0</v>
      </c>
      <c r="K315" s="1" t="s">
        <v>4679</v>
      </c>
      <c r="L315" s="1">
        <v>0</v>
      </c>
      <c r="M315" s="1">
        <v>1</v>
      </c>
      <c r="N315" s="1">
        <v>99</v>
      </c>
    </row>
    <row r="316" spans="2:14" x14ac:dyDescent="0.3">
      <c r="B316" s="1">
        <v>800</v>
      </c>
      <c r="C316" s="16">
        <v>2</v>
      </c>
      <c r="D316" s="1" t="s">
        <v>7988</v>
      </c>
      <c r="E316" s="1" t="s">
        <v>8016</v>
      </c>
      <c r="F316" s="1" t="s">
        <v>4522</v>
      </c>
      <c r="G316" s="1" t="s">
        <v>4523</v>
      </c>
      <c r="I316" s="1" t="s">
        <v>4679</v>
      </c>
      <c r="J316" s="1">
        <v>0</v>
      </c>
      <c r="K316" s="1" t="s">
        <v>4679</v>
      </c>
      <c r="L316" s="1">
        <v>0</v>
      </c>
      <c r="M316" s="1">
        <v>1</v>
      </c>
      <c r="N316" s="1">
        <v>99</v>
      </c>
    </row>
    <row r="317" spans="2:14" x14ac:dyDescent="0.3">
      <c r="B317" s="1">
        <v>800</v>
      </c>
      <c r="C317" s="16">
        <v>2</v>
      </c>
      <c r="D317" s="1" t="s">
        <v>7988</v>
      </c>
      <c r="E317" s="1" t="s">
        <v>8017</v>
      </c>
      <c r="F317" s="1" t="s">
        <v>4525</v>
      </c>
      <c r="G317" s="1" t="s">
        <v>4526</v>
      </c>
      <c r="I317" s="1" t="s">
        <v>4679</v>
      </c>
      <c r="J317" s="1">
        <v>0</v>
      </c>
      <c r="K317" s="1" t="s">
        <v>4679</v>
      </c>
      <c r="L317" s="1">
        <v>0</v>
      </c>
      <c r="M317" s="1">
        <v>1</v>
      </c>
      <c r="N317" s="1">
        <v>99</v>
      </c>
    </row>
    <row r="318" spans="2:14" x14ac:dyDescent="0.3">
      <c r="B318" s="1">
        <v>800</v>
      </c>
      <c r="C318" s="16">
        <v>2</v>
      </c>
      <c r="D318" s="1" t="s">
        <v>7988</v>
      </c>
      <c r="E318" s="1" t="s">
        <v>8018</v>
      </c>
      <c r="F318" s="1" t="s">
        <v>4528</v>
      </c>
      <c r="G318" s="1" t="s">
        <v>4991</v>
      </c>
      <c r="H318" s="1" t="s">
        <v>4299</v>
      </c>
      <c r="I318" s="1" t="s">
        <v>4679</v>
      </c>
      <c r="J318" s="1">
        <v>0</v>
      </c>
      <c r="K318" s="1" t="s">
        <v>4679</v>
      </c>
      <c r="L318" s="1">
        <v>0</v>
      </c>
      <c r="M318" s="1">
        <v>1</v>
      </c>
      <c r="N318" s="1">
        <v>99</v>
      </c>
    </row>
    <row r="319" spans="2:14" x14ac:dyDescent="0.3">
      <c r="B319" s="1">
        <v>800</v>
      </c>
      <c r="C319" s="16">
        <v>2</v>
      </c>
      <c r="D319" s="1" t="s">
        <v>7988</v>
      </c>
      <c r="E319" s="1" t="s">
        <v>8019</v>
      </c>
      <c r="F319" s="1" t="s">
        <v>4478</v>
      </c>
      <c r="G319" s="1" t="s">
        <v>4991</v>
      </c>
      <c r="H319" s="1" t="s">
        <v>4299</v>
      </c>
      <c r="I319" s="1" t="s">
        <v>4679</v>
      </c>
      <c r="J319" s="1">
        <v>0</v>
      </c>
      <c r="K319" s="1" t="s">
        <v>4679</v>
      </c>
      <c r="L319" s="1">
        <v>0</v>
      </c>
      <c r="M319" s="1">
        <v>1</v>
      </c>
      <c r="N319" s="1">
        <v>99</v>
      </c>
    </row>
    <row r="320" spans="2:14" x14ac:dyDescent="0.3">
      <c r="B320" s="1">
        <v>800</v>
      </c>
      <c r="C320" s="16">
        <v>2</v>
      </c>
      <c r="D320" s="1" t="s">
        <v>7988</v>
      </c>
      <c r="E320" s="1" t="s">
        <v>8020</v>
      </c>
      <c r="F320" s="1" t="s">
        <v>4481</v>
      </c>
      <c r="G320" s="1" t="s">
        <v>4299</v>
      </c>
      <c r="I320" s="1" t="s">
        <v>4679</v>
      </c>
      <c r="J320" s="1">
        <v>0</v>
      </c>
      <c r="K320" s="1" t="s">
        <v>4679</v>
      </c>
      <c r="L320" s="1">
        <v>0</v>
      </c>
      <c r="M320" s="1">
        <v>1</v>
      </c>
      <c r="N320" s="1">
        <v>99</v>
      </c>
    </row>
    <row r="321" spans="2:14" x14ac:dyDescent="0.3">
      <c r="B321" s="1">
        <v>800</v>
      </c>
      <c r="C321" s="16">
        <v>2</v>
      </c>
      <c r="D321" s="1" t="s">
        <v>7988</v>
      </c>
      <c r="E321" s="1" t="s">
        <v>8021</v>
      </c>
      <c r="F321" s="1" t="s">
        <v>4483</v>
      </c>
      <c r="G321" s="1" t="s">
        <v>4222</v>
      </c>
      <c r="H321" s="1" t="s">
        <v>4208</v>
      </c>
      <c r="I321" s="1" t="s">
        <v>4679</v>
      </c>
      <c r="J321" s="1">
        <v>0</v>
      </c>
      <c r="K321" s="1" t="s">
        <v>4679</v>
      </c>
      <c r="L321" s="1">
        <v>0</v>
      </c>
      <c r="M321" s="1">
        <v>1</v>
      </c>
      <c r="N321" s="1">
        <v>99</v>
      </c>
    </row>
    <row r="322" spans="2:14" x14ac:dyDescent="0.3">
      <c r="B322" s="1">
        <v>800</v>
      </c>
      <c r="C322" s="16">
        <v>2</v>
      </c>
      <c r="D322" s="1" t="s">
        <v>7988</v>
      </c>
      <c r="E322" s="1" t="s">
        <v>8022</v>
      </c>
      <c r="F322" s="1" t="s">
        <v>4485</v>
      </c>
      <c r="G322" s="1" t="s">
        <v>4150</v>
      </c>
      <c r="H322" s="1" t="s">
        <v>4486</v>
      </c>
      <c r="I322" s="1" t="s">
        <v>4679</v>
      </c>
      <c r="J322" s="1">
        <v>0</v>
      </c>
      <c r="K322" s="1" t="s">
        <v>4679</v>
      </c>
      <c r="L322" s="1">
        <v>0</v>
      </c>
      <c r="M322" s="1">
        <v>1</v>
      </c>
      <c r="N322" s="1">
        <v>99</v>
      </c>
    </row>
    <row r="323" spans="2:14" x14ac:dyDescent="0.3">
      <c r="B323" s="1">
        <v>800</v>
      </c>
      <c r="C323" s="16">
        <v>2</v>
      </c>
      <c r="D323" s="1" t="s">
        <v>7988</v>
      </c>
      <c r="E323" s="1" t="s">
        <v>8023</v>
      </c>
      <c r="F323" s="1" t="s">
        <v>4488</v>
      </c>
      <c r="G323" s="1" t="s">
        <v>4486</v>
      </c>
      <c r="I323" s="1" t="s">
        <v>4679</v>
      </c>
      <c r="J323" s="1">
        <v>0</v>
      </c>
      <c r="K323" s="1" t="s">
        <v>4679</v>
      </c>
      <c r="L323" s="1">
        <v>0</v>
      </c>
      <c r="M323" s="1">
        <v>1</v>
      </c>
      <c r="N323" s="1">
        <v>99</v>
      </c>
    </row>
    <row r="324" spans="2:14" x14ac:dyDescent="0.3">
      <c r="B324" s="1">
        <v>800</v>
      </c>
      <c r="C324" s="16">
        <v>2</v>
      </c>
      <c r="D324" s="1" t="s">
        <v>7988</v>
      </c>
      <c r="E324" s="1" t="s">
        <v>8024</v>
      </c>
      <c r="F324" s="1" t="s">
        <v>4490</v>
      </c>
      <c r="G324" s="1" t="s">
        <v>4491</v>
      </c>
      <c r="I324" s="1" t="s">
        <v>4679</v>
      </c>
      <c r="J324" s="1">
        <v>0</v>
      </c>
      <c r="K324" s="1" t="s">
        <v>4679</v>
      </c>
      <c r="L324" s="1">
        <v>0</v>
      </c>
      <c r="M324" s="1">
        <v>1</v>
      </c>
      <c r="N324" s="1">
        <v>99</v>
      </c>
    </row>
    <row r="325" spans="2:14" x14ac:dyDescent="0.3">
      <c r="B325" s="1">
        <v>800</v>
      </c>
      <c r="C325" s="16">
        <v>2</v>
      </c>
      <c r="D325" s="1" t="s">
        <v>7988</v>
      </c>
      <c r="E325" s="1" t="s">
        <v>8025</v>
      </c>
      <c r="F325" s="1" t="s">
        <v>4493</v>
      </c>
      <c r="G325" s="1" t="s">
        <v>4494</v>
      </c>
      <c r="I325" s="1" t="s">
        <v>4679</v>
      </c>
      <c r="J325" s="1">
        <v>0</v>
      </c>
      <c r="K325" s="1" t="s">
        <v>4679</v>
      </c>
      <c r="L325" s="1">
        <v>0</v>
      </c>
      <c r="M325" s="1">
        <v>1</v>
      </c>
      <c r="N325" s="1">
        <v>99</v>
      </c>
    </row>
    <row r="326" spans="2:14" x14ac:dyDescent="0.3">
      <c r="B326" s="1">
        <v>800</v>
      </c>
      <c r="C326" s="16">
        <v>2</v>
      </c>
      <c r="D326" s="1" t="s">
        <v>7988</v>
      </c>
      <c r="E326" s="1" t="s">
        <v>8026</v>
      </c>
      <c r="F326" s="1" t="s">
        <v>4496</v>
      </c>
      <c r="G326" s="1" t="s">
        <v>4497</v>
      </c>
      <c r="H326" s="1" t="s">
        <v>4299</v>
      </c>
      <c r="I326" s="1" t="s">
        <v>4679</v>
      </c>
      <c r="J326" s="1">
        <v>0</v>
      </c>
      <c r="K326" s="1" t="s">
        <v>4679</v>
      </c>
      <c r="L326" s="1">
        <v>0</v>
      </c>
      <c r="M326" s="1">
        <v>1</v>
      </c>
      <c r="N326" s="1">
        <v>99</v>
      </c>
    </row>
    <row r="327" spans="2:14" x14ac:dyDescent="0.3">
      <c r="B327" s="1">
        <v>800</v>
      </c>
      <c r="C327" s="16">
        <v>2</v>
      </c>
      <c r="D327" s="1" t="s">
        <v>6665</v>
      </c>
      <c r="E327" s="1" t="s">
        <v>8027</v>
      </c>
      <c r="F327" s="1" t="s">
        <v>6666</v>
      </c>
      <c r="G327" s="1" t="s">
        <v>4889</v>
      </c>
      <c r="I327" s="1" t="s">
        <v>4679</v>
      </c>
      <c r="J327" s="1">
        <v>0</v>
      </c>
      <c r="K327" s="1" t="s">
        <v>4679</v>
      </c>
      <c r="L327" s="1">
        <v>0</v>
      </c>
      <c r="M327" s="1">
        <v>1</v>
      </c>
      <c r="N327" s="1">
        <v>99</v>
      </c>
    </row>
    <row r="328" spans="2:14" x14ac:dyDescent="0.3">
      <c r="B328" s="1">
        <v>800</v>
      </c>
      <c r="C328" s="17">
        <v>1</v>
      </c>
      <c r="D328" s="1" t="s">
        <v>8028</v>
      </c>
      <c r="E328" s="1" t="s">
        <v>7786</v>
      </c>
      <c r="F328" s="1" t="s">
        <v>5468</v>
      </c>
      <c r="G328" s="1" t="s">
        <v>8029</v>
      </c>
      <c r="I328" s="1" t="s">
        <v>4679</v>
      </c>
      <c r="J328" s="1">
        <v>0</v>
      </c>
      <c r="K328" s="1" t="s">
        <v>4679</v>
      </c>
      <c r="L328" s="1">
        <v>0</v>
      </c>
      <c r="M328" s="1">
        <v>1</v>
      </c>
      <c r="N328" s="1">
        <v>99</v>
      </c>
    </row>
    <row r="329" spans="2:14" x14ac:dyDescent="0.3">
      <c r="B329" s="1">
        <v>800</v>
      </c>
      <c r="C329" s="17">
        <v>1</v>
      </c>
      <c r="D329" s="1" t="s">
        <v>8028</v>
      </c>
      <c r="E329" s="1" t="s">
        <v>7788</v>
      </c>
      <c r="F329" s="1" t="s">
        <v>5175</v>
      </c>
      <c r="G329" s="1" t="s">
        <v>4378</v>
      </c>
      <c r="H329" s="1" t="s">
        <v>8030</v>
      </c>
      <c r="I329" s="1" t="s">
        <v>4679</v>
      </c>
      <c r="J329" s="1">
        <v>0</v>
      </c>
      <c r="K329" s="1" t="s">
        <v>4679</v>
      </c>
      <c r="L329" s="1">
        <v>0</v>
      </c>
      <c r="M329" s="1">
        <v>1</v>
      </c>
      <c r="N329" s="1">
        <v>99</v>
      </c>
    </row>
    <row r="330" spans="2:14" x14ac:dyDescent="0.3">
      <c r="B330" s="1">
        <v>800</v>
      </c>
      <c r="C330" s="17">
        <v>1</v>
      </c>
      <c r="D330" s="1" t="s">
        <v>8028</v>
      </c>
      <c r="E330" s="1" t="s">
        <v>7790</v>
      </c>
      <c r="F330" s="1" t="s">
        <v>7760</v>
      </c>
      <c r="G330" s="1" t="s">
        <v>4405</v>
      </c>
      <c r="I330" s="1" t="s">
        <v>4679</v>
      </c>
      <c r="J330" s="1">
        <v>0</v>
      </c>
      <c r="K330" s="1" t="s">
        <v>4679</v>
      </c>
      <c r="L330" s="1">
        <v>0</v>
      </c>
      <c r="M330" s="1">
        <v>1</v>
      </c>
      <c r="N330" s="1">
        <v>99</v>
      </c>
    </row>
    <row r="331" spans="2:14" x14ac:dyDescent="0.3">
      <c r="B331" s="1">
        <v>800</v>
      </c>
      <c r="C331" s="17">
        <v>1</v>
      </c>
      <c r="D331" s="1" t="s">
        <v>8031</v>
      </c>
      <c r="E331" s="1" t="s">
        <v>7792</v>
      </c>
      <c r="F331" s="1" t="s">
        <v>5468</v>
      </c>
      <c r="G331" s="1" t="s">
        <v>8032</v>
      </c>
      <c r="I331" s="1" t="s">
        <v>4679</v>
      </c>
      <c r="J331" s="1">
        <v>0</v>
      </c>
      <c r="K331" s="1" t="s">
        <v>4679</v>
      </c>
      <c r="L331" s="1">
        <v>0</v>
      </c>
      <c r="M331" s="1">
        <v>1</v>
      </c>
      <c r="N331" s="1">
        <v>99</v>
      </c>
    </row>
    <row r="332" spans="2:14" x14ac:dyDescent="0.3">
      <c r="B332" s="1">
        <v>800</v>
      </c>
      <c r="C332" s="17">
        <v>1</v>
      </c>
      <c r="D332" s="1" t="s">
        <v>8031</v>
      </c>
      <c r="E332" s="1" t="s">
        <v>7794</v>
      </c>
      <c r="F332" s="1" t="s">
        <v>5175</v>
      </c>
      <c r="G332" s="1" t="s">
        <v>4381</v>
      </c>
      <c r="H332" s="1" t="s">
        <v>8033</v>
      </c>
      <c r="I332" s="1" t="s">
        <v>4679</v>
      </c>
      <c r="J332" s="1">
        <v>0</v>
      </c>
      <c r="K332" s="1" t="s">
        <v>4679</v>
      </c>
      <c r="L332" s="1">
        <v>0</v>
      </c>
      <c r="M332" s="1">
        <v>1</v>
      </c>
      <c r="N332" s="1">
        <v>99</v>
      </c>
    </row>
    <row r="333" spans="2:14" x14ac:dyDescent="0.3">
      <c r="B333" s="1">
        <v>800</v>
      </c>
      <c r="C333" s="17">
        <v>1</v>
      </c>
      <c r="D333" s="1" t="s">
        <v>8031</v>
      </c>
      <c r="E333" s="1" t="s">
        <v>7796</v>
      </c>
      <c r="F333" s="1" t="s">
        <v>7760</v>
      </c>
      <c r="G333" s="1" t="s">
        <v>4405</v>
      </c>
      <c r="I333" s="1" t="s">
        <v>4679</v>
      </c>
      <c r="J333" s="1">
        <v>0</v>
      </c>
      <c r="K333" s="1" t="s">
        <v>4679</v>
      </c>
      <c r="L333" s="1">
        <v>0</v>
      </c>
      <c r="M333" s="1">
        <v>1</v>
      </c>
      <c r="N333" s="1">
        <v>99</v>
      </c>
    </row>
    <row r="334" spans="2:14" x14ac:dyDescent="0.3">
      <c r="B334" s="1">
        <v>800</v>
      </c>
      <c r="C334" s="1">
        <v>3</v>
      </c>
      <c r="D334" s="19" t="s">
        <v>5471</v>
      </c>
      <c r="E334" s="1" t="s">
        <v>8034</v>
      </c>
      <c r="F334" s="19" t="s">
        <v>5492</v>
      </c>
      <c r="G334" s="1" t="s">
        <v>4863</v>
      </c>
      <c r="I334" s="1" t="s">
        <v>4679</v>
      </c>
      <c r="J334" s="1">
        <v>0</v>
      </c>
      <c r="K334" s="1" t="s">
        <v>4679</v>
      </c>
      <c r="L334" s="1">
        <v>0</v>
      </c>
      <c r="M334" s="1">
        <v>1</v>
      </c>
      <c r="N334" s="1">
        <v>99</v>
      </c>
    </row>
    <row r="335" spans="2:14" x14ac:dyDescent="0.3">
      <c r="B335" s="1">
        <v>800</v>
      </c>
      <c r="C335" s="1">
        <v>3</v>
      </c>
      <c r="D335" s="20" t="s">
        <v>5471</v>
      </c>
      <c r="E335" s="1" t="s">
        <v>8035</v>
      </c>
      <c r="F335" s="20" t="s">
        <v>8036</v>
      </c>
      <c r="G335" s="1" t="s">
        <v>8037</v>
      </c>
      <c r="I335" s="1" t="s">
        <v>4679</v>
      </c>
      <c r="J335" s="1">
        <v>0</v>
      </c>
      <c r="K335" s="1" t="s">
        <v>4679</v>
      </c>
      <c r="L335" s="1">
        <v>0</v>
      </c>
      <c r="M335" s="1">
        <v>1</v>
      </c>
      <c r="N335" s="1">
        <v>99</v>
      </c>
    </row>
    <row r="336" spans="2:14" x14ac:dyDescent="0.3">
      <c r="B336" s="1">
        <v>800</v>
      </c>
      <c r="C336" s="1">
        <v>3</v>
      </c>
      <c r="D336" s="20" t="s">
        <v>5471</v>
      </c>
      <c r="E336" s="1" t="s">
        <v>8038</v>
      </c>
      <c r="F336" s="20" t="s">
        <v>8039</v>
      </c>
      <c r="G336" s="1" t="s">
        <v>8040</v>
      </c>
      <c r="I336" s="1" t="s">
        <v>4679</v>
      </c>
      <c r="J336" s="1">
        <v>0</v>
      </c>
      <c r="K336" s="1" t="s">
        <v>4679</v>
      </c>
      <c r="L336" s="1">
        <v>0</v>
      </c>
      <c r="M336" s="1">
        <v>1</v>
      </c>
      <c r="N336" s="1">
        <v>99</v>
      </c>
    </row>
    <row r="337" spans="2:14" x14ac:dyDescent="0.3">
      <c r="B337" s="1">
        <v>800</v>
      </c>
      <c r="C337" s="1">
        <v>3</v>
      </c>
      <c r="D337" s="20" t="s">
        <v>5471</v>
      </c>
      <c r="E337" s="1" t="s">
        <v>8038</v>
      </c>
      <c r="F337" s="20" t="s">
        <v>8041</v>
      </c>
      <c r="G337" s="1" t="s">
        <v>8040</v>
      </c>
      <c r="I337" s="1" t="s">
        <v>4679</v>
      </c>
      <c r="J337" s="1">
        <v>0</v>
      </c>
      <c r="K337" s="1" t="s">
        <v>4679</v>
      </c>
      <c r="L337" s="1">
        <v>0</v>
      </c>
      <c r="M337" s="1">
        <v>1</v>
      </c>
      <c r="N337" s="1">
        <v>99</v>
      </c>
    </row>
    <row r="338" spans="2:14" x14ac:dyDescent="0.3">
      <c r="B338" s="1">
        <v>800</v>
      </c>
      <c r="C338" s="1">
        <v>3</v>
      </c>
      <c r="D338" s="1" t="s">
        <v>8042</v>
      </c>
      <c r="E338" s="1" t="s">
        <v>8043</v>
      </c>
      <c r="F338" s="1" t="s">
        <v>8044</v>
      </c>
      <c r="G338" s="1" t="s">
        <v>8045</v>
      </c>
      <c r="I338" s="1" t="s">
        <v>4679</v>
      </c>
      <c r="J338" s="1">
        <v>0</v>
      </c>
      <c r="K338" s="1" t="s">
        <v>4679</v>
      </c>
      <c r="L338" s="1">
        <v>0</v>
      </c>
      <c r="M338" s="1">
        <v>1</v>
      </c>
      <c r="N338" s="1">
        <v>99</v>
      </c>
    </row>
    <row r="339" spans="2:14" x14ac:dyDescent="0.3">
      <c r="B339" s="1">
        <v>800</v>
      </c>
      <c r="C339" s="1">
        <v>3</v>
      </c>
      <c r="D339" s="1" t="s">
        <v>8042</v>
      </c>
      <c r="E339" s="1" t="s">
        <v>8046</v>
      </c>
      <c r="F339" s="1" t="s">
        <v>8047</v>
      </c>
      <c r="G339" s="1" t="s">
        <v>8048</v>
      </c>
      <c r="I339" s="1" t="s">
        <v>4679</v>
      </c>
      <c r="J339" s="1">
        <v>0</v>
      </c>
      <c r="K339" s="1" t="s">
        <v>4679</v>
      </c>
      <c r="L339" s="1">
        <v>0</v>
      </c>
      <c r="M339" s="1">
        <v>1</v>
      </c>
      <c r="N339" s="1">
        <v>99</v>
      </c>
    </row>
    <row r="340" spans="2:14" x14ac:dyDescent="0.3">
      <c r="B340" s="1">
        <v>800</v>
      </c>
      <c r="C340" s="1">
        <v>5</v>
      </c>
      <c r="D340" s="1" t="s">
        <v>5507</v>
      </c>
      <c r="E340" s="1" t="s">
        <v>8049</v>
      </c>
      <c r="F340" s="1" t="s">
        <v>5505</v>
      </c>
      <c r="G340" s="1" t="s">
        <v>5508</v>
      </c>
      <c r="I340" s="1" t="s">
        <v>4679</v>
      </c>
      <c r="J340" s="1">
        <v>0</v>
      </c>
      <c r="K340" s="1" t="s">
        <v>4679</v>
      </c>
      <c r="L340" s="1">
        <v>0</v>
      </c>
      <c r="M340" s="1">
        <v>1</v>
      </c>
      <c r="N340" s="1">
        <v>99</v>
      </c>
    </row>
    <row r="341" spans="2:14" x14ac:dyDescent="0.3">
      <c r="B341" s="1">
        <v>800</v>
      </c>
      <c r="C341" s="1">
        <v>6</v>
      </c>
      <c r="D341" s="1" t="s">
        <v>8050</v>
      </c>
      <c r="E341" s="1" t="s">
        <v>8050</v>
      </c>
      <c r="F341" s="1" t="s">
        <v>5446</v>
      </c>
      <c r="G341" s="1" t="s">
        <v>8051</v>
      </c>
      <c r="I341" s="1">
        <v>300006</v>
      </c>
      <c r="J341" s="1" t="s">
        <v>8052</v>
      </c>
      <c r="M341" s="1">
        <v>1</v>
      </c>
      <c r="N341" s="1">
        <v>99</v>
      </c>
    </row>
    <row r="342" spans="2:14" x14ac:dyDescent="0.3">
      <c r="B342" s="1">
        <v>800</v>
      </c>
      <c r="C342" s="1">
        <v>6</v>
      </c>
      <c r="D342" s="1" t="s">
        <v>8053</v>
      </c>
      <c r="E342" s="1" t="s">
        <v>8054</v>
      </c>
      <c r="F342" s="1" t="s">
        <v>5446</v>
      </c>
      <c r="G342" s="1" t="s">
        <v>8055</v>
      </c>
      <c r="I342" s="1">
        <v>300006</v>
      </c>
      <c r="J342" s="1" t="s">
        <v>8056</v>
      </c>
      <c r="M342" s="1">
        <v>1</v>
      </c>
      <c r="N342" s="1">
        <v>99</v>
      </c>
    </row>
    <row r="343" spans="2:14" x14ac:dyDescent="0.3">
      <c r="B343" s="1">
        <v>800</v>
      </c>
      <c r="C343" s="1">
        <v>6</v>
      </c>
      <c r="D343" s="1" t="s">
        <v>8057</v>
      </c>
      <c r="E343" s="1" t="s">
        <v>8057</v>
      </c>
      <c r="F343" s="1" t="s">
        <v>5446</v>
      </c>
      <c r="G343" s="1" t="s">
        <v>8058</v>
      </c>
      <c r="I343" s="1">
        <v>300006</v>
      </c>
      <c r="J343" s="1" t="s">
        <v>8059</v>
      </c>
      <c r="M343" s="1">
        <v>1</v>
      </c>
      <c r="N343" s="1">
        <v>99</v>
      </c>
    </row>
    <row r="344" spans="2:14" x14ac:dyDescent="0.3">
      <c r="B344" s="1">
        <v>800</v>
      </c>
      <c r="C344" s="1">
        <v>6</v>
      </c>
      <c r="D344" s="1" t="s">
        <v>8060</v>
      </c>
      <c r="E344" s="1" t="s">
        <v>8060</v>
      </c>
      <c r="F344" s="1" t="s">
        <v>5446</v>
      </c>
      <c r="G344" s="1" t="s">
        <v>8061</v>
      </c>
      <c r="I344" s="1">
        <v>300006</v>
      </c>
      <c r="J344" s="1" t="s">
        <v>8062</v>
      </c>
      <c r="M344" s="1">
        <v>1</v>
      </c>
      <c r="N344" s="1">
        <v>99</v>
      </c>
    </row>
    <row r="345" spans="2:14" x14ac:dyDescent="0.3">
      <c r="B345" s="1">
        <v>800</v>
      </c>
      <c r="C345" s="1">
        <v>6</v>
      </c>
      <c r="D345" s="1" t="s">
        <v>8063</v>
      </c>
      <c r="E345" s="1" t="s">
        <v>8063</v>
      </c>
      <c r="F345" s="1" t="s">
        <v>5446</v>
      </c>
      <c r="G345" s="1" t="s">
        <v>8064</v>
      </c>
      <c r="I345" s="1">
        <v>300006</v>
      </c>
      <c r="J345" s="1" t="s">
        <v>8065</v>
      </c>
      <c r="M345" s="1">
        <v>1</v>
      </c>
      <c r="N345" s="1">
        <v>99</v>
      </c>
    </row>
    <row r="346" spans="2:14" x14ac:dyDescent="0.3">
      <c r="B346" s="1">
        <v>800</v>
      </c>
      <c r="C346" s="1">
        <v>6</v>
      </c>
      <c r="D346" s="1" t="s">
        <v>8066</v>
      </c>
      <c r="E346" s="1" t="s">
        <v>8066</v>
      </c>
      <c r="F346" s="1" t="s">
        <v>5446</v>
      </c>
      <c r="G346" s="1" t="s">
        <v>8067</v>
      </c>
      <c r="I346" s="1">
        <v>300006</v>
      </c>
      <c r="J346" s="1" t="s">
        <v>8068</v>
      </c>
      <c r="M346" s="1">
        <v>1</v>
      </c>
      <c r="N346" s="1">
        <v>99</v>
      </c>
    </row>
    <row r="347" spans="2:14" x14ac:dyDescent="0.3">
      <c r="B347" s="1">
        <v>800</v>
      </c>
      <c r="C347" s="1">
        <v>6</v>
      </c>
      <c r="D347" s="1" t="s">
        <v>8069</v>
      </c>
      <c r="E347" s="1" t="s">
        <v>8069</v>
      </c>
      <c r="F347" s="1" t="s">
        <v>5446</v>
      </c>
      <c r="G347" s="1" t="s">
        <v>8070</v>
      </c>
      <c r="I347" s="1">
        <v>300006</v>
      </c>
      <c r="J347" s="1" t="s">
        <v>8071</v>
      </c>
      <c r="M347" s="1">
        <v>1</v>
      </c>
      <c r="N347" s="1">
        <v>99</v>
      </c>
    </row>
    <row r="348" spans="2:14" x14ac:dyDescent="0.3">
      <c r="B348" s="1">
        <v>800</v>
      </c>
      <c r="C348" s="1">
        <v>6</v>
      </c>
      <c r="D348" s="1" t="s">
        <v>8072</v>
      </c>
      <c r="E348" s="1" t="s">
        <v>8072</v>
      </c>
      <c r="F348" s="1" t="s">
        <v>5446</v>
      </c>
      <c r="G348" s="1" t="s">
        <v>8073</v>
      </c>
      <c r="I348" s="1">
        <v>300006</v>
      </c>
      <c r="J348" s="1" t="s">
        <v>8074</v>
      </c>
      <c r="M348" s="1">
        <v>1</v>
      </c>
      <c r="N348" s="1">
        <v>99</v>
      </c>
    </row>
    <row r="349" spans="2:14" x14ac:dyDescent="0.3">
      <c r="B349" s="1">
        <v>800</v>
      </c>
      <c r="C349" s="1">
        <v>6</v>
      </c>
      <c r="D349" s="1" t="s">
        <v>8075</v>
      </c>
      <c r="E349" s="1" t="s">
        <v>8075</v>
      </c>
      <c r="F349" s="1" t="s">
        <v>5446</v>
      </c>
      <c r="G349" s="1" t="s">
        <v>8076</v>
      </c>
      <c r="I349" s="1">
        <v>300006</v>
      </c>
      <c r="J349" s="1" t="s">
        <v>8077</v>
      </c>
      <c r="M349" s="1">
        <v>1</v>
      </c>
      <c r="N349" s="1">
        <v>99</v>
      </c>
    </row>
    <row r="350" spans="2:14" x14ac:dyDescent="0.3">
      <c r="B350" s="1">
        <v>800</v>
      </c>
      <c r="C350" s="1">
        <v>6</v>
      </c>
      <c r="D350" s="1" t="s">
        <v>8078</v>
      </c>
      <c r="E350" s="1" t="s">
        <v>8078</v>
      </c>
      <c r="F350" s="1" t="s">
        <v>5446</v>
      </c>
      <c r="G350" s="1" t="s">
        <v>8079</v>
      </c>
      <c r="I350" s="1">
        <v>300006</v>
      </c>
      <c r="J350" s="1" t="s">
        <v>8080</v>
      </c>
      <c r="M350" s="1">
        <v>1</v>
      </c>
      <c r="N350" s="1">
        <v>99</v>
      </c>
    </row>
    <row r="351" spans="2:14" x14ac:dyDescent="0.3">
      <c r="B351" s="1">
        <v>800</v>
      </c>
      <c r="C351" s="1">
        <v>6</v>
      </c>
      <c r="D351" s="1" t="s">
        <v>8081</v>
      </c>
      <c r="E351" s="1" t="s">
        <v>8081</v>
      </c>
      <c r="F351" s="1" t="s">
        <v>5446</v>
      </c>
      <c r="G351" s="1" t="s">
        <v>8082</v>
      </c>
      <c r="I351" s="1">
        <v>300006</v>
      </c>
      <c r="J351" s="1" t="s">
        <v>8083</v>
      </c>
      <c r="M351" s="1">
        <v>1</v>
      </c>
      <c r="N351" s="1">
        <v>99</v>
      </c>
    </row>
    <row r="352" spans="2:14" x14ac:dyDescent="0.3">
      <c r="B352" s="1">
        <v>800</v>
      </c>
      <c r="C352" s="1">
        <v>6</v>
      </c>
      <c r="D352" s="1" t="s">
        <v>8084</v>
      </c>
      <c r="E352" s="1" t="s">
        <v>8084</v>
      </c>
      <c r="F352" s="1" t="s">
        <v>5446</v>
      </c>
      <c r="G352" s="1" t="s">
        <v>8085</v>
      </c>
      <c r="I352" s="1">
        <v>300006</v>
      </c>
      <c r="J352" s="1" t="s">
        <v>8086</v>
      </c>
      <c r="M352" s="1">
        <v>1</v>
      </c>
      <c r="N352" s="1">
        <v>99</v>
      </c>
    </row>
    <row r="353" spans="2:14" x14ac:dyDescent="0.3">
      <c r="B353" s="1">
        <v>800</v>
      </c>
      <c r="C353" s="1">
        <v>6</v>
      </c>
      <c r="D353" s="1" t="s">
        <v>8087</v>
      </c>
      <c r="E353" s="1" t="s">
        <v>8087</v>
      </c>
      <c r="F353" s="1" t="s">
        <v>5446</v>
      </c>
      <c r="G353" s="1" t="s">
        <v>8088</v>
      </c>
      <c r="I353" s="1">
        <v>300006</v>
      </c>
      <c r="J353" s="1" t="s">
        <v>8089</v>
      </c>
      <c r="M353" s="1">
        <v>1</v>
      </c>
      <c r="N353" s="1">
        <v>99</v>
      </c>
    </row>
    <row r="354" spans="2:14" x14ac:dyDescent="0.3">
      <c r="B354" s="1">
        <v>800</v>
      </c>
      <c r="C354" s="1">
        <v>6</v>
      </c>
      <c r="D354" s="1" t="s">
        <v>8090</v>
      </c>
      <c r="E354" s="1" t="s">
        <v>8090</v>
      </c>
      <c r="F354" s="1" t="s">
        <v>5446</v>
      </c>
      <c r="G354" s="1" t="s">
        <v>8091</v>
      </c>
      <c r="I354" s="1">
        <v>300006</v>
      </c>
      <c r="J354" s="1" t="s">
        <v>8092</v>
      </c>
      <c r="M354" s="1">
        <v>1</v>
      </c>
      <c r="N354" s="1">
        <v>99</v>
      </c>
    </row>
    <row r="355" spans="2:14" x14ac:dyDescent="0.3">
      <c r="B355" s="1">
        <v>800</v>
      </c>
      <c r="C355" s="1">
        <v>6</v>
      </c>
      <c r="D355" s="1" t="s">
        <v>4406</v>
      </c>
      <c r="E355" s="1" t="s">
        <v>4406</v>
      </c>
      <c r="F355" s="1" t="s">
        <v>5446</v>
      </c>
      <c r="G355" s="1" t="s">
        <v>4405</v>
      </c>
      <c r="I355" s="1">
        <v>300006</v>
      </c>
      <c r="J355" s="1" t="s">
        <v>8093</v>
      </c>
      <c r="M355" s="1">
        <v>1</v>
      </c>
      <c r="N355" s="1">
        <v>99</v>
      </c>
    </row>
    <row r="356" spans="2:14" x14ac:dyDescent="0.3">
      <c r="B356" s="1">
        <v>800</v>
      </c>
      <c r="C356" s="1">
        <v>6</v>
      </c>
      <c r="D356" s="1" t="s">
        <v>8094</v>
      </c>
      <c r="E356" s="1" t="s">
        <v>4255</v>
      </c>
      <c r="F356" s="1" t="s">
        <v>5446</v>
      </c>
      <c r="G356" s="1" t="s">
        <v>4254</v>
      </c>
      <c r="I356" s="1">
        <v>300006</v>
      </c>
      <c r="J356" s="1" t="s">
        <v>8095</v>
      </c>
      <c r="M356" s="1">
        <v>1</v>
      </c>
      <c r="N356" s="1">
        <v>99</v>
      </c>
    </row>
    <row r="357" spans="2:14" x14ac:dyDescent="0.3">
      <c r="B357" s="1">
        <v>800</v>
      </c>
      <c r="C357" s="1">
        <v>6</v>
      </c>
      <c r="D357" s="1" t="s">
        <v>8096</v>
      </c>
      <c r="E357" s="1" t="s">
        <v>4763</v>
      </c>
      <c r="F357" s="1" t="s">
        <v>5446</v>
      </c>
      <c r="G357" s="1" t="s">
        <v>4764</v>
      </c>
      <c r="I357" s="1">
        <v>300006</v>
      </c>
      <c r="J357" s="1" t="s">
        <v>8097</v>
      </c>
      <c r="M357" s="1">
        <v>1</v>
      </c>
      <c r="N357" s="1">
        <v>99</v>
      </c>
    </row>
    <row r="358" spans="2:14" x14ac:dyDescent="0.3">
      <c r="B358" s="1">
        <v>800</v>
      </c>
      <c r="C358" s="16">
        <v>2</v>
      </c>
      <c r="D358" s="1" t="s">
        <v>7988</v>
      </c>
      <c r="E358" s="1" t="s">
        <v>8023</v>
      </c>
      <c r="F358" s="1" t="s">
        <v>7869</v>
      </c>
      <c r="G358" s="1" t="s">
        <v>4486</v>
      </c>
      <c r="I358" s="1" t="s">
        <v>4679</v>
      </c>
      <c r="J358" s="1">
        <v>0</v>
      </c>
      <c r="K358" s="1" t="s">
        <v>4679</v>
      </c>
      <c r="L358" s="1">
        <v>0</v>
      </c>
      <c r="M358" s="1">
        <v>1</v>
      </c>
      <c r="N358" s="1">
        <v>99</v>
      </c>
    </row>
    <row r="359" spans="2:14" x14ac:dyDescent="0.3">
      <c r="B359" s="1">
        <v>800</v>
      </c>
      <c r="C359" s="1">
        <v>6</v>
      </c>
      <c r="D359" s="1" t="s">
        <v>8098</v>
      </c>
      <c r="E359" s="1" t="s">
        <v>8098</v>
      </c>
      <c r="F359" s="1" t="s">
        <v>5446</v>
      </c>
      <c r="G359" s="1" t="s">
        <v>8099</v>
      </c>
      <c r="I359" s="1">
        <v>300006</v>
      </c>
      <c r="J359" s="1" t="s">
        <v>8100</v>
      </c>
      <c r="M359" s="1">
        <v>1</v>
      </c>
      <c r="N359" s="1">
        <v>99</v>
      </c>
    </row>
    <row r="360" spans="2:14" x14ac:dyDescent="0.3">
      <c r="B360" s="1">
        <v>800</v>
      </c>
      <c r="C360" s="1">
        <v>6</v>
      </c>
      <c r="D360" s="1" t="s">
        <v>8101</v>
      </c>
      <c r="E360" s="1" t="s">
        <v>8102</v>
      </c>
      <c r="F360" s="1" t="s">
        <v>5446</v>
      </c>
      <c r="G360" s="1" t="s">
        <v>8103</v>
      </c>
      <c r="I360" s="1">
        <v>300006</v>
      </c>
      <c r="J360" s="1" t="s">
        <v>8104</v>
      </c>
      <c r="M360" s="1">
        <v>1</v>
      </c>
      <c r="N360" s="1">
        <v>99</v>
      </c>
    </row>
    <row r="361" spans="2:14" x14ac:dyDescent="0.3">
      <c r="B361" s="1">
        <v>800</v>
      </c>
      <c r="C361" s="1">
        <v>6</v>
      </c>
      <c r="D361" s="1" t="s">
        <v>8105</v>
      </c>
      <c r="E361" s="1" t="s">
        <v>8106</v>
      </c>
      <c r="F361" s="1" t="s">
        <v>5446</v>
      </c>
      <c r="G361" s="1" t="s">
        <v>8107</v>
      </c>
      <c r="I361" s="1">
        <v>300006</v>
      </c>
      <c r="J361" s="1" t="s">
        <v>8108</v>
      </c>
      <c r="M361" s="1">
        <v>1</v>
      </c>
      <c r="N361" s="1">
        <v>99</v>
      </c>
    </row>
    <row r="362" spans="2:14" x14ac:dyDescent="0.3">
      <c r="B362" s="1">
        <v>800</v>
      </c>
      <c r="C362" s="1">
        <v>6</v>
      </c>
      <c r="D362" s="1" t="s">
        <v>8109</v>
      </c>
      <c r="E362" s="1" t="s">
        <v>8109</v>
      </c>
      <c r="F362" s="1" t="s">
        <v>5446</v>
      </c>
      <c r="G362" s="1" t="s">
        <v>8110</v>
      </c>
      <c r="I362" s="1">
        <v>300006</v>
      </c>
      <c r="J362" s="1" t="s">
        <v>8111</v>
      </c>
      <c r="M362" s="1">
        <v>1</v>
      </c>
      <c r="N362" s="1">
        <v>99</v>
      </c>
    </row>
    <row r="363" spans="2:14" x14ac:dyDescent="0.3">
      <c r="B363" s="1">
        <v>800</v>
      </c>
      <c r="C363" s="1">
        <v>6</v>
      </c>
      <c r="D363" s="1" t="s">
        <v>8112</v>
      </c>
      <c r="E363" s="1" t="s">
        <v>8112</v>
      </c>
      <c r="F363" s="1" t="s">
        <v>5446</v>
      </c>
      <c r="G363" s="1" t="s">
        <v>8113</v>
      </c>
      <c r="I363" s="1">
        <v>300006</v>
      </c>
      <c r="J363" s="1" t="s">
        <v>8114</v>
      </c>
      <c r="M363" s="1">
        <v>1</v>
      </c>
      <c r="N363" s="1">
        <v>99</v>
      </c>
    </row>
    <row r="364" spans="2:14" x14ac:dyDescent="0.3">
      <c r="B364" s="1">
        <v>800</v>
      </c>
      <c r="C364" s="1">
        <v>6</v>
      </c>
      <c r="D364" s="1" t="s">
        <v>8115</v>
      </c>
      <c r="E364" s="1" t="s">
        <v>8115</v>
      </c>
      <c r="F364" s="1" t="s">
        <v>5446</v>
      </c>
      <c r="G364" s="1" t="s">
        <v>8116</v>
      </c>
      <c r="I364" s="1">
        <v>300006</v>
      </c>
      <c r="J364" s="1" t="s">
        <v>8117</v>
      </c>
      <c r="M364" s="1">
        <v>1</v>
      </c>
      <c r="N364" s="1">
        <v>99</v>
      </c>
    </row>
    <row r="365" spans="2:14" x14ac:dyDescent="0.3">
      <c r="B365" s="1">
        <v>800</v>
      </c>
      <c r="C365" s="1">
        <v>6</v>
      </c>
      <c r="D365" s="1" t="s">
        <v>4151</v>
      </c>
      <c r="E365" s="1" t="s">
        <v>4151</v>
      </c>
      <c r="F365" s="1" t="s">
        <v>5446</v>
      </c>
      <c r="G365" s="1" t="s">
        <v>4150</v>
      </c>
      <c r="I365" s="1">
        <v>300006</v>
      </c>
      <c r="J365" s="1" t="s">
        <v>8118</v>
      </c>
      <c r="M365" s="1">
        <v>1</v>
      </c>
      <c r="N365" s="1">
        <v>99</v>
      </c>
    </row>
    <row r="366" spans="2:14" x14ac:dyDescent="0.3">
      <c r="B366" s="1">
        <v>800</v>
      </c>
      <c r="C366" s="1">
        <v>6</v>
      </c>
      <c r="D366" s="1" t="s">
        <v>4169</v>
      </c>
      <c r="E366" s="1" t="s">
        <v>4169</v>
      </c>
      <c r="F366" s="1" t="s">
        <v>5446</v>
      </c>
      <c r="G366" s="1" t="s">
        <v>4168</v>
      </c>
      <c r="I366" s="1">
        <v>300006</v>
      </c>
      <c r="J366" s="1" t="s">
        <v>8119</v>
      </c>
      <c r="M366" s="1">
        <v>1</v>
      </c>
      <c r="N366" s="1">
        <v>99</v>
      </c>
    </row>
    <row r="367" spans="2:14" x14ac:dyDescent="0.3">
      <c r="B367" s="1">
        <v>800</v>
      </c>
      <c r="C367" s="1">
        <v>6</v>
      </c>
      <c r="D367" s="1" t="s">
        <v>8120</v>
      </c>
      <c r="E367" s="1" t="s">
        <v>8120</v>
      </c>
      <c r="F367" s="1" t="s">
        <v>5446</v>
      </c>
      <c r="G367" s="1" t="s">
        <v>4486</v>
      </c>
      <c r="I367" s="1">
        <v>300006</v>
      </c>
      <c r="J367" s="1" t="s">
        <v>8121</v>
      </c>
      <c r="M367" s="1">
        <v>1</v>
      </c>
      <c r="N367" s="1">
        <v>99</v>
      </c>
    </row>
    <row r="368" spans="2:14" x14ac:dyDescent="0.3">
      <c r="B368" s="1">
        <v>800</v>
      </c>
      <c r="C368" s="1">
        <v>2</v>
      </c>
      <c r="D368" s="1" t="s">
        <v>8122</v>
      </c>
      <c r="E368" s="1" t="s">
        <v>8123</v>
      </c>
      <c r="F368" s="1" t="s">
        <v>7869</v>
      </c>
      <c r="G368" s="1" t="s">
        <v>4486</v>
      </c>
      <c r="I368" s="1" t="s">
        <v>4679</v>
      </c>
      <c r="J368" s="1">
        <v>0</v>
      </c>
      <c r="K368" s="1" t="s">
        <v>4679</v>
      </c>
      <c r="L368" s="1">
        <v>0</v>
      </c>
      <c r="M368" s="1">
        <v>1</v>
      </c>
      <c r="N368" s="1">
        <v>99</v>
      </c>
    </row>
    <row r="369" spans="1:14" x14ac:dyDescent="0.3">
      <c r="B369" s="1">
        <v>800</v>
      </c>
      <c r="C369" s="1">
        <v>2</v>
      </c>
      <c r="D369" s="1" t="s">
        <v>4573</v>
      </c>
      <c r="E369" s="1" t="s">
        <v>8124</v>
      </c>
      <c r="F369" s="1" t="s">
        <v>7869</v>
      </c>
      <c r="G369" s="1" t="s">
        <v>4486</v>
      </c>
      <c r="I369" s="1" t="s">
        <v>4679</v>
      </c>
      <c r="J369" s="1">
        <v>0</v>
      </c>
      <c r="K369" s="1" t="s">
        <v>4679</v>
      </c>
      <c r="L369" s="1">
        <v>0</v>
      </c>
      <c r="M369" s="1">
        <v>1</v>
      </c>
      <c r="N369" s="1">
        <v>99</v>
      </c>
    </row>
    <row r="370" spans="1:14" x14ac:dyDescent="0.3">
      <c r="B370" s="1">
        <v>800</v>
      </c>
      <c r="C370" s="1">
        <v>5</v>
      </c>
      <c r="D370" s="1" t="s">
        <v>8125</v>
      </c>
      <c r="E370" s="1" t="s">
        <v>8126</v>
      </c>
      <c r="F370" s="1" t="s">
        <v>5505</v>
      </c>
      <c r="G370" s="1" t="s">
        <v>8127</v>
      </c>
      <c r="I370" s="1" t="s">
        <v>4679</v>
      </c>
      <c r="J370" s="1">
        <v>0</v>
      </c>
      <c r="K370" s="1" t="s">
        <v>4679</v>
      </c>
      <c r="L370" s="1">
        <v>0</v>
      </c>
      <c r="M370" s="1">
        <v>1</v>
      </c>
      <c r="N370" s="1">
        <v>99</v>
      </c>
    </row>
    <row r="371" spans="1:14" x14ac:dyDescent="0.3">
      <c r="B371" s="1">
        <v>800</v>
      </c>
      <c r="C371" s="1">
        <v>5</v>
      </c>
      <c r="D371" s="1" t="s">
        <v>8128</v>
      </c>
      <c r="E371" s="1" t="s">
        <v>8129</v>
      </c>
      <c r="F371" s="1" t="s">
        <v>5505</v>
      </c>
      <c r="G371" s="1" t="s">
        <v>4894</v>
      </c>
      <c r="I371" s="1" t="s">
        <v>4679</v>
      </c>
      <c r="J371" s="1">
        <v>0</v>
      </c>
      <c r="K371" s="1" t="s">
        <v>4679</v>
      </c>
      <c r="L371" s="1">
        <v>0</v>
      </c>
      <c r="M371" s="1">
        <v>1</v>
      </c>
      <c r="N371" s="1">
        <v>99</v>
      </c>
    </row>
    <row r="372" spans="1:14" x14ac:dyDescent="0.3">
      <c r="B372" s="1">
        <v>800</v>
      </c>
      <c r="C372" s="1">
        <v>5</v>
      </c>
      <c r="D372" s="1" t="s">
        <v>8130</v>
      </c>
      <c r="E372" s="1" t="s">
        <v>8131</v>
      </c>
      <c r="F372" s="1" t="s">
        <v>5505</v>
      </c>
      <c r="G372" s="1" t="s">
        <v>8132</v>
      </c>
      <c r="I372" s="1" t="s">
        <v>4679</v>
      </c>
      <c r="J372" s="1">
        <v>0</v>
      </c>
      <c r="K372" s="1" t="s">
        <v>4679</v>
      </c>
      <c r="L372" s="1">
        <v>0</v>
      </c>
      <c r="M372" s="1">
        <v>1</v>
      </c>
      <c r="N372" s="1">
        <v>99</v>
      </c>
    </row>
    <row r="373" spans="1:14" x14ac:dyDescent="0.3">
      <c r="B373" s="1">
        <v>800</v>
      </c>
      <c r="C373" s="1">
        <v>5</v>
      </c>
      <c r="D373" s="1" t="s">
        <v>8133</v>
      </c>
      <c r="E373" s="1" t="s">
        <v>8134</v>
      </c>
      <c r="F373" s="1" t="s">
        <v>5505</v>
      </c>
      <c r="G373" s="1" t="s">
        <v>8135</v>
      </c>
      <c r="I373" s="1" t="s">
        <v>4679</v>
      </c>
      <c r="J373" s="1">
        <v>0</v>
      </c>
      <c r="K373" s="1" t="s">
        <v>4679</v>
      </c>
      <c r="L373" s="1">
        <v>0</v>
      </c>
      <c r="M373" s="1">
        <v>1</v>
      </c>
      <c r="N373" s="1">
        <v>99</v>
      </c>
    </row>
    <row r="374" spans="1:14" x14ac:dyDescent="0.3">
      <c r="B374" s="1">
        <v>800</v>
      </c>
      <c r="C374" s="1">
        <v>5</v>
      </c>
      <c r="D374" s="1" t="s">
        <v>8136</v>
      </c>
      <c r="E374" s="1" t="s">
        <v>8137</v>
      </c>
      <c r="F374" s="1" t="s">
        <v>5505</v>
      </c>
      <c r="G374" s="1" t="s">
        <v>8138</v>
      </c>
      <c r="I374" s="1" t="s">
        <v>4679</v>
      </c>
      <c r="J374" s="1">
        <v>0</v>
      </c>
      <c r="K374" s="1" t="s">
        <v>4679</v>
      </c>
      <c r="L374" s="1">
        <v>0</v>
      </c>
      <c r="M374" s="1">
        <v>1</v>
      </c>
      <c r="N374" s="1">
        <v>99</v>
      </c>
    </row>
    <row r="375" spans="1:14" x14ac:dyDescent="0.3">
      <c r="B375" s="1">
        <v>800</v>
      </c>
      <c r="C375" s="1">
        <v>5</v>
      </c>
      <c r="D375" s="1" t="s">
        <v>8139</v>
      </c>
      <c r="E375" s="1" t="s">
        <v>8140</v>
      </c>
      <c r="F375" s="1" t="s">
        <v>8141</v>
      </c>
      <c r="G375" s="1" t="s">
        <v>8142</v>
      </c>
      <c r="I375" s="1" t="s">
        <v>4679</v>
      </c>
      <c r="J375" s="1">
        <v>0</v>
      </c>
      <c r="K375" s="1" t="s">
        <v>4679</v>
      </c>
      <c r="L375" s="1">
        <v>0</v>
      </c>
      <c r="M375" s="1">
        <v>1</v>
      </c>
      <c r="N375" s="1">
        <v>99</v>
      </c>
    </row>
    <row r="376" spans="1:14" x14ac:dyDescent="0.3">
      <c r="B376" s="1">
        <v>800</v>
      </c>
      <c r="C376" s="1">
        <v>5</v>
      </c>
      <c r="D376" s="1" t="s">
        <v>8143</v>
      </c>
      <c r="E376" s="1" t="s">
        <v>8144</v>
      </c>
      <c r="F376" s="1" t="s">
        <v>5505</v>
      </c>
      <c r="G376" s="1" t="s">
        <v>8145</v>
      </c>
      <c r="I376" s="1" t="s">
        <v>4679</v>
      </c>
      <c r="J376" s="1">
        <v>0</v>
      </c>
      <c r="K376" s="1" t="s">
        <v>4679</v>
      </c>
      <c r="L376" s="1">
        <v>0</v>
      </c>
      <c r="M376" s="1">
        <v>1</v>
      </c>
      <c r="N376" s="1">
        <v>99</v>
      </c>
    </row>
    <row r="377" spans="1:14" x14ac:dyDescent="0.3">
      <c r="B377" s="1">
        <v>800</v>
      </c>
      <c r="C377" s="1">
        <v>6</v>
      </c>
      <c r="D377" s="1" t="s">
        <v>8146</v>
      </c>
      <c r="E377" s="1" t="s">
        <v>4178</v>
      </c>
      <c r="F377" s="1" t="s">
        <v>5446</v>
      </c>
      <c r="G377" s="1" t="s">
        <v>4180</v>
      </c>
      <c r="I377" s="1" t="s">
        <v>4679</v>
      </c>
      <c r="J377" s="1">
        <v>0</v>
      </c>
      <c r="K377" s="1" t="s">
        <v>4679</v>
      </c>
      <c r="L377" s="1">
        <v>0</v>
      </c>
      <c r="M377" s="1">
        <v>1</v>
      </c>
      <c r="N377" s="1">
        <v>99</v>
      </c>
    </row>
    <row r="378" spans="1:14" s="15" customFormat="1" x14ac:dyDescent="0.3">
      <c r="A378" s="15" t="s">
        <v>9060</v>
      </c>
      <c r="B378" s="15">
        <v>800</v>
      </c>
      <c r="C378" s="15">
        <v>6</v>
      </c>
      <c r="D378" s="15" t="s">
        <v>8644</v>
      </c>
      <c r="E378" s="15" t="s">
        <v>8654</v>
      </c>
      <c r="F378" s="15" t="s">
        <v>5446</v>
      </c>
      <c r="G378" s="15" t="s">
        <v>8632</v>
      </c>
      <c r="I378" s="15" t="s">
        <v>4679</v>
      </c>
      <c r="J378" s="15">
        <v>0</v>
      </c>
      <c r="K378" s="15" t="s">
        <v>4679</v>
      </c>
      <c r="L378" s="15">
        <v>0</v>
      </c>
      <c r="M378" s="15">
        <v>1</v>
      </c>
      <c r="N378" s="15">
        <v>99</v>
      </c>
    </row>
    <row r="379" spans="1:14" s="15" customFormat="1" x14ac:dyDescent="0.3">
      <c r="A379" s="15" t="s">
        <v>9061</v>
      </c>
      <c r="B379" s="15">
        <v>800</v>
      </c>
      <c r="C379" s="15">
        <v>6</v>
      </c>
      <c r="D379" s="15" t="s">
        <v>8651</v>
      </c>
      <c r="E379" s="15" t="s">
        <v>8653</v>
      </c>
      <c r="F379" s="15" t="s">
        <v>5446</v>
      </c>
      <c r="G379" s="15" t="s">
        <v>4188</v>
      </c>
      <c r="I379" s="15" t="s">
        <v>4679</v>
      </c>
      <c r="J379" s="15">
        <v>0</v>
      </c>
      <c r="K379" s="15" t="s">
        <v>4679</v>
      </c>
      <c r="L379" s="15">
        <v>0</v>
      </c>
      <c r="M379" s="15">
        <v>1</v>
      </c>
      <c r="N379" s="15">
        <v>99</v>
      </c>
    </row>
    <row r="380" spans="1:14" x14ac:dyDescent="0.3">
      <c r="B380" s="1">
        <v>800</v>
      </c>
      <c r="C380" s="1">
        <v>2</v>
      </c>
      <c r="D380" s="1" t="s">
        <v>6666</v>
      </c>
      <c r="E380" s="1" t="s">
        <v>8027</v>
      </c>
      <c r="F380" s="1" t="s">
        <v>6666</v>
      </c>
      <c r="G380" s="1" t="s">
        <v>4889</v>
      </c>
      <c r="I380" s="1" t="s">
        <v>4679</v>
      </c>
      <c r="J380" s="1">
        <v>0</v>
      </c>
      <c r="K380" s="1" t="s">
        <v>4679</v>
      </c>
      <c r="L380" s="1">
        <v>0</v>
      </c>
      <c r="M380" s="1">
        <v>1</v>
      </c>
      <c r="N380" s="1">
        <v>99</v>
      </c>
    </row>
    <row r="381" spans="1:14" x14ac:dyDescent="0.3">
      <c r="B381" s="1">
        <v>800</v>
      </c>
      <c r="C381" s="17">
        <v>1</v>
      </c>
      <c r="D381" s="1" t="s">
        <v>8147</v>
      </c>
      <c r="E381" s="1" t="s">
        <v>7818</v>
      </c>
      <c r="F381" s="1" t="s">
        <v>5468</v>
      </c>
      <c r="G381" s="1" t="s">
        <v>7819</v>
      </c>
      <c r="I381" s="1" t="s">
        <v>4679</v>
      </c>
      <c r="J381" s="1">
        <v>0</v>
      </c>
      <c r="K381" s="1" t="s">
        <v>4679</v>
      </c>
      <c r="L381" s="1">
        <v>0</v>
      </c>
      <c r="M381" s="1">
        <v>1</v>
      </c>
      <c r="N381" s="1">
        <v>99</v>
      </c>
    </row>
    <row r="382" spans="1:14" x14ac:dyDescent="0.3">
      <c r="B382" s="1">
        <v>800</v>
      </c>
      <c r="C382" s="17">
        <v>1</v>
      </c>
      <c r="D382" s="1" t="s">
        <v>8147</v>
      </c>
      <c r="E382" s="1" t="s">
        <v>7820</v>
      </c>
      <c r="F382" s="1" t="s">
        <v>5461</v>
      </c>
      <c r="G382" s="1" t="s">
        <v>7837</v>
      </c>
      <c r="I382" s="1" t="s">
        <v>4679</v>
      </c>
      <c r="J382" s="1">
        <v>0</v>
      </c>
      <c r="K382" s="1" t="s">
        <v>4679</v>
      </c>
      <c r="L382" s="1">
        <v>0</v>
      </c>
      <c r="M382" s="1">
        <v>1</v>
      </c>
      <c r="N382" s="1">
        <v>99</v>
      </c>
    </row>
    <row r="383" spans="1:14" x14ac:dyDescent="0.3">
      <c r="B383" s="1">
        <v>800</v>
      </c>
      <c r="C383" s="17">
        <v>1</v>
      </c>
      <c r="D383" s="1" t="s">
        <v>8147</v>
      </c>
      <c r="E383" s="1" t="s">
        <v>7821</v>
      </c>
      <c r="F383" s="1" t="s">
        <v>5173</v>
      </c>
      <c r="G383" s="1" t="s">
        <v>7838</v>
      </c>
      <c r="H383" s="1" t="s">
        <v>7839</v>
      </c>
      <c r="I383" s="1" t="s">
        <v>4679</v>
      </c>
      <c r="J383" s="1">
        <v>0</v>
      </c>
      <c r="K383" s="1" t="s">
        <v>4679</v>
      </c>
      <c r="L383" s="1">
        <v>0</v>
      </c>
      <c r="M383" s="1">
        <v>1</v>
      </c>
      <c r="N383" s="1">
        <v>99</v>
      </c>
    </row>
    <row r="384" spans="1:14" x14ac:dyDescent="0.3">
      <c r="B384" s="1">
        <v>800</v>
      </c>
      <c r="C384" s="17">
        <v>1</v>
      </c>
      <c r="D384" s="1" t="s">
        <v>8148</v>
      </c>
      <c r="E384" s="1" t="s">
        <v>7823</v>
      </c>
      <c r="F384" s="1" t="s">
        <v>5468</v>
      </c>
      <c r="G384" s="1" t="s">
        <v>7824</v>
      </c>
      <c r="I384" s="1" t="s">
        <v>4679</v>
      </c>
      <c r="J384" s="1">
        <v>0</v>
      </c>
      <c r="K384" s="1" t="s">
        <v>4679</v>
      </c>
      <c r="L384" s="1">
        <v>0</v>
      </c>
      <c r="M384" s="1">
        <v>1</v>
      </c>
      <c r="N384" s="1">
        <v>99</v>
      </c>
    </row>
    <row r="385" spans="2:14" x14ac:dyDescent="0.3">
      <c r="B385" s="1">
        <v>800</v>
      </c>
      <c r="C385" s="17">
        <v>1</v>
      </c>
      <c r="D385" s="1" t="s">
        <v>8148</v>
      </c>
      <c r="E385" s="1" t="s">
        <v>7825</v>
      </c>
      <c r="F385" s="1" t="s">
        <v>5175</v>
      </c>
      <c r="G385" s="1" t="s">
        <v>4318</v>
      </c>
      <c r="H385" s="1" t="s">
        <v>7826</v>
      </c>
      <c r="I385" s="1" t="s">
        <v>4679</v>
      </c>
      <c r="J385" s="1">
        <v>0</v>
      </c>
      <c r="K385" s="1" t="s">
        <v>4679</v>
      </c>
      <c r="L385" s="1">
        <v>0</v>
      </c>
      <c r="M385" s="1">
        <v>1</v>
      </c>
      <c r="N385" s="1">
        <v>99</v>
      </c>
    </row>
    <row r="386" spans="2:14" x14ac:dyDescent="0.3">
      <c r="B386" s="1">
        <v>800</v>
      </c>
      <c r="C386" s="17">
        <v>1</v>
      </c>
      <c r="D386" s="1" t="s">
        <v>8148</v>
      </c>
      <c r="E386" s="1" t="s">
        <v>7827</v>
      </c>
      <c r="F386" s="1" t="s">
        <v>7760</v>
      </c>
      <c r="G386" s="1" t="s">
        <v>4405</v>
      </c>
      <c r="I386" s="1" t="s">
        <v>4679</v>
      </c>
      <c r="J386" s="1">
        <v>0</v>
      </c>
      <c r="K386" s="1" t="s">
        <v>4679</v>
      </c>
      <c r="L386" s="1">
        <v>0</v>
      </c>
      <c r="M386" s="1">
        <v>1</v>
      </c>
      <c r="N386" s="1">
        <v>99</v>
      </c>
    </row>
    <row r="387" spans="2:14" x14ac:dyDescent="0.3">
      <c r="B387" s="1">
        <v>800</v>
      </c>
      <c r="C387" s="1">
        <v>2</v>
      </c>
      <c r="D387" s="1" t="s">
        <v>5506</v>
      </c>
      <c r="E387" s="1" t="s">
        <v>8149</v>
      </c>
      <c r="F387" s="1" t="s">
        <v>5505</v>
      </c>
      <c r="G387" s="1" t="s">
        <v>4411</v>
      </c>
      <c r="I387" s="1" t="s">
        <v>4679</v>
      </c>
      <c r="J387" s="1">
        <v>0</v>
      </c>
      <c r="K387" s="1" t="s">
        <v>4679</v>
      </c>
      <c r="L387" s="1">
        <v>0</v>
      </c>
      <c r="M387" s="1">
        <v>1</v>
      </c>
      <c r="N387" s="1">
        <v>99</v>
      </c>
    </row>
    <row r="388" spans="2:14" x14ac:dyDescent="0.3">
      <c r="B388" s="1">
        <v>800</v>
      </c>
      <c r="C388" s="1">
        <v>6</v>
      </c>
      <c r="D388" s="1" t="s">
        <v>4217</v>
      </c>
      <c r="E388" s="1" t="s">
        <v>8150</v>
      </c>
      <c r="F388" s="1" t="s">
        <v>5446</v>
      </c>
      <c r="G388" s="1" t="s">
        <v>3675</v>
      </c>
      <c r="I388" s="1">
        <v>300006</v>
      </c>
      <c r="J388" s="1" t="s">
        <v>8151</v>
      </c>
      <c r="M388" s="1">
        <v>1</v>
      </c>
      <c r="N388" s="1">
        <v>99</v>
      </c>
    </row>
    <row r="389" spans="2:14" x14ac:dyDescent="0.3">
      <c r="B389" s="1">
        <v>800</v>
      </c>
      <c r="C389" s="1">
        <v>6</v>
      </c>
      <c r="D389" s="1" t="s">
        <v>8152</v>
      </c>
      <c r="E389" s="1" t="s">
        <v>8153</v>
      </c>
      <c r="F389" s="1" t="s">
        <v>5446</v>
      </c>
      <c r="G389" s="1" t="s">
        <v>5754</v>
      </c>
      <c r="I389" s="1">
        <v>300006</v>
      </c>
      <c r="J389" s="1" t="s">
        <v>8154</v>
      </c>
      <c r="M389" s="1">
        <v>1</v>
      </c>
      <c r="N389" s="1">
        <v>99</v>
      </c>
    </row>
    <row r="390" spans="2:14" x14ac:dyDescent="0.3">
      <c r="B390" s="1">
        <v>800</v>
      </c>
      <c r="C390" s="1">
        <v>6</v>
      </c>
      <c r="D390" s="1" t="s">
        <v>8155</v>
      </c>
      <c r="E390" s="1" t="s">
        <v>8156</v>
      </c>
      <c r="F390" s="1" t="s">
        <v>5446</v>
      </c>
      <c r="G390" s="1" t="s">
        <v>8157</v>
      </c>
      <c r="I390" s="1">
        <v>300006</v>
      </c>
      <c r="J390" s="1" t="s">
        <v>8158</v>
      </c>
      <c r="M390" s="1">
        <v>1</v>
      </c>
      <c r="N390" s="1">
        <v>99</v>
      </c>
    </row>
    <row r="391" spans="2:14" x14ac:dyDescent="0.3">
      <c r="B391" s="1">
        <v>800</v>
      </c>
      <c r="C391" s="1">
        <v>6</v>
      </c>
      <c r="D391" s="1" t="s">
        <v>8159</v>
      </c>
      <c r="E391" s="1" t="s">
        <v>8160</v>
      </c>
      <c r="F391" s="1" t="s">
        <v>5446</v>
      </c>
      <c r="G391" s="1" t="s">
        <v>5817</v>
      </c>
      <c r="I391" s="1">
        <v>300006</v>
      </c>
      <c r="J391" s="1" t="s">
        <v>8161</v>
      </c>
      <c r="M391" s="1">
        <v>1</v>
      </c>
      <c r="N391" s="1">
        <v>99</v>
      </c>
    </row>
    <row r="392" spans="2:14" x14ac:dyDescent="0.3">
      <c r="B392" s="1">
        <v>800</v>
      </c>
      <c r="C392" s="1">
        <v>6</v>
      </c>
      <c r="D392" s="1" t="s">
        <v>8162</v>
      </c>
      <c r="E392" s="1" t="s">
        <v>8162</v>
      </c>
      <c r="F392" s="1" t="s">
        <v>5446</v>
      </c>
      <c r="G392" s="1" t="s">
        <v>6749</v>
      </c>
      <c r="I392" s="1">
        <v>300006</v>
      </c>
      <c r="J392" s="1" t="s">
        <v>8163</v>
      </c>
      <c r="M392" s="1">
        <v>1</v>
      </c>
      <c r="N392" s="1">
        <v>99</v>
      </c>
    </row>
    <row r="393" spans="2:14" x14ac:dyDescent="0.3">
      <c r="B393" s="1">
        <v>800</v>
      </c>
      <c r="C393" s="1">
        <v>6</v>
      </c>
      <c r="D393" s="1" t="s">
        <v>8164</v>
      </c>
      <c r="E393" s="1" t="s">
        <v>8165</v>
      </c>
      <c r="F393" s="1" t="s">
        <v>5446</v>
      </c>
      <c r="G393" s="1" t="s">
        <v>5760</v>
      </c>
      <c r="I393" s="1">
        <v>300006</v>
      </c>
      <c r="J393" s="1" t="s">
        <v>8166</v>
      </c>
      <c r="M393" s="1">
        <v>1</v>
      </c>
      <c r="N393" s="1">
        <v>99</v>
      </c>
    </row>
    <row r="394" spans="2:14" x14ac:dyDescent="0.3">
      <c r="B394" s="1">
        <v>800</v>
      </c>
      <c r="C394" s="1">
        <v>6</v>
      </c>
      <c r="D394" s="1" t="s">
        <v>8167</v>
      </c>
      <c r="E394" s="1" t="s">
        <v>4985</v>
      </c>
      <c r="F394" s="1" t="s">
        <v>5446</v>
      </c>
      <c r="G394" s="1" t="s">
        <v>4986</v>
      </c>
      <c r="I394" s="1">
        <v>300006</v>
      </c>
      <c r="J394" s="1" t="s">
        <v>8168</v>
      </c>
      <c r="M394" s="1">
        <v>1</v>
      </c>
      <c r="N394" s="1">
        <v>99</v>
      </c>
    </row>
    <row r="395" spans="2:14" x14ac:dyDescent="0.3">
      <c r="B395" s="1">
        <v>800</v>
      </c>
      <c r="C395" s="1">
        <v>6</v>
      </c>
      <c r="D395" s="1" t="s">
        <v>4971</v>
      </c>
      <c r="E395" s="1" t="s">
        <v>8169</v>
      </c>
      <c r="F395" s="1" t="s">
        <v>5446</v>
      </c>
      <c r="G395" s="1" t="s">
        <v>4972</v>
      </c>
      <c r="I395" s="1">
        <v>300006</v>
      </c>
      <c r="J395" s="1" t="s">
        <v>8170</v>
      </c>
      <c r="M395" s="1">
        <v>1</v>
      </c>
      <c r="N395" s="1">
        <v>99</v>
      </c>
    </row>
    <row r="396" spans="2:14" x14ac:dyDescent="0.3">
      <c r="B396" s="1">
        <v>800</v>
      </c>
      <c r="C396" s="1">
        <v>6</v>
      </c>
      <c r="D396" s="1" t="s">
        <v>8171</v>
      </c>
      <c r="E396" s="1" t="s">
        <v>8172</v>
      </c>
      <c r="F396" s="1" t="s">
        <v>5446</v>
      </c>
      <c r="G396" s="1" t="s">
        <v>4360</v>
      </c>
      <c r="I396" s="1">
        <v>300006</v>
      </c>
      <c r="J396" s="1" t="s">
        <v>8173</v>
      </c>
      <c r="M396" s="1">
        <v>1</v>
      </c>
      <c r="N396" s="1">
        <v>99</v>
      </c>
    </row>
    <row r="397" spans="2:14" x14ac:dyDescent="0.3">
      <c r="B397" s="1">
        <v>800</v>
      </c>
      <c r="C397" s="1">
        <v>2</v>
      </c>
      <c r="D397" s="1" t="s">
        <v>5504</v>
      </c>
      <c r="E397" s="1" t="s">
        <v>8174</v>
      </c>
      <c r="F397" s="1" t="s">
        <v>5505</v>
      </c>
      <c r="G397" s="1" t="s">
        <v>4408</v>
      </c>
      <c r="I397" s="1" t="s">
        <v>4679</v>
      </c>
      <c r="J397" s="1">
        <v>0</v>
      </c>
      <c r="K397" s="1" t="s">
        <v>4679</v>
      </c>
      <c r="L397" s="1">
        <v>0</v>
      </c>
      <c r="M397" s="1">
        <v>1</v>
      </c>
      <c r="N397" s="1">
        <v>99</v>
      </c>
    </row>
    <row r="398" spans="2:14" x14ac:dyDescent="0.3">
      <c r="B398" s="1">
        <v>800</v>
      </c>
      <c r="C398" s="1">
        <v>3</v>
      </c>
      <c r="D398" s="19" t="s">
        <v>5471</v>
      </c>
      <c r="E398" s="20" t="s">
        <v>8175</v>
      </c>
      <c r="F398" s="20" t="s">
        <v>5472</v>
      </c>
      <c r="G398" s="1" t="s">
        <v>4787</v>
      </c>
      <c r="I398" s="1" t="s">
        <v>4679</v>
      </c>
      <c r="J398" s="1">
        <v>0</v>
      </c>
      <c r="K398" s="1" t="s">
        <v>4679</v>
      </c>
      <c r="L398" s="1">
        <v>0</v>
      </c>
      <c r="M398" s="1">
        <v>1</v>
      </c>
      <c r="N398" s="1">
        <v>99</v>
      </c>
    </row>
    <row r="399" spans="2:14" x14ac:dyDescent="0.3">
      <c r="B399" s="1">
        <v>800</v>
      </c>
      <c r="C399" s="1">
        <v>3</v>
      </c>
      <c r="D399" s="20" t="s">
        <v>5471</v>
      </c>
      <c r="E399" s="20" t="s">
        <v>8176</v>
      </c>
      <c r="F399" s="20" t="s">
        <v>8177</v>
      </c>
      <c r="G399" s="1" t="s">
        <v>4715</v>
      </c>
      <c r="I399" s="1" t="s">
        <v>4679</v>
      </c>
      <c r="J399" s="1">
        <v>0</v>
      </c>
      <c r="K399" s="1" t="s">
        <v>4679</v>
      </c>
      <c r="L399" s="1">
        <v>0</v>
      </c>
      <c r="M399" s="1">
        <v>1</v>
      </c>
      <c r="N399" s="1">
        <v>99</v>
      </c>
    </row>
    <row r="400" spans="2:14" x14ac:dyDescent="0.3">
      <c r="B400" s="1">
        <v>800</v>
      </c>
      <c r="C400" s="1">
        <v>6</v>
      </c>
      <c r="D400" s="1" t="s">
        <v>8178</v>
      </c>
      <c r="E400" s="1" t="s">
        <v>8179</v>
      </c>
      <c r="F400" s="1" t="s">
        <v>5446</v>
      </c>
      <c r="G400" s="1" t="s">
        <v>8180</v>
      </c>
      <c r="I400" s="1" t="s">
        <v>4679</v>
      </c>
      <c r="J400" s="1">
        <v>0</v>
      </c>
      <c r="K400" s="1" t="s">
        <v>4679</v>
      </c>
      <c r="L400" s="1">
        <v>0</v>
      </c>
      <c r="M400" s="1">
        <v>1</v>
      </c>
      <c r="N400" s="1">
        <v>99</v>
      </c>
    </row>
    <row r="401" spans="2:14" x14ac:dyDescent="0.3">
      <c r="B401" s="1">
        <v>800</v>
      </c>
      <c r="C401" s="1">
        <v>6</v>
      </c>
      <c r="D401" s="1" t="s">
        <v>8181</v>
      </c>
      <c r="E401" s="1" t="s">
        <v>8182</v>
      </c>
      <c r="F401" s="1" t="s">
        <v>5446</v>
      </c>
      <c r="G401" s="1" t="s">
        <v>8183</v>
      </c>
      <c r="I401" s="1" t="s">
        <v>4679</v>
      </c>
      <c r="J401" s="1">
        <v>0</v>
      </c>
      <c r="K401" s="1" t="s">
        <v>4679</v>
      </c>
      <c r="L401" s="1">
        <v>0</v>
      </c>
      <c r="M401" s="1">
        <v>1</v>
      </c>
      <c r="N401" s="1">
        <v>99</v>
      </c>
    </row>
    <row r="402" spans="2:14" x14ac:dyDescent="0.3">
      <c r="B402" s="1">
        <v>800</v>
      </c>
      <c r="C402" s="1">
        <v>6</v>
      </c>
      <c r="D402" s="1" t="s">
        <v>5485</v>
      </c>
      <c r="E402" s="1" t="s">
        <v>8184</v>
      </c>
      <c r="F402" s="1" t="s">
        <v>5446</v>
      </c>
      <c r="G402" s="1" t="s">
        <v>4898</v>
      </c>
      <c r="I402" s="1" t="s">
        <v>4679</v>
      </c>
      <c r="J402" s="1">
        <v>0</v>
      </c>
      <c r="K402" s="1" t="s">
        <v>4679</v>
      </c>
      <c r="L402" s="1">
        <v>0</v>
      </c>
      <c r="M402" s="1">
        <v>1</v>
      </c>
      <c r="N402" s="1">
        <v>99</v>
      </c>
    </row>
    <row r="403" spans="2:14" x14ac:dyDescent="0.3">
      <c r="B403" s="1">
        <v>800</v>
      </c>
      <c r="C403" s="1">
        <v>6</v>
      </c>
      <c r="D403" s="1" t="s">
        <v>8185</v>
      </c>
      <c r="E403" s="1" t="s">
        <v>8186</v>
      </c>
      <c r="F403" s="1" t="s">
        <v>5446</v>
      </c>
      <c r="G403" s="1" t="s">
        <v>8187</v>
      </c>
      <c r="I403" s="1" t="s">
        <v>4679</v>
      </c>
      <c r="J403" s="1">
        <v>0</v>
      </c>
      <c r="K403" s="1" t="s">
        <v>4679</v>
      </c>
      <c r="L403" s="1">
        <v>0</v>
      </c>
      <c r="M403" s="1">
        <v>1</v>
      </c>
      <c r="N403" s="1">
        <v>99</v>
      </c>
    </row>
    <row r="404" spans="2:14" x14ac:dyDescent="0.3">
      <c r="B404" s="1">
        <v>800</v>
      </c>
      <c r="C404" s="1">
        <v>6</v>
      </c>
      <c r="D404" s="1" t="s">
        <v>8188</v>
      </c>
      <c r="E404" s="1" t="s">
        <v>8189</v>
      </c>
      <c r="F404" s="1" t="s">
        <v>5446</v>
      </c>
      <c r="G404" s="1" t="s">
        <v>4420</v>
      </c>
      <c r="I404" s="1" t="s">
        <v>4679</v>
      </c>
      <c r="J404" s="1">
        <v>0</v>
      </c>
      <c r="K404" s="1" t="s">
        <v>4679</v>
      </c>
      <c r="L404" s="1">
        <v>0</v>
      </c>
      <c r="M404" s="1">
        <v>1</v>
      </c>
      <c r="N404" s="1">
        <v>99</v>
      </c>
    </row>
    <row r="405" spans="2:14" x14ac:dyDescent="0.3">
      <c r="B405" s="1">
        <v>800</v>
      </c>
      <c r="C405" s="1">
        <v>6</v>
      </c>
      <c r="D405" s="1" t="s">
        <v>8190</v>
      </c>
      <c r="E405" s="1" t="s">
        <v>8191</v>
      </c>
      <c r="F405" s="1" t="s">
        <v>5446</v>
      </c>
      <c r="G405" s="1" t="s">
        <v>8192</v>
      </c>
      <c r="I405" s="1" t="s">
        <v>4679</v>
      </c>
      <c r="J405" s="1">
        <v>0</v>
      </c>
      <c r="K405" s="1" t="s">
        <v>4679</v>
      </c>
      <c r="L405" s="1">
        <v>0</v>
      </c>
      <c r="M405" s="1">
        <v>1</v>
      </c>
      <c r="N405" s="1">
        <v>99</v>
      </c>
    </row>
    <row r="406" spans="2:14" x14ac:dyDescent="0.3">
      <c r="B406" s="1">
        <v>800</v>
      </c>
      <c r="C406" s="1">
        <v>5</v>
      </c>
      <c r="D406" s="1" t="s">
        <v>8193</v>
      </c>
      <c r="E406" s="1" t="s">
        <v>8194</v>
      </c>
      <c r="F406" s="1" t="s">
        <v>5505</v>
      </c>
      <c r="G406" s="1" t="s">
        <v>5803</v>
      </c>
      <c r="I406" s="1" t="s">
        <v>4679</v>
      </c>
      <c r="J406" s="1">
        <v>0</v>
      </c>
      <c r="K406" s="1" t="s">
        <v>4679</v>
      </c>
      <c r="L406" s="1">
        <v>0</v>
      </c>
      <c r="M406" s="1">
        <v>1</v>
      </c>
      <c r="N406" s="1">
        <v>99</v>
      </c>
    </row>
    <row r="407" spans="2:14" x14ac:dyDescent="0.3">
      <c r="B407" s="1">
        <v>800</v>
      </c>
      <c r="C407" s="17">
        <v>1</v>
      </c>
      <c r="D407" s="1" t="s">
        <v>8195</v>
      </c>
      <c r="E407" s="1" t="s">
        <v>8196</v>
      </c>
      <c r="F407" s="1" t="s">
        <v>5468</v>
      </c>
      <c r="G407" s="1" t="s">
        <v>4972</v>
      </c>
      <c r="I407" s="1" t="s">
        <v>4679</v>
      </c>
      <c r="J407" s="1">
        <v>0</v>
      </c>
      <c r="K407" s="1" t="s">
        <v>4679</v>
      </c>
      <c r="L407" s="1">
        <v>0</v>
      </c>
      <c r="M407" s="1">
        <v>1</v>
      </c>
      <c r="N407" s="1">
        <v>99</v>
      </c>
    </row>
    <row r="408" spans="2:14" x14ac:dyDescent="0.3">
      <c r="B408" s="1">
        <v>800</v>
      </c>
      <c r="C408" s="17">
        <v>1</v>
      </c>
      <c r="D408" s="1" t="s">
        <v>8195</v>
      </c>
      <c r="E408" s="1" t="s">
        <v>8196</v>
      </c>
      <c r="F408" s="1" t="s">
        <v>5175</v>
      </c>
      <c r="G408" s="1" t="s">
        <v>4360</v>
      </c>
      <c r="H408" s="1" t="s">
        <v>4986</v>
      </c>
      <c r="I408" s="1" t="s">
        <v>4679</v>
      </c>
      <c r="J408" s="1">
        <v>0</v>
      </c>
      <c r="K408" s="1" t="s">
        <v>4679</v>
      </c>
      <c r="L408" s="1">
        <v>0</v>
      </c>
      <c r="M408" s="1">
        <v>1</v>
      </c>
      <c r="N408" s="1">
        <v>99</v>
      </c>
    </row>
    <row r="409" spans="2:14" x14ac:dyDescent="0.3">
      <c r="B409" s="1">
        <v>800</v>
      </c>
      <c r="C409" s="17">
        <v>1</v>
      </c>
      <c r="D409" s="1" t="s">
        <v>8195</v>
      </c>
      <c r="E409" s="1" t="s">
        <v>8196</v>
      </c>
      <c r="F409" s="1" t="s">
        <v>7760</v>
      </c>
      <c r="G409" s="1" t="s">
        <v>4405</v>
      </c>
      <c r="I409" s="1" t="s">
        <v>4679</v>
      </c>
      <c r="J409" s="1">
        <v>0</v>
      </c>
      <c r="K409" s="1" t="s">
        <v>4679</v>
      </c>
      <c r="L409" s="1">
        <v>0</v>
      </c>
      <c r="M409" s="1">
        <v>1</v>
      </c>
      <c r="N409" s="1">
        <v>99</v>
      </c>
    </row>
    <row r="410" spans="2:14" x14ac:dyDescent="0.3">
      <c r="B410" s="1">
        <v>800</v>
      </c>
      <c r="C410" s="17">
        <v>1</v>
      </c>
      <c r="D410" s="1" t="s">
        <v>8197</v>
      </c>
      <c r="E410" s="1" t="s">
        <v>8198</v>
      </c>
      <c r="F410" s="1" t="s">
        <v>5461</v>
      </c>
      <c r="G410" s="1" t="s">
        <v>5754</v>
      </c>
      <c r="I410" s="1" t="s">
        <v>4679</v>
      </c>
      <c r="J410" s="1">
        <v>0</v>
      </c>
      <c r="K410" s="1" t="s">
        <v>4679</v>
      </c>
      <c r="L410" s="1">
        <v>0</v>
      </c>
      <c r="M410" s="1">
        <v>1</v>
      </c>
      <c r="N410" s="1">
        <v>99</v>
      </c>
    </row>
    <row r="411" spans="2:14" x14ac:dyDescent="0.3">
      <c r="B411" s="1">
        <v>800</v>
      </c>
      <c r="C411" s="17">
        <v>1</v>
      </c>
      <c r="D411" s="1" t="s">
        <v>8197</v>
      </c>
      <c r="E411" s="1" t="s">
        <v>8198</v>
      </c>
      <c r="F411" s="1" t="s">
        <v>5173</v>
      </c>
      <c r="G411" s="1" t="s">
        <v>6863</v>
      </c>
      <c r="H411" s="1" t="s">
        <v>5760</v>
      </c>
      <c r="I411" s="1" t="s">
        <v>4679</v>
      </c>
      <c r="J411" s="1">
        <v>0</v>
      </c>
      <c r="K411" s="1" t="s">
        <v>4679</v>
      </c>
      <c r="L411" s="1">
        <v>0</v>
      </c>
      <c r="M411" s="1">
        <v>1</v>
      </c>
      <c r="N411" s="1">
        <v>99</v>
      </c>
    </row>
    <row r="412" spans="2:14" x14ac:dyDescent="0.3">
      <c r="B412" s="1">
        <v>800</v>
      </c>
      <c r="C412" s="17">
        <v>1</v>
      </c>
      <c r="D412" s="1" t="s">
        <v>8199</v>
      </c>
      <c r="E412" s="1" t="s">
        <v>8196</v>
      </c>
      <c r="F412" s="1" t="s">
        <v>5468</v>
      </c>
      <c r="G412" s="1" t="s">
        <v>8200</v>
      </c>
      <c r="I412" s="1" t="s">
        <v>4679</v>
      </c>
      <c r="J412" s="1">
        <v>0</v>
      </c>
      <c r="K412" s="1" t="s">
        <v>4679</v>
      </c>
      <c r="L412" s="1">
        <v>0</v>
      </c>
      <c r="M412" s="1">
        <v>1</v>
      </c>
      <c r="N412" s="1">
        <v>99</v>
      </c>
    </row>
    <row r="413" spans="2:14" x14ac:dyDescent="0.3">
      <c r="B413" s="1">
        <v>800</v>
      </c>
      <c r="C413" s="17">
        <v>1</v>
      </c>
      <c r="D413" s="1" t="s">
        <v>8199</v>
      </c>
      <c r="E413" s="1" t="s">
        <v>8196</v>
      </c>
      <c r="F413" s="1" t="s">
        <v>5175</v>
      </c>
      <c r="G413" s="1" t="s">
        <v>4363</v>
      </c>
      <c r="H413" s="1" t="s">
        <v>8201</v>
      </c>
      <c r="I413" s="1" t="s">
        <v>4679</v>
      </c>
      <c r="J413" s="1">
        <v>0</v>
      </c>
      <c r="K413" s="1" t="s">
        <v>4679</v>
      </c>
      <c r="L413" s="1">
        <v>0</v>
      </c>
      <c r="M413" s="1">
        <v>1</v>
      </c>
      <c r="N413" s="1">
        <v>99</v>
      </c>
    </row>
    <row r="414" spans="2:14" x14ac:dyDescent="0.3">
      <c r="B414" s="1">
        <v>800</v>
      </c>
      <c r="C414" s="17">
        <v>1</v>
      </c>
      <c r="D414" s="1" t="s">
        <v>8199</v>
      </c>
      <c r="E414" s="1" t="s">
        <v>8196</v>
      </c>
      <c r="F414" s="1" t="s">
        <v>7760</v>
      </c>
      <c r="G414" s="1" t="s">
        <v>4405</v>
      </c>
      <c r="I414" s="1" t="s">
        <v>4679</v>
      </c>
      <c r="J414" s="1">
        <v>0</v>
      </c>
      <c r="K414" s="1" t="s">
        <v>4679</v>
      </c>
      <c r="L414" s="1">
        <v>0</v>
      </c>
      <c r="M414" s="1">
        <v>1</v>
      </c>
      <c r="N414" s="1">
        <v>99</v>
      </c>
    </row>
    <row r="415" spans="2:14" x14ac:dyDescent="0.3">
      <c r="B415" s="1">
        <v>800</v>
      </c>
      <c r="C415" s="17">
        <v>1</v>
      </c>
      <c r="D415" s="1" t="s">
        <v>8202</v>
      </c>
      <c r="E415" s="1" t="s">
        <v>8198</v>
      </c>
      <c r="F415" s="1" t="s">
        <v>5461</v>
      </c>
      <c r="G415" s="1" t="s">
        <v>8203</v>
      </c>
      <c r="I415" s="1" t="s">
        <v>4679</v>
      </c>
      <c r="J415" s="1">
        <v>0</v>
      </c>
      <c r="K415" s="1" t="s">
        <v>4679</v>
      </c>
      <c r="L415" s="1">
        <v>0</v>
      </c>
      <c r="M415" s="1">
        <v>1</v>
      </c>
      <c r="N415" s="1">
        <v>99</v>
      </c>
    </row>
    <row r="416" spans="2:14" x14ac:dyDescent="0.3">
      <c r="B416" s="1">
        <v>800</v>
      </c>
      <c r="C416" s="17">
        <v>1</v>
      </c>
      <c r="D416" s="1" t="s">
        <v>8202</v>
      </c>
      <c r="E416" s="1" t="s">
        <v>8198</v>
      </c>
      <c r="F416" s="1" t="s">
        <v>5173</v>
      </c>
      <c r="G416" s="1" t="s">
        <v>5758</v>
      </c>
      <c r="H416" s="1" t="s">
        <v>8204</v>
      </c>
      <c r="I416" s="1" t="s">
        <v>4679</v>
      </c>
      <c r="J416" s="1">
        <v>0</v>
      </c>
      <c r="K416" s="1" t="s">
        <v>4679</v>
      </c>
      <c r="L416" s="1">
        <v>0</v>
      </c>
      <c r="M416" s="1">
        <v>1</v>
      </c>
      <c r="N416" s="1">
        <v>99</v>
      </c>
    </row>
    <row r="417" spans="2:14" x14ac:dyDescent="0.3">
      <c r="B417" s="1">
        <v>800</v>
      </c>
      <c r="C417" s="17">
        <v>1</v>
      </c>
      <c r="D417" s="1" t="s">
        <v>8205</v>
      </c>
      <c r="E417" s="1" t="s">
        <v>8198</v>
      </c>
      <c r="F417" s="1" t="s">
        <v>5461</v>
      </c>
      <c r="G417" s="1" t="s">
        <v>8206</v>
      </c>
      <c r="I417" s="1" t="s">
        <v>4679</v>
      </c>
      <c r="J417" s="1">
        <v>0</v>
      </c>
      <c r="K417" s="1" t="s">
        <v>4679</v>
      </c>
      <c r="L417" s="1">
        <v>0</v>
      </c>
      <c r="M417" s="1">
        <v>1</v>
      </c>
      <c r="N417" s="1">
        <v>99</v>
      </c>
    </row>
    <row r="418" spans="2:14" x14ac:dyDescent="0.3">
      <c r="B418" s="1">
        <v>800</v>
      </c>
      <c r="C418" s="17">
        <v>1</v>
      </c>
      <c r="D418" s="1" t="s">
        <v>8205</v>
      </c>
      <c r="E418" s="1" t="s">
        <v>8198</v>
      </c>
      <c r="F418" s="1" t="s">
        <v>5173</v>
      </c>
      <c r="G418" s="1" t="s">
        <v>6863</v>
      </c>
      <c r="H418" s="1" t="s">
        <v>8207</v>
      </c>
      <c r="I418" s="1" t="s">
        <v>4679</v>
      </c>
      <c r="J418" s="1">
        <v>0</v>
      </c>
      <c r="K418" s="1" t="s">
        <v>4679</v>
      </c>
      <c r="L418" s="1">
        <v>0</v>
      </c>
      <c r="M418" s="1">
        <v>1</v>
      </c>
      <c r="N418" s="1">
        <v>99</v>
      </c>
    </row>
    <row r="419" spans="2:14" x14ac:dyDescent="0.3">
      <c r="B419" s="1">
        <v>800</v>
      </c>
      <c r="C419" s="16">
        <v>2</v>
      </c>
      <c r="D419" s="1" t="s">
        <v>8208</v>
      </c>
      <c r="E419" s="1" t="s">
        <v>8209</v>
      </c>
      <c r="F419" s="1" t="s">
        <v>4500</v>
      </c>
      <c r="G419" s="1" t="s">
        <v>8210</v>
      </c>
      <c r="I419" s="1" t="s">
        <v>4679</v>
      </c>
      <c r="J419" s="1">
        <v>0</v>
      </c>
      <c r="K419" s="1" t="s">
        <v>4679</v>
      </c>
      <c r="L419" s="1">
        <v>0</v>
      </c>
      <c r="M419" s="1">
        <v>1</v>
      </c>
      <c r="N419" s="1">
        <v>99</v>
      </c>
    </row>
    <row r="420" spans="2:14" x14ac:dyDescent="0.3">
      <c r="B420" s="1">
        <v>800</v>
      </c>
      <c r="C420" s="16">
        <v>2</v>
      </c>
      <c r="D420" s="1" t="s">
        <v>8208</v>
      </c>
      <c r="E420" s="1" t="s">
        <v>8211</v>
      </c>
      <c r="F420" s="1" t="s">
        <v>4503</v>
      </c>
      <c r="G420" s="1" t="s">
        <v>8212</v>
      </c>
      <c r="H420" s="1" t="s">
        <v>8213</v>
      </c>
      <c r="I420" s="1" t="s">
        <v>4679</v>
      </c>
      <c r="J420" s="1">
        <v>0</v>
      </c>
      <c r="K420" s="1" t="s">
        <v>4679</v>
      </c>
      <c r="L420" s="1">
        <v>0</v>
      </c>
      <c r="M420" s="1">
        <v>1</v>
      </c>
      <c r="N420" s="1">
        <v>99</v>
      </c>
    </row>
    <row r="421" spans="2:14" x14ac:dyDescent="0.3">
      <c r="B421" s="1">
        <v>800</v>
      </c>
      <c r="C421" s="16">
        <v>2</v>
      </c>
      <c r="D421" s="1" t="s">
        <v>8208</v>
      </c>
      <c r="E421" s="1" t="s">
        <v>8214</v>
      </c>
      <c r="F421" s="1" t="s">
        <v>4506</v>
      </c>
      <c r="G421" s="1" t="s">
        <v>8212</v>
      </c>
      <c r="H421" s="1" t="s">
        <v>8213</v>
      </c>
      <c r="I421" s="1" t="s">
        <v>4679</v>
      </c>
      <c r="J421" s="1">
        <v>0</v>
      </c>
      <c r="K421" s="1" t="s">
        <v>4679</v>
      </c>
      <c r="L421" s="1">
        <v>0</v>
      </c>
      <c r="M421" s="1">
        <v>1</v>
      </c>
      <c r="N421" s="1">
        <v>99</v>
      </c>
    </row>
    <row r="422" spans="2:14" x14ac:dyDescent="0.3">
      <c r="B422" s="1">
        <v>800</v>
      </c>
      <c r="C422" s="16">
        <v>2</v>
      </c>
      <c r="D422" s="1" t="s">
        <v>8208</v>
      </c>
      <c r="E422" s="1" t="s">
        <v>8215</v>
      </c>
      <c r="F422" s="1" t="s">
        <v>4508</v>
      </c>
      <c r="G422" s="1" t="s">
        <v>8213</v>
      </c>
      <c r="I422" s="1" t="s">
        <v>4679</v>
      </c>
      <c r="J422" s="1">
        <v>0</v>
      </c>
      <c r="K422" s="1" t="s">
        <v>4679</v>
      </c>
      <c r="L422" s="1">
        <v>0</v>
      </c>
      <c r="M422" s="1">
        <v>1</v>
      </c>
      <c r="N422" s="1">
        <v>99</v>
      </c>
    </row>
    <row r="423" spans="2:14" x14ac:dyDescent="0.3">
      <c r="B423" s="1">
        <v>800</v>
      </c>
      <c r="C423" s="16">
        <v>2</v>
      </c>
      <c r="D423" s="1" t="s">
        <v>8208</v>
      </c>
      <c r="E423" s="1" t="s">
        <v>8216</v>
      </c>
      <c r="F423" s="1" t="s">
        <v>4510</v>
      </c>
      <c r="G423" s="1" t="s">
        <v>8212</v>
      </c>
      <c r="H423" s="1" t="s">
        <v>8213</v>
      </c>
      <c r="I423" s="1" t="s">
        <v>4679</v>
      </c>
      <c r="J423" s="1">
        <v>0</v>
      </c>
      <c r="K423" s="1" t="s">
        <v>4679</v>
      </c>
      <c r="L423" s="1">
        <v>0</v>
      </c>
      <c r="M423" s="1">
        <v>1</v>
      </c>
      <c r="N423" s="1">
        <v>99</v>
      </c>
    </row>
    <row r="424" spans="2:14" x14ac:dyDescent="0.3">
      <c r="B424" s="1">
        <v>800</v>
      </c>
      <c r="C424" s="16">
        <v>2</v>
      </c>
      <c r="D424" s="1" t="s">
        <v>8208</v>
      </c>
      <c r="E424" s="1" t="s">
        <v>8217</v>
      </c>
      <c r="F424" s="1" t="s">
        <v>4512</v>
      </c>
      <c r="G424" s="1" t="s">
        <v>8212</v>
      </c>
      <c r="H424" s="1" t="s">
        <v>8213</v>
      </c>
      <c r="I424" s="1" t="s">
        <v>4679</v>
      </c>
      <c r="J424" s="1">
        <v>0</v>
      </c>
      <c r="K424" s="1" t="s">
        <v>4679</v>
      </c>
      <c r="L424" s="1">
        <v>0</v>
      </c>
      <c r="M424" s="1">
        <v>1</v>
      </c>
      <c r="N424" s="1">
        <v>99</v>
      </c>
    </row>
    <row r="425" spans="2:14" x14ac:dyDescent="0.3">
      <c r="B425" s="1">
        <v>800</v>
      </c>
      <c r="C425" s="16">
        <v>2</v>
      </c>
      <c r="D425" s="1" t="s">
        <v>8208</v>
      </c>
      <c r="E425" s="1" t="s">
        <v>8218</v>
      </c>
      <c r="F425" s="1" t="s">
        <v>4514</v>
      </c>
      <c r="G425" s="1" t="s">
        <v>8213</v>
      </c>
      <c r="I425" s="1" t="s">
        <v>4679</v>
      </c>
      <c r="J425" s="1">
        <v>0</v>
      </c>
      <c r="K425" s="1" t="s">
        <v>4679</v>
      </c>
      <c r="L425" s="1">
        <v>0</v>
      </c>
      <c r="M425" s="1">
        <v>1</v>
      </c>
      <c r="N425" s="1">
        <v>99</v>
      </c>
    </row>
    <row r="426" spans="2:14" x14ac:dyDescent="0.3">
      <c r="B426" s="1">
        <v>800</v>
      </c>
      <c r="C426" s="16">
        <v>2</v>
      </c>
      <c r="D426" s="1" t="s">
        <v>8208</v>
      </c>
      <c r="E426" s="1" t="s">
        <v>8219</v>
      </c>
      <c r="F426" s="1" t="s">
        <v>4516</v>
      </c>
      <c r="G426" s="1" t="s">
        <v>8212</v>
      </c>
      <c r="H426" s="1" t="s">
        <v>8213</v>
      </c>
      <c r="I426" s="1" t="s">
        <v>4679</v>
      </c>
      <c r="J426" s="1">
        <v>0</v>
      </c>
      <c r="K426" s="1" t="s">
        <v>4679</v>
      </c>
      <c r="L426" s="1">
        <v>0</v>
      </c>
      <c r="M426" s="1">
        <v>1</v>
      </c>
      <c r="N426" s="1">
        <v>99</v>
      </c>
    </row>
    <row r="427" spans="2:14" x14ac:dyDescent="0.3">
      <c r="B427" s="1">
        <v>800</v>
      </c>
      <c r="C427" s="16">
        <v>2</v>
      </c>
      <c r="D427" s="1" t="s">
        <v>8208</v>
      </c>
      <c r="E427" s="1" t="s">
        <v>8220</v>
      </c>
      <c r="F427" s="1" t="s">
        <v>4518</v>
      </c>
      <c r="G427" s="1" t="s">
        <v>8212</v>
      </c>
      <c r="H427" s="1" t="s">
        <v>8213</v>
      </c>
      <c r="I427" s="1" t="s">
        <v>4679</v>
      </c>
      <c r="J427" s="1">
        <v>0</v>
      </c>
      <c r="K427" s="1" t="s">
        <v>4679</v>
      </c>
      <c r="L427" s="1">
        <v>0</v>
      </c>
      <c r="M427" s="1">
        <v>1</v>
      </c>
      <c r="N427" s="1">
        <v>99</v>
      </c>
    </row>
    <row r="428" spans="2:14" x14ac:dyDescent="0.3">
      <c r="B428" s="1">
        <v>800</v>
      </c>
      <c r="C428" s="16">
        <v>2</v>
      </c>
      <c r="D428" s="1" t="s">
        <v>8208</v>
      </c>
      <c r="E428" s="1" t="s">
        <v>8221</v>
      </c>
      <c r="F428" s="1" t="s">
        <v>4520</v>
      </c>
      <c r="G428" s="1" t="s">
        <v>8213</v>
      </c>
      <c r="I428" s="1" t="s">
        <v>4679</v>
      </c>
      <c r="J428" s="1">
        <v>0</v>
      </c>
      <c r="K428" s="1" t="s">
        <v>4679</v>
      </c>
      <c r="L428" s="1">
        <v>0</v>
      </c>
      <c r="M428" s="1">
        <v>1</v>
      </c>
      <c r="N428" s="1">
        <v>99</v>
      </c>
    </row>
    <row r="429" spans="2:14" x14ac:dyDescent="0.3">
      <c r="B429" s="1">
        <v>800</v>
      </c>
      <c r="C429" s="16">
        <v>2</v>
      </c>
      <c r="D429" s="1" t="s">
        <v>8208</v>
      </c>
      <c r="E429" s="1" t="s">
        <v>8222</v>
      </c>
      <c r="F429" s="1" t="s">
        <v>4522</v>
      </c>
      <c r="G429" s="1" t="s">
        <v>4523</v>
      </c>
      <c r="I429" s="1" t="s">
        <v>4679</v>
      </c>
      <c r="J429" s="1">
        <v>0</v>
      </c>
      <c r="K429" s="1" t="s">
        <v>4679</v>
      </c>
      <c r="L429" s="1">
        <v>0</v>
      </c>
      <c r="M429" s="1">
        <v>1</v>
      </c>
      <c r="N429" s="1">
        <v>99</v>
      </c>
    </row>
    <row r="430" spans="2:14" x14ac:dyDescent="0.3">
      <c r="B430" s="1">
        <v>800</v>
      </c>
      <c r="C430" s="16">
        <v>2</v>
      </c>
      <c r="D430" s="1" t="s">
        <v>8208</v>
      </c>
      <c r="E430" s="1" t="s">
        <v>8223</v>
      </c>
      <c r="F430" s="1" t="s">
        <v>4525</v>
      </c>
      <c r="G430" s="1" t="s">
        <v>4526</v>
      </c>
      <c r="I430" s="1" t="s">
        <v>4679</v>
      </c>
      <c r="J430" s="1">
        <v>0</v>
      </c>
      <c r="K430" s="1" t="s">
        <v>4679</v>
      </c>
      <c r="L430" s="1">
        <v>0</v>
      </c>
      <c r="M430" s="1">
        <v>1</v>
      </c>
      <c r="N430" s="1">
        <v>99</v>
      </c>
    </row>
    <row r="431" spans="2:14" x14ac:dyDescent="0.3">
      <c r="B431" s="1">
        <v>800</v>
      </c>
      <c r="C431" s="16">
        <v>2</v>
      </c>
      <c r="D431" s="1" t="s">
        <v>8208</v>
      </c>
      <c r="E431" s="1" t="s">
        <v>8224</v>
      </c>
      <c r="F431" s="1" t="s">
        <v>4528</v>
      </c>
      <c r="G431" s="1" t="s">
        <v>8212</v>
      </c>
      <c r="H431" s="1" t="s">
        <v>8213</v>
      </c>
      <c r="I431" s="1" t="s">
        <v>4679</v>
      </c>
      <c r="J431" s="1">
        <v>0</v>
      </c>
      <c r="K431" s="1" t="s">
        <v>4679</v>
      </c>
      <c r="L431" s="1">
        <v>0</v>
      </c>
      <c r="M431" s="1">
        <v>1</v>
      </c>
      <c r="N431" s="1">
        <v>99</v>
      </c>
    </row>
    <row r="432" spans="2:14" x14ac:dyDescent="0.3">
      <c r="B432" s="1">
        <v>800</v>
      </c>
      <c r="C432" s="16">
        <v>2</v>
      </c>
      <c r="D432" s="1" t="s">
        <v>8208</v>
      </c>
      <c r="E432" s="1" t="s">
        <v>8225</v>
      </c>
      <c r="F432" s="1" t="s">
        <v>4478</v>
      </c>
      <c r="G432" s="1" t="s">
        <v>8212</v>
      </c>
      <c r="H432" s="1" t="s">
        <v>8213</v>
      </c>
      <c r="I432" s="1" t="s">
        <v>4679</v>
      </c>
      <c r="J432" s="1">
        <v>0</v>
      </c>
      <c r="K432" s="1" t="s">
        <v>4679</v>
      </c>
      <c r="L432" s="1">
        <v>0</v>
      </c>
      <c r="M432" s="1">
        <v>1</v>
      </c>
      <c r="N432" s="1">
        <v>99</v>
      </c>
    </row>
    <row r="433" spans="2:14" x14ac:dyDescent="0.3">
      <c r="B433" s="1">
        <v>800</v>
      </c>
      <c r="C433" s="16">
        <v>2</v>
      </c>
      <c r="D433" s="1" t="s">
        <v>8208</v>
      </c>
      <c r="E433" s="1" t="s">
        <v>8226</v>
      </c>
      <c r="F433" s="1" t="s">
        <v>4481</v>
      </c>
      <c r="G433" s="1" t="s">
        <v>4299</v>
      </c>
      <c r="I433" s="1" t="s">
        <v>4679</v>
      </c>
      <c r="J433" s="1">
        <v>0</v>
      </c>
      <c r="K433" s="1" t="s">
        <v>4679</v>
      </c>
      <c r="L433" s="1">
        <v>0</v>
      </c>
      <c r="M433" s="1">
        <v>1</v>
      </c>
      <c r="N433" s="1">
        <v>99</v>
      </c>
    </row>
    <row r="434" spans="2:14" x14ac:dyDescent="0.3">
      <c r="B434" s="1">
        <v>800</v>
      </c>
      <c r="C434" s="16">
        <v>2</v>
      </c>
      <c r="D434" s="1" t="s">
        <v>8208</v>
      </c>
      <c r="E434" s="1" t="s">
        <v>8227</v>
      </c>
      <c r="F434" s="1" t="s">
        <v>4483</v>
      </c>
      <c r="G434" s="1" t="s">
        <v>4222</v>
      </c>
      <c r="H434" s="1" t="s">
        <v>4208</v>
      </c>
      <c r="I434" s="1" t="s">
        <v>4679</v>
      </c>
      <c r="J434" s="1">
        <v>0</v>
      </c>
      <c r="K434" s="1" t="s">
        <v>4679</v>
      </c>
      <c r="L434" s="1">
        <v>0</v>
      </c>
      <c r="M434" s="1">
        <v>1</v>
      </c>
      <c r="N434" s="1">
        <v>99</v>
      </c>
    </row>
    <row r="435" spans="2:14" x14ac:dyDescent="0.3">
      <c r="B435" s="1">
        <v>800</v>
      </c>
      <c r="C435" s="16">
        <v>2</v>
      </c>
      <c r="D435" s="1" t="s">
        <v>8208</v>
      </c>
      <c r="E435" s="1" t="s">
        <v>8228</v>
      </c>
      <c r="F435" s="1" t="s">
        <v>4485</v>
      </c>
      <c r="G435" s="1" t="s">
        <v>4150</v>
      </c>
      <c r="H435" s="1" t="s">
        <v>4486</v>
      </c>
      <c r="I435" s="1" t="s">
        <v>4679</v>
      </c>
      <c r="J435" s="1">
        <v>0</v>
      </c>
      <c r="K435" s="1" t="s">
        <v>4679</v>
      </c>
      <c r="L435" s="1">
        <v>0</v>
      </c>
      <c r="M435" s="1">
        <v>1</v>
      </c>
      <c r="N435" s="1">
        <v>99</v>
      </c>
    </row>
    <row r="436" spans="2:14" x14ac:dyDescent="0.3">
      <c r="B436" s="1">
        <v>800</v>
      </c>
      <c r="C436" s="16">
        <v>2</v>
      </c>
      <c r="D436" s="1" t="s">
        <v>8208</v>
      </c>
      <c r="E436" s="1" t="s">
        <v>8229</v>
      </c>
      <c r="F436" s="1" t="s">
        <v>4488</v>
      </c>
      <c r="G436" s="1" t="s">
        <v>4486</v>
      </c>
      <c r="I436" s="1" t="s">
        <v>4679</v>
      </c>
      <c r="J436" s="1">
        <v>0</v>
      </c>
      <c r="K436" s="1" t="s">
        <v>4679</v>
      </c>
      <c r="L436" s="1">
        <v>0</v>
      </c>
      <c r="M436" s="1">
        <v>1</v>
      </c>
      <c r="N436" s="1">
        <v>99</v>
      </c>
    </row>
    <row r="437" spans="2:14" x14ac:dyDescent="0.3">
      <c r="B437" s="1">
        <v>800</v>
      </c>
      <c r="C437" s="16">
        <v>2</v>
      </c>
      <c r="D437" s="1" t="s">
        <v>8208</v>
      </c>
      <c r="E437" s="1" t="s">
        <v>8229</v>
      </c>
      <c r="F437" s="1" t="s">
        <v>7869</v>
      </c>
      <c r="G437" s="1" t="s">
        <v>4486</v>
      </c>
      <c r="I437" s="1" t="s">
        <v>4679</v>
      </c>
      <c r="J437" s="1">
        <v>0</v>
      </c>
      <c r="K437" s="1" t="s">
        <v>4679</v>
      </c>
      <c r="L437" s="1">
        <v>0</v>
      </c>
      <c r="M437" s="1">
        <v>1</v>
      </c>
      <c r="N437" s="1">
        <v>99</v>
      </c>
    </row>
    <row r="438" spans="2:14" x14ac:dyDescent="0.3">
      <c r="B438" s="1">
        <v>800</v>
      </c>
      <c r="C438" s="16">
        <v>2</v>
      </c>
      <c r="D438" s="1" t="s">
        <v>8208</v>
      </c>
      <c r="E438" s="1" t="s">
        <v>8230</v>
      </c>
      <c r="F438" s="1" t="s">
        <v>4490</v>
      </c>
      <c r="G438" s="1" t="s">
        <v>4491</v>
      </c>
      <c r="I438" s="1" t="s">
        <v>4679</v>
      </c>
      <c r="J438" s="1">
        <v>0</v>
      </c>
      <c r="K438" s="1" t="s">
        <v>4679</v>
      </c>
      <c r="L438" s="1">
        <v>0</v>
      </c>
      <c r="M438" s="1">
        <v>1</v>
      </c>
      <c r="N438" s="1">
        <v>99</v>
      </c>
    </row>
    <row r="439" spans="2:14" x14ac:dyDescent="0.3">
      <c r="B439" s="1">
        <v>800</v>
      </c>
      <c r="C439" s="16">
        <v>2</v>
      </c>
      <c r="D439" s="1" t="s">
        <v>8208</v>
      </c>
      <c r="E439" s="1" t="s">
        <v>8231</v>
      </c>
      <c r="F439" s="1" t="s">
        <v>4493</v>
      </c>
      <c r="G439" s="1" t="s">
        <v>4494</v>
      </c>
      <c r="I439" s="1" t="s">
        <v>4679</v>
      </c>
      <c r="J439" s="1">
        <v>0</v>
      </c>
      <c r="K439" s="1" t="s">
        <v>4679</v>
      </c>
      <c r="L439" s="1">
        <v>0</v>
      </c>
      <c r="M439" s="1">
        <v>1</v>
      </c>
      <c r="N439" s="1">
        <v>99</v>
      </c>
    </row>
    <row r="440" spans="2:14" x14ac:dyDescent="0.3">
      <c r="B440" s="1">
        <v>800</v>
      </c>
      <c r="C440" s="18">
        <v>6</v>
      </c>
      <c r="D440" s="1" t="s">
        <v>8232</v>
      </c>
      <c r="E440" s="1" t="s">
        <v>4409</v>
      </c>
      <c r="F440" s="1" t="s">
        <v>5446</v>
      </c>
      <c r="G440" s="1" t="s">
        <v>4408</v>
      </c>
      <c r="I440" s="1">
        <v>300006</v>
      </c>
      <c r="J440" s="1" t="s">
        <v>8233</v>
      </c>
      <c r="M440" s="1">
        <v>1</v>
      </c>
      <c r="N440" s="1">
        <v>99</v>
      </c>
    </row>
    <row r="441" spans="2:14" x14ac:dyDescent="0.3">
      <c r="B441" s="1">
        <v>800</v>
      </c>
      <c r="C441" s="18">
        <v>6</v>
      </c>
      <c r="D441" s="1" t="s">
        <v>8234</v>
      </c>
      <c r="E441" s="1" t="s">
        <v>4412</v>
      </c>
      <c r="F441" s="1" t="s">
        <v>5446</v>
      </c>
      <c r="G441" s="1" t="s">
        <v>4411</v>
      </c>
      <c r="I441" s="1">
        <v>300006</v>
      </c>
      <c r="J441" s="1" t="s">
        <v>8235</v>
      </c>
      <c r="M441" s="1">
        <v>1</v>
      </c>
      <c r="N441" s="1">
        <v>99</v>
      </c>
    </row>
    <row r="442" spans="2:14" x14ac:dyDescent="0.3">
      <c r="B442" s="1">
        <v>800</v>
      </c>
      <c r="C442" s="18">
        <v>6</v>
      </c>
      <c r="D442" s="1" t="s">
        <v>8236</v>
      </c>
      <c r="E442" s="1" t="s">
        <v>4209</v>
      </c>
      <c r="F442" s="1" t="s">
        <v>5446</v>
      </c>
      <c r="G442" s="1" t="s">
        <v>4208</v>
      </c>
      <c r="I442" s="1">
        <v>300006</v>
      </c>
      <c r="J442" s="1" t="s">
        <v>8237</v>
      </c>
      <c r="M442" s="1">
        <v>1</v>
      </c>
      <c r="N442" s="1">
        <v>99</v>
      </c>
    </row>
    <row r="443" spans="2:14" x14ac:dyDescent="0.3">
      <c r="B443" s="1">
        <v>800</v>
      </c>
      <c r="C443" s="18">
        <v>6</v>
      </c>
      <c r="D443" s="1" t="s">
        <v>4223</v>
      </c>
      <c r="E443" s="1" t="s">
        <v>4223</v>
      </c>
      <c r="F443" s="1" t="s">
        <v>5446</v>
      </c>
      <c r="G443" s="1" t="s">
        <v>4222</v>
      </c>
      <c r="I443" s="1">
        <v>300006</v>
      </c>
      <c r="J443" s="1" t="s">
        <v>8238</v>
      </c>
      <c r="M443" s="1">
        <v>1</v>
      </c>
      <c r="N443" s="1">
        <v>99</v>
      </c>
    </row>
    <row r="444" spans="2:14" x14ac:dyDescent="0.3">
      <c r="B444" s="1">
        <v>800</v>
      </c>
      <c r="C444" s="18">
        <v>6</v>
      </c>
      <c r="D444" s="1" t="s">
        <v>8239</v>
      </c>
      <c r="E444" s="1" t="s">
        <v>8239</v>
      </c>
      <c r="F444" s="1" t="s">
        <v>5446</v>
      </c>
      <c r="G444" s="1" t="s">
        <v>8240</v>
      </c>
      <c r="I444" s="1">
        <v>300006</v>
      </c>
      <c r="J444" s="1" t="s">
        <v>8241</v>
      </c>
      <c r="M444" s="1">
        <v>1</v>
      </c>
      <c r="N444" s="1">
        <v>99</v>
      </c>
    </row>
    <row r="445" spans="2:14" x14ac:dyDescent="0.3">
      <c r="B445" s="1">
        <v>800</v>
      </c>
      <c r="C445" s="18">
        <v>6</v>
      </c>
      <c r="D445" s="1" t="s">
        <v>8242</v>
      </c>
      <c r="E445" s="1" t="s">
        <v>8242</v>
      </c>
      <c r="F445" s="1" t="s">
        <v>5446</v>
      </c>
      <c r="G445" s="1" t="s">
        <v>8243</v>
      </c>
      <c r="I445" s="1">
        <v>300006</v>
      </c>
      <c r="J445" s="1" t="s">
        <v>8244</v>
      </c>
      <c r="M445" s="1">
        <v>1</v>
      </c>
      <c r="N445" s="1">
        <v>99</v>
      </c>
    </row>
    <row r="446" spans="2:14" x14ac:dyDescent="0.3">
      <c r="B446" s="1">
        <v>800</v>
      </c>
      <c r="C446" s="18">
        <v>6</v>
      </c>
      <c r="D446" s="1" t="s">
        <v>8245</v>
      </c>
      <c r="E446" s="1" t="s">
        <v>8245</v>
      </c>
      <c r="F446" s="1" t="s">
        <v>5446</v>
      </c>
      <c r="G446" s="1" t="s">
        <v>8246</v>
      </c>
      <c r="I446" s="1">
        <v>300006</v>
      </c>
      <c r="J446" s="1" t="s">
        <v>8247</v>
      </c>
      <c r="M446" s="1">
        <v>1</v>
      </c>
      <c r="N446" s="1">
        <v>99</v>
      </c>
    </row>
    <row r="447" spans="2:14" x14ac:dyDescent="0.3">
      <c r="B447" s="1">
        <v>800</v>
      </c>
      <c r="C447" s="18">
        <v>6</v>
      </c>
      <c r="D447" s="1" t="s">
        <v>8248</v>
      </c>
      <c r="E447" s="1" t="s">
        <v>8248</v>
      </c>
      <c r="F447" s="1" t="s">
        <v>5446</v>
      </c>
      <c r="G447" s="1" t="s">
        <v>8249</v>
      </c>
      <c r="I447" s="1">
        <v>300006</v>
      </c>
      <c r="J447" s="1" t="s">
        <v>8250</v>
      </c>
      <c r="M447" s="1">
        <v>1</v>
      </c>
      <c r="N447" s="1">
        <v>99</v>
      </c>
    </row>
    <row r="448" spans="2:14" x14ac:dyDescent="0.3">
      <c r="B448" s="1">
        <v>800</v>
      </c>
      <c r="C448" s="18">
        <v>6</v>
      </c>
      <c r="D448" s="1" t="s">
        <v>8251</v>
      </c>
      <c r="E448" s="1" t="s">
        <v>8251</v>
      </c>
      <c r="F448" s="1" t="s">
        <v>5446</v>
      </c>
      <c r="G448" s="1" t="s">
        <v>8252</v>
      </c>
      <c r="I448" s="1">
        <v>300006</v>
      </c>
      <c r="J448" s="1" t="s">
        <v>8253</v>
      </c>
      <c r="M448" s="1">
        <v>1</v>
      </c>
      <c r="N448" s="1">
        <v>99</v>
      </c>
    </row>
    <row r="449" spans="2:14" x14ac:dyDescent="0.3">
      <c r="B449" s="1">
        <v>800</v>
      </c>
      <c r="C449" s="18">
        <v>6</v>
      </c>
      <c r="D449" s="1" t="s">
        <v>4308</v>
      </c>
      <c r="E449" s="1" t="s">
        <v>4308</v>
      </c>
      <c r="F449" s="1" t="s">
        <v>5446</v>
      </c>
      <c r="G449" s="1" t="s">
        <v>4307</v>
      </c>
      <c r="I449" s="1">
        <v>300006</v>
      </c>
      <c r="J449" s="1" t="s">
        <v>8254</v>
      </c>
      <c r="M449" s="1">
        <v>1</v>
      </c>
      <c r="N449" s="1">
        <v>99</v>
      </c>
    </row>
    <row r="450" spans="2:14" x14ac:dyDescent="0.3">
      <c r="B450" s="1">
        <v>800</v>
      </c>
      <c r="C450" s="18">
        <v>6</v>
      </c>
      <c r="D450" s="1" t="s">
        <v>8255</v>
      </c>
      <c r="E450" s="1" t="s">
        <v>8255</v>
      </c>
      <c r="F450" s="1" t="s">
        <v>5446</v>
      </c>
      <c r="G450" s="1" t="s">
        <v>8256</v>
      </c>
      <c r="I450" s="1">
        <v>300006</v>
      </c>
      <c r="J450" s="1" t="s">
        <v>8257</v>
      </c>
      <c r="M450" s="1">
        <v>1</v>
      </c>
      <c r="N450" s="1">
        <v>99</v>
      </c>
    </row>
    <row r="451" spans="2:14" x14ac:dyDescent="0.3">
      <c r="B451" s="1">
        <v>800</v>
      </c>
      <c r="C451" s="18">
        <v>6</v>
      </c>
      <c r="D451" s="1" t="s">
        <v>8258</v>
      </c>
      <c r="E451" s="1" t="s">
        <v>8258</v>
      </c>
      <c r="F451" s="1" t="s">
        <v>5446</v>
      </c>
      <c r="G451" s="1" t="s">
        <v>8259</v>
      </c>
      <c r="I451" s="1">
        <v>300006</v>
      </c>
      <c r="J451" s="1" t="s">
        <v>8260</v>
      </c>
      <c r="M451" s="1">
        <v>1</v>
      </c>
      <c r="N451" s="1">
        <v>99</v>
      </c>
    </row>
    <row r="452" spans="2:14" x14ac:dyDescent="0.3">
      <c r="B452" s="1">
        <v>800</v>
      </c>
      <c r="C452" s="18">
        <v>6</v>
      </c>
      <c r="D452" s="1" t="s">
        <v>8261</v>
      </c>
      <c r="E452" s="1" t="s">
        <v>8261</v>
      </c>
      <c r="F452" s="1" t="s">
        <v>5446</v>
      </c>
      <c r="G452" s="1" t="s">
        <v>8262</v>
      </c>
      <c r="I452" s="1">
        <v>300006</v>
      </c>
      <c r="J452" s="1" t="s">
        <v>8263</v>
      </c>
      <c r="M452" s="1">
        <v>1</v>
      </c>
      <c r="N452" s="1">
        <v>99</v>
      </c>
    </row>
    <row r="453" spans="2:14" x14ac:dyDescent="0.3">
      <c r="B453" s="1">
        <v>800</v>
      </c>
      <c r="C453" s="18">
        <v>6</v>
      </c>
      <c r="D453" s="1" t="s">
        <v>8264</v>
      </c>
      <c r="E453" s="1" t="s">
        <v>8264</v>
      </c>
      <c r="F453" s="1" t="s">
        <v>5446</v>
      </c>
      <c r="G453" s="1" t="s">
        <v>8265</v>
      </c>
      <c r="I453" s="1">
        <v>300006</v>
      </c>
      <c r="J453" s="1" t="s">
        <v>8266</v>
      </c>
      <c r="M453" s="1">
        <v>1</v>
      </c>
      <c r="N453" s="1">
        <v>99</v>
      </c>
    </row>
    <row r="454" spans="2:14" x14ac:dyDescent="0.3">
      <c r="B454" s="1">
        <v>800</v>
      </c>
      <c r="C454" s="16">
        <v>2</v>
      </c>
      <c r="D454" s="1" t="s">
        <v>8208</v>
      </c>
      <c r="E454" s="1" t="s">
        <v>8267</v>
      </c>
      <c r="F454" s="1" t="s">
        <v>4496</v>
      </c>
      <c r="G454" s="1" t="s">
        <v>4497</v>
      </c>
      <c r="H454" s="1" t="s">
        <v>8213</v>
      </c>
      <c r="I454" s="1" t="s">
        <v>4679</v>
      </c>
      <c r="J454" s="1">
        <v>0</v>
      </c>
      <c r="K454" s="1" t="s">
        <v>4679</v>
      </c>
      <c r="L454" s="1">
        <v>0</v>
      </c>
      <c r="M454" s="1">
        <v>1</v>
      </c>
      <c r="N454" s="1">
        <v>99</v>
      </c>
    </row>
    <row r="455" spans="2:14" x14ac:dyDescent="0.3">
      <c r="B455" s="1">
        <v>800</v>
      </c>
      <c r="C455" s="16">
        <v>2</v>
      </c>
      <c r="D455" s="1" t="s">
        <v>8268</v>
      </c>
      <c r="E455" s="1" t="s">
        <v>8269</v>
      </c>
      <c r="F455" s="1" t="s">
        <v>4500</v>
      </c>
      <c r="G455" s="1" t="s">
        <v>8270</v>
      </c>
      <c r="I455" s="1" t="s">
        <v>4679</v>
      </c>
      <c r="J455" s="1">
        <v>0</v>
      </c>
      <c r="K455" s="1" t="s">
        <v>4679</v>
      </c>
      <c r="L455" s="1">
        <v>0</v>
      </c>
      <c r="M455" s="1">
        <v>1</v>
      </c>
      <c r="N455" s="1">
        <v>99</v>
      </c>
    </row>
    <row r="456" spans="2:14" x14ac:dyDescent="0.3">
      <c r="B456" s="1">
        <v>800</v>
      </c>
      <c r="C456" s="16">
        <v>2</v>
      </c>
      <c r="D456" s="1" t="s">
        <v>8268</v>
      </c>
      <c r="E456" s="1" t="s">
        <v>8271</v>
      </c>
      <c r="F456" s="1" t="s">
        <v>4503</v>
      </c>
      <c r="G456" s="1" t="s">
        <v>8272</v>
      </c>
      <c r="H456" s="1" t="s">
        <v>4304</v>
      </c>
      <c r="I456" s="1" t="s">
        <v>4679</v>
      </c>
      <c r="J456" s="1">
        <v>0</v>
      </c>
      <c r="K456" s="1" t="s">
        <v>4679</v>
      </c>
      <c r="L456" s="1">
        <v>0</v>
      </c>
      <c r="M456" s="1">
        <v>1</v>
      </c>
      <c r="N456" s="1">
        <v>99</v>
      </c>
    </row>
    <row r="457" spans="2:14" x14ac:dyDescent="0.3">
      <c r="B457" s="1">
        <v>800</v>
      </c>
      <c r="C457" s="16">
        <v>2</v>
      </c>
      <c r="D457" s="1" t="s">
        <v>8268</v>
      </c>
      <c r="E457" s="1" t="s">
        <v>8273</v>
      </c>
      <c r="F457" s="1" t="s">
        <v>4506</v>
      </c>
      <c r="G457" s="1" t="s">
        <v>8272</v>
      </c>
      <c r="H457" s="1" t="s">
        <v>4304</v>
      </c>
      <c r="I457" s="1" t="s">
        <v>4679</v>
      </c>
      <c r="J457" s="1">
        <v>0</v>
      </c>
      <c r="K457" s="1" t="s">
        <v>4679</v>
      </c>
      <c r="L457" s="1">
        <v>0</v>
      </c>
      <c r="M457" s="1">
        <v>1</v>
      </c>
      <c r="N457" s="1">
        <v>99</v>
      </c>
    </row>
    <row r="458" spans="2:14" x14ac:dyDescent="0.3">
      <c r="B458" s="1">
        <v>800</v>
      </c>
      <c r="C458" s="16">
        <v>2</v>
      </c>
      <c r="D458" s="1" t="s">
        <v>8268</v>
      </c>
      <c r="E458" s="1" t="s">
        <v>8274</v>
      </c>
      <c r="F458" s="1" t="s">
        <v>4508</v>
      </c>
      <c r="G458" s="1" t="s">
        <v>4304</v>
      </c>
      <c r="I458" s="1" t="s">
        <v>4679</v>
      </c>
      <c r="J458" s="1">
        <v>0</v>
      </c>
      <c r="K458" s="1" t="s">
        <v>4679</v>
      </c>
      <c r="L458" s="1">
        <v>0</v>
      </c>
      <c r="M458" s="1">
        <v>1</v>
      </c>
      <c r="N458" s="1">
        <v>99</v>
      </c>
    </row>
    <row r="459" spans="2:14" x14ac:dyDescent="0.3">
      <c r="B459" s="1">
        <v>800</v>
      </c>
      <c r="C459" s="16">
        <v>2</v>
      </c>
      <c r="D459" s="1" t="s">
        <v>8268</v>
      </c>
      <c r="E459" s="1" t="s">
        <v>8275</v>
      </c>
      <c r="F459" s="1" t="s">
        <v>4510</v>
      </c>
      <c r="G459" s="1" t="s">
        <v>8272</v>
      </c>
      <c r="H459" s="1" t="s">
        <v>4304</v>
      </c>
      <c r="I459" s="1" t="s">
        <v>4679</v>
      </c>
      <c r="J459" s="1">
        <v>0</v>
      </c>
      <c r="K459" s="1" t="s">
        <v>4679</v>
      </c>
      <c r="L459" s="1">
        <v>0</v>
      </c>
      <c r="M459" s="1">
        <v>1</v>
      </c>
      <c r="N459" s="1">
        <v>99</v>
      </c>
    </row>
    <row r="460" spans="2:14" x14ac:dyDescent="0.3">
      <c r="B460" s="1">
        <v>800</v>
      </c>
      <c r="C460" s="16">
        <v>2</v>
      </c>
      <c r="D460" s="1" t="s">
        <v>8268</v>
      </c>
      <c r="E460" s="1" t="s">
        <v>8276</v>
      </c>
      <c r="F460" s="1" t="s">
        <v>4512</v>
      </c>
      <c r="G460" s="1" t="s">
        <v>8272</v>
      </c>
      <c r="H460" s="1" t="s">
        <v>4304</v>
      </c>
      <c r="I460" s="1" t="s">
        <v>4679</v>
      </c>
      <c r="J460" s="1">
        <v>0</v>
      </c>
      <c r="K460" s="1" t="s">
        <v>4679</v>
      </c>
      <c r="L460" s="1">
        <v>0</v>
      </c>
      <c r="M460" s="1">
        <v>1</v>
      </c>
      <c r="N460" s="1">
        <v>99</v>
      </c>
    </row>
    <row r="461" spans="2:14" x14ac:dyDescent="0.3">
      <c r="B461" s="1">
        <v>800</v>
      </c>
      <c r="C461" s="16">
        <v>2</v>
      </c>
      <c r="D461" s="1" t="s">
        <v>8268</v>
      </c>
      <c r="E461" s="1" t="s">
        <v>8277</v>
      </c>
      <c r="F461" s="1" t="s">
        <v>4514</v>
      </c>
      <c r="G461" s="1" t="s">
        <v>4304</v>
      </c>
      <c r="I461" s="1" t="s">
        <v>4679</v>
      </c>
      <c r="J461" s="1">
        <v>0</v>
      </c>
      <c r="K461" s="1" t="s">
        <v>4679</v>
      </c>
      <c r="L461" s="1">
        <v>0</v>
      </c>
      <c r="M461" s="1">
        <v>1</v>
      </c>
      <c r="N461" s="1">
        <v>99</v>
      </c>
    </row>
    <row r="462" spans="2:14" x14ac:dyDescent="0.3">
      <c r="B462" s="1">
        <v>800</v>
      </c>
      <c r="C462" s="16">
        <v>2</v>
      </c>
      <c r="D462" s="1" t="s">
        <v>8268</v>
      </c>
      <c r="E462" s="1" t="s">
        <v>8278</v>
      </c>
      <c r="F462" s="1" t="s">
        <v>4516</v>
      </c>
      <c r="G462" s="1" t="s">
        <v>8272</v>
      </c>
      <c r="H462" s="1" t="s">
        <v>4304</v>
      </c>
      <c r="I462" s="1" t="s">
        <v>4679</v>
      </c>
      <c r="J462" s="1">
        <v>0</v>
      </c>
      <c r="K462" s="1" t="s">
        <v>4679</v>
      </c>
      <c r="L462" s="1">
        <v>0</v>
      </c>
      <c r="M462" s="1">
        <v>1</v>
      </c>
      <c r="N462" s="1">
        <v>99</v>
      </c>
    </row>
    <row r="463" spans="2:14" x14ac:dyDescent="0.3">
      <c r="B463" s="1">
        <v>800</v>
      </c>
      <c r="C463" s="16">
        <v>2</v>
      </c>
      <c r="D463" s="1" t="s">
        <v>8268</v>
      </c>
      <c r="E463" s="1" t="s">
        <v>8279</v>
      </c>
      <c r="F463" s="1" t="s">
        <v>4518</v>
      </c>
      <c r="G463" s="1" t="s">
        <v>8272</v>
      </c>
      <c r="H463" s="1" t="s">
        <v>4304</v>
      </c>
      <c r="I463" s="1" t="s">
        <v>4679</v>
      </c>
      <c r="J463" s="1">
        <v>0</v>
      </c>
      <c r="K463" s="1" t="s">
        <v>4679</v>
      </c>
      <c r="L463" s="1">
        <v>0</v>
      </c>
      <c r="M463" s="1">
        <v>1</v>
      </c>
      <c r="N463" s="1">
        <v>99</v>
      </c>
    </row>
    <row r="464" spans="2:14" x14ac:dyDescent="0.3">
      <c r="B464" s="1">
        <v>800</v>
      </c>
      <c r="C464" s="16">
        <v>2</v>
      </c>
      <c r="D464" s="1" t="s">
        <v>8268</v>
      </c>
      <c r="E464" s="1" t="s">
        <v>8280</v>
      </c>
      <c r="F464" s="1" t="s">
        <v>4520</v>
      </c>
      <c r="G464" s="1" t="s">
        <v>4304</v>
      </c>
      <c r="I464" s="1" t="s">
        <v>4679</v>
      </c>
      <c r="J464" s="1">
        <v>0</v>
      </c>
      <c r="K464" s="1" t="s">
        <v>4679</v>
      </c>
      <c r="L464" s="1">
        <v>0</v>
      </c>
      <c r="M464" s="1">
        <v>1</v>
      </c>
      <c r="N464" s="1">
        <v>99</v>
      </c>
    </row>
    <row r="465" spans="2:14" x14ac:dyDescent="0.3">
      <c r="B465" s="1">
        <v>800</v>
      </c>
      <c r="C465" s="16">
        <v>2</v>
      </c>
      <c r="D465" s="1" t="s">
        <v>8268</v>
      </c>
      <c r="E465" s="1" t="s">
        <v>8281</v>
      </c>
      <c r="F465" s="1" t="s">
        <v>4522</v>
      </c>
      <c r="G465" s="1" t="s">
        <v>4523</v>
      </c>
      <c r="I465" s="1" t="s">
        <v>4679</v>
      </c>
      <c r="J465" s="1">
        <v>0</v>
      </c>
      <c r="K465" s="1" t="s">
        <v>4679</v>
      </c>
      <c r="L465" s="1">
        <v>0</v>
      </c>
      <c r="M465" s="1">
        <v>1</v>
      </c>
      <c r="N465" s="1">
        <v>99</v>
      </c>
    </row>
    <row r="466" spans="2:14" x14ac:dyDescent="0.3">
      <c r="B466" s="1">
        <v>800</v>
      </c>
      <c r="C466" s="16">
        <v>2</v>
      </c>
      <c r="D466" s="1" t="s">
        <v>8268</v>
      </c>
      <c r="E466" s="1" t="s">
        <v>8282</v>
      </c>
      <c r="F466" s="1" t="s">
        <v>4525</v>
      </c>
      <c r="G466" s="1" t="s">
        <v>4526</v>
      </c>
      <c r="I466" s="1" t="s">
        <v>4679</v>
      </c>
      <c r="J466" s="1">
        <v>0</v>
      </c>
      <c r="K466" s="1" t="s">
        <v>4679</v>
      </c>
      <c r="L466" s="1">
        <v>0</v>
      </c>
      <c r="M466" s="1">
        <v>1</v>
      </c>
      <c r="N466" s="1">
        <v>99</v>
      </c>
    </row>
    <row r="467" spans="2:14" x14ac:dyDescent="0.3">
      <c r="B467" s="1">
        <v>800</v>
      </c>
      <c r="C467" s="16">
        <v>2</v>
      </c>
      <c r="D467" s="1" t="s">
        <v>8268</v>
      </c>
      <c r="E467" s="1" t="s">
        <v>8283</v>
      </c>
      <c r="F467" s="1" t="s">
        <v>4528</v>
      </c>
      <c r="G467" s="1" t="s">
        <v>8272</v>
      </c>
      <c r="H467" s="1" t="s">
        <v>4304</v>
      </c>
      <c r="I467" s="1" t="s">
        <v>4679</v>
      </c>
      <c r="J467" s="1">
        <v>0</v>
      </c>
      <c r="K467" s="1" t="s">
        <v>4679</v>
      </c>
      <c r="L467" s="1">
        <v>0</v>
      </c>
      <c r="M467" s="1">
        <v>1</v>
      </c>
      <c r="N467" s="1">
        <v>99</v>
      </c>
    </row>
    <row r="468" spans="2:14" x14ac:dyDescent="0.3">
      <c r="B468" s="1">
        <v>800</v>
      </c>
      <c r="C468" s="16">
        <v>2</v>
      </c>
      <c r="D468" s="1" t="s">
        <v>8268</v>
      </c>
      <c r="E468" s="1" t="s">
        <v>8284</v>
      </c>
      <c r="F468" s="1" t="s">
        <v>4478</v>
      </c>
      <c r="G468" s="1" t="s">
        <v>8272</v>
      </c>
      <c r="H468" s="1" t="s">
        <v>8285</v>
      </c>
      <c r="I468" s="1" t="s">
        <v>4679</v>
      </c>
      <c r="J468" s="1">
        <v>0</v>
      </c>
      <c r="K468" s="1" t="s">
        <v>4679</v>
      </c>
      <c r="L468" s="1">
        <v>0</v>
      </c>
      <c r="M468" s="1">
        <v>1</v>
      </c>
      <c r="N468" s="1">
        <v>99</v>
      </c>
    </row>
    <row r="469" spans="2:14" x14ac:dyDescent="0.3">
      <c r="B469" s="1">
        <v>800</v>
      </c>
      <c r="C469" s="16">
        <v>2</v>
      </c>
      <c r="D469" s="1" t="s">
        <v>8268</v>
      </c>
      <c r="E469" s="1" t="s">
        <v>8286</v>
      </c>
      <c r="F469" s="1" t="s">
        <v>4481</v>
      </c>
      <c r="G469" s="1" t="s">
        <v>4304</v>
      </c>
      <c r="I469" s="1" t="s">
        <v>4679</v>
      </c>
      <c r="J469" s="1">
        <v>0</v>
      </c>
      <c r="K469" s="1" t="s">
        <v>4679</v>
      </c>
      <c r="L469" s="1">
        <v>0</v>
      </c>
      <c r="M469" s="1">
        <v>1</v>
      </c>
      <c r="N469" s="1">
        <v>99</v>
      </c>
    </row>
    <row r="470" spans="2:14" x14ac:dyDescent="0.3">
      <c r="B470" s="1">
        <v>800</v>
      </c>
      <c r="C470" s="16">
        <v>2</v>
      </c>
      <c r="D470" s="1" t="s">
        <v>8268</v>
      </c>
      <c r="E470" s="1" t="s">
        <v>8287</v>
      </c>
      <c r="F470" s="1" t="s">
        <v>4483</v>
      </c>
      <c r="G470" s="1" t="s">
        <v>4222</v>
      </c>
      <c r="H470" s="1" t="s">
        <v>4208</v>
      </c>
      <c r="I470" s="1" t="s">
        <v>4679</v>
      </c>
      <c r="J470" s="1">
        <v>0</v>
      </c>
      <c r="K470" s="1" t="s">
        <v>4679</v>
      </c>
      <c r="L470" s="1">
        <v>0</v>
      </c>
      <c r="M470" s="1">
        <v>1</v>
      </c>
      <c r="N470" s="1">
        <v>99</v>
      </c>
    </row>
    <row r="471" spans="2:14" x14ac:dyDescent="0.3">
      <c r="B471" s="1">
        <v>800</v>
      </c>
      <c r="C471" s="16">
        <v>2</v>
      </c>
      <c r="D471" s="1" t="s">
        <v>8268</v>
      </c>
      <c r="E471" s="1" t="s">
        <v>8288</v>
      </c>
      <c r="F471" s="1" t="s">
        <v>4485</v>
      </c>
      <c r="G471" s="1" t="s">
        <v>4150</v>
      </c>
      <c r="H471" s="1" t="s">
        <v>4486</v>
      </c>
      <c r="I471" s="1" t="s">
        <v>4679</v>
      </c>
      <c r="J471" s="1">
        <v>0</v>
      </c>
      <c r="K471" s="1" t="s">
        <v>4679</v>
      </c>
      <c r="L471" s="1">
        <v>0</v>
      </c>
      <c r="M471" s="1">
        <v>1</v>
      </c>
      <c r="N471" s="1">
        <v>99</v>
      </c>
    </row>
    <row r="472" spans="2:14" x14ac:dyDescent="0.3">
      <c r="B472" s="1">
        <v>800</v>
      </c>
      <c r="C472" s="16">
        <v>2</v>
      </c>
      <c r="D472" s="1" t="s">
        <v>8268</v>
      </c>
      <c r="E472" s="1" t="s">
        <v>8289</v>
      </c>
      <c r="F472" s="1" t="s">
        <v>4488</v>
      </c>
      <c r="G472" s="1" t="s">
        <v>4486</v>
      </c>
      <c r="I472" s="1" t="s">
        <v>4679</v>
      </c>
      <c r="J472" s="1">
        <v>0</v>
      </c>
      <c r="K472" s="1" t="s">
        <v>4679</v>
      </c>
      <c r="L472" s="1">
        <v>0</v>
      </c>
      <c r="M472" s="1">
        <v>1</v>
      </c>
      <c r="N472" s="1">
        <v>99</v>
      </c>
    </row>
    <row r="473" spans="2:14" x14ac:dyDescent="0.3">
      <c r="B473" s="1">
        <v>800</v>
      </c>
      <c r="C473" s="16">
        <v>2</v>
      </c>
      <c r="D473" s="1" t="s">
        <v>8268</v>
      </c>
      <c r="E473" s="1" t="s">
        <v>8289</v>
      </c>
      <c r="F473" s="1" t="s">
        <v>7869</v>
      </c>
      <c r="G473" s="1" t="s">
        <v>4486</v>
      </c>
      <c r="I473" s="1" t="s">
        <v>4679</v>
      </c>
      <c r="J473" s="1">
        <v>0</v>
      </c>
      <c r="K473" s="1" t="s">
        <v>4679</v>
      </c>
      <c r="L473" s="1">
        <v>0</v>
      </c>
      <c r="M473" s="1">
        <v>1</v>
      </c>
      <c r="N473" s="1">
        <v>99</v>
      </c>
    </row>
    <row r="474" spans="2:14" x14ac:dyDescent="0.3">
      <c r="B474" s="1">
        <v>800</v>
      </c>
      <c r="C474" s="16">
        <v>2</v>
      </c>
      <c r="D474" s="1" t="s">
        <v>8268</v>
      </c>
      <c r="E474" s="1" t="s">
        <v>8290</v>
      </c>
      <c r="F474" s="1" t="s">
        <v>4490</v>
      </c>
      <c r="G474" s="1" t="s">
        <v>4491</v>
      </c>
      <c r="I474" s="1" t="s">
        <v>4679</v>
      </c>
      <c r="J474" s="1">
        <v>0</v>
      </c>
      <c r="K474" s="1" t="s">
        <v>4679</v>
      </c>
      <c r="L474" s="1">
        <v>0</v>
      </c>
      <c r="M474" s="1">
        <v>1</v>
      </c>
      <c r="N474" s="1">
        <v>99</v>
      </c>
    </row>
    <row r="475" spans="2:14" x14ac:dyDescent="0.3">
      <c r="B475" s="1">
        <v>800</v>
      </c>
      <c r="C475" s="16">
        <v>2</v>
      </c>
      <c r="D475" s="1" t="s">
        <v>8268</v>
      </c>
      <c r="E475" s="1" t="s">
        <v>8291</v>
      </c>
      <c r="F475" s="1" t="s">
        <v>4493</v>
      </c>
      <c r="G475" s="1" t="s">
        <v>4494</v>
      </c>
      <c r="I475" s="1" t="s">
        <v>4679</v>
      </c>
      <c r="J475" s="1">
        <v>0</v>
      </c>
      <c r="K475" s="1" t="s">
        <v>4679</v>
      </c>
      <c r="L475" s="1">
        <v>0</v>
      </c>
      <c r="M475" s="1">
        <v>1</v>
      </c>
      <c r="N475" s="1">
        <v>99</v>
      </c>
    </row>
    <row r="476" spans="2:14" x14ac:dyDescent="0.3">
      <c r="B476" s="1">
        <v>800</v>
      </c>
      <c r="C476" s="16">
        <v>2</v>
      </c>
      <c r="D476" s="1" t="s">
        <v>8268</v>
      </c>
      <c r="E476" s="1" t="s">
        <v>8292</v>
      </c>
      <c r="F476" s="1" t="s">
        <v>4496</v>
      </c>
      <c r="G476" s="1" t="s">
        <v>4497</v>
      </c>
      <c r="H476" s="1" t="s">
        <v>4304</v>
      </c>
      <c r="I476" s="1" t="s">
        <v>4679</v>
      </c>
      <c r="J476" s="1">
        <v>0</v>
      </c>
      <c r="K476" s="1" t="s">
        <v>4679</v>
      </c>
      <c r="L476" s="1">
        <v>0</v>
      </c>
      <c r="M476" s="1">
        <v>1</v>
      </c>
      <c r="N476" s="1">
        <v>99</v>
      </c>
    </row>
    <row r="477" spans="2:14" x14ac:dyDescent="0.3">
      <c r="B477" s="1">
        <v>800</v>
      </c>
      <c r="C477" s="1">
        <v>6</v>
      </c>
      <c r="D477" s="1" t="s">
        <v>5445</v>
      </c>
      <c r="E477" s="1" t="s">
        <v>8293</v>
      </c>
      <c r="F477" s="1" t="s">
        <v>5446</v>
      </c>
      <c r="G477" s="1" t="s">
        <v>4742</v>
      </c>
      <c r="I477" s="1">
        <v>300006</v>
      </c>
      <c r="J477" s="1" t="s">
        <v>8294</v>
      </c>
      <c r="M477" s="1">
        <v>1</v>
      </c>
      <c r="N477" s="1">
        <v>99</v>
      </c>
    </row>
    <row r="478" spans="2:14" x14ac:dyDescent="0.3">
      <c r="B478" s="1">
        <v>800</v>
      </c>
      <c r="C478" s="1">
        <v>6</v>
      </c>
      <c r="D478" s="1" t="s">
        <v>6664</v>
      </c>
      <c r="E478" s="1" t="s">
        <v>8295</v>
      </c>
      <c r="F478" s="1" t="s">
        <v>5446</v>
      </c>
      <c r="G478" s="1" t="s">
        <v>4165</v>
      </c>
      <c r="I478" s="1">
        <v>300006</v>
      </c>
      <c r="J478" s="1" t="s">
        <v>8296</v>
      </c>
      <c r="M478" s="1">
        <v>1</v>
      </c>
      <c r="N478" s="1">
        <v>99</v>
      </c>
    </row>
    <row r="479" spans="2:14" x14ac:dyDescent="0.3">
      <c r="B479" s="1">
        <v>800</v>
      </c>
      <c r="C479" s="1">
        <v>6</v>
      </c>
      <c r="D479" s="1" t="s">
        <v>4681</v>
      </c>
      <c r="E479" s="1" t="s">
        <v>8297</v>
      </c>
      <c r="F479" s="1" t="s">
        <v>5446</v>
      </c>
      <c r="G479" s="1" t="s">
        <v>4682</v>
      </c>
      <c r="I479" s="1">
        <v>300006</v>
      </c>
      <c r="J479" s="1" t="s">
        <v>8298</v>
      </c>
      <c r="M479" s="1">
        <v>1</v>
      </c>
      <c r="N479" s="1">
        <v>99</v>
      </c>
    </row>
    <row r="480" spans="2:14" x14ac:dyDescent="0.3">
      <c r="B480" s="1">
        <v>800</v>
      </c>
      <c r="C480" s="1">
        <v>6</v>
      </c>
      <c r="D480" s="1" t="s">
        <v>4685</v>
      </c>
      <c r="E480" s="1" t="s">
        <v>8299</v>
      </c>
      <c r="F480" s="1" t="s">
        <v>5446</v>
      </c>
      <c r="G480" s="1" t="s">
        <v>4686</v>
      </c>
      <c r="I480" s="1">
        <v>300006</v>
      </c>
      <c r="J480" s="1" t="s">
        <v>8300</v>
      </c>
      <c r="M480" s="1">
        <v>1</v>
      </c>
      <c r="N480" s="1">
        <v>99</v>
      </c>
    </row>
    <row r="481" spans="2:14" x14ac:dyDescent="0.3">
      <c r="B481" s="1">
        <v>800</v>
      </c>
      <c r="C481" s="1">
        <v>6</v>
      </c>
      <c r="D481" s="1" t="s">
        <v>8301</v>
      </c>
      <c r="E481" s="1" t="s">
        <v>8302</v>
      </c>
      <c r="F481" s="1" t="s">
        <v>5446</v>
      </c>
      <c r="G481" s="1" t="s">
        <v>4690</v>
      </c>
      <c r="I481" s="1">
        <v>300006</v>
      </c>
      <c r="J481" s="1" t="s">
        <v>8303</v>
      </c>
      <c r="M481" s="1">
        <v>1</v>
      </c>
      <c r="N481" s="1">
        <v>99</v>
      </c>
    </row>
    <row r="482" spans="2:14" x14ac:dyDescent="0.3">
      <c r="B482" s="1">
        <v>800</v>
      </c>
      <c r="C482" s="1">
        <v>6</v>
      </c>
      <c r="D482" s="1" t="s">
        <v>8304</v>
      </c>
      <c r="E482" s="1" t="s">
        <v>8305</v>
      </c>
      <c r="F482" s="1" t="s">
        <v>5446</v>
      </c>
      <c r="G482" s="1" t="s">
        <v>4694</v>
      </c>
      <c r="I482" s="1">
        <v>300006</v>
      </c>
      <c r="J482" s="1" t="s">
        <v>8306</v>
      </c>
      <c r="M482" s="1">
        <v>1</v>
      </c>
      <c r="N482" s="1">
        <v>99</v>
      </c>
    </row>
    <row r="483" spans="2:14" x14ac:dyDescent="0.3">
      <c r="B483" s="1">
        <v>800</v>
      </c>
      <c r="C483" s="1">
        <v>6</v>
      </c>
      <c r="D483" s="1" t="s">
        <v>4697</v>
      </c>
      <c r="E483" s="1" t="s">
        <v>8307</v>
      </c>
      <c r="F483" s="1" t="s">
        <v>5446</v>
      </c>
      <c r="G483" s="1" t="s">
        <v>4698</v>
      </c>
      <c r="I483" s="1">
        <v>300006</v>
      </c>
      <c r="J483" s="1" t="s">
        <v>8308</v>
      </c>
      <c r="M483" s="1">
        <v>1</v>
      </c>
      <c r="N483" s="1">
        <v>99</v>
      </c>
    </row>
    <row r="484" spans="2:14" x14ac:dyDescent="0.3">
      <c r="B484" s="1">
        <v>800</v>
      </c>
      <c r="C484" s="1">
        <v>6</v>
      </c>
      <c r="D484" s="1" t="s">
        <v>6700</v>
      </c>
      <c r="E484" s="1" t="s">
        <v>8309</v>
      </c>
      <c r="F484" s="1" t="s">
        <v>5446</v>
      </c>
      <c r="G484" s="1" t="s">
        <v>4193</v>
      </c>
      <c r="I484" s="1">
        <v>300006</v>
      </c>
      <c r="J484" s="1" t="s">
        <v>8310</v>
      </c>
      <c r="M484" s="1">
        <v>1</v>
      </c>
      <c r="N484" s="1">
        <v>99</v>
      </c>
    </row>
    <row r="485" spans="2:14" x14ac:dyDescent="0.3">
      <c r="B485" s="1">
        <v>800</v>
      </c>
      <c r="C485" s="1">
        <v>6</v>
      </c>
      <c r="D485" s="1" t="s">
        <v>6658</v>
      </c>
      <c r="E485" s="1" t="s">
        <v>8311</v>
      </c>
      <c r="F485" s="1" t="s">
        <v>5446</v>
      </c>
      <c r="G485" s="1" t="s">
        <v>4225</v>
      </c>
      <c r="I485" s="1">
        <v>300006</v>
      </c>
      <c r="J485" s="1" t="s">
        <v>8312</v>
      </c>
      <c r="M485" s="1">
        <v>1</v>
      </c>
      <c r="N485" s="1">
        <v>99</v>
      </c>
    </row>
    <row r="486" spans="2:14" x14ac:dyDescent="0.3">
      <c r="B486" s="1">
        <v>800</v>
      </c>
      <c r="C486" s="1">
        <v>6</v>
      </c>
      <c r="D486" s="1" t="s">
        <v>4741</v>
      </c>
      <c r="E486" s="1" t="s">
        <v>8313</v>
      </c>
      <c r="F486" s="1" t="s">
        <v>5446</v>
      </c>
      <c r="G486" s="1" t="s">
        <v>4742</v>
      </c>
      <c r="I486" s="1">
        <v>300006</v>
      </c>
      <c r="J486" s="1" t="s">
        <v>8314</v>
      </c>
      <c r="M486" s="1">
        <v>1</v>
      </c>
      <c r="N486" s="1">
        <v>99</v>
      </c>
    </row>
    <row r="487" spans="2:14" x14ac:dyDescent="0.3">
      <c r="B487" s="1">
        <v>800</v>
      </c>
      <c r="C487" s="1">
        <v>6</v>
      </c>
      <c r="D487" s="1" t="s">
        <v>4163</v>
      </c>
      <c r="E487" s="1" t="s">
        <v>8315</v>
      </c>
      <c r="F487" s="1" t="s">
        <v>5446</v>
      </c>
      <c r="G487" s="1" t="s">
        <v>4162</v>
      </c>
      <c r="I487" s="1">
        <v>300006</v>
      </c>
      <c r="J487" s="1" t="s">
        <v>8316</v>
      </c>
      <c r="M487" s="1">
        <v>1</v>
      </c>
      <c r="N487" s="1">
        <v>99</v>
      </c>
    </row>
    <row r="488" spans="2:14" x14ac:dyDescent="0.3">
      <c r="B488" s="1">
        <v>800</v>
      </c>
      <c r="C488" s="1">
        <v>6</v>
      </c>
      <c r="D488" s="1" t="s">
        <v>4714</v>
      </c>
      <c r="E488" s="1" t="s">
        <v>4714</v>
      </c>
      <c r="F488" s="1" t="s">
        <v>5446</v>
      </c>
      <c r="G488" s="1" t="s">
        <v>4715</v>
      </c>
      <c r="I488" s="1">
        <v>300006</v>
      </c>
      <c r="J488" s="1" t="s">
        <v>8317</v>
      </c>
      <c r="M488" s="1">
        <v>1</v>
      </c>
      <c r="N488" s="1">
        <v>99</v>
      </c>
    </row>
    <row r="489" spans="2:14" x14ac:dyDescent="0.3">
      <c r="B489" s="1">
        <v>800</v>
      </c>
      <c r="C489" s="1">
        <v>2</v>
      </c>
      <c r="D489" s="1" t="s">
        <v>8318</v>
      </c>
      <c r="E489" s="1" t="s">
        <v>8319</v>
      </c>
      <c r="F489" s="1" t="s">
        <v>4500</v>
      </c>
      <c r="G489" s="1" t="s">
        <v>8320</v>
      </c>
      <c r="I489" s="1" t="s">
        <v>4679</v>
      </c>
      <c r="J489" s="1">
        <v>0</v>
      </c>
      <c r="K489" s="1" t="s">
        <v>4679</v>
      </c>
      <c r="L489" s="1">
        <v>0</v>
      </c>
      <c r="M489" s="1">
        <v>1</v>
      </c>
      <c r="N489" s="1">
        <v>99</v>
      </c>
    </row>
    <row r="490" spans="2:14" x14ac:dyDescent="0.3">
      <c r="B490" s="1">
        <v>800</v>
      </c>
      <c r="C490" s="1">
        <v>2</v>
      </c>
      <c r="D490" s="1" t="s">
        <v>8318</v>
      </c>
      <c r="E490" s="1" t="s">
        <v>8321</v>
      </c>
      <c r="F490" s="1" t="s">
        <v>4503</v>
      </c>
      <c r="G490" s="1" t="s">
        <v>8322</v>
      </c>
      <c r="H490" s="1" t="s">
        <v>8285</v>
      </c>
      <c r="I490" s="1" t="s">
        <v>4679</v>
      </c>
      <c r="J490" s="1">
        <v>0</v>
      </c>
      <c r="K490" s="1" t="s">
        <v>4679</v>
      </c>
      <c r="L490" s="1">
        <v>0</v>
      </c>
      <c r="M490" s="1">
        <v>1</v>
      </c>
      <c r="N490" s="1">
        <v>99</v>
      </c>
    </row>
    <row r="491" spans="2:14" x14ac:dyDescent="0.3">
      <c r="B491" s="1">
        <v>800</v>
      </c>
      <c r="C491" s="1">
        <v>2</v>
      </c>
      <c r="D491" s="1" t="s">
        <v>8318</v>
      </c>
      <c r="E491" s="1" t="s">
        <v>8323</v>
      </c>
      <c r="F491" s="1" t="s">
        <v>4506</v>
      </c>
      <c r="G491" s="1" t="s">
        <v>8322</v>
      </c>
      <c r="H491" s="1" t="s">
        <v>8285</v>
      </c>
      <c r="I491" s="1" t="s">
        <v>4679</v>
      </c>
      <c r="J491" s="1">
        <v>0</v>
      </c>
      <c r="K491" s="1" t="s">
        <v>4679</v>
      </c>
      <c r="L491" s="1">
        <v>0</v>
      </c>
      <c r="M491" s="1">
        <v>1</v>
      </c>
      <c r="N491" s="1">
        <v>99</v>
      </c>
    </row>
    <row r="492" spans="2:14" x14ac:dyDescent="0.3">
      <c r="B492" s="1">
        <v>800</v>
      </c>
      <c r="C492" s="1">
        <v>2</v>
      </c>
      <c r="D492" s="1" t="s">
        <v>8318</v>
      </c>
      <c r="E492" s="1" t="s">
        <v>8324</v>
      </c>
      <c r="F492" s="1" t="s">
        <v>4508</v>
      </c>
      <c r="G492" s="1" t="s">
        <v>8285</v>
      </c>
      <c r="I492" s="1" t="s">
        <v>4679</v>
      </c>
      <c r="J492" s="1">
        <v>0</v>
      </c>
      <c r="K492" s="1" t="s">
        <v>4679</v>
      </c>
      <c r="L492" s="1">
        <v>0</v>
      </c>
      <c r="M492" s="1">
        <v>1</v>
      </c>
      <c r="N492" s="1">
        <v>99</v>
      </c>
    </row>
    <row r="493" spans="2:14" x14ac:dyDescent="0.3">
      <c r="B493" s="1">
        <v>800</v>
      </c>
      <c r="C493" s="1">
        <v>2</v>
      </c>
      <c r="D493" s="1" t="s">
        <v>8318</v>
      </c>
      <c r="E493" s="1" t="s">
        <v>8325</v>
      </c>
      <c r="F493" s="1" t="s">
        <v>4510</v>
      </c>
      <c r="G493" s="1" t="s">
        <v>8322</v>
      </c>
      <c r="H493" s="1" t="s">
        <v>8285</v>
      </c>
      <c r="I493" s="1" t="s">
        <v>4679</v>
      </c>
      <c r="J493" s="1">
        <v>0</v>
      </c>
      <c r="K493" s="1" t="s">
        <v>4679</v>
      </c>
      <c r="L493" s="1">
        <v>0</v>
      </c>
      <c r="M493" s="1">
        <v>1</v>
      </c>
      <c r="N493" s="1">
        <v>99</v>
      </c>
    </row>
    <row r="494" spans="2:14" x14ac:dyDescent="0.3">
      <c r="B494" s="1">
        <v>800</v>
      </c>
      <c r="C494" s="1">
        <v>2</v>
      </c>
      <c r="D494" s="1" t="s">
        <v>8318</v>
      </c>
      <c r="E494" s="1" t="s">
        <v>8326</v>
      </c>
      <c r="F494" s="1" t="s">
        <v>4512</v>
      </c>
      <c r="G494" s="1" t="s">
        <v>8322</v>
      </c>
      <c r="H494" s="1" t="s">
        <v>8285</v>
      </c>
      <c r="I494" s="1" t="s">
        <v>4679</v>
      </c>
      <c r="J494" s="1">
        <v>0</v>
      </c>
      <c r="K494" s="1" t="s">
        <v>4679</v>
      </c>
      <c r="L494" s="1">
        <v>0</v>
      </c>
      <c r="M494" s="1">
        <v>1</v>
      </c>
      <c r="N494" s="1">
        <v>99</v>
      </c>
    </row>
    <row r="495" spans="2:14" x14ac:dyDescent="0.3">
      <c r="B495" s="1">
        <v>800</v>
      </c>
      <c r="C495" s="1">
        <v>2</v>
      </c>
      <c r="D495" s="1" t="s">
        <v>8318</v>
      </c>
      <c r="E495" s="1" t="s">
        <v>8327</v>
      </c>
      <c r="F495" s="1" t="s">
        <v>4514</v>
      </c>
      <c r="G495" s="1" t="s">
        <v>8285</v>
      </c>
      <c r="I495" s="1" t="s">
        <v>4679</v>
      </c>
      <c r="J495" s="1">
        <v>0</v>
      </c>
      <c r="K495" s="1" t="s">
        <v>4679</v>
      </c>
      <c r="L495" s="1">
        <v>0</v>
      </c>
      <c r="M495" s="1">
        <v>1</v>
      </c>
      <c r="N495" s="1">
        <v>99</v>
      </c>
    </row>
    <row r="496" spans="2:14" x14ac:dyDescent="0.3">
      <c r="B496" s="1">
        <v>800</v>
      </c>
      <c r="C496" s="1">
        <v>2</v>
      </c>
      <c r="D496" s="1" t="s">
        <v>8318</v>
      </c>
      <c r="E496" s="1" t="s">
        <v>8328</v>
      </c>
      <c r="F496" s="1" t="s">
        <v>4516</v>
      </c>
      <c r="G496" s="1" t="s">
        <v>8322</v>
      </c>
      <c r="H496" s="1" t="s">
        <v>8285</v>
      </c>
      <c r="I496" s="1" t="s">
        <v>4679</v>
      </c>
      <c r="J496" s="1">
        <v>0</v>
      </c>
      <c r="K496" s="1" t="s">
        <v>4679</v>
      </c>
      <c r="L496" s="1">
        <v>0</v>
      </c>
      <c r="M496" s="1">
        <v>1</v>
      </c>
      <c r="N496" s="1">
        <v>99</v>
      </c>
    </row>
    <row r="497" spans="2:14" x14ac:dyDescent="0.3">
      <c r="B497" s="1">
        <v>800</v>
      </c>
      <c r="C497" s="1">
        <v>2</v>
      </c>
      <c r="D497" s="1" t="s">
        <v>8318</v>
      </c>
      <c r="E497" s="1" t="s">
        <v>8329</v>
      </c>
      <c r="F497" s="1" t="s">
        <v>4518</v>
      </c>
      <c r="G497" s="1" t="s">
        <v>8322</v>
      </c>
      <c r="H497" s="1" t="s">
        <v>8285</v>
      </c>
      <c r="I497" s="1" t="s">
        <v>4679</v>
      </c>
      <c r="J497" s="1">
        <v>0</v>
      </c>
      <c r="K497" s="1" t="s">
        <v>4679</v>
      </c>
      <c r="L497" s="1">
        <v>0</v>
      </c>
      <c r="M497" s="1">
        <v>1</v>
      </c>
      <c r="N497" s="1">
        <v>99</v>
      </c>
    </row>
    <row r="498" spans="2:14" x14ac:dyDescent="0.3">
      <c r="B498" s="1">
        <v>800</v>
      </c>
      <c r="C498" s="1">
        <v>2</v>
      </c>
      <c r="D498" s="1" t="s">
        <v>8318</v>
      </c>
      <c r="E498" s="1" t="s">
        <v>8330</v>
      </c>
      <c r="F498" s="1" t="s">
        <v>4520</v>
      </c>
      <c r="G498" s="1" t="s">
        <v>8285</v>
      </c>
      <c r="I498" s="1" t="s">
        <v>4679</v>
      </c>
      <c r="J498" s="1">
        <v>0</v>
      </c>
      <c r="K498" s="1" t="s">
        <v>4679</v>
      </c>
      <c r="L498" s="1">
        <v>0</v>
      </c>
      <c r="M498" s="1">
        <v>1</v>
      </c>
      <c r="N498" s="1">
        <v>99</v>
      </c>
    </row>
    <row r="499" spans="2:14" x14ac:dyDescent="0.3">
      <c r="B499" s="1">
        <v>800</v>
      </c>
      <c r="C499" s="1">
        <v>2</v>
      </c>
      <c r="D499" s="1" t="s">
        <v>8318</v>
      </c>
      <c r="E499" s="1" t="s">
        <v>8331</v>
      </c>
      <c r="F499" s="1" t="s">
        <v>4522</v>
      </c>
      <c r="G499" s="1" t="s">
        <v>4523</v>
      </c>
      <c r="I499" s="1" t="s">
        <v>4679</v>
      </c>
      <c r="J499" s="1">
        <v>0</v>
      </c>
      <c r="K499" s="1" t="s">
        <v>4679</v>
      </c>
      <c r="L499" s="1">
        <v>0</v>
      </c>
      <c r="M499" s="1">
        <v>1</v>
      </c>
      <c r="N499" s="1">
        <v>99</v>
      </c>
    </row>
    <row r="500" spans="2:14" x14ac:dyDescent="0.3">
      <c r="B500" s="1">
        <v>800</v>
      </c>
      <c r="C500" s="1">
        <v>2</v>
      </c>
      <c r="D500" s="1" t="s">
        <v>8318</v>
      </c>
      <c r="E500" s="1" t="s">
        <v>8332</v>
      </c>
      <c r="F500" s="1" t="s">
        <v>4525</v>
      </c>
      <c r="G500" s="1" t="s">
        <v>4526</v>
      </c>
      <c r="I500" s="1" t="s">
        <v>4679</v>
      </c>
      <c r="J500" s="1">
        <v>0</v>
      </c>
      <c r="K500" s="1" t="s">
        <v>4679</v>
      </c>
      <c r="L500" s="1">
        <v>0</v>
      </c>
      <c r="M500" s="1">
        <v>1</v>
      </c>
      <c r="N500" s="1">
        <v>99</v>
      </c>
    </row>
    <row r="501" spans="2:14" x14ac:dyDescent="0.3">
      <c r="B501" s="1">
        <v>800</v>
      </c>
      <c r="C501" s="1">
        <v>2</v>
      </c>
      <c r="D501" s="1" t="s">
        <v>8318</v>
      </c>
      <c r="E501" s="1" t="s">
        <v>8333</v>
      </c>
      <c r="F501" s="1" t="s">
        <v>4528</v>
      </c>
      <c r="G501" s="1" t="s">
        <v>8322</v>
      </c>
      <c r="H501" s="1" t="s">
        <v>8285</v>
      </c>
      <c r="I501" s="1" t="s">
        <v>4679</v>
      </c>
      <c r="J501" s="1">
        <v>0</v>
      </c>
      <c r="K501" s="1" t="s">
        <v>4679</v>
      </c>
      <c r="L501" s="1">
        <v>0</v>
      </c>
      <c r="M501" s="1">
        <v>1</v>
      </c>
      <c r="N501" s="1">
        <v>99</v>
      </c>
    </row>
    <row r="502" spans="2:14" x14ac:dyDescent="0.3">
      <c r="B502" s="1">
        <v>800</v>
      </c>
      <c r="C502" s="1">
        <v>2</v>
      </c>
      <c r="D502" s="1" t="s">
        <v>8318</v>
      </c>
      <c r="E502" s="1" t="s">
        <v>8334</v>
      </c>
      <c r="F502" s="1" t="s">
        <v>4478</v>
      </c>
      <c r="G502" s="1" t="s">
        <v>8322</v>
      </c>
      <c r="H502" s="1" t="s">
        <v>8285</v>
      </c>
      <c r="I502" s="1" t="s">
        <v>4679</v>
      </c>
      <c r="J502" s="1">
        <v>0</v>
      </c>
      <c r="K502" s="1" t="s">
        <v>4679</v>
      </c>
      <c r="L502" s="1">
        <v>0</v>
      </c>
      <c r="M502" s="1">
        <v>1</v>
      </c>
      <c r="N502" s="1">
        <v>99</v>
      </c>
    </row>
    <row r="503" spans="2:14" x14ac:dyDescent="0.3">
      <c r="B503" s="1">
        <v>800</v>
      </c>
      <c r="C503" s="1">
        <v>2</v>
      </c>
      <c r="D503" s="1" t="s">
        <v>8318</v>
      </c>
      <c r="E503" s="1" t="s">
        <v>8335</v>
      </c>
      <c r="F503" s="1" t="s">
        <v>4481</v>
      </c>
      <c r="G503" s="1" t="s">
        <v>8285</v>
      </c>
      <c r="I503" s="1" t="s">
        <v>4679</v>
      </c>
      <c r="J503" s="1">
        <v>0</v>
      </c>
      <c r="K503" s="1" t="s">
        <v>4679</v>
      </c>
      <c r="L503" s="1">
        <v>0</v>
      </c>
      <c r="M503" s="1">
        <v>1</v>
      </c>
      <c r="N503" s="1">
        <v>99</v>
      </c>
    </row>
    <row r="504" spans="2:14" x14ac:dyDescent="0.3">
      <c r="B504" s="1">
        <v>800</v>
      </c>
      <c r="C504" s="1">
        <v>2</v>
      </c>
      <c r="D504" s="1" t="s">
        <v>8318</v>
      </c>
      <c r="E504" s="1" t="s">
        <v>8336</v>
      </c>
      <c r="F504" s="1" t="s">
        <v>4483</v>
      </c>
      <c r="G504" s="1" t="s">
        <v>4222</v>
      </c>
      <c r="H504" s="1" t="s">
        <v>4208</v>
      </c>
      <c r="I504" s="1" t="s">
        <v>4679</v>
      </c>
      <c r="J504" s="1">
        <v>0</v>
      </c>
      <c r="K504" s="1" t="s">
        <v>4679</v>
      </c>
      <c r="L504" s="1">
        <v>0</v>
      </c>
      <c r="M504" s="1">
        <v>1</v>
      </c>
      <c r="N504" s="1">
        <v>99</v>
      </c>
    </row>
    <row r="505" spans="2:14" x14ac:dyDescent="0.3">
      <c r="B505" s="1">
        <v>800</v>
      </c>
      <c r="C505" s="1">
        <v>2</v>
      </c>
      <c r="D505" s="1" t="s">
        <v>8318</v>
      </c>
      <c r="E505" s="1" t="s">
        <v>8337</v>
      </c>
      <c r="F505" s="1" t="s">
        <v>4485</v>
      </c>
      <c r="G505" s="1" t="s">
        <v>4150</v>
      </c>
      <c r="H505" s="1" t="s">
        <v>4486</v>
      </c>
      <c r="I505" s="1" t="s">
        <v>4679</v>
      </c>
      <c r="J505" s="1">
        <v>0</v>
      </c>
      <c r="K505" s="1" t="s">
        <v>4679</v>
      </c>
      <c r="L505" s="1">
        <v>0</v>
      </c>
      <c r="M505" s="1">
        <v>1</v>
      </c>
      <c r="N505" s="1">
        <v>99</v>
      </c>
    </row>
    <row r="506" spans="2:14" x14ac:dyDescent="0.3">
      <c r="B506" s="1">
        <v>800</v>
      </c>
      <c r="C506" s="1">
        <v>2</v>
      </c>
      <c r="D506" s="1" t="s">
        <v>8318</v>
      </c>
      <c r="E506" s="1" t="s">
        <v>8338</v>
      </c>
      <c r="F506" s="1" t="s">
        <v>4488</v>
      </c>
      <c r="G506" s="1" t="s">
        <v>4486</v>
      </c>
      <c r="I506" s="1" t="s">
        <v>4679</v>
      </c>
      <c r="J506" s="1">
        <v>0</v>
      </c>
      <c r="K506" s="1" t="s">
        <v>4679</v>
      </c>
      <c r="L506" s="1">
        <v>0</v>
      </c>
      <c r="M506" s="1">
        <v>1</v>
      </c>
      <c r="N506" s="1">
        <v>99</v>
      </c>
    </row>
    <row r="507" spans="2:14" x14ac:dyDescent="0.3">
      <c r="B507" s="1">
        <v>800</v>
      </c>
      <c r="C507" s="1">
        <v>2</v>
      </c>
      <c r="D507" s="1" t="s">
        <v>8318</v>
      </c>
      <c r="E507" s="1" t="s">
        <v>8338</v>
      </c>
      <c r="F507" s="1" t="s">
        <v>7869</v>
      </c>
      <c r="G507" s="1" t="s">
        <v>4486</v>
      </c>
      <c r="I507" s="1" t="s">
        <v>4679</v>
      </c>
      <c r="J507" s="1">
        <v>0</v>
      </c>
      <c r="K507" s="1" t="s">
        <v>4679</v>
      </c>
      <c r="L507" s="1">
        <v>0</v>
      </c>
      <c r="M507" s="1">
        <v>1</v>
      </c>
      <c r="N507" s="1">
        <v>99</v>
      </c>
    </row>
    <row r="508" spans="2:14" x14ac:dyDescent="0.3">
      <c r="B508" s="1">
        <v>800</v>
      </c>
      <c r="C508" s="1">
        <v>2</v>
      </c>
      <c r="D508" s="1" t="s">
        <v>8318</v>
      </c>
      <c r="E508" s="1" t="s">
        <v>8339</v>
      </c>
      <c r="F508" s="1" t="s">
        <v>4490</v>
      </c>
      <c r="G508" s="1" t="s">
        <v>4491</v>
      </c>
      <c r="I508" s="1" t="s">
        <v>4679</v>
      </c>
      <c r="J508" s="1">
        <v>0</v>
      </c>
      <c r="K508" s="1" t="s">
        <v>4679</v>
      </c>
      <c r="L508" s="1">
        <v>0</v>
      </c>
      <c r="M508" s="1">
        <v>1</v>
      </c>
      <c r="N508" s="1">
        <v>99</v>
      </c>
    </row>
    <row r="509" spans="2:14" x14ac:dyDescent="0.3">
      <c r="B509" s="1">
        <v>800</v>
      </c>
      <c r="C509" s="1">
        <v>2</v>
      </c>
      <c r="D509" s="1" t="s">
        <v>8318</v>
      </c>
      <c r="E509" s="1" t="s">
        <v>8340</v>
      </c>
      <c r="F509" s="1" t="s">
        <v>4493</v>
      </c>
      <c r="G509" s="1" t="s">
        <v>4494</v>
      </c>
      <c r="I509" s="1" t="s">
        <v>4679</v>
      </c>
      <c r="J509" s="1">
        <v>0</v>
      </c>
      <c r="K509" s="1" t="s">
        <v>4679</v>
      </c>
      <c r="L509" s="1">
        <v>0</v>
      </c>
      <c r="M509" s="1">
        <v>1</v>
      </c>
      <c r="N509" s="1">
        <v>99</v>
      </c>
    </row>
    <row r="510" spans="2:14" x14ac:dyDescent="0.3">
      <c r="B510" s="1">
        <v>800</v>
      </c>
      <c r="C510" s="1">
        <v>2</v>
      </c>
      <c r="D510" s="1" t="s">
        <v>8318</v>
      </c>
      <c r="E510" s="1" t="s">
        <v>8341</v>
      </c>
      <c r="F510" s="1" t="s">
        <v>4496</v>
      </c>
      <c r="G510" s="1" t="s">
        <v>4497</v>
      </c>
      <c r="H510" s="1" t="s">
        <v>4304</v>
      </c>
      <c r="I510" s="1" t="s">
        <v>4679</v>
      </c>
      <c r="J510" s="1">
        <v>0</v>
      </c>
      <c r="K510" s="1" t="s">
        <v>4679</v>
      </c>
      <c r="L510" s="1">
        <v>0</v>
      </c>
      <c r="M510" s="1">
        <v>1</v>
      </c>
      <c r="N510" s="1">
        <v>99</v>
      </c>
    </row>
    <row r="511" spans="2:14" x14ac:dyDescent="0.3">
      <c r="B511" s="1">
        <v>800</v>
      </c>
      <c r="C511" s="1">
        <v>5</v>
      </c>
      <c r="D511" s="1" t="s">
        <v>8342</v>
      </c>
      <c r="E511" s="1" t="s">
        <v>8343</v>
      </c>
      <c r="F511" s="1" t="s">
        <v>5505</v>
      </c>
      <c r="G511" s="1" t="s">
        <v>4872</v>
      </c>
      <c r="I511" s="1" t="s">
        <v>4679</v>
      </c>
      <c r="J511" s="1">
        <v>0</v>
      </c>
      <c r="K511" s="1" t="s">
        <v>4679</v>
      </c>
      <c r="L511" s="1">
        <v>0</v>
      </c>
      <c r="M511" s="1">
        <v>1</v>
      </c>
      <c r="N511" s="1">
        <v>99</v>
      </c>
    </row>
    <row r="512" spans="2:14" x14ac:dyDescent="0.3">
      <c r="B512" s="1">
        <v>800</v>
      </c>
      <c r="C512" s="1">
        <v>5</v>
      </c>
      <c r="D512" s="1" t="s">
        <v>8344</v>
      </c>
      <c r="E512" s="1" t="s">
        <v>8345</v>
      </c>
      <c r="F512" s="1" t="s">
        <v>5505</v>
      </c>
      <c r="G512" s="1" t="s">
        <v>4872</v>
      </c>
      <c r="I512" s="1" t="s">
        <v>4679</v>
      </c>
      <c r="J512" s="1">
        <v>0</v>
      </c>
      <c r="K512" s="1" t="s">
        <v>4679</v>
      </c>
      <c r="L512" s="1">
        <v>0</v>
      </c>
      <c r="M512" s="1">
        <v>1</v>
      </c>
      <c r="N512" s="1">
        <v>99</v>
      </c>
    </row>
    <row r="513" spans="2:14" x14ac:dyDescent="0.3">
      <c r="B513" s="1">
        <v>800</v>
      </c>
      <c r="C513" s="1">
        <v>5</v>
      </c>
      <c r="D513" s="1" t="s">
        <v>8346</v>
      </c>
      <c r="E513" s="1" t="s">
        <v>8347</v>
      </c>
      <c r="F513" s="1" t="s">
        <v>5505</v>
      </c>
      <c r="G513" s="1" t="s">
        <v>4872</v>
      </c>
      <c r="I513" s="1" t="s">
        <v>4679</v>
      </c>
      <c r="J513" s="1">
        <v>0</v>
      </c>
      <c r="K513" s="1" t="s">
        <v>4679</v>
      </c>
      <c r="L513" s="1">
        <v>0</v>
      </c>
      <c r="M513" s="1">
        <v>1</v>
      </c>
      <c r="N513" s="1">
        <v>99</v>
      </c>
    </row>
    <row r="514" spans="2:14" x14ac:dyDescent="0.3">
      <c r="B514" s="1">
        <v>800</v>
      </c>
      <c r="C514" s="1">
        <v>5</v>
      </c>
      <c r="D514" s="1" t="s">
        <v>8348</v>
      </c>
      <c r="E514" s="1" t="s">
        <v>8349</v>
      </c>
      <c r="F514" s="1" t="s">
        <v>5505</v>
      </c>
      <c r="G514" s="1" t="s">
        <v>4872</v>
      </c>
      <c r="I514" s="1" t="s">
        <v>4679</v>
      </c>
      <c r="J514" s="1">
        <v>0</v>
      </c>
      <c r="K514" s="1" t="s">
        <v>4679</v>
      </c>
      <c r="L514" s="1">
        <v>0</v>
      </c>
      <c r="M514" s="1">
        <v>1</v>
      </c>
      <c r="N514" s="1">
        <v>99</v>
      </c>
    </row>
    <row r="515" spans="2:14" x14ac:dyDescent="0.3">
      <c r="B515" s="1">
        <v>800</v>
      </c>
      <c r="C515" s="1">
        <v>5</v>
      </c>
      <c r="D515" s="1" t="s">
        <v>8350</v>
      </c>
      <c r="E515" s="1" t="s">
        <v>8351</v>
      </c>
      <c r="F515" s="1" t="s">
        <v>5505</v>
      </c>
      <c r="G515" s="1" t="s">
        <v>4872</v>
      </c>
      <c r="I515" s="1" t="s">
        <v>4679</v>
      </c>
      <c r="J515" s="1">
        <v>0</v>
      </c>
      <c r="K515" s="1" t="s">
        <v>4679</v>
      </c>
      <c r="L515" s="1">
        <v>0</v>
      </c>
      <c r="M515" s="1">
        <v>1</v>
      </c>
      <c r="N515" s="1">
        <v>99</v>
      </c>
    </row>
    <row r="516" spans="2:14" x14ac:dyDescent="0.3">
      <c r="B516" s="1">
        <v>800</v>
      </c>
      <c r="C516" s="1">
        <v>5</v>
      </c>
      <c r="D516" s="1" t="s">
        <v>8352</v>
      </c>
      <c r="E516" s="1" t="s">
        <v>4871</v>
      </c>
      <c r="F516" s="1" t="s">
        <v>5505</v>
      </c>
      <c r="G516" s="1" t="s">
        <v>4872</v>
      </c>
      <c r="I516" s="1" t="s">
        <v>4679</v>
      </c>
      <c r="J516" s="1">
        <v>0</v>
      </c>
      <c r="K516" s="1" t="s">
        <v>4679</v>
      </c>
      <c r="L516" s="1">
        <v>0</v>
      </c>
      <c r="M516" s="1">
        <v>1</v>
      </c>
      <c r="N516" s="1">
        <v>99</v>
      </c>
    </row>
    <row r="517" spans="2:14" x14ac:dyDescent="0.3">
      <c r="B517" s="1">
        <v>800</v>
      </c>
      <c r="C517" s="1">
        <v>5</v>
      </c>
      <c r="D517" s="1" t="s">
        <v>8353</v>
      </c>
      <c r="E517" s="1" t="s">
        <v>8354</v>
      </c>
      <c r="F517" s="1" t="s">
        <v>5505</v>
      </c>
      <c r="G517" s="1" t="s">
        <v>4872</v>
      </c>
      <c r="I517" s="1" t="s">
        <v>4679</v>
      </c>
      <c r="J517" s="1">
        <v>0</v>
      </c>
      <c r="K517" s="1" t="s">
        <v>4679</v>
      </c>
      <c r="L517" s="1">
        <v>0</v>
      </c>
      <c r="M517" s="1">
        <v>1</v>
      </c>
      <c r="N517" s="1">
        <v>99</v>
      </c>
    </row>
    <row r="518" spans="2:14" x14ac:dyDescent="0.3">
      <c r="B518" s="1">
        <v>800</v>
      </c>
      <c r="C518" s="1">
        <v>5</v>
      </c>
      <c r="D518" s="1" t="s">
        <v>8355</v>
      </c>
      <c r="E518" s="1" t="s">
        <v>8356</v>
      </c>
      <c r="F518" s="1" t="s">
        <v>5505</v>
      </c>
      <c r="G518" s="1" t="s">
        <v>4872</v>
      </c>
      <c r="I518" s="1" t="s">
        <v>4679</v>
      </c>
      <c r="J518" s="1">
        <v>0</v>
      </c>
      <c r="K518" s="1" t="s">
        <v>4679</v>
      </c>
      <c r="L518" s="1">
        <v>0</v>
      </c>
      <c r="M518" s="1">
        <v>1</v>
      </c>
      <c r="N518" s="1">
        <v>99</v>
      </c>
    </row>
    <row r="519" spans="2:14" x14ac:dyDescent="0.3">
      <c r="B519" s="1">
        <v>800</v>
      </c>
      <c r="C519" s="1">
        <v>5</v>
      </c>
      <c r="D519" s="1" t="s">
        <v>8357</v>
      </c>
      <c r="E519" s="1" t="s">
        <v>8358</v>
      </c>
      <c r="F519" s="1" t="s">
        <v>5505</v>
      </c>
      <c r="G519" s="1" t="s">
        <v>4872</v>
      </c>
      <c r="I519" s="1" t="s">
        <v>4679</v>
      </c>
      <c r="J519" s="1">
        <v>0</v>
      </c>
      <c r="K519" s="1" t="s">
        <v>4679</v>
      </c>
      <c r="L519" s="1">
        <v>0</v>
      </c>
      <c r="M519" s="1">
        <v>1</v>
      </c>
      <c r="N519" s="1">
        <v>99</v>
      </c>
    </row>
    <row r="520" spans="2:14" x14ac:dyDescent="0.3">
      <c r="B520" s="1">
        <v>800</v>
      </c>
      <c r="C520" s="1">
        <v>5</v>
      </c>
      <c r="D520" s="1" t="s">
        <v>8359</v>
      </c>
      <c r="E520" s="1" t="s">
        <v>8360</v>
      </c>
      <c r="F520" s="1" t="s">
        <v>5505</v>
      </c>
      <c r="G520" s="1" t="s">
        <v>4872</v>
      </c>
      <c r="I520" s="1" t="s">
        <v>4679</v>
      </c>
      <c r="J520" s="1">
        <v>0</v>
      </c>
      <c r="K520" s="1" t="s">
        <v>4679</v>
      </c>
      <c r="L520" s="1">
        <v>0</v>
      </c>
      <c r="M520" s="1">
        <v>1</v>
      </c>
      <c r="N520" s="1">
        <v>99</v>
      </c>
    </row>
    <row r="521" spans="2:14" x14ac:dyDescent="0.3">
      <c r="B521" s="1">
        <v>800</v>
      </c>
      <c r="C521" s="1">
        <v>5</v>
      </c>
      <c r="D521" s="1" t="s">
        <v>8361</v>
      </c>
      <c r="E521" s="1" t="s">
        <v>8362</v>
      </c>
      <c r="F521" s="1" t="s">
        <v>5505</v>
      </c>
      <c r="G521" s="1" t="s">
        <v>4872</v>
      </c>
      <c r="I521" s="1" t="s">
        <v>4679</v>
      </c>
      <c r="J521" s="1">
        <v>0</v>
      </c>
      <c r="K521" s="1" t="s">
        <v>4679</v>
      </c>
      <c r="L521" s="1">
        <v>0</v>
      </c>
      <c r="M521" s="1">
        <v>1</v>
      </c>
      <c r="N521" s="1">
        <v>99</v>
      </c>
    </row>
    <row r="522" spans="2:14" x14ac:dyDescent="0.3">
      <c r="B522" s="1">
        <v>800</v>
      </c>
      <c r="C522" s="1">
        <v>6</v>
      </c>
      <c r="D522" s="1" t="s">
        <v>4719</v>
      </c>
      <c r="E522" s="1" t="s">
        <v>8363</v>
      </c>
      <c r="F522" s="1" t="s">
        <v>5446</v>
      </c>
      <c r="G522" s="1" t="s">
        <v>4720</v>
      </c>
      <c r="I522" s="1">
        <v>300006</v>
      </c>
      <c r="J522" s="1" t="s">
        <v>8364</v>
      </c>
      <c r="M522" s="1">
        <v>1</v>
      </c>
      <c r="N522" s="1">
        <v>99</v>
      </c>
    </row>
    <row r="523" spans="2:14" x14ac:dyDescent="0.3">
      <c r="B523" s="1">
        <v>800</v>
      </c>
      <c r="C523" s="1">
        <v>6</v>
      </c>
      <c r="D523" s="1" t="s">
        <v>4807</v>
      </c>
      <c r="E523" s="1" t="s">
        <v>8365</v>
      </c>
      <c r="F523" s="1" t="s">
        <v>5446</v>
      </c>
      <c r="G523" s="1" t="s">
        <v>4808</v>
      </c>
      <c r="I523" s="1">
        <v>300006</v>
      </c>
      <c r="J523" s="1" t="s">
        <v>8366</v>
      </c>
      <c r="M523" s="1">
        <v>1</v>
      </c>
      <c r="N523" s="1">
        <v>99</v>
      </c>
    </row>
    <row r="524" spans="2:14" x14ac:dyDescent="0.3">
      <c r="B524" s="1">
        <v>800</v>
      </c>
      <c r="C524" s="1">
        <v>6</v>
      </c>
      <c r="D524" s="1" t="s">
        <v>4812</v>
      </c>
      <c r="E524" s="1" t="s">
        <v>8367</v>
      </c>
      <c r="F524" s="1" t="s">
        <v>5446</v>
      </c>
      <c r="G524" s="1" t="s">
        <v>4813</v>
      </c>
      <c r="I524" s="1">
        <v>300006</v>
      </c>
      <c r="J524" s="1" t="s">
        <v>8368</v>
      </c>
      <c r="M524" s="1">
        <v>1</v>
      </c>
      <c r="N524" s="1">
        <v>99</v>
      </c>
    </row>
    <row r="525" spans="2:14" x14ac:dyDescent="0.3">
      <c r="B525" s="1">
        <v>800</v>
      </c>
      <c r="C525" s="1">
        <v>6</v>
      </c>
      <c r="D525" s="1" t="s">
        <v>4815</v>
      </c>
      <c r="E525" s="1" t="s">
        <v>8369</v>
      </c>
      <c r="F525" s="1" t="s">
        <v>5446</v>
      </c>
      <c r="G525" s="1" t="s">
        <v>4816</v>
      </c>
      <c r="I525" s="1">
        <v>300006</v>
      </c>
      <c r="J525" s="1" t="s">
        <v>8370</v>
      </c>
      <c r="M525" s="1">
        <v>1</v>
      </c>
      <c r="N525" s="1">
        <v>99</v>
      </c>
    </row>
    <row r="526" spans="2:14" x14ac:dyDescent="0.3">
      <c r="B526" s="1">
        <v>800</v>
      </c>
      <c r="C526" s="1">
        <v>6</v>
      </c>
      <c r="D526" s="1" t="s">
        <v>4751</v>
      </c>
      <c r="E526" s="1" t="s">
        <v>8371</v>
      </c>
      <c r="F526" s="1" t="s">
        <v>5446</v>
      </c>
      <c r="G526" s="1" t="s">
        <v>4752</v>
      </c>
      <c r="I526" s="1">
        <v>300006</v>
      </c>
      <c r="J526" s="1" t="s">
        <v>8372</v>
      </c>
      <c r="M526" s="1">
        <v>1</v>
      </c>
      <c r="N526" s="1">
        <v>99</v>
      </c>
    </row>
    <row r="527" spans="2:14" x14ac:dyDescent="0.3">
      <c r="B527" s="1">
        <v>800</v>
      </c>
      <c r="C527" s="1">
        <v>6</v>
      </c>
      <c r="D527" s="1" t="s">
        <v>4797</v>
      </c>
      <c r="E527" s="1" t="s">
        <v>8373</v>
      </c>
      <c r="F527" s="1" t="s">
        <v>5446</v>
      </c>
      <c r="G527" s="1" t="s">
        <v>4798</v>
      </c>
      <c r="I527" s="1">
        <v>300006</v>
      </c>
      <c r="J527" s="1" t="s">
        <v>8374</v>
      </c>
      <c r="M527" s="1">
        <v>1</v>
      </c>
      <c r="N527" s="1">
        <v>99</v>
      </c>
    </row>
    <row r="528" spans="2:14" x14ac:dyDescent="0.3">
      <c r="B528" s="1">
        <v>800</v>
      </c>
      <c r="C528" s="1">
        <v>6</v>
      </c>
      <c r="D528" s="1" t="s">
        <v>4804</v>
      </c>
      <c r="E528" s="1" t="s">
        <v>8375</v>
      </c>
      <c r="F528" s="1" t="s">
        <v>5446</v>
      </c>
      <c r="G528" s="1" t="s">
        <v>4805</v>
      </c>
      <c r="I528" s="1">
        <v>300006</v>
      </c>
      <c r="J528" s="1" t="s">
        <v>8376</v>
      </c>
      <c r="M528" s="1">
        <v>1</v>
      </c>
      <c r="N528" s="1">
        <v>99</v>
      </c>
    </row>
    <row r="529" spans="2:14" x14ac:dyDescent="0.3">
      <c r="B529" s="1">
        <v>800</v>
      </c>
      <c r="C529" s="1">
        <v>6</v>
      </c>
      <c r="D529" s="1" t="s">
        <v>6655</v>
      </c>
      <c r="E529" s="1" t="s">
        <v>8377</v>
      </c>
      <c r="F529" s="1" t="s">
        <v>5446</v>
      </c>
      <c r="G529" s="1" t="s">
        <v>4794</v>
      </c>
      <c r="I529" s="1">
        <v>300006</v>
      </c>
      <c r="J529" s="1" t="s">
        <v>8378</v>
      </c>
      <c r="M529" s="1">
        <v>1</v>
      </c>
      <c r="N529" s="1">
        <v>99</v>
      </c>
    </row>
    <row r="530" spans="2:14" x14ac:dyDescent="0.3">
      <c r="B530" s="1">
        <v>800</v>
      </c>
      <c r="C530" s="1">
        <v>6</v>
      </c>
      <c r="D530" s="1" t="s">
        <v>4952</v>
      </c>
      <c r="E530" s="1" t="s">
        <v>8379</v>
      </c>
      <c r="F530" s="1" t="s">
        <v>5446</v>
      </c>
      <c r="G530" s="1" t="s">
        <v>4953</v>
      </c>
      <c r="I530" s="1">
        <v>300006</v>
      </c>
      <c r="J530" s="1" t="s">
        <v>8380</v>
      </c>
      <c r="M530" s="1">
        <v>1</v>
      </c>
      <c r="N530" s="1">
        <v>99</v>
      </c>
    </row>
    <row r="531" spans="2:14" x14ac:dyDescent="0.3">
      <c r="B531" s="1">
        <v>800</v>
      </c>
      <c r="C531" s="1">
        <v>6</v>
      </c>
      <c r="D531" s="1" t="s">
        <v>8381</v>
      </c>
      <c r="E531" s="1" t="s">
        <v>8382</v>
      </c>
      <c r="F531" s="1" t="s">
        <v>5446</v>
      </c>
      <c r="G531" s="1" t="s">
        <v>5381</v>
      </c>
      <c r="I531" s="1">
        <v>300006</v>
      </c>
      <c r="J531" s="1" t="s">
        <v>8383</v>
      </c>
      <c r="M531" s="1">
        <v>1</v>
      </c>
      <c r="N531" s="1">
        <v>99</v>
      </c>
    </row>
    <row r="532" spans="2:14" x14ac:dyDescent="0.3">
      <c r="B532" s="1">
        <v>800</v>
      </c>
      <c r="C532" s="1">
        <v>6</v>
      </c>
      <c r="D532" s="1" t="s">
        <v>4710</v>
      </c>
      <c r="E532" s="1" t="s">
        <v>8384</v>
      </c>
      <c r="F532" s="1" t="s">
        <v>5446</v>
      </c>
      <c r="G532" s="1" t="s">
        <v>4711</v>
      </c>
      <c r="I532" s="1">
        <v>300006</v>
      </c>
      <c r="J532" s="1" t="s">
        <v>8385</v>
      </c>
      <c r="M532" s="1">
        <v>1</v>
      </c>
      <c r="N532" s="1">
        <v>99</v>
      </c>
    </row>
    <row r="533" spans="2:14" x14ac:dyDescent="0.3">
      <c r="B533" s="1">
        <v>800</v>
      </c>
      <c r="C533" s="1">
        <v>6</v>
      </c>
      <c r="D533" s="1" t="s">
        <v>6698</v>
      </c>
      <c r="E533" s="1" t="s">
        <v>8386</v>
      </c>
      <c r="F533" s="1" t="s">
        <v>5446</v>
      </c>
      <c r="G533" s="1" t="s">
        <v>5379</v>
      </c>
      <c r="I533" s="1">
        <v>300006</v>
      </c>
      <c r="J533" s="1" t="s">
        <v>8387</v>
      </c>
      <c r="M533" s="1">
        <v>1</v>
      </c>
      <c r="N533" s="1">
        <v>99</v>
      </c>
    </row>
    <row r="534" spans="2:14" x14ac:dyDescent="0.3">
      <c r="B534" s="1">
        <v>800</v>
      </c>
      <c r="C534" s="1">
        <v>6</v>
      </c>
      <c r="D534" s="1" t="s">
        <v>4755</v>
      </c>
      <c r="E534" s="1" t="s">
        <v>8388</v>
      </c>
      <c r="F534" s="1" t="s">
        <v>5446</v>
      </c>
      <c r="G534" s="1" t="s">
        <v>4756</v>
      </c>
      <c r="I534" s="1">
        <v>300006</v>
      </c>
      <c r="J534" s="1" t="s">
        <v>8389</v>
      </c>
      <c r="M534" s="1">
        <v>1</v>
      </c>
      <c r="N534" s="1">
        <v>99</v>
      </c>
    </row>
    <row r="535" spans="2:14" x14ac:dyDescent="0.3">
      <c r="B535" s="1">
        <v>800</v>
      </c>
      <c r="C535" s="1">
        <v>6</v>
      </c>
      <c r="D535" s="1" t="s">
        <v>4801</v>
      </c>
      <c r="E535" s="1" t="s">
        <v>8390</v>
      </c>
      <c r="F535" s="1" t="s">
        <v>5446</v>
      </c>
      <c r="G535" s="1" t="s">
        <v>4802</v>
      </c>
      <c r="I535" s="1">
        <v>300006</v>
      </c>
      <c r="J535" s="1" t="s">
        <v>8391</v>
      </c>
      <c r="M535" s="1">
        <v>1</v>
      </c>
      <c r="N535" s="1">
        <v>99</v>
      </c>
    </row>
    <row r="536" spans="2:14" x14ac:dyDescent="0.3">
      <c r="B536" s="1">
        <v>800</v>
      </c>
      <c r="C536" s="1">
        <v>6</v>
      </c>
      <c r="D536" s="1" t="s">
        <v>4723</v>
      </c>
      <c r="E536" s="1" t="s">
        <v>8392</v>
      </c>
      <c r="F536" s="1" t="s">
        <v>5446</v>
      </c>
      <c r="G536" s="1" t="s">
        <v>4724</v>
      </c>
      <c r="I536" s="1">
        <v>300006</v>
      </c>
      <c r="J536" s="1" t="s">
        <v>8393</v>
      </c>
      <c r="M536" s="1">
        <v>1</v>
      </c>
      <c r="N536" s="1">
        <v>99</v>
      </c>
    </row>
    <row r="537" spans="2:14" x14ac:dyDescent="0.3">
      <c r="B537" s="1">
        <v>800</v>
      </c>
      <c r="C537" s="1">
        <v>6</v>
      </c>
      <c r="D537" s="1" t="s">
        <v>8394</v>
      </c>
      <c r="E537" s="1" t="s">
        <v>8395</v>
      </c>
      <c r="F537" s="1" t="s">
        <v>5446</v>
      </c>
      <c r="G537" s="1" t="s">
        <v>4824</v>
      </c>
      <c r="I537" s="1">
        <v>300006</v>
      </c>
      <c r="J537" s="1" t="s">
        <v>8396</v>
      </c>
      <c r="M537" s="1">
        <v>1</v>
      </c>
      <c r="N537" s="1">
        <v>99</v>
      </c>
    </row>
    <row r="538" spans="2:14" x14ac:dyDescent="0.3">
      <c r="B538" s="1">
        <v>800</v>
      </c>
      <c r="C538" s="1">
        <v>6</v>
      </c>
      <c r="D538" s="1" t="s">
        <v>4912</v>
      </c>
      <c r="E538" s="1" t="s">
        <v>8397</v>
      </c>
      <c r="F538" s="1" t="s">
        <v>5446</v>
      </c>
      <c r="G538" s="1" t="s">
        <v>4913</v>
      </c>
      <c r="I538" s="1">
        <v>300006</v>
      </c>
      <c r="J538" s="1" t="s">
        <v>8398</v>
      </c>
      <c r="M538" s="1">
        <v>1</v>
      </c>
      <c r="N538" s="1">
        <v>99</v>
      </c>
    </row>
    <row r="539" spans="2:14" x14ac:dyDescent="0.3">
      <c r="B539" s="1">
        <v>800</v>
      </c>
      <c r="C539" s="1">
        <v>6</v>
      </c>
      <c r="D539" s="1" t="s">
        <v>5710</v>
      </c>
      <c r="E539" s="1" t="s">
        <v>8399</v>
      </c>
      <c r="F539" s="1" t="s">
        <v>5446</v>
      </c>
      <c r="G539" s="1" t="s">
        <v>4760</v>
      </c>
      <c r="I539" s="1">
        <v>300006</v>
      </c>
      <c r="J539" s="1" t="s">
        <v>8400</v>
      </c>
      <c r="M539" s="1">
        <v>1</v>
      </c>
      <c r="N539" s="1">
        <v>99</v>
      </c>
    </row>
    <row r="540" spans="2:14" x14ac:dyDescent="0.3">
      <c r="B540" s="1">
        <v>800</v>
      </c>
      <c r="C540" s="1">
        <v>6</v>
      </c>
      <c r="D540" s="1" t="s">
        <v>5545</v>
      </c>
      <c r="E540" s="1" t="s">
        <v>8401</v>
      </c>
      <c r="F540" s="1" t="s">
        <v>5446</v>
      </c>
      <c r="G540" s="1" t="s">
        <v>4842</v>
      </c>
      <c r="I540" s="1">
        <v>300006</v>
      </c>
      <c r="J540" s="1" t="s">
        <v>8402</v>
      </c>
      <c r="M540" s="1">
        <v>1</v>
      </c>
      <c r="N540" s="1">
        <v>99</v>
      </c>
    </row>
    <row r="541" spans="2:14" x14ac:dyDescent="0.3">
      <c r="B541" s="1">
        <v>800</v>
      </c>
      <c r="C541" s="1">
        <v>6</v>
      </c>
      <c r="D541" s="1" t="s">
        <v>8403</v>
      </c>
      <c r="E541" s="1" t="s">
        <v>8404</v>
      </c>
      <c r="F541" s="1" t="s">
        <v>5446</v>
      </c>
      <c r="G541" s="1" t="s">
        <v>5185</v>
      </c>
      <c r="I541" s="1">
        <v>300006</v>
      </c>
      <c r="J541" s="1" t="s">
        <v>8405</v>
      </c>
      <c r="M541" s="1">
        <v>1</v>
      </c>
      <c r="N541" s="1">
        <v>99</v>
      </c>
    </row>
    <row r="542" spans="2:14" x14ac:dyDescent="0.3">
      <c r="B542" s="1">
        <v>800</v>
      </c>
      <c r="C542" s="1">
        <v>6</v>
      </c>
      <c r="D542" s="1" t="s">
        <v>8406</v>
      </c>
      <c r="E542" s="1" t="s">
        <v>4955</v>
      </c>
      <c r="F542" s="1" t="s">
        <v>5446</v>
      </c>
      <c r="G542" s="1" t="s">
        <v>4956</v>
      </c>
      <c r="I542" s="1">
        <v>300006</v>
      </c>
      <c r="J542" s="1" t="s">
        <v>8407</v>
      </c>
      <c r="M542" s="1">
        <v>1</v>
      </c>
      <c r="N542" s="1">
        <v>99</v>
      </c>
    </row>
    <row r="543" spans="2:14" x14ac:dyDescent="0.3">
      <c r="B543" s="1">
        <v>800</v>
      </c>
      <c r="C543" s="1">
        <v>5</v>
      </c>
      <c r="D543" s="1" t="s">
        <v>8408</v>
      </c>
      <c r="E543" s="1" t="s">
        <v>8409</v>
      </c>
      <c r="F543" s="1" t="s">
        <v>5505</v>
      </c>
      <c r="G543" s="1" t="s">
        <v>8410</v>
      </c>
      <c r="I543" s="1" t="s">
        <v>4679</v>
      </c>
      <c r="J543" s="1">
        <v>0</v>
      </c>
      <c r="K543" s="1" t="s">
        <v>4679</v>
      </c>
      <c r="L543" s="1">
        <v>0</v>
      </c>
      <c r="M543" s="1">
        <v>1</v>
      </c>
      <c r="N543" s="1">
        <v>99</v>
      </c>
    </row>
    <row r="544" spans="2:14" x14ac:dyDescent="0.3">
      <c r="B544" s="1">
        <v>800</v>
      </c>
      <c r="C544" s="1">
        <v>6</v>
      </c>
      <c r="D544" s="1" t="s">
        <v>8411</v>
      </c>
      <c r="E544" s="1" t="s">
        <v>5003</v>
      </c>
      <c r="F544" s="1" t="s">
        <v>5446</v>
      </c>
      <c r="G544" s="1" t="s">
        <v>5004</v>
      </c>
      <c r="I544" s="1">
        <v>300006</v>
      </c>
      <c r="J544" s="1" t="s">
        <v>8412</v>
      </c>
      <c r="M544" s="1">
        <v>1</v>
      </c>
      <c r="N544" s="1">
        <v>99</v>
      </c>
    </row>
    <row r="545" spans="2:14" x14ac:dyDescent="0.3">
      <c r="B545" s="1">
        <v>800</v>
      </c>
      <c r="C545" s="1">
        <v>6</v>
      </c>
      <c r="D545" s="1" t="s">
        <v>4871</v>
      </c>
      <c r="E545" s="1" t="s">
        <v>4871</v>
      </c>
      <c r="F545" s="1" t="s">
        <v>5446</v>
      </c>
      <c r="G545" s="1" t="s">
        <v>4872</v>
      </c>
      <c r="I545" s="1">
        <v>300006</v>
      </c>
      <c r="J545" s="1" t="s">
        <v>8413</v>
      </c>
      <c r="M545" s="1">
        <v>1</v>
      </c>
      <c r="N545" s="1">
        <v>99</v>
      </c>
    </row>
    <row r="546" spans="2:14" x14ac:dyDescent="0.3">
      <c r="B546" s="1">
        <v>800</v>
      </c>
      <c r="C546" s="1">
        <v>6</v>
      </c>
      <c r="D546" s="1" t="s">
        <v>8414</v>
      </c>
      <c r="E546" s="1" t="s">
        <v>8414</v>
      </c>
      <c r="F546" s="1" t="s">
        <v>5446</v>
      </c>
      <c r="G546" s="1" t="s">
        <v>8415</v>
      </c>
      <c r="I546" s="1">
        <v>300006</v>
      </c>
      <c r="J546" s="1" t="s">
        <v>8416</v>
      </c>
      <c r="M546" s="1">
        <v>1</v>
      </c>
      <c r="N546" s="1">
        <v>99</v>
      </c>
    </row>
    <row r="547" spans="2:14" x14ac:dyDescent="0.3">
      <c r="B547" s="1">
        <v>800</v>
      </c>
      <c r="C547" s="1">
        <v>6</v>
      </c>
      <c r="D547" s="1" t="s">
        <v>8417</v>
      </c>
      <c r="E547" s="1" t="s">
        <v>7159</v>
      </c>
      <c r="F547" s="1" t="s">
        <v>5446</v>
      </c>
      <c r="G547" s="1" t="s">
        <v>7158</v>
      </c>
      <c r="I547" s="1">
        <v>300006</v>
      </c>
      <c r="J547" s="1" t="s">
        <v>8418</v>
      </c>
      <c r="M547" s="1">
        <v>1</v>
      </c>
      <c r="N547" s="1">
        <v>99</v>
      </c>
    </row>
    <row r="548" spans="2:14" x14ac:dyDescent="0.3">
      <c r="B548" s="1">
        <v>800</v>
      </c>
      <c r="C548" s="1">
        <v>6</v>
      </c>
      <c r="D548" s="1" t="s">
        <v>8419</v>
      </c>
      <c r="E548" s="1" t="s">
        <v>8419</v>
      </c>
      <c r="F548" s="1" t="s">
        <v>5446</v>
      </c>
      <c r="G548" s="1" t="s">
        <v>8420</v>
      </c>
      <c r="I548" s="1">
        <v>300006</v>
      </c>
      <c r="J548" s="1" t="s">
        <v>8421</v>
      </c>
      <c r="M548" s="1">
        <v>1</v>
      </c>
      <c r="N548" s="1">
        <v>99</v>
      </c>
    </row>
    <row r="549" spans="2:14" x14ac:dyDescent="0.3">
      <c r="B549" s="1">
        <v>800</v>
      </c>
      <c r="C549" s="1">
        <v>6</v>
      </c>
      <c r="D549" s="1" t="s">
        <v>8422</v>
      </c>
      <c r="E549" s="1" t="s">
        <v>8423</v>
      </c>
      <c r="F549" s="1" t="s">
        <v>5446</v>
      </c>
      <c r="G549" s="1" t="s">
        <v>8424</v>
      </c>
      <c r="I549" s="1">
        <v>300006</v>
      </c>
      <c r="J549" s="1" t="s">
        <v>8425</v>
      </c>
      <c r="M549" s="1">
        <v>1</v>
      </c>
      <c r="N549" s="1">
        <v>99</v>
      </c>
    </row>
    <row r="550" spans="2:14" x14ac:dyDescent="0.3">
      <c r="B550" s="1">
        <v>800</v>
      </c>
      <c r="C550" s="1">
        <v>6</v>
      </c>
      <c r="D550" s="1" t="s">
        <v>8426</v>
      </c>
      <c r="E550" s="1" t="s">
        <v>8427</v>
      </c>
      <c r="F550" s="1" t="s">
        <v>5446</v>
      </c>
      <c r="G550" s="1" t="s">
        <v>8428</v>
      </c>
      <c r="I550" s="1">
        <v>300006</v>
      </c>
      <c r="J550" s="1" t="s">
        <v>8429</v>
      </c>
      <c r="M550" s="1">
        <v>1</v>
      </c>
      <c r="N550" s="1">
        <v>99</v>
      </c>
    </row>
    <row r="551" spans="2:14" x14ac:dyDescent="0.3">
      <c r="B551" s="1">
        <v>800</v>
      </c>
      <c r="C551" s="1">
        <v>6</v>
      </c>
      <c r="D551" s="1" t="s">
        <v>4706</v>
      </c>
      <c r="E551" s="1" t="s">
        <v>8430</v>
      </c>
      <c r="F551" s="1" t="s">
        <v>5446</v>
      </c>
      <c r="G551" s="1" t="s">
        <v>4707</v>
      </c>
      <c r="I551" s="1">
        <v>300006</v>
      </c>
      <c r="J551" s="1" t="s">
        <v>8431</v>
      </c>
      <c r="M551" s="1">
        <v>1</v>
      </c>
      <c r="N551" s="1">
        <v>99</v>
      </c>
    </row>
    <row r="552" spans="2:14" x14ac:dyDescent="0.3">
      <c r="B552" s="1">
        <v>800</v>
      </c>
      <c r="C552" s="1">
        <v>6</v>
      </c>
      <c r="D552" s="1" t="s">
        <v>4727</v>
      </c>
      <c r="E552" s="1" t="s">
        <v>4727</v>
      </c>
      <c r="F552" s="1" t="s">
        <v>5446</v>
      </c>
      <c r="G552" s="1" t="s">
        <v>4728</v>
      </c>
      <c r="I552" s="1">
        <v>300006</v>
      </c>
      <c r="J552" s="1" t="s">
        <v>8432</v>
      </c>
      <c r="M552" s="1">
        <v>1</v>
      </c>
      <c r="N552" s="1">
        <v>99</v>
      </c>
    </row>
    <row r="553" spans="2:14" x14ac:dyDescent="0.3">
      <c r="B553" s="1">
        <v>800</v>
      </c>
      <c r="C553" s="1">
        <v>6</v>
      </c>
      <c r="D553" s="1" t="s">
        <v>5613</v>
      </c>
      <c r="E553" s="1" t="s">
        <v>8433</v>
      </c>
      <c r="F553" s="1" t="s">
        <v>5446</v>
      </c>
      <c r="G553" s="1" t="s">
        <v>4901</v>
      </c>
      <c r="I553" s="1">
        <v>300006</v>
      </c>
      <c r="J553" s="1" t="s">
        <v>8434</v>
      </c>
      <c r="M553" s="1">
        <v>1</v>
      </c>
      <c r="N553" s="1">
        <v>99</v>
      </c>
    </row>
    <row r="554" spans="2:14" x14ac:dyDescent="0.3">
      <c r="B554" s="1">
        <v>800</v>
      </c>
      <c r="C554" s="1">
        <v>6</v>
      </c>
      <c r="D554" s="1" t="s">
        <v>4832</v>
      </c>
      <c r="E554" s="1" t="s">
        <v>8435</v>
      </c>
      <c r="F554" s="1" t="s">
        <v>5446</v>
      </c>
      <c r="G554" s="1" t="s">
        <v>4833</v>
      </c>
      <c r="I554" s="1">
        <v>300006</v>
      </c>
      <c r="J554" s="1" t="s">
        <v>8436</v>
      </c>
      <c r="M554" s="1">
        <v>1</v>
      </c>
      <c r="N554" s="1">
        <v>99</v>
      </c>
    </row>
    <row r="555" spans="2:14" x14ac:dyDescent="0.3">
      <c r="B555" s="1">
        <v>800</v>
      </c>
      <c r="C555" s="1">
        <v>6</v>
      </c>
      <c r="D555" s="1" t="s">
        <v>4828</v>
      </c>
      <c r="E555" s="1" t="s">
        <v>8437</v>
      </c>
      <c r="F555" s="1" t="s">
        <v>5446</v>
      </c>
      <c r="G555" s="1" t="s">
        <v>4829</v>
      </c>
      <c r="I555" s="1">
        <v>300006</v>
      </c>
      <c r="J555" s="1" t="s">
        <v>8438</v>
      </c>
      <c r="M555" s="1">
        <v>1</v>
      </c>
      <c r="N555" s="1">
        <v>99</v>
      </c>
    </row>
    <row r="556" spans="2:14" x14ac:dyDescent="0.3">
      <c r="B556" s="1">
        <v>800</v>
      </c>
      <c r="C556" s="1">
        <v>6</v>
      </c>
      <c r="D556" s="1" t="s">
        <v>4846</v>
      </c>
      <c r="E556" s="1" t="s">
        <v>8439</v>
      </c>
      <c r="F556" s="1" t="s">
        <v>5446</v>
      </c>
      <c r="G556" s="1" t="s">
        <v>4847</v>
      </c>
      <c r="I556" s="1">
        <v>300006</v>
      </c>
      <c r="J556" s="1" t="s">
        <v>8440</v>
      </c>
      <c r="M556" s="1">
        <v>1</v>
      </c>
      <c r="N556" s="1">
        <v>99</v>
      </c>
    </row>
    <row r="557" spans="2:14" x14ac:dyDescent="0.3">
      <c r="B557" s="1">
        <v>800</v>
      </c>
      <c r="C557" s="1">
        <v>6</v>
      </c>
      <c r="D557" s="1" t="s">
        <v>4908</v>
      </c>
      <c r="E557" s="1" t="s">
        <v>8441</v>
      </c>
      <c r="F557" s="1" t="s">
        <v>5446</v>
      </c>
      <c r="G557" s="1" t="s">
        <v>4909</v>
      </c>
      <c r="I557" s="1">
        <v>300006</v>
      </c>
      <c r="J557" s="1" t="s">
        <v>8442</v>
      </c>
      <c r="M557" s="1">
        <v>1</v>
      </c>
      <c r="N557" s="1">
        <v>99</v>
      </c>
    </row>
    <row r="558" spans="2:14" x14ac:dyDescent="0.3">
      <c r="B558" s="1">
        <v>800</v>
      </c>
      <c r="C558" s="1">
        <v>6</v>
      </c>
      <c r="D558" s="1" t="s">
        <v>8443</v>
      </c>
      <c r="E558" s="1" t="s">
        <v>8444</v>
      </c>
      <c r="F558" s="1" t="s">
        <v>5446</v>
      </c>
      <c r="G558" s="1" t="s">
        <v>8445</v>
      </c>
      <c r="I558" s="1">
        <v>300006</v>
      </c>
      <c r="J558" s="1" t="s">
        <v>8446</v>
      </c>
      <c r="M558" s="1">
        <v>1</v>
      </c>
      <c r="N558" s="1">
        <v>99</v>
      </c>
    </row>
    <row r="559" spans="2:14" x14ac:dyDescent="0.3">
      <c r="B559" s="1">
        <v>800</v>
      </c>
      <c r="C559" s="1">
        <v>6</v>
      </c>
      <c r="D559" s="1" t="s">
        <v>4836</v>
      </c>
      <c r="E559" s="1" t="s">
        <v>8447</v>
      </c>
      <c r="F559" s="1" t="s">
        <v>5446</v>
      </c>
      <c r="G559" s="1" t="s">
        <v>4837</v>
      </c>
      <c r="I559" s="1">
        <v>300006</v>
      </c>
      <c r="J559" s="1" t="s">
        <v>8448</v>
      </c>
      <c r="M559" s="1">
        <v>1</v>
      </c>
      <c r="N559" s="1">
        <v>99</v>
      </c>
    </row>
    <row r="560" spans="2:14" x14ac:dyDescent="0.3">
      <c r="B560" s="1">
        <v>800</v>
      </c>
      <c r="C560" s="1">
        <v>6</v>
      </c>
      <c r="D560" s="1" t="s">
        <v>4915</v>
      </c>
      <c r="E560" s="1" t="s">
        <v>8449</v>
      </c>
      <c r="F560" s="1" t="s">
        <v>5446</v>
      </c>
      <c r="G560" s="1" t="s">
        <v>4916</v>
      </c>
      <c r="I560" s="1">
        <v>300006</v>
      </c>
      <c r="J560" s="1" t="s">
        <v>8450</v>
      </c>
      <c r="M560" s="1">
        <v>1</v>
      </c>
      <c r="N560" s="1">
        <v>99</v>
      </c>
    </row>
    <row r="561" spans="2:14" x14ac:dyDescent="0.3">
      <c r="B561" s="1">
        <v>800</v>
      </c>
      <c r="C561" s="1">
        <v>6</v>
      </c>
      <c r="D561" s="1" t="s">
        <v>6696</v>
      </c>
      <c r="E561" s="1" t="s">
        <v>8451</v>
      </c>
      <c r="F561" s="1" t="s">
        <v>5446</v>
      </c>
      <c r="G561" s="1" t="s">
        <v>5414</v>
      </c>
      <c r="I561" s="1">
        <v>300006</v>
      </c>
      <c r="J561" s="1" t="s">
        <v>8452</v>
      </c>
      <c r="M561" s="1">
        <v>1</v>
      </c>
      <c r="N561" s="1">
        <v>99</v>
      </c>
    </row>
    <row r="562" spans="2:14" x14ac:dyDescent="0.3">
      <c r="B562" s="1">
        <v>800</v>
      </c>
      <c r="C562" s="1">
        <v>6</v>
      </c>
      <c r="D562" s="1" t="s">
        <v>8453</v>
      </c>
      <c r="E562" s="1" t="s">
        <v>8454</v>
      </c>
      <c r="F562" s="1" t="s">
        <v>5446</v>
      </c>
      <c r="G562" s="1" t="s">
        <v>5403</v>
      </c>
      <c r="I562" s="1">
        <v>300006</v>
      </c>
      <c r="J562" s="1" t="s">
        <v>8455</v>
      </c>
      <c r="M562" s="1">
        <v>1</v>
      </c>
      <c r="N562" s="1">
        <v>99</v>
      </c>
    </row>
    <row r="563" spans="2:14" x14ac:dyDescent="0.3">
      <c r="B563" s="1">
        <v>800</v>
      </c>
      <c r="C563" s="1">
        <v>6</v>
      </c>
      <c r="D563" s="1" t="s">
        <v>4731</v>
      </c>
      <c r="E563" s="1" t="s">
        <v>8456</v>
      </c>
      <c r="F563" s="1" t="s">
        <v>5446</v>
      </c>
      <c r="G563" s="1" t="s">
        <v>4732</v>
      </c>
      <c r="I563" s="1">
        <v>300006</v>
      </c>
      <c r="J563" s="1" t="s">
        <v>8457</v>
      </c>
      <c r="M563" s="1">
        <v>1</v>
      </c>
      <c r="N563" s="1">
        <v>99</v>
      </c>
    </row>
    <row r="564" spans="2:14" x14ac:dyDescent="0.3">
      <c r="B564" s="1">
        <v>800</v>
      </c>
      <c r="C564" s="1">
        <v>6</v>
      </c>
      <c r="D564" s="1" t="s">
        <v>4904</v>
      </c>
      <c r="E564" s="1" t="s">
        <v>8458</v>
      </c>
      <c r="F564" s="1" t="s">
        <v>5446</v>
      </c>
      <c r="G564" s="1" t="s">
        <v>4905</v>
      </c>
      <c r="I564" s="1">
        <v>300006</v>
      </c>
      <c r="J564" s="1" t="s">
        <v>8459</v>
      </c>
      <c r="M564" s="1">
        <v>1</v>
      </c>
      <c r="N564" s="1">
        <v>99</v>
      </c>
    </row>
    <row r="565" spans="2:14" x14ac:dyDescent="0.3">
      <c r="B565" s="1">
        <v>800</v>
      </c>
      <c r="C565" s="1">
        <v>6</v>
      </c>
      <c r="D565" s="1" t="s">
        <v>4919</v>
      </c>
      <c r="E565" s="1" t="s">
        <v>8460</v>
      </c>
      <c r="F565" s="1" t="s">
        <v>5446</v>
      </c>
      <c r="G565" s="1" t="s">
        <v>4920</v>
      </c>
      <c r="I565" s="1">
        <v>300006</v>
      </c>
      <c r="J565" s="1" t="s">
        <v>8461</v>
      </c>
      <c r="M565" s="1">
        <v>1</v>
      </c>
      <c r="N565" s="1">
        <v>99</v>
      </c>
    </row>
    <row r="566" spans="2:14" x14ac:dyDescent="0.3">
      <c r="B566" s="1">
        <v>800</v>
      </c>
      <c r="C566" s="1">
        <v>6</v>
      </c>
      <c r="D566" s="1" t="s">
        <v>8462</v>
      </c>
      <c r="E566" s="1" t="s">
        <v>8463</v>
      </c>
      <c r="F566" s="1" t="s">
        <v>5446</v>
      </c>
      <c r="G566" s="1" t="s">
        <v>5381</v>
      </c>
      <c r="I566" s="1">
        <v>300006</v>
      </c>
      <c r="J566" s="1" t="s">
        <v>8464</v>
      </c>
      <c r="M566" s="1">
        <v>1</v>
      </c>
      <c r="N566" s="1">
        <v>99</v>
      </c>
    </row>
    <row r="567" spans="2:14" x14ac:dyDescent="0.3">
      <c r="B567" s="1">
        <v>800</v>
      </c>
      <c r="C567" s="1">
        <v>6</v>
      </c>
      <c r="D567" s="1" t="s">
        <v>5028</v>
      </c>
      <c r="E567" s="1" t="s">
        <v>8465</v>
      </c>
      <c r="F567" s="1" t="s">
        <v>5446</v>
      </c>
      <c r="G567" s="1" t="s">
        <v>5029</v>
      </c>
      <c r="I567" s="1">
        <v>300006</v>
      </c>
      <c r="J567" s="1" t="s">
        <v>8466</v>
      </c>
      <c r="M567" s="1">
        <v>1</v>
      </c>
      <c r="N567" s="1">
        <v>99</v>
      </c>
    </row>
    <row r="568" spans="2:14" x14ac:dyDescent="0.3">
      <c r="B568" s="1">
        <v>800</v>
      </c>
      <c r="C568" s="1">
        <v>6</v>
      </c>
      <c r="D568" s="1" t="s">
        <v>6701</v>
      </c>
      <c r="E568" s="1" t="s">
        <v>8467</v>
      </c>
      <c r="F568" s="1" t="s">
        <v>5446</v>
      </c>
      <c r="G568" s="1" t="s">
        <v>5415</v>
      </c>
      <c r="I568" s="1">
        <v>300006</v>
      </c>
      <c r="J568" s="1" t="s">
        <v>8468</v>
      </c>
      <c r="M568" s="1">
        <v>1</v>
      </c>
      <c r="N568" s="1">
        <v>99</v>
      </c>
    </row>
    <row r="569" spans="2:14" x14ac:dyDescent="0.3">
      <c r="B569" s="1">
        <v>800</v>
      </c>
      <c r="C569" s="1">
        <v>6</v>
      </c>
      <c r="D569" s="1" t="s">
        <v>6702</v>
      </c>
      <c r="E569" s="1" t="s">
        <v>8469</v>
      </c>
      <c r="F569" s="1" t="s">
        <v>5446</v>
      </c>
      <c r="G569" s="1" t="s">
        <v>5821</v>
      </c>
      <c r="I569" s="1">
        <v>300006</v>
      </c>
      <c r="J569" s="1" t="s">
        <v>8470</v>
      </c>
      <c r="M569" s="1">
        <v>1</v>
      </c>
      <c r="N569" s="1">
        <v>99</v>
      </c>
    </row>
    <row r="570" spans="2:14" x14ac:dyDescent="0.3">
      <c r="B570" s="1">
        <v>800</v>
      </c>
      <c r="C570" s="1">
        <v>6</v>
      </c>
      <c r="D570" s="1" t="s">
        <v>6661</v>
      </c>
      <c r="E570" s="1" t="s">
        <v>8471</v>
      </c>
      <c r="F570" s="1" t="s">
        <v>5446</v>
      </c>
      <c r="G570" s="1" t="s">
        <v>5019</v>
      </c>
      <c r="I570" s="1">
        <v>300006</v>
      </c>
      <c r="J570" s="1" t="s">
        <v>8472</v>
      </c>
      <c r="M570" s="1">
        <v>1</v>
      </c>
      <c r="N570" s="1">
        <v>99</v>
      </c>
    </row>
    <row r="571" spans="2:14" x14ac:dyDescent="0.3">
      <c r="B571" s="1">
        <v>800</v>
      </c>
      <c r="C571" s="1">
        <v>6</v>
      </c>
      <c r="D571" s="1" t="s">
        <v>6699</v>
      </c>
      <c r="E571" s="1" t="s">
        <v>6699</v>
      </c>
      <c r="F571" s="1" t="s">
        <v>5446</v>
      </c>
      <c r="G571" s="1" t="s">
        <v>5404</v>
      </c>
      <c r="I571" s="1">
        <v>300006</v>
      </c>
      <c r="J571" s="1" t="s">
        <v>8473</v>
      </c>
      <c r="M571" s="1">
        <v>1</v>
      </c>
      <c r="N571" s="1">
        <v>99</v>
      </c>
    </row>
    <row r="572" spans="2:14" x14ac:dyDescent="0.3">
      <c r="B572" s="1">
        <v>800</v>
      </c>
      <c r="C572" s="1">
        <v>6</v>
      </c>
      <c r="D572" s="1" t="s">
        <v>6663</v>
      </c>
      <c r="E572" s="1" t="s">
        <v>8474</v>
      </c>
      <c r="F572" s="1" t="s">
        <v>5446</v>
      </c>
      <c r="G572" s="1" t="s">
        <v>5407</v>
      </c>
      <c r="I572" s="1">
        <v>300006</v>
      </c>
      <c r="J572" s="1" t="s">
        <v>8475</v>
      </c>
      <c r="M572" s="1">
        <v>1</v>
      </c>
      <c r="N572" s="1">
        <v>99</v>
      </c>
    </row>
    <row r="573" spans="2:14" x14ac:dyDescent="0.3">
      <c r="B573" s="1">
        <v>800</v>
      </c>
      <c r="C573" s="1">
        <v>6</v>
      </c>
      <c r="D573" s="1" t="s">
        <v>4391</v>
      </c>
      <c r="E573" s="1" t="s">
        <v>8476</v>
      </c>
      <c r="F573" s="1" t="s">
        <v>5446</v>
      </c>
      <c r="G573" s="1" t="s">
        <v>4390</v>
      </c>
      <c r="I573" s="1">
        <v>300006</v>
      </c>
      <c r="J573" s="1" t="s">
        <v>8477</v>
      </c>
      <c r="M573" s="1">
        <v>1</v>
      </c>
      <c r="N573" s="1">
        <v>99</v>
      </c>
    </row>
    <row r="574" spans="2:14" x14ac:dyDescent="0.3">
      <c r="B574" s="1">
        <v>800</v>
      </c>
      <c r="C574" s="1">
        <v>6</v>
      </c>
      <c r="D574" s="1" t="s">
        <v>4403</v>
      </c>
      <c r="E574" s="1" t="s">
        <v>8478</v>
      </c>
      <c r="F574" s="1" t="s">
        <v>5446</v>
      </c>
      <c r="G574" s="1" t="s">
        <v>4402</v>
      </c>
      <c r="I574" s="1">
        <v>300006</v>
      </c>
      <c r="J574" s="1" t="s">
        <v>8479</v>
      </c>
      <c r="M574" s="1">
        <v>1</v>
      </c>
      <c r="N574" s="1">
        <v>99</v>
      </c>
    </row>
    <row r="575" spans="2:14" x14ac:dyDescent="0.3">
      <c r="B575" s="1">
        <v>800</v>
      </c>
      <c r="C575" s="1">
        <v>6</v>
      </c>
      <c r="D575" s="1" t="s">
        <v>4400</v>
      </c>
      <c r="E575" s="1" t="s">
        <v>8480</v>
      </c>
      <c r="F575" s="1" t="s">
        <v>5446</v>
      </c>
      <c r="G575" s="1" t="s">
        <v>4399</v>
      </c>
      <c r="I575" s="1">
        <v>300006</v>
      </c>
      <c r="J575" s="1" t="s">
        <v>8481</v>
      </c>
      <c r="M575" s="1">
        <v>1</v>
      </c>
      <c r="N575" s="1">
        <v>99</v>
      </c>
    </row>
    <row r="576" spans="2:14" x14ac:dyDescent="0.3">
      <c r="B576" s="1">
        <v>800</v>
      </c>
      <c r="C576" s="1">
        <v>6</v>
      </c>
      <c r="D576" s="1" t="s">
        <v>4394</v>
      </c>
      <c r="E576" s="1" t="s">
        <v>8482</v>
      </c>
      <c r="F576" s="1" t="s">
        <v>5446</v>
      </c>
      <c r="G576" s="1" t="s">
        <v>4393</v>
      </c>
      <c r="I576" s="1">
        <v>300006</v>
      </c>
      <c r="J576" s="1" t="s">
        <v>8483</v>
      </c>
      <c r="M576" s="1">
        <v>1</v>
      </c>
      <c r="N576" s="1">
        <v>99</v>
      </c>
    </row>
    <row r="577" spans="2:14" x14ac:dyDescent="0.3">
      <c r="B577" s="1">
        <v>800</v>
      </c>
      <c r="C577" s="1">
        <v>6</v>
      </c>
      <c r="D577" s="1" t="s">
        <v>6694</v>
      </c>
      <c r="E577" s="1" t="s">
        <v>8484</v>
      </c>
      <c r="F577" s="1" t="s">
        <v>5446</v>
      </c>
      <c r="G577" s="1" t="s">
        <v>4387</v>
      </c>
      <c r="I577" s="1">
        <v>300006</v>
      </c>
      <c r="J577" s="1" t="s">
        <v>8485</v>
      </c>
      <c r="M577" s="1">
        <v>1</v>
      </c>
      <c r="N577" s="1">
        <v>99</v>
      </c>
    </row>
    <row r="578" spans="2:14" x14ac:dyDescent="0.3">
      <c r="B578" s="1">
        <v>800</v>
      </c>
      <c r="C578" s="1">
        <v>6</v>
      </c>
      <c r="D578" s="1" t="s">
        <v>4933</v>
      </c>
      <c r="E578" s="1" t="s">
        <v>4933</v>
      </c>
      <c r="F578" s="1" t="s">
        <v>5446</v>
      </c>
      <c r="G578" s="1" t="s">
        <v>4934</v>
      </c>
      <c r="I578" s="1">
        <v>300006</v>
      </c>
      <c r="J578" s="1" t="s">
        <v>8486</v>
      </c>
      <c r="M578" s="1">
        <v>1</v>
      </c>
      <c r="N578" s="1">
        <v>99</v>
      </c>
    </row>
    <row r="579" spans="2:14" x14ac:dyDescent="0.3">
      <c r="B579" s="1">
        <v>800</v>
      </c>
      <c r="C579" s="1">
        <v>6</v>
      </c>
      <c r="D579" s="1" t="s">
        <v>4855</v>
      </c>
      <c r="E579" s="1" t="s">
        <v>8487</v>
      </c>
      <c r="F579" s="1" t="s">
        <v>5446</v>
      </c>
      <c r="G579" s="1" t="s">
        <v>4856</v>
      </c>
      <c r="I579" s="1">
        <v>300006</v>
      </c>
      <c r="J579" s="1" t="s">
        <v>8488</v>
      </c>
      <c r="M579" s="1">
        <v>1</v>
      </c>
      <c r="N579" s="1">
        <v>99</v>
      </c>
    </row>
    <row r="580" spans="2:14" x14ac:dyDescent="0.3">
      <c r="B580" s="1">
        <v>800</v>
      </c>
      <c r="C580" s="1">
        <v>6</v>
      </c>
      <c r="D580" s="1" t="s">
        <v>6693</v>
      </c>
      <c r="E580" s="1" t="s">
        <v>6693</v>
      </c>
      <c r="F580" s="1" t="s">
        <v>5446</v>
      </c>
      <c r="G580" s="1" t="s">
        <v>4860</v>
      </c>
      <c r="I580" s="1">
        <v>300006</v>
      </c>
      <c r="J580" s="1" t="s">
        <v>8489</v>
      </c>
      <c r="M580" s="1">
        <v>1</v>
      </c>
      <c r="N580" s="1">
        <v>99</v>
      </c>
    </row>
    <row r="581" spans="2:14" x14ac:dyDescent="0.3">
      <c r="B581" s="1">
        <v>800</v>
      </c>
      <c r="C581" s="1">
        <v>6</v>
      </c>
      <c r="D581" s="1" t="s">
        <v>6692</v>
      </c>
      <c r="E581" s="1" t="s">
        <v>6692</v>
      </c>
      <c r="F581" s="1" t="s">
        <v>5446</v>
      </c>
      <c r="G581" s="1" t="s">
        <v>4852</v>
      </c>
      <c r="I581" s="1">
        <v>300006</v>
      </c>
      <c r="J581" s="1" t="s">
        <v>8490</v>
      </c>
      <c r="M581" s="1">
        <v>1</v>
      </c>
      <c r="N581" s="1">
        <v>99</v>
      </c>
    </row>
    <row r="582" spans="2:14" x14ac:dyDescent="0.3">
      <c r="B582" s="1">
        <v>800</v>
      </c>
      <c r="C582" s="1">
        <v>6</v>
      </c>
      <c r="D582" s="1" t="s">
        <v>6691</v>
      </c>
      <c r="E582" s="1" t="s">
        <v>6691</v>
      </c>
      <c r="F582" s="1" t="s">
        <v>5446</v>
      </c>
      <c r="G582" s="1" t="s">
        <v>5397</v>
      </c>
      <c r="I582" s="1">
        <v>300006</v>
      </c>
      <c r="J582" s="1" t="s">
        <v>8491</v>
      </c>
      <c r="M582" s="1">
        <v>1</v>
      </c>
      <c r="N582" s="1">
        <v>99</v>
      </c>
    </row>
    <row r="583" spans="2:14" x14ac:dyDescent="0.3">
      <c r="B583" s="1">
        <v>800</v>
      </c>
      <c r="C583" s="1">
        <v>6</v>
      </c>
      <c r="D583" s="1" t="s">
        <v>6690</v>
      </c>
      <c r="E583" s="1" t="s">
        <v>8492</v>
      </c>
      <c r="F583" s="1" t="s">
        <v>5446</v>
      </c>
      <c r="G583" s="1" t="s">
        <v>5413</v>
      </c>
      <c r="I583" s="1">
        <v>300006</v>
      </c>
      <c r="J583" s="1" t="s">
        <v>8493</v>
      </c>
      <c r="M583" s="1">
        <v>1</v>
      </c>
      <c r="N583" s="1">
        <v>99</v>
      </c>
    </row>
    <row r="584" spans="2:14" x14ac:dyDescent="0.3">
      <c r="B584" s="1">
        <v>800</v>
      </c>
      <c r="C584" s="1">
        <v>6</v>
      </c>
      <c r="D584" s="1" t="s">
        <v>5011</v>
      </c>
      <c r="E584" s="1" t="s">
        <v>5011</v>
      </c>
      <c r="F584" s="1" t="s">
        <v>5446</v>
      </c>
      <c r="G584" s="1" t="s">
        <v>5012</v>
      </c>
      <c r="I584" s="1">
        <v>300006</v>
      </c>
      <c r="J584" s="1" t="s">
        <v>8494</v>
      </c>
      <c r="M584" s="1">
        <v>1</v>
      </c>
      <c r="N584" s="1">
        <v>99</v>
      </c>
    </row>
    <row r="585" spans="2:14" x14ac:dyDescent="0.3">
      <c r="B585" s="1">
        <v>800</v>
      </c>
      <c r="C585" s="1">
        <v>6</v>
      </c>
      <c r="D585" s="1" t="s">
        <v>4782</v>
      </c>
      <c r="E585" s="1" t="s">
        <v>4782</v>
      </c>
      <c r="F585" s="1" t="s">
        <v>5446</v>
      </c>
      <c r="G585" s="1" t="s">
        <v>4783</v>
      </c>
      <c r="I585" s="1">
        <v>300006</v>
      </c>
      <c r="J585" s="1" t="s">
        <v>8495</v>
      </c>
      <c r="M585" s="1">
        <v>1</v>
      </c>
      <c r="N585" s="1">
        <v>99</v>
      </c>
    </row>
    <row r="586" spans="2:14" x14ac:dyDescent="0.3">
      <c r="B586" s="1">
        <v>800</v>
      </c>
      <c r="C586" s="1">
        <v>6</v>
      </c>
      <c r="D586" s="1" t="s">
        <v>5007</v>
      </c>
      <c r="E586" s="1" t="s">
        <v>5007</v>
      </c>
      <c r="F586" s="1" t="s">
        <v>5446</v>
      </c>
      <c r="G586" s="1" t="s">
        <v>5008</v>
      </c>
      <c r="I586" s="1">
        <v>300006</v>
      </c>
      <c r="J586" s="1" t="s">
        <v>8496</v>
      </c>
      <c r="M586" s="1">
        <v>1</v>
      </c>
      <c r="N586" s="1">
        <v>99</v>
      </c>
    </row>
    <row r="587" spans="2:14" x14ac:dyDescent="0.3">
      <c r="B587" s="1">
        <v>800</v>
      </c>
      <c r="C587" s="1">
        <v>6</v>
      </c>
      <c r="D587" s="1" t="s">
        <v>4960</v>
      </c>
      <c r="E587" s="1" t="s">
        <v>4960</v>
      </c>
      <c r="F587" s="1" t="s">
        <v>5446</v>
      </c>
      <c r="G587" s="1" t="s">
        <v>4961</v>
      </c>
      <c r="I587" s="1">
        <v>300006</v>
      </c>
      <c r="J587" s="1" t="s">
        <v>8497</v>
      </c>
      <c r="M587" s="1">
        <v>1</v>
      </c>
      <c r="N587" s="1">
        <v>99</v>
      </c>
    </row>
    <row r="588" spans="2:14" x14ac:dyDescent="0.3">
      <c r="B588" s="1">
        <v>800</v>
      </c>
      <c r="C588" s="1">
        <v>6</v>
      </c>
      <c r="D588" s="1" t="s">
        <v>6695</v>
      </c>
      <c r="E588" s="1" t="s">
        <v>6695</v>
      </c>
      <c r="F588" s="1" t="s">
        <v>5446</v>
      </c>
      <c r="G588" s="1" t="s">
        <v>5015</v>
      </c>
      <c r="I588" s="1">
        <v>300006</v>
      </c>
      <c r="J588" s="1" t="s">
        <v>8498</v>
      </c>
      <c r="M588" s="1">
        <v>1</v>
      </c>
      <c r="N588" s="1">
        <v>99</v>
      </c>
    </row>
    <row r="589" spans="2:14" x14ac:dyDescent="0.3">
      <c r="B589" s="1">
        <v>800</v>
      </c>
      <c r="C589" s="1">
        <v>6</v>
      </c>
      <c r="D589" s="1" t="s">
        <v>4937</v>
      </c>
      <c r="E589" s="1" t="s">
        <v>4937</v>
      </c>
      <c r="F589" s="1" t="s">
        <v>5446</v>
      </c>
      <c r="G589" s="1" t="s">
        <v>4938</v>
      </c>
      <c r="I589" s="1">
        <v>300006</v>
      </c>
      <c r="J589" s="1" t="s">
        <v>8499</v>
      </c>
      <c r="M589" s="1">
        <v>1</v>
      </c>
      <c r="N589" s="1">
        <v>99</v>
      </c>
    </row>
    <row r="590" spans="2:14" x14ac:dyDescent="0.3">
      <c r="B590" s="1">
        <v>800</v>
      </c>
      <c r="C590" s="1">
        <v>6</v>
      </c>
      <c r="D590" s="1" t="s">
        <v>6703</v>
      </c>
      <c r="E590" s="1" t="s">
        <v>6703</v>
      </c>
      <c r="F590" s="1" t="s">
        <v>5446</v>
      </c>
      <c r="G590" s="1" t="s">
        <v>6704</v>
      </c>
      <c r="I590" s="1">
        <v>300006</v>
      </c>
      <c r="J590" s="1" t="s">
        <v>8500</v>
      </c>
      <c r="M590" s="1">
        <v>1</v>
      </c>
      <c r="N590" s="1">
        <v>99</v>
      </c>
    </row>
    <row r="591" spans="2:14" x14ac:dyDescent="0.3">
      <c r="B591" s="1">
        <v>800</v>
      </c>
      <c r="C591" s="1">
        <v>6</v>
      </c>
      <c r="D591" s="1" t="s">
        <v>5511</v>
      </c>
      <c r="E591" s="1" t="s">
        <v>8501</v>
      </c>
      <c r="F591" s="1" t="s">
        <v>5446</v>
      </c>
      <c r="G591" s="1" t="s">
        <v>4778</v>
      </c>
      <c r="I591" s="1">
        <v>300006</v>
      </c>
      <c r="J591" s="1" t="s">
        <v>8502</v>
      </c>
      <c r="M591" s="1">
        <v>1</v>
      </c>
      <c r="N591" s="1">
        <v>99</v>
      </c>
    </row>
    <row r="592" spans="2:14" x14ac:dyDescent="0.3">
      <c r="B592" s="1">
        <v>800</v>
      </c>
      <c r="C592" s="1">
        <v>6</v>
      </c>
      <c r="D592" s="1" t="s">
        <v>8503</v>
      </c>
      <c r="E592" s="1" t="s">
        <v>8504</v>
      </c>
      <c r="F592" s="1" t="s">
        <v>5446</v>
      </c>
      <c r="G592" s="1" t="s">
        <v>5395</v>
      </c>
      <c r="I592" s="1">
        <v>300006</v>
      </c>
      <c r="J592" s="1" t="s">
        <v>8505</v>
      </c>
      <c r="M592" s="1">
        <v>1</v>
      </c>
      <c r="N592" s="1">
        <v>99</v>
      </c>
    </row>
    <row r="593" spans="2:14" x14ac:dyDescent="0.3">
      <c r="B593" s="1">
        <v>800</v>
      </c>
      <c r="C593" s="1">
        <v>6</v>
      </c>
      <c r="D593" s="1" t="s">
        <v>8506</v>
      </c>
      <c r="E593" s="1" t="s">
        <v>8507</v>
      </c>
      <c r="F593" s="1" t="s">
        <v>5446</v>
      </c>
      <c r="G593" s="1" t="s">
        <v>8508</v>
      </c>
      <c r="I593" s="1">
        <v>300006</v>
      </c>
      <c r="J593" s="1" t="s">
        <v>8509</v>
      </c>
      <c r="M593" s="1">
        <v>1</v>
      </c>
      <c r="N593" s="1">
        <v>99</v>
      </c>
    </row>
    <row r="594" spans="2:14" x14ac:dyDescent="0.3">
      <c r="B594" s="1">
        <v>800</v>
      </c>
      <c r="C594" s="1">
        <v>6</v>
      </c>
      <c r="D594" s="1" t="s">
        <v>6662</v>
      </c>
      <c r="E594" s="1" t="s">
        <v>8510</v>
      </c>
      <c r="F594" s="1" t="s">
        <v>5446</v>
      </c>
      <c r="G594" s="1" t="s">
        <v>5380</v>
      </c>
      <c r="I594" s="1">
        <v>300006</v>
      </c>
      <c r="J594" s="1" t="s">
        <v>8511</v>
      </c>
      <c r="M594" s="1">
        <v>1</v>
      </c>
      <c r="N594" s="1">
        <v>99</v>
      </c>
    </row>
    <row r="595" spans="2:14" x14ac:dyDescent="0.3">
      <c r="B595" s="1">
        <v>800</v>
      </c>
      <c r="C595" s="1">
        <v>6</v>
      </c>
      <c r="D595" s="1" t="s">
        <v>6689</v>
      </c>
      <c r="E595" s="1" t="s">
        <v>6689</v>
      </c>
      <c r="F595" s="1" t="s">
        <v>5446</v>
      </c>
      <c r="G595" s="1" t="s">
        <v>5419</v>
      </c>
      <c r="I595" s="1">
        <v>300006</v>
      </c>
      <c r="J595" s="1" t="s">
        <v>8512</v>
      </c>
      <c r="M595" s="1">
        <v>1</v>
      </c>
      <c r="N595" s="1">
        <v>99</v>
      </c>
    </row>
    <row r="596" spans="2:14" x14ac:dyDescent="0.3">
      <c r="B596" s="1">
        <v>800</v>
      </c>
      <c r="C596" s="1">
        <v>6</v>
      </c>
      <c r="D596" s="1" t="s">
        <v>8513</v>
      </c>
      <c r="E596" s="1" t="s">
        <v>8513</v>
      </c>
      <c r="F596" s="1" t="s">
        <v>5446</v>
      </c>
      <c r="G596" s="1" t="s">
        <v>5396</v>
      </c>
      <c r="I596" s="1">
        <v>300006</v>
      </c>
      <c r="J596" s="1" t="s">
        <v>8514</v>
      </c>
      <c r="M596" s="1">
        <v>1</v>
      </c>
      <c r="N596" s="1">
        <v>99</v>
      </c>
    </row>
    <row r="597" spans="2:14" x14ac:dyDescent="0.3">
      <c r="B597" s="1">
        <v>800</v>
      </c>
      <c r="C597" s="1">
        <v>6</v>
      </c>
      <c r="D597" s="1" t="s">
        <v>8515</v>
      </c>
      <c r="E597" s="1" t="s">
        <v>8515</v>
      </c>
      <c r="F597" s="1" t="s">
        <v>5446</v>
      </c>
      <c r="G597" s="1" t="s">
        <v>5411</v>
      </c>
      <c r="I597" s="1">
        <v>300006</v>
      </c>
      <c r="J597" s="1" t="s">
        <v>8516</v>
      </c>
      <c r="M597" s="1">
        <v>1</v>
      </c>
      <c r="N597" s="1">
        <v>99</v>
      </c>
    </row>
    <row r="598" spans="2:14" x14ac:dyDescent="0.3">
      <c r="B598" s="1">
        <v>800</v>
      </c>
      <c r="C598" s="1">
        <v>6</v>
      </c>
      <c r="D598" s="1" t="s">
        <v>8517</v>
      </c>
      <c r="E598" s="1" t="s">
        <v>8517</v>
      </c>
      <c r="F598" s="1" t="s">
        <v>5446</v>
      </c>
      <c r="G598" s="1" t="s">
        <v>5373</v>
      </c>
      <c r="I598" s="1">
        <v>300006</v>
      </c>
      <c r="J598" s="1" t="s">
        <v>8518</v>
      </c>
      <c r="M598" s="1">
        <v>1</v>
      </c>
      <c r="N598" s="1">
        <v>99</v>
      </c>
    </row>
    <row r="599" spans="2:14" x14ac:dyDescent="0.3">
      <c r="B599" s="1">
        <v>800</v>
      </c>
      <c r="C599" s="1">
        <v>6</v>
      </c>
      <c r="D599" s="1" t="s">
        <v>8519</v>
      </c>
      <c r="E599" s="1" t="s">
        <v>8519</v>
      </c>
      <c r="F599" s="1" t="s">
        <v>5446</v>
      </c>
      <c r="G599" s="1" t="s">
        <v>8520</v>
      </c>
      <c r="I599" s="1">
        <v>300006</v>
      </c>
      <c r="J599" s="1" t="s">
        <v>8521</v>
      </c>
      <c r="M599" s="1">
        <v>1</v>
      </c>
      <c r="N599" s="1">
        <v>99</v>
      </c>
    </row>
    <row r="600" spans="2:14" x14ac:dyDescent="0.3">
      <c r="B600" s="1">
        <v>800</v>
      </c>
      <c r="C600" s="1">
        <v>6</v>
      </c>
      <c r="D600" s="1" t="s">
        <v>6688</v>
      </c>
      <c r="E600" s="1" t="s">
        <v>6688</v>
      </c>
      <c r="F600" s="1" t="s">
        <v>5446</v>
      </c>
      <c r="G600" s="1" t="s">
        <v>5412</v>
      </c>
      <c r="I600" s="1">
        <v>300006</v>
      </c>
      <c r="J600" s="1" t="s">
        <v>8522</v>
      </c>
      <c r="M600" s="1">
        <v>1</v>
      </c>
      <c r="N600" s="1">
        <v>99</v>
      </c>
    </row>
    <row r="601" spans="2:14" x14ac:dyDescent="0.3">
      <c r="B601" s="1">
        <v>800</v>
      </c>
      <c r="C601" s="1">
        <v>6</v>
      </c>
      <c r="D601" s="1" t="s">
        <v>7170</v>
      </c>
      <c r="E601" s="1" t="s">
        <v>7170</v>
      </c>
      <c r="F601" s="1" t="s">
        <v>5446</v>
      </c>
      <c r="G601" s="1" t="s">
        <v>7169</v>
      </c>
      <c r="I601" s="1">
        <v>300006</v>
      </c>
      <c r="J601" s="1" t="s">
        <v>8523</v>
      </c>
      <c r="M601" s="1">
        <v>1</v>
      </c>
      <c r="N601" s="1">
        <v>99</v>
      </c>
    </row>
    <row r="602" spans="2:14" x14ac:dyDescent="0.3">
      <c r="B602" s="1">
        <v>800</v>
      </c>
      <c r="C602" s="1">
        <v>6</v>
      </c>
      <c r="D602" s="1" t="s">
        <v>8524</v>
      </c>
      <c r="E602" s="1" t="s">
        <v>8524</v>
      </c>
      <c r="F602" s="1" t="s">
        <v>5446</v>
      </c>
      <c r="G602" s="1" t="s">
        <v>5423</v>
      </c>
      <c r="I602" s="1">
        <v>300006</v>
      </c>
      <c r="J602" s="1" t="s">
        <v>8525</v>
      </c>
      <c r="M602" s="1">
        <v>1</v>
      </c>
      <c r="N602" s="1">
        <v>99</v>
      </c>
    </row>
    <row r="603" spans="2:14" x14ac:dyDescent="0.3">
      <c r="B603" s="1">
        <v>800</v>
      </c>
      <c r="C603" s="1">
        <v>6</v>
      </c>
      <c r="D603" s="1" t="s">
        <v>4154</v>
      </c>
      <c r="E603" s="1" t="s">
        <v>4154</v>
      </c>
      <c r="F603" s="1" t="s">
        <v>5446</v>
      </c>
      <c r="G603" s="1" t="s">
        <v>4153</v>
      </c>
      <c r="I603" s="1">
        <v>300006</v>
      </c>
      <c r="J603" s="1" t="s">
        <v>8526</v>
      </c>
      <c r="M603" s="1">
        <v>1</v>
      </c>
      <c r="N603" s="1">
        <v>99</v>
      </c>
    </row>
    <row r="604" spans="2:14" x14ac:dyDescent="0.3">
      <c r="B604" s="1">
        <v>800</v>
      </c>
      <c r="C604" s="1">
        <v>6</v>
      </c>
      <c r="D604" s="1" t="s">
        <v>6657</v>
      </c>
      <c r="E604" s="1" t="s">
        <v>4157</v>
      </c>
      <c r="F604" s="1" t="s">
        <v>5446</v>
      </c>
      <c r="G604" s="1" t="s">
        <v>4156</v>
      </c>
      <c r="I604" s="1">
        <v>300006</v>
      </c>
      <c r="J604" s="1" t="s">
        <v>8527</v>
      </c>
      <c r="M604" s="1">
        <v>1</v>
      </c>
      <c r="N604" s="1">
        <v>99</v>
      </c>
    </row>
    <row r="605" spans="2:14" x14ac:dyDescent="0.3">
      <c r="B605" s="1">
        <v>800</v>
      </c>
      <c r="C605" s="1">
        <v>6</v>
      </c>
      <c r="D605" s="1" t="s">
        <v>8528</v>
      </c>
      <c r="E605" s="1" t="s">
        <v>8528</v>
      </c>
      <c r="F605" s="1" t="s">
        <v>5446</v>
      </c>
      <c r="G605" s="1" t="s">
        <v>5378</v>
      </c>
      <c r="I605" s="1">
        <v>300006</v>
      </c>
      <c r="J605" s="1" t="s">
        <v>8529</v>
      </c>
      <c r="M605" s="1">
        <v>1</v>
      </c>
      <c r="N605" s="1">
        <v>99</v>
      </c>
    </row>
    <row r="606" spans="2:14" x14ac:dyDescent="0.3">
      <c r="B606" s="1">
        <v>800</v>
      </c>
      <c r="C606" s="1">
        <v>6</v>
      </c>
      <c r="D606" s="1" t="s">
        <v>5481</v>
      </c>
      <c r="E606" s="1" t="s">
        <v>8530</v>
      </c>
      <c r="F606" s="1" t="s">
        <v>5446</v>
      </c>
      <c r="G606" s="1" t="s">
        <v>4929</v>
      </c>
      <c r="I606" s="1">
        <v>300006</v>
      </c>
      <c r="J606" s="1" t="s">
        <v>8531</v>
      </c>
      <c r="M606" s="1">
        <v>1</v>
      </c>
      <c r="N606" s="1">
        <v>99</v>
      </c>
    </row>
    <row r="607" spans="2:14" x14ac:dyDescent="0.3">
      <c r="B607" s="1">
        <v>800</v>
      </c>
      <c r="C607" s="1">
        <v>6</v>
      </c>
      <c r="D607" s="1" t="s">
        <v>8532</v>
      </c>
      <c r="E607" s="1" t="s">
        <v>8533</v>
      </c>
      <c r="F607" s="1" t="s">
        <v>5446</v>
      </c>
      <c r="G607" s="1" t="s">
        <v>5377</v>
      </c>
      <c r="I607" s="1">
        <v>300006</v>
      </c>
      <c r="J607" s="1" t="s">
        <v>8534</v>
      </c>
      <c r="M607" s="1">
        <v>1</v>
      </c>
      <c r="N607" s="1">
        <v>99</v>
      </c>
    </row>
    <row r="608" spans="2:14" x14ac:dyDescent="0.3">
      <c r="B608" s="1">
        <v>800</v>
      </c>
      <c r="C608" s="1">
        <v>6</v>
      </c>
      <c r="D608" s="1" t="s">
        <v>8535</v>
      </c>
      <c r="E608" s="1" t="s">
        <v>8536</v>
      </c>
      <c r="F608" s="1" t="s">
        <v>5446</v>
      </c>
      <c r="G608" s="1" t="s">
        <v>8537</v>
      </c>
      <c r="I608" s="1">
        <v>300006</v>
      </c>
      <c r="J608" s="1" t="s">
        <v>8538</v>
      </c>
      <c r="M608" s="1">
        <v>1</v>
      </c>
      <c r="N608" s="1">
        <v>99</v>
      </c>
    </row>
    <row r="609" spans="2:14" x14ac:dyDescent="0.3">
      <c r="B609" s="1">
        <v>800</v>
      </c>
      <c r="C609" s="1">
        <v>6</v>
      </c>
      <c r="D609" s="1" t="s">
        <v>8539</v>
      </c>
      <c r="E609" s="1" t="s">
        <v>8540</v>
      </c>
      <c r="F609" s="1" t="s">
        <v>5446</v>
      </c>
      <c r="G609" s="1" t="s">
        <v>8204</v>
      </c>
      <c r="I609" s="1">
        <v>300006</v>
      </c>
      <c r="J609" s="1" t="s">
        <v>8541</v>
      </c>
      <c r="M609" s="1">
        <v>1</v>
      </c>
      <c r="N609" s="1">
        <v>99</v>
      </c>
    </row>
    <row r="610" spans="2:14" x14ac:dyDescent="0.3">
      <c r="B610" s="1">
        <v>800</v>
      </c>
      <c r="C610" s="1">
        <v>6</v>
      </c>
      <c r="D610" s="1" t="s">
        <v>8542</v>
      </c>
      <c r="E610" s="1" t="s">
        <v>8542</v>
      </c>
      <c r="F610" s="1" t="s">
        <v>5446</v>
      </c>
      <c r="G610" s="1" t="s">
        <v>8203</v>
      </c>
      <c r="I610" s="1">
        <v>300006</v>
      </c>
      <c r="J610" s="1" t="s">
        <v>8543</v>
      </c>
      <c r="M610" s="1">
        <v>1</v>
      </c>
      <c r="N610" s="1">
        <v>99</v>
      </c>
    </row>
    <row r="611" spans="2:14" x14ac:dyDescent="0.3">
      <c r="B611" s="1">
        <v>800</v>
      </c>
      <c r="C611" s="1">
        <v>6</v>
      </c>
      <c r="D611" s="1" t="s">
        <v>8544</v>
      </c>
      <c r="E611" s="1" t="s">
        <v>8545</v>
      </c>
      <c r="F611" s="1" t="s">
        <v>5446</v>
      </c>
      <c r="G611" s="1" t="s">
        <v>5758</v>
      </c>
      <c r="I611" s="1">
        <v>300006</v>
      </c>
      <c r="J611" s="1" t="s">
        <v>8546</v>
      </c>
      <c r="M611" s="1">
        <v>1</v>
      </c>
      <c r="N611" s="1">
        <v>99</v>
      </c>
    </row>
    <row r="612" spans="2:14" x14ac:dyDescent="0.3">
      <c r="B612" s="1">
        <v>800</v>
      </c>
      <c r="C612" s="1">
        <v>6</v>
      </c>
      <c r="D612" s="1" t="s">
        <v>4948</v>
      </c>
      <c r="E612" s="1" t="s">
        <v>4948</v>
      </c>
      <c r="F612" s="1" t="s">
        <v>5446</v>
      </c>
      <c r="G612" s="1" t="s">
        <v>4949</v>
      </c>
      <c r="I612" s="1">
        <v>300006</v>
      </c>
      <c r="J612" s="1" t="s">
        <v>8547</v>
      </c>
      <c r="M612" s="1">
        <v>1</v>
      </c>
      <c r="N612" s="1">
        <v>99</v>
      </c>
    </row>
    <row r="613" spans="2:14" x14ac:dyDescent="0.3">
      <c r="B613" s="1">
        <v>800</v>
      </c>
      <c r="C613" s="1">
        <v>2</v>
      </c>
      <c r="D613" s="1" t="s">
        <v>4561</v>
      </c>
      <c r="E613" s="1" t="s">
        <v>8548</v>
      </c>
      <c r="F613" s="1" t="s">
        <v>4520</v>
      </c>
      <c r="G613" s="1" t="s">
        <v>4281</v>
      </c>
      <c r="I613" s="1" t="s">
        <v>4679</v>
      </c>
      <c r="J613" s="1">
        <v>0</v>
      </c>
      <c r="K613" s="1" t="s">
        <v>4679</v>
      </c>
      <c r="L613" s="1">
        <v>0</v>
      </c>
      <c r="M613" s="1">
        <v>1</v>
      </c>
      <c r="N613" s="1">
        <v>99</v>
      </c>
    </row>
    <row r="614" spans="2:14" x14ac:dyDescent="0.3">
      <c r="B614" s="1">
        <v>800</v>
      </c>
      <c r="C614" s="1">
        <v>2</v>
      </c>
      <c r="D614" s="1" t="s">
        <v>4561</v>
      </c>
      <c r="E614" s="1" t="s">
        <v>8549</v>
      </c>
      <c r="F614" s="1" t="s">
        <v>4522</v>
      </c>
      <c r="G614" s="1" t="s">
        <v>4523</v>
      </c>
      <c r="I614" s="1" t="s">
        <v>4679</v>
      </c>
      <c r="J614" s="1">
        <v>0</v>
      </c>
      <c r="K614" s="1" t="s">
        <v>4679</v>
      </c>
      <c r="L614" s="1">
        <v>0</v>
      </c>
      <c r="M614" s="1">
        <v>1</v>
      </c>
      <c r="N614" s="1">
        <v>99</v>
      </c>
    </row>
    <row r="615" spans="2:14" x14ac:dyDescent="0.3">
      <c r="B615" s="1">
        <v>800</v>
      </c>
      <c r="C615" s="1">
        <v>2</v>
      </c>
      <c r="D615" s="1" t="s">
        <v>4561</v>
      </c>
      <c r="E615" s="1" t="s">
        <v>8550</v>
      </c>
      <c r="F615" s="1" t="s">
        <v>4525</v>
      </c>
      <c r="G615" s="1" t="s">
        <v>4526</v>
      </c>
      <c r="I615" s="1" t="s">
        <v>4679</v>
      </c>
      <c r="J615" s="1">
        <v>0</v>
      </c>
      <c r="K615" s="1" t="s">
        <v>4679</v>
      </c>
      <c r="L615" s="1">
        <v>0</v>
      </c>
      <c r="M615" s="1">
        <v>1</v>
      </c>
      <c r="N615" s="1">
        <v>99</v>
      </c>
    </row>
    <row r="616" spans="2:14" x14ac:dyDescent="0.3">
      <c r="B616" s="1">
        <v>800</v>
      </c>
      <c r="C616" s="1">
        <v>2</v>
      </c>
      <c r="D616" s="1" t="s">
        <v>4561</v>
      </c>
      <c r="E616" s="1" t="s">
        <v>8551</v>
      </c>
      <c r="F616" s="1" t="s">
        <v>4528</v>
      </c>
      <c r="G616" s="1" t="s">
        <v>4565</v>
      </c>
      <c r="H616" s="1" t="s">
        <v>4281</v>
      </c>
      <c r="I616" s="1" t="s">
        <v>4679</v>
      </c>
      <c r="J616" s="1">
        <v>0</v>
      </c>
      <c r="K616" s="1" t="s">
        <v>4679</v>
      </c>
      <c r="L616" s="1">
        <v>0</v>
      </c>
      <c r="M616" s="1">
        <v>1</v>
      </c>
      <c r="N616" s="1">
        <v>99</v>
      </c>
    </row>
    <row r="617" spans="2:14" x14ac:dyDescent="0.3">
      <c r="B617" s="1">
        <v>800</v>
      </c>
      <c r="C617" s="1">
        <v>2</v>
      </c>
      <c r="D617" s="1" t="s">
        <v>4561</v>
      </c>
      <c r="E617" s="1" t="s">
        <v>8552</v>
      </c>
      <c r="F617" s="1" t="s">
        <v>4478</v>
      </c>
      <c r="G617" s="1" t="s">
        <v>4565</v>
      </c>
      <c r="H617" s="1" t="s">
        <v>4281</v>
      </c>
      <c r="I617" s="1" t="s">
        <v>4679</v>
      </c>
      <c r="J617" s="1">
        <v>0</v>
      </c>
      <c r="K617" s="1" t="s">
        <v>4679</v>
      </c>
      <c r="L617" s="1">
        <v>0</v>
      </c>
      <c r="M617" s="1">
        <v>1</v>
      </c>
      <c r="N617" s="1">
        <v>99</v>
      </c>
    </row>
    <row r="618" spans="2:14" x14ac:dyDescent="0.3">
      <c r="B618" s="1">
        <v>800</v>
      </c>
      <c r="C618" s="1">
        <v>2</v>
      </c>
      <c r="D618" s="1" t="s">
        <v>4561</v>
      </c>
      <c r="E618" s="1" t="s">
        <v>8553</v>
      </c>
      <c r="F618" s="1" t="s">
        <v>4481</v>
      </c>
      <c r="G618" s="1" t="s">
        <v>4281</v>
      </c>
      <c r="I618" s="1" t="s">
        <v>4679</v>
      </c>
      <c r="J618" s="1">
        <v>0</v>
      </c>
      <c r="K618" s="1" t="s">
        <v>4679</v>
      </c>
      <c r="L618" s="1">
        <v>0</v>
      </c>
      <c r="M618" s="1">
        <v>1</v>
      </c>
      <c r="N618" s="1">
        <v>99</v>
      </c>
    </row>
    <row r="619" spans="2:14" x14ac:dyDescent="0.3">
      <c r="B619" s="1">
        <v>800</v>
      </c>
      <c r="C619" s="1">
        <v>2</v>
      </c>
      <c r="D619" s="1" t="s">
        <v>4561</v>
      </c>
      <c r="E619" s="1" t="s">
        <v>8554</v>
      </c>
      <c r="F619" s="1" t="s">
        <v>4483</v>
      </c>
      <c r="G619" s="1" t="s">
        <v>4222</v>
      </c>
      <c r="H619" s="1" t="s">
        <v>4208</v>
      </c>
      <c r="I619" s="1" t="s">
        <v>4679</v>
      </c>
      <c r="J619" s="1">
        <v>0</v>
      </c>
      <c r="K619" s="1" t="s">
        <v>4679</v>
      </c>
      <c r="L619" s="1">
        <v>0</v>
      </c>
      <c r="M619" s="1">
        <v>1</v>
      </c>
      <c r="N619" s="1">
        <v>99</v>
      </c>
    </row>
    <row r="620" spans="2:14" x14ac:dyDescent="0.3">
      <c r="B620" s="1">
        <v>800</v>
      </c>
      <c r="C620" s="1">
        <v>2</v>
      </c>
      <c r="D620" s="1" t="s">
        <v>4561</v>
      </c>
      <c r="E620" s="1" t="s">
        <v>8555</v>
      </c>
      <c r="F620" s="1" t="s">
        <v>4485</v>
      </c>
      <c r="G620" s="1" t="s">
        <v>4150</v>
      </c>
      <c r="H620" s="1" t="s">
        <v>4486</v>
      </c>
      <c r="I620" s="1" t="s">
        <v>4679</v>
      </c>
      <c r="J620" s="1">
        <v>0</v>
      </c>
      <c r="K620" s="1" t="s">
        <v>4679</v>
      </c>
      <c r="L620" s="1">
        <v>0</v>
      </c>
      <c r="M620" s="1">
        <v>1</v>
      </c>
      <c r="N620" s="1">
        <v>99</v>
      </c>
    </row>
    <row r="621" spans="2:14" x14ac:dyDescent="0.3">
      <c r="B621" s="1">
        <v>800</v>
      </c>
      <c r="C621" s="1">
        <v>2</v>
      </c>
      <c r="D621" s="1" t="s">
        <v>4561</v>
      </c>
      <c r="E621" s="1" t="s">
        <v>8556</v>
      </c>
      <c r="F621" s="1" t="s">
        <v>4488</v>
      </c>
      <c r="G621" s="1" t="s">
        <v>4486</v>
      </c>
      <c r="I621" s="1" t="s">
        <v>4679</v>
      </c>
      <c r="J621" s="1">
        <v>0</v>
      </c>
      <c r="K621" s="1" t="s">
        <v>4679</v>
      </c>
      <c r="L621" s="1">
        <v>0</v>
      </c>
      <c r="M621" s="1">
        <v>1</v>
      </c>
      <c r="N621" s="1">
        <v>99</v>
      </c>
    </row>
    <row r="622" spans="2:14" x14ac:dyDescent="0.3">
      <c r="B622" s="1">
        <v>800</v>
      </c>
      <c r="C622" s="1">
        <v>2</v>
      </c>
      <c r="D622" s="1" t="s">
        <v>4561</v>
      </c>
      <c r="E622" s="1" t="s">
        <v>8557</v>
      </c>
      <c r="F622" s="1" t="s">
        <v>4490</v>
      </c>
      <c r="G622" s="1" t="s">
        <v>4491</v>
      </c>
      <c r="I622" s="1" t="s">
        <v>4679</v>
      </c>
      <c r="J622" s="1">
        <v>0</v>
      </c>
      <c r="K622" s="1" t="s">
        <v>4679</v>
      </c>
      <c r="L622" s="1">
        <v>0</v>
      </c>
      <c r="M622" s="1">
        <v>1</v>
      </c>
      <c r="N622" s="1">
        <v>99</v>
      </c>
    </row>
    <row r="623" spans="2:14" x14ac:dyDescent="0.3">
      <c r="B623" s="1">
        <v>800</v>
      </c>
      <c r="C623" s="1">
        <v>2</v>
      </c>
      <c r="D623" s="1" t="s">
        <v>4561</v>
      </c>
      <c r="E623" s="1" t="s">
        <v>8558</v>
      </c>
      <c r="F623" s="1" t="s">
        <v>4493</v>
      </c>
      <c r="G623" s="1" t="s">
        <v>4494</v>
      </c>
      <c r="I623" s="1" t="s">
        <v>4679</v>
      </c>
      <c r="J623" s="1">
        <v>0</v>
      </c>
      <c r="K623" s="1" t="s">
        <v>4679</v>
      </c>
      <c r="L623" s="1">
        <v>0</v>
      </c>
      <c r="M623" s="1">
        <v>1</v>
      </c>
      <c r="N623" s="1">
        <v>99</v>
      </c>
    </row>
    <row r="624" spans="2:14" x14ac:dyDescent="0.3">
      <c r="B624" s="1">
        <v>800</v>
      </c>
      <c r="C624" s="1">
        <v>2</v>
      </c>
      <c r="D624" s="1" t="s">
        <v>4561</v>
      </c>
      <c r="E624" s="1" t="s">
        <v>8559</v>
      </c>
      <c r="F624" s="1" t="s">
        <v>4496</v>
      </c>
      <c r="G624" s="1" t="s">
        <v>4497</v>
      </c>
      <c r="H624" s="1" t="s">
        <v>4281</v>
      </c>
      <c r="I624" s="1" t="s">
        <v>4679</v>
      </c>
      <c r="J624" s="1">
        <v>0</v>
      </c>
      <c r="K624" s="1" t="s">
        <v>4679</v>
      </c>
      <c r="L624" s="1">
        <v>0</v>
      </c>
      <c r="M624" s="1">
        <v>1</v>
      </c>
      <c r="N624" s="1">
        <v>99</v>
      </c>
    </row>
    <row r="625" spans="2:14" x14ac:dyDescent="0.3">
      <c r="B625" s="1">
        <v>800</v>
      </c>
      <c r="C625" s="1">
        <v>2</v>
      </c>
      <c r="D625" s="1" t="s">
        <v>8560</v>
      </c>
      <c r="E625" s="1" t="s">
        <v>8561</v>
      </c>
      <c r="F625" s="1" t="s">
        <v>4500</v>
      </c>
      <c r="G625" s="1" t="s">
        <v>8562</v>
      </c>
      <c r="I625" s="1" t="s">
        <v>4679</v>
      </c>
      <c r="J625" s="1">
        <v>0</v>
      </c>
      <c r="K625" s="1" t="s">
        <v>4679</v>
      </c>
      <c r="L625" s="1">
        <v>0</v>
      </c>
      <c r="M625" s="1">
        <v>1</v>
      </c>
      <c r="N625" s="1">
        <v>99</v>
      </c>
    </row>
    <row r="626" spans="2:14" x14ac:dyDescent="0.3">
      <c r="B626" s="1">
        <v>800</v>
      </c>
      <c r="C626" s="1">
        <v>2</v>
      </c>
      <c r="D626" s="1" t="s">
        <v>8560</v>
      </c>
      <c r="E626" s="1" t="s">
        <v>8563</v>
      </c>
      <c r="F626" s="1" t="s">
        <v>4503</v>
      </c>
      <c r="G626" s="1" t="s">
        <v>8564</v>
      </c>
      <c r="H626" s="1" t="s">
        <v>4284</v>
      </c>
      <c r="I626" s="1" t="s">
        <v>4679</v>
      </c>
      <c r="J626" s="1">
        <v>0</v>
      </c>
      <c r="K626" s="1" t="s">
        <v>4679</v>
      </c>
      <c r="L626" s="1">
        <v>0</v>
      </c>
      <c r="M626" s="1">
        <v>1</v>
      </c>
      <c r="N626" s="1">
        <v>99</v>
      </c>
    </row>
    <row r="627" spans="2:14" x14ac:dyDescent="0.3">
      <c r="B627" s="1">
        <v>800</v>
      </c>
      <c r="C627" s="1">
        <v>2</v>
      </c>
      <c r="D627" s="1" t="s">
        <v>8560</v>
      </c>
      <c r="E627" s="1" t="s">
        <v>8565</v>
      </c>
      <c r="F627" s="1" t="s">
        <v>4506</v>
      </c>
      <c r="G627" s="1" t="s">
        <v>8564</v>
      </c>
      <c r="H627" s="1" t="s">
        <v>4284</v>
      </c>
      <c r="I627" s="1" t="s">
        <v>4679</v>
      </c>
      <c r="J627" s="1">
        <v>0</v>
      </c>
      <c r="K627" s="1" t="s">
        <v>4679</v>
      </c>
      <c r="L627" s="1">
        <v>0</v>
      </c>
      <c r="M627" s="1">
        <v>1</v>
      </c>
      <c r="N627" s="1">
        <v>99</v>
      </c>
    </row>
    <row r="628" spans="2:14" x14ac:dyDescent="0.3">
      <c r="B628" s="1">
        <v>800</v>
      </c>
      <c r="C628" s="1">
        <v>2</v>
      </c>
      <c r="D628" s="1" t="s">
        <v>8560</v>
      </c>
      <c r="E628" s="1" t="s">
        <v>8566</v>
      </c>
      <c r="F628" s="1" t="s">
        <v>4508</v>
      </c>
      <c r="G628" s="1" t="s">
        <v>4284</v>
      </c>
      <c r="I628" s="1" t="s">
        <v>4679</v>
      </c>
      <c r="J628" s="1">
        <v>0</v>
      </c>
      <c r="K628" s="1" t="s">
        <v>4679</v>
      </c>
      <c r="L628" s="1">
        <v>0</v>
      </c>
      <c r="M628" s="1">
        <v>1</v>
      </c>
      <c r="N628" s="1">
        <v>99</v>
      </c>
    </row>
    <row r="629" spans="2:14" x14ac:dyDescent="0.3">
      <c r="B629" s="1">
        <v>800</v>
      </c>
      <c r="C629" s="1">
        <v>2</v>
      </c>
      <c r="D629" s="1" t="s">
        <v>8560</v>
      </c>
      <c r="E629" s="1" t="s">
        <v>8567</v>
      </c>
      <c r="F629" s="1" t="s">
        <v>4510</v>
      </c>
      <c r="G629" s="1" t="s">
        <v>8564</v>
      </c>
      <c r="H629" s="1" t="s">
        <v>4284</v>
      </c>
      <c r="I629" s="1" t="s">
        <v>4679</v>
      </c>
      <c r="J629" s="1">
        <v>0</v>
      </c>
      <c r="K629" s="1" t="s">
        <v>4679</v>
      </c>
      <c r="L629" s="1">
        <v>0</v>
      </c>
      <c r="M629" s="1">
        <v>1</v>
      </c>
      <c r="N629" s="1">
        <v>99</v>
      </c>
    </row>
    <row r="630" spans="2:14" x14ac:dyDescent="0.3">
      <c r="B630" s="1">
        <v>800</v>
      </c>
      <c r="C630" s="1">
        <v>2</v>
      </c>
      <c r="D630" s="1" t="s">
        <v>8560</v>
      </c>
      <c r="E630" s="1" t="s">
        <v>8568</v>
      </c>
      <c r="F630" s="1" t="s">
        <v>4512</v>
      </c>
      <c r="G630" s="1" t="s">
        <v>8564</v>
      </c>
      <c r="H630" s="1" t="s">
        <v>4284</v>
      </c>
      <c r="I630" s="1" t="s">
        <v>4679</v>
      </c>
      <c r="J630" s="1">
        <v>0</v>
      </c>
      <c r="K630" s="1" t="s">
        <v>4679</v>
      </c>
      <c r="L630" s="1">
        <v>0</v>
      </c>
      <c r="M630" s="1">
        <v>1</v>
      </c>
      <c r="N630" s="1">
        <v>99</v>
      </c>
    </row>
    <row r="631" spans="2:14" x14ac:dyDescent="0.3">
      <c r="B631" s="1">
        <v>800</v>
      </c>
      <c r="C631" s="1">
        <v>2</v>
      </c>
      <c r="D631" s="1" t="s">
        <v>8560</v>
      </c>
      <c r="E631" s="1" t="s">
        <v>8569</v>
      </c>
      <c r="F631" s="1" t="s">
        <v>4514</v>
      </c>
      <c r="G631" s="1" t="s">
        <v>4284</v>
      </c>
      <c r="I631" s="1" t="s">
        <v>4679</v>
      </c>
      <c r="J631" s="1">
        <v>0</v>
      </c>
      <c r="K631" s="1" t="s">
        <v>4679</v>
      </c>
      <c r="L631" s="1">
        <v>0</v>
      </c>
      <c r="M631" s="1">
        <v>1</v>
      </c>
      <c r="N631" s="1">
        <v>99</v>
      </c>
    </row>
    <row r="632" spans="2:14" x14ac:dyDescent="0.3">
      <c r="B632" s="1">
        <v>800</v>
      </c>
      <c r="C632" s="1">
        <v>2</v>
      </c>
      <c r="D632" s="1" t="s">
        <v>8560</v>
      </c>
      <c r="E632" s="1" t="s">
        <v>8570</v>
      </c>
      <c r="F632" s="1" t="s">
        <v>4516</v>
      </c>
      <c r="G632" s="1" t="s">
        <v>8564</v>
      </c>
      <c r="H632" s="1" t="s">
        <v>4284</v>
      </c>
      <c r="I632" s="1" t="s">
        <v>4679</v>
      </c>
      <c r="J632" s="1">
        <v>0</v>
      </c>
      <c r="K632" s="1" t="s">
        <v>4679</v>
      </c>
      <c r="L632" s="1">
        <v>0</v>
      </c>
      <c r="M632" s="1">
        <v>1</v>
      </c>
      <c r="N632" s="1">
        <v>99</v>
      </c>
    </row>
    <row r="633" spans="2:14" x14ac:dyDescent="0.3">
      <c r="B633" s="1">
        <v>800</v>
      </c>
      <c r="C633" s="1">
        <v>2</v>
      </c>
      <c r="D633" s="1" t="s">
        <v>8560</v>
      </c>
      <c r="E633" s="1" t="s">
        <v>8571</v>
      </c>
      <c r="F633" s="1" t="s">
        <v>4518</v>
      </c>
      <c r="G633" s="1" t="s">
        <v>8564</v>
      </c>
      <c r="H633" s="1" t="s">
        <v>4284</v>
      </c>
      <c r="I633" s="1" t="s">
        <v>4679</v>
      </c>
      <c r="J633" s="1">
        <v>0</v>
      </c>
      <c r="K633" s="1" t="s">
        <v>4679</v>
      </c>
      <c r="L633" s="1">
        <v>0</v>
      </c>
      <c r="M633" s="1">
        <v>1</v>
      </c>
      <c r="N633" s="1">
        <v>99</v>
      </c>
    </row>
    <row r="634" spans="2:14" x14ac:dyDescent="0.3">
      <c r="B634" s="1">
        <v>800</v>
      </c>
      <c r="C634" s="1">
        <v>2</v>
      </c>
      <c r="D634" s="1" t="s">
        <v>8560</v>
      </c>
      <c r="E634" s="1" t="s">
        <v>8572</v>
      </c>
      <c r="F634" s="1" t="s">
        <v>4520</v>
      </c>
      <c r="G634" s="1" t="s">
        <v>4284</v>
      </c>
      <c r="I634" s="1" t="s">
        <v>4679</v>
      </c>
      <c r="J634" s="1">
        <v>0</v>
      </c>
      <c r="K634" s="1" t="s">
        <v>4679</v>
      </c>
      <c r="L634" s="1">
        <v>0</v>
      </c>
      <c r="M634" s="1">
        <v>1</v>
      </c>
      <c r="N634" s="1">
        <v>99</v>
      </c>
    </row>
    <row r="635" spans="2:14" x14ac:dyDescent="0.3">
      <c r="B635" s="1">
        <v>800</v>
      </c>
      <c r="C635" s="1">
        <v>2</v>
      </c>
      <c r="D635" s="1" t="s">
        <v>8560</v>
      </c>
      <c r="E635" s="1" t="s">
        <v>8573</v>
      </c>
      <c r="F635" s="1" t="s">
        <v>4522</v>
      </c>
      <c r="G635" s="1" t="s">
        <v>4523</v>
      </c>
      <c r="I635" s="1" t="s">
        <v>4679</v>
      </c>
      <c r="J635" s="1">
        <v>0</v>
      </c>
      <c r="K635" s="1" t="s">
        <v>4679</v>
      </c>
      <c r="L635" s="1">
        <v>0</v>
      </c>
      <c r="M635" s="1">
        <v>1</v>
      </c>
      <c r="N635" s="1">
        <v>99</v>
      </c>
    </row>
    <row r="636" spans="2:14" x14ac:dyDescent="0.3">
      <c r="B636" s="1">
        <v>800</v>
      </c>
      <c r="C636" s="1">
        <v>2</v>
      </c>
      <c r="D636" s="1" t="s">
        <v>8560</v>
      </c>
      <c r="E636" s="1" t="s">
        <v>8574</v>
      </c>
      <c r="F636" s="1" t="s">
        <v>4525</v>
      </c>
      <c r="G636" s="1" t="s">
        <v>4526</v>
      </c>
      <c r="I636" s="1" t="s">
        <v>4679</v>
      </c>
      <c r="J636" s="1">
        <v>0</v>
      </c>
      <c r="K636" s="1" t="s">
        <v>4679</v>
      </c>
      <c r="L636" s="1">
        <v>0</v>
      </c>
      <c r="M636" s="1">
        <v>1</v>
      </c>
      <c r="N636" s="1">
        <v>99</v>
      </c>
    </row>
    <row r="637" spans="2:14" x14ac:dyDescent="0.3">
      <c r="B637" s="1">
        <v>800</v>
      </c>
      <c r="C637" s="1">
        <v>2</v>
      </c>
      <c r="D637" s="1" t="s">
        <v>8560</v>
      </c>
      <c r="E637" s="1" t="s">
        <v>8575</v>
      </c>
      <c r="F637" s="1" t="s">
        <v>4528</v>
      </c>
      <c r="G637" s="1" t="s">
        <v>8564</v>
      </c>
      <c r="H637" s="1" t="s">
        <v>4284</v>
      </c>
      <c r="I637" s="1" t="s">
        <v>4679</v>
      </c>
      <c r="J637" s="1">
        <v>0</v>
      </c>
      <c r="K637" s="1" t="s">
        <v>4679</v>
      </c>
      <c r="L637" s="1">
        <v>0</v>
      </c>
      <c r="M637" s="1">
        <v>1</v>
      </c>
      <c r="N637" s="1">
        <v>99</v>
      </c>
    </row>
    <row r="638" spans="2:14" x14ac:dyDescent="0.3">
      <c r="B638" s="1">
        <v>800</v>
      </c>
      <c r="C638" s="1">
        <v>2</v>
      </c>
      <c r="D638" s="1" t="s">
        <v>8560</v>
      </c>
      <c r="E638" s="1" t="s">
        <v>8576</v>
      </c>
      <c r="F638" s="1" t="s">
        <v>4478</v>
      </c>
      <c r="G638" s="1" t="s">
        <v>8564</v>
      </c>
      <c r="H638" s="1" t="s">
        <v>4284</v>
      </c>
      <c r="I638" s="1" t="s">
        <v>4679</v>
      </c>
      <c r="J638" s="1">
        <v>0</v>
      </c>
      <c r="K638" s="1" t="s">
        <v>4679</v>
      </c>
      <c r="L638" s="1">
        <v>0</v>
      </c>
      <c r="M638" s="1">
        <v>1</v>
      </c>
      <c r="N638" s="1">
        <v>99</v>
      </c>
    </row>
    <row r="639" spans="2:14" x14ac:dyDescent="0.3">
      <c r="B639" s="1">
        <v>800</v>
      </c>
      <c r="C639" s="1">
        <v>2</v>
      </c>
      <c r="D639" s="1" t="s">
        <v>8560</v>
      </c>
      <c r="E639" s="1" t="s">
        <v>8577</v>
      </c>
      <c r="F639" s="1" t="s">
        <v>4481</v>
      </c>
      <c r="G639" s="1" t="s">
        <v>4284</v>
      </c>
      <c r="I639" s="1" t="s">
        <v>4679</v>
      </c>
      <c r="J639" s="1">
        <v>0</v>
      </c>
      <c r="K639" s="1" t="s">
        <v>4679</v>
      </c>
      <c r="L639" s="1">
        <v>0</v>
      </c>
      <c r="M639" s="1">
        <v>1</v>
      </c>
      <c r="N639" s="1">
        <v>99</v>
      </c>
    </row>
    <row r="640" spans="2:14" s="21" customFormat="1" x14ac:dyDescent="0.3">
      <c r="B640" s="21">
        <v>800</v>
      </c>
      <c r="C640" s="21">
        <v>2</v>
      </c>
      <c r="D640" s="21" t="s">
        <v>8560</v>
      </c>
      <c r="E640" s="21" t="s">
        <v>8578</v>
      </c>
      <c r="F640" s="21" t="s">
        <v>4483</v>
      </c>
      <c r="G640" s="21" t="s">
        <v>4222</v>
      </c>
      <c r="H640" s="21" t="s">
        <v>4208</v>
      </c>
      <c r="I640" s="21" t="s">
        <v>4679</v>
      </c>
      <c r="J640" s="21">
        <v>0</v>
      </c>
      <c r="K640" s="21" t="s">
        <v>4679</v>
      </c>
      <c r="L640" s="21">
        <v>0</v>
      </c>
      <c r="M640" s="21">
        <v>1</v>
      </c>
      <c r="N640" s="21">
        <v>99</v>
      </c>
    </row>
    <row r="641" spans="2:14" x14ac:dyDescent="0.3">
      <c r="B641" s="1">
        <v>800</v>
      </c>
      <c r="C641" s="1">
        <v>2</v>
      </c>
      <c r="D641" s="1" t="s">
        <v>8560</v>
      </c>
      <c r="E641" s="1" t="s">
        <v>8579</v>
      </c>
      <c r="F641" s="1" t="s">
        <v>4485</v>
      </c>
      <c r="G641" s="1" t="s">
        <v>4150</v>
      </c>
      <c r="H641" s="1" t="s">
        <v>4486</v>
      </c>
      <c r="I641" s="1" t="s">
        <v>4679</v>
      </c>
      <c r="J641" s="1">
        <v>0</v>
      </c>
      <c r="K641" s="1" t="s">
        <v>4679</v>
      </c>
      <c r="L641" s="1">
        <v>0</v>
      </c>
      <c r="M641" s="1">
        <v>1</v>
      </c>
      <c r="N641" s="1">
        <v>99</v>
      </c>
    </row>
    <row r="642" spans="2:14" x14ac:dyDescent="0.3">
      <c r="B642" s="1">
        <v>800</v>
      </c>
      <c r="C642" s="1">
        <v>2</v>
      </c>
      <c r="D642" s="1" t="s">
        <v>8560</v>
      </c>
      <c r="E642" s="1" t="s">
        <v>8580</v>
      </c>
      <c r="F642" s="1" t="s">
        <v>4488</v>
      </c>
      <c r="G642" s="1" t="s">
        <v>4486</v>
      </c>
      <c r="I642" s="1" t="s">
        <v>4679</v>
      </c>
      <c r="J642" s="1">
        <v>0</v>
      </c>
      <c r="K642" s="1" t="s">
        <v>4679</v>
      </c>
      <c r="L642" s="1">
        <v>0</v>
      </c>
      <c r="M642" s="1">
        <v>1</v>
      </c>
      <c r="N642" s="1">
        <v>99</v>
      </c>
    </row>
    <row r="643" spans="2:14" x14ac:dyDescent="0.3">
      <c r="B643" s="1">
        <v>800</v>
      </c>
      <c r="C643" s="1">
        <v>2</v>
      </c>
      <c r="D643" s="1" t="s">
        <v>8560</v>
      </c>
      <c r="E643" s="1" t="s">
        <v>8581</v>
      </c>
      <c r="F643" s="1" t="s">
        <v>4490</v>
      </c>
      <c r="G643" s="1" t="s">
        <v>4491</v>
      </c>
      <c r="I643" s="1" t="s">
        <v>4679</v>
      </c>
      <c r="J643" s="1">
        <v>0</v>
      </c>
      <c r="K643" s="1" t="s">
        <v>4679</v>
      </c>
      <c r="L643" s="1">
        <v>0</v>
      </c>
      <c r="M643" s="1">
        <v>1</v>
      </c>
      <c r="N643" s="1">
        <v>99</v>
      </c>
    </row>
    <row r="644" spans="2:14" x14ac:dyDescent="0.3">
      <c r="B644" s="1">
        <v>800</v>
      </c>
      <c r="C644" s="1">
        <v>2</v>
      </c>
      <c r="D644" s="1" t="s">
        <v>8560</v>
      </c>
      <c r="E644" s="1" t="s">
        <v>8582</v>
      </c>
      <c r="F644" s="1" t="s">
        <v>4493</v>
      </c>
      <c r="G644" s="1" t="s">
        <v>4494</v>
      </c>
      <c r="I644" s="1" t="s">
        <v>4679</v>
      </c>
      <c r="J644" s="1">
        <v>0</v>
      </c>
      <c r="K644" s="1" t="s">
        <v>4679</v>
      </c>
      <c r="L644" s="1">
        <v>0</v>
      </c>
      <c r="M644" s="1">
        <v>1</v>
      </c>
      <c r="N644" s="1">
        <v>99</v>
      </c>
    </row>
    <row r="645" spans="2:14" x14ac:dyDescent="0.3">
      <c r="B645" s="1">
        <v>800</v>
      </c>
      <c r="C645" s="1">
        <v>2</v>
      </c>
      <c r="D645" s="1" t="s">
        <v>8560</v>
      </c>
      <c r="E645" s="1" t="s">
        <v>8583</v>
      </c>
      <c r="F645" s="1" t="s">
        <v>4496</v>
      </c>
      <c r="G645" s="1" t="s">
        <v>4497</v>
      </c>
      <c r="H645" s="1" t="s">
        <v>4284</v>
      </c>
      <c r="I645" s="1" t="s">
        <v>4679</v>
      </c>
      <c r="J645" s="1">
        <v>0</v>
      </c>
      <c r="K645" s="1" t="s">
        <v>4679</v>
      </c>
      <c r="L645" s="1">
        <v>0</v>
      </c>
      <c r="M645" s="1">
        <v>1</v>
      </c>
      <c r="N645" s="1">
        <v>99</v>
      </c>
    </row>
    <row r="646" spans="2:14" x14ac:dyDescent="0.3">
      <c r="B646" s="1">
        <v>800</v>
      </c>
      <c r="C646" s="1">
        <v>2</v>
      </c>
      <c r="D646" s="1" t="s">
        <v>8584</v>
      </c>
      <c r="E646" s="1" t="s">
        <v>8585</v>
      </c>
      <c r="F646" s="1" t="s">
        <v>4500</v>
      </c>
      <c r="G646" s="1" t="s">
        <v>8586</v>
      </c>
      <c r="I646" s="1" t="s">
        <v>4679</v>
      </c>
      <c r="J646" s="1">
        <v>0</v>
      </c>
      <c r="K646" s="1" t="s">
        <v>4679</v>
      </c>
      <c r="L646" s="1">
        <v>0</v>
      </c>
      <c r="M646" s="1">
        <v>1</v>
      </c>
      <c r="N646" s="1">
        <v>99</v>
      </c>
    </row>
    <row r="647" spans="2:14" x14ac:dyDescent="0.3">
      <c r="B647" s="1">
        <v>800</v>
      </c>
      <c r="C647" s="1">
        <v>2</v>
      </c>
      <c r="D647" s="1" t="s">
        <v>8584</v>
      </c>
      <c r="E647" s="1" t="s">
        <v>8587</v>
      </c>
      <c r="F647" s="1" t="s">
        <v>4503</v>
      </c>
      <c r="G647" s="1" t="s">
        <v>8588</v>
      </c>
      <c r="H647" s="1" t="s">
        <v>4290</v>
      </c>
      <c r="I647" s="1" t="s">
        <v>4679</v>
      </c>
      <c r="J647" s="1">
        <v>0</v>
      </c>
      <c r="K647" s="1" t="s">
        <v>4679</v>
      </c>
      <c r="L647" s="1">
        <v>0</v>
      </c>
      <c r="M647" s="1">
        <v>1</v>
      </c>
      <c r="N647" s="1">
        <v>99</v>
      </c>
    </row>
    <row r="648" spans="2:14" x14ac:dyDescent="0.3">
      <c r="B648" s="1">
        <v>800</v>
      </c>
      <c r="C648" s="1">
        <v>2</v>
      </c>
      <c r="D648" s="1" t="s">
        <v>8584</v>
      </c>
      <c r="E648" s="1" t="s">
        <v>8589</v>
      </c>
      <c r="F648" s="1" t="s">
        <v>4506</v>
      </c>
      <c r="G648" s="1" t="s">
        <v>8588</v>
      </c>
      <c r="H648" s="1" t="s">
        <v>4290</v>
      </c>
      <c r="I648" s="1" t="s">
        <v>4679</v>
      </c>
      <c r="J648" s="1">
        <v>0</v>
      </c>
      <c r="K648" s="1" t="s">
        <v>4679</v>
      </c>
      <c r="L648" s="1">
        <v>0</v>
      </c>
      <c r="M648" s="1">
        <v>1</v>
      </c>
      <c r="N648" s="1">
        <v>99</v>
      </c>
    </row>
    <row r="649" spans="2:14" x14ac:dyDescent="0.3">
      <c r="B649" s="1">
        <v>800</v>
      </c>
      <c r="C649" s="1">
        <v>2</v>
      </c>
      <c r="D649" s="1" t="s">
        <v>8584</v>
      </c>
      <c r="E649" s="1" t="s">
        <v>8590</v>
      </c>
      <c r="F649" s="1" t="s">
        <v>4508</v>
      </c>
      <c r="G649" s="1" t="s">
        <v>4290</v>
      </c>
      <c r="I649" s="1" t="s">
        <v>4679</v>
      </c>
      <c r="J649" s="1">
        <v>0</v>
      </c>
      <c r="K649" s="1" t="s">
        <v>4679</v>
      </c>
      <c r="L649" s="1">
        <v>0</v>
      </c>
      <c r="M649" s="1">
        <v>1</v>
      </c>
      <c r="N649" s="1">
        <v>99</v>
      </c>
    </row>
    <row r="650" spans="2:14" x14ac:dyDescent="0.3">
      <c r="B650" s="1">
        <v>800</v>
      </c>
      <c r="C650" s="1">
        <v>2</v>
      </c>
      <c r="D650" s="1" t="s">
        <v>8584</v>
      </c>
      <c r="E650" s="1" t="s">
        <v>8591</v>
      </c>
      <c r="F650" s="1" t="s">
        <v>4510</v>
      </c>
      <c r="G650" s="1" t="s">
        <v>8588</v>
      </c>
      <c r="H650" s="1" t="s">
        <v>4290</v>
      </c>
      <c r="I650" s="1" t="s">
        <v>4679</v>
      </c>
      <c r="J650" s="1">
        <v>0</v>
      </c>
      <c r="K650" s="1" t="s">
        <v>4679</v>
      </c>
      <c r="L650" s="1">
        <v>0</v>
      </c>
      <c r="M650" s="1">
        <v>1</v>
      </c>
      <c r="N650" s="1">
        <v>99</v>
      </c>
    </row>
    <row r="651" spans="2:14" x14ac:dyDescent="0.3">
      <c r="B651" s="1">
        <v>800</v>
      </c>
      <c r="C651" s="1">
        <v>2</v>
      </c>
      <c r="D651" s="1" t="s">
        <v>8584</v>
      </c>
      <c r="E651" s="1" t="s">
        <v>8592</v>
      </c>
      <c r="F651" s="1" t="s">
        <v>4512</v>
      </c>
      <c r="G651" s="1" t="s">
        <v>8588</v>
      </c>
      <c r="H651" s="1" t="s">
        <v>4290</v>
      </c>
      <c r="I651" s="1" t="s">
        <v>4679</v>
      </c>
      <c r="J651" s="1">
        <v>0</v>
      </c>
      <c r="K651" s="1" t="s">
        <v>4679</v>
      </c>
      <c r="L651" s="1">
        <v>0</v>
      </c>
      <c r="M651" s="1">
        <v>1</v>
      </c>
      <c r="N651" s="1">
        <v>99</v>
      </c>
    </row>
    <row r="652" spans="2:14" x14ac:dyDescent="0.3">
      <c r="B652" s="1">
        <v>800</v>
      </c>
      <c r="C652" s="1">
        <v>2</v>
      </c>
      <c r="D652" s="1" t="s">
        <v>8584</v>
      </c>
      <c r="E652" s="1" t="s">
        <v>8593</v>
      </c>
      <c r="F652" s="1" t="s">
        <v>4514</v>
      </c>
      <c r="G652" s="1" t="s">
        <v>4290</v>
      </c>
      <c r="I652" s="1" t="s">
        <v>4679</v>
      </c>
      <c r="J652" s="1">
        <v>0</v>
      </c>
      <c r="K652" s="1" t="s">
        <v>4679</v>
      </c>
      <c r="L652" s="1">
        <v>0</v>
      </c>
      <c r="M652" s="1">
        <v>1</v>
      </c>
      <c r="N652" s="1">
        <v>99</v>
      </c>
    </row>
    <row r="653" spans="2:14" x14ac:dyDescent="0.3">
      <c r="B653" s="1">
        <v>800</v>
      </c>
      <c r="C653" s="1">
        <v>2</v>
      </c>
      <c r="D653" s="1" t="s">
        <v>8584</v>
      </c>
      <c r="E653" s="1" t="s">
        <v>8594</v>
      </c>
      <c r="F653" s="1" t="s">
        <v>4516</v>
      </c>
      <c r="G653" s="1" t="s">
        <v>8588</v>
      </c>
      <c r="H653" s="1" t="s">
        <v>4290</v>
      </c>
      <c r="I653" s="1" t="s">
        <v>4679</v>
      </c>
      <c r="J653" s="1">
        <v>0</v>
      </c>
      <c r="K653" s="1" t="s">
        <v>4679</v>
      </c>
      <c r="L653" s="1">
        <v>0</v>
      </c>
      <c r="M653" s="1">
        <v>1</v>
      </c>
      <c r="N653" s="1">
        <v>99</v>
      </c>
    </row>
    <row r="654" spans="2:14" x14ac:dyDescent="0.3">
      <c r="B654" s="1">
        <v>800</v>
      </c>
      <c r="C654" s="1">
        <v>2</v>
      </c>
      <c r="D654" s="1" t="s">
        <v>8584</v>
      </c>
      <c r="E654" s="1" t="s">
        <v>8595</v>
      </c>
      <c r="F654" s="1" t="s">
        <v>4518</v>
      </c>
      <c r="G654" s="1" t="s">
        <v>8588</v>
      </c>
      <c r="H654" s="1" t="s">
        <v>4290</v>
      </c>
      <c r="I654" s="1" t="s">
        <v>4679</v>
      </c>
      <c r="J654" s="1">
        <v>0</v>
      </c>
      <c r="K654" s="1" t="s">
        <v>4679</v>
      </c>
      <c r="L654" s="1">
        <v>0</v>
      </c>
      <c r="M654" s="1">
        <v>1</v>
      </c>
      <c r="N654" s="1">
        <v>99</v>
      </c>
    </row>
    <row r="655" spans="2:14" x14ac:dyDescent="0.3">
      <c r="B655" s="1">
        <v>800</v>
      </c>
      <c r="C655" s="1">
        <v>2</v>
      </c>
      <c r="D655" s="1" t="s">
        <v>8584</v>
      </c>
      <c r="E655" s="1" t="s">
        <v>8596</v>
      </c>
      <c r="F655" s="1" t="s">
        <v>4520</v>
      </c>
      <c r="G655" s="1" t="s">
        <v>4290</v>
      </c>
      <c r="I655" s="1" t="s">
        <v>4679</v>
      </c>
      <c r="J655" s="1">
        <v>0</v>
      </c>
      <c r="K655" s="1" t="s">
        <v>4679</v>
      </c>
      <c r="L655" s="1">
        <v>0</v>
      </c>
      <c r="M655" s="1">
        <v>1</v>
      </c>
      <c r="N655" s="1">
        <v>99</v>
      </c>
    </row>
    <row r="656" spans="2:14" x14ac:dyDescent="0.3">
      <c r="B656" s="1">
        <v>800</v>
      </c>
      <c r="C656" s="1">
        <v>2</v>
      </c>
      <c r="D656" s="1" t="s">
        <v>8584</v>
      </c>
      <c r="E656" s="1" t="s">
        <v>8597</v>
      </c>
      <c r="F656" s="1" t="s">
        <v>4522</v>
      </c>
      <c r="G656" s="1" t="s">
        <v>4523</v>
      </c>
      <c r="I656" s="1" t="s">
        <v>4679</v>
      </c>
      <c r="J656" s="1">
        <v>0</v>
      </c>
      <c r="K656" s="1" t="s">
        <v>4679</v>
      </c>
      <c r="L656" s="1">
        <v>0</v>
      </c>
      <c r="M656" s="1">
        <v>1</v>
      </c>
      <c r="N656" s="1">
        <v>99</v>
      </c>
    </row>
    <row r="657" spans="2:14" x14ac:dyDescent="0.3">
      <c r="B657" s="1">
        <v>800</v>
      </c>
      <c r="C657" s="1">
        <v>2</v>
      </c>
      <c r="D657" s="1" t="s">
        <v>8584</v>
      </c>
      <c r="E657" s="1" t="s">
        <v>8598</v>
      </c>
      <c r="F657" s="1" t="s">
        <v>4525</v>
      </c>
      <c r="G657" s="1" t="s">
        <v>4526</v>
      </c>
      <c r="I657" s="1" t="s">
        <v>4679</v>
      </c>
      <c r="J657" s="1">
        <v>0</v>
      </c>
      <c r="K657" s="1" t="s">
        <v>4679</v>
      </c>
      <c r="L657" s="1">
        <v>0</v>
      </c>
      <c r="M657" s="1">
        <v>1</v>
      </c>
      <c r="N657" s="1">
        <v>99</v>
      </c>
    </row>
    <row r="658" spans="2:14" x14ac:dyDescent="0.3">
      <c r="B658" s="1">
        <v>800</v>
      </c>
      <c r="C658" s="1">
        <v>2</v>
      </c>
      <c r="D658" s="1" t="s">
        <v>8584</v>
      </c>
      <c r="E658" s="1" t="s">
        <v>8599</v>
      </c>
      <c r="F658" s="1" t="s">
        <v>4528</v>
      </c>
      <c r="G658" s="1" t="s">
        <v>8588</v>
      </c>
      <c r="H658" s="1" t="s">
        <v>4290</v>
      </c>
      <c r="I658" s="1" t="s">
        <v>4679</v>
      </c>
      <c r="J658" s="1">
        <v>0</v>
      </c>
      <c r="K658" s="1" t="s">
        <v>4679</v>
      </c>
      <c r="L658" s="1">
        <v>0</v>
      </c>
      <c r="M658" s="1">
        <v>1</v>
      </c>
      <c r="N658" s="1">
        <v>99</v>
      </c>
    </row>
    <row r="659" spans="2:14" x14ac:dyDescent="0.3">
      <c r="B659" s="1">
        <v>800</v>
      </c>
      <c r="C659" s="1">
        <v>2</v>
      </c>
      <c r="D659" s="1" t="s">
        <v>8584</v>
      </c>
      <c r="E659" s="1" t="s">
        <v>8600</v>
      </c>
      <c r="F659" s="1" t="s">
        <v>4478</v>
      </c>
      <c r="G659" s="1" t="s">
        <v>8588</v>
      </c>
      <c r="H659" s="1" t="s">
        <v>4290</v>
      </c>
      <c r="I659" s="1" t="s">
        <v>4679</v>
      </c>
      <c r="J659" s="1">
        <v>0</v>
      </c>
      <c r="K659" s="1" t="s">
        <v>4679</v>
      </c>
      <c r="L659" s="1">
        <v>0</v>
      </c>
      <c r="M659" s="1">
        <v>1</v>
      </c>
      <c r="N659" s="1">
        <v>99</v>
      </c>
    </row>
    <row r="660" spans="2:14" x14ac:dyDescent="0.3">
      <c r="B660" s="1">
        <v>800</v>
      </c>
      <c r="C660" s="1">
        <v>2</v>
      </c>
      <c r="D660" s="1" t="s">
        <v>8584</v>
      </c>
      <c r="E660" s="1" t="s">
        <v>8601</v>
      </c>
      <c r="F660" s="1" t="s">
        <v>4481</v>
      </c>
      <c r="G660" s="1" t="s">
        <v>4290</v>
      </c>
      <c r="I660" s="1" t="s">
        <v>4679</v>
      </c>
      <c r="J660" s="1">
        <v>0</v>
      </c>
      <c r="K660" s="1" t="s">
        <v>4679</v>
      </c>
      <c r="L660" s="1">
        <v>0</v>
      </c>
      <c r="M660" s="1">
        <v>1</v>
      </c>
      <c r="N660" s="1">
        <v>99</v>
      </c>
    </row>
    <row r="661" spans="2:14" x14ac:dyDescent="0.3">
      <c r="B661" s="1">
        <v>800</v>
      </c>
      <c r="C661" s="1">
        <v>2</v>
      </c>
      <c r="D661" s="1" t="s">
        <v>8584</v>
      </c>
      <c r="E661" s="1" t="s">
        <v>8602</v>
      </c>
      <c r="F661" s="1" t="s">
        <v>4483</v>
      </c>
      <c r="G661" s="1" t="s">
        <v>4222</v>
      </c>
      <c r="H661" s="1" t="s">
        <v>4208</v>
      </c>
      <c r="I661" s="1" t="s">
        <v>4679</v>
      </c>
      <c r="J661" s="1">
        <v>0</v>
      </c>
      <c r="K661" s="1" t="s">
        <v>4679</v>
      </c>
      <c r="L661" s="1">
        <v>0</v>
      </c>
      <c r="M661" s="1">
        <v>1</v>
      </c>
      <c r="N661" s="1">
        <v>99</v>
      </c>
    </row>
    <row r="662" spans="2:14" x14ac:dyDescent="0.3">
      <c r="B662" s="1">
        <v>800</v>
      </c>
      <c r="C662" s="1">
        <v>2</v>
      </c>
      <c r="D662" s="1" t="s">
        <v>8584</v>
      </c>
      <c r="E662" s="1" t="s">
        <v>8603</v>
      </c>
      <c r="F662" s="1" t="s">
        <v>4485</v>
      </c>
      <c r="G662" s="1" t="s">
        <v>4150</v>
      </c>
      <c r="H662" s="1" t="s">
        <v>4486</v>
      </c>
      <c r="I662" s="1" t="s">
        <v>4679</v>
      </c>
      <c r="J662" s="1">
        <v>0</v>
      </c>
      <c r="K662" s="1" t="s">
        <v>4679</v>
      </c>
      <c r="L662" s="1">
        <v>0</v>
      </c>
      <c r="M662" s="1">
        <v>1</v>
      </c>
      <c r="N662" s="1">
        <v>99</v>
      </c>
    </row>
    <row r="663" spans="2:14" x14ac:dyDescent="0.3">
      <c r="B663" s="1">
        <v>800</v>
      </c>
      <c r="C663" s="1">
        <v>2</v>
      </c>
      <c r="D663" s="1" t="s">
        <v>8584</v>
      </c>
      <c r="E663" s="1" t="s">
        <v>8604</v>
      </c>
      <c r="F663" s="1" t="s">
        <v>4488</v>
      </c>
      <c r="G663" s="1" t="s">
        <v>4486</v>
      </c>
      <c r="I663" s="1" t="s">
        <v>4679</v>
      </c>
      <c r="J663" s="1">
        <v>0</v>
      </c>
      <c r="K663" s="1" t="s">
        <v>4679</v>
      </c>
      <c r="L663" s="1">
        <v>0</v>
      </c>
      <c r="M663" s="1">
        <v>1</v>
      </c>
      <c r="N663" s="1">
        <v>99</v>
      </c>
    </row>
    <row r="664" spans="2:14" x14ac:dyDescent="0.3">
      <c r="B664" s="1">
        <v>800</v>
      </c>
      <c r="C664" s="1">
        <v>2</v>
      </c>
      <c r="D664" s="1" t="s">
        <v>8584</v>
      </c>
      <c r="E664" s="1" t="s">
        <v>8605</v>
      </c>
      <c r="F664" s="1" t="s">
        <v>4490</v>
      </c>
      <c r="G664" s="1" t="s">
        <v>4491</v>
      </c>
      <c r="I664" s="1" t="s">
        <v>4679</v>
      </c>
      <c r="J664" s="1">
        <v>0</v>
      </c>
      <c r="K664" s="1" t="s">
        <v>4679</v>
      </c>
      <c r="L664" s="1">
        <v>0</v>
      </c>
      <c r="M664" s="1">
        <v>1</v>
      </c>
      <c r="N664" s="1">
        <v>99</v>
      </c>
    </row>
    <row r="665" spans="2:14" x14ac:dyDescent="0.3">
      <c r="B665" s="1">
        <v>800</v>
      </c>
      <c r="C665" s="1">
        <v>2</v>
      </c>
      <c r="D665" s="1" t="s">
        <v>8584</v>
      </c>
      <c r="E665" s="1" t="s">
        <v>8606</v>
      </c>
      <c r="F665" s="1" t="s">
        <v>4493</v>
      </c>
      <c r="G665" s="1" t="s">
        <v>4494</v>
      </c>
      <c r="I665" s="1" t="s">
        <v>4679</v>
      </c>
      <c r="J665" s="1">
        <v>0</v>
      </c>
      <c r="K665" s="1" t="s">
        <v>4679</v>
      </c>
      <c r="L665" s="1">
        <v>0</v>
      </c>
      <c r="M665" s="1">
        <v>1</v>
      </c>
      <c r="N665" s="1">
        <v>99</v>
      </c>
    </row>
    <row r="666" spans="2:14" x14ac:dyDescent="0.3">
      <c r="B666" s="1">
        <v>800</v>
      </c>
      <c r="C666" s="1">
        <v>2</v>
      </c>
      <c r="D666" s="1" t="s">
        <v>8584</v>
      </c>
      <c r="E666" s="1" t="s">
        <v>8607</v>
      </c>
      <c r="F666" s="1" t="s">
        <v>4496</v>
      </c>
      <c r="G666" s="1" t="s">
        <v>4497</v>
      </c>
      <c r="H666" s="1" t="s">
        <v>4290</v>
      </c>
      <c r="I666" s="1" t="s">
        <v>4679</v>
      </c>
      <c r="J666" s="1">
        <v>0</v>
      </c>
      <c r="K666" s="1" t="s">
        <v>4679</v>
      </c>
      <c r="L666" s="1">
        <v>0</v>
      </c>
      <c r="M666" s="1">
        <v>1</v>
      </c>
      <c r="N666" s="1">
        <v>99</v>
      </c>
    </row>
    <row r="667" spans="2:14" x14ac:dyDescent="0.3">
      <c r="B667" s="1">
        <v>800</v>
      </c>
      <c r="C667" s="1">
        <v>2</v>
      </c>
      <c r="D667" s="1" t="s">
        <v>7986</v>
      </c>
      <c r="E667" s="1" t="s">
        <v>8608</v>
      </c>
      <c r="F667" s="1" t="s">
        <v>4500</v>
      </c>
      <c r="G667" s="1" t="s">
        <v>8609</v>
      </c>
      <c r="I667" s="1" t="s">
        <v>4679</v>
      </c>
      <c r="J667" s="1">
        <v>0</v>
      </c>
      <c r="K667" s="1" t="s">
        <v>4679</v>
      </c>
      <c r="L667" s="1">
        <v>0</v>
      </c>
      <c r="M667" s="1">
        <v>1</v>
      </c>
      <c r="N667" s="1">
        <v>99</v>
      </c>
    </row>
    <row r="668" spans="2:14" x14ac:dyDescent="0.3">
      <c r="B668" s="1">
        <v>800</v>
      </c>
      <c r="C668" s="1">
        <v>2</v>
      </c>
      <c r="D668" s="1" t="s">
        <v>7986</v>
      </c>
      <c r="E668" s="1" t="s">
        <v>8610</v>
      </c>
      <c r="F668" s="1" t="s">
        <v>4503</v>
      </c>
      <c r="G668" s="1" t="s">
        <v>8611</v>
      </c>
      <c r="H668" s="1" t="s">
        <v>4293</v>
      </c>
      <c r="I668" s="1" t="s">
        <v>4679</v>
      </c>
      <c r="J668" s="1">
        <v>0</v>
      </c>
      <c r="K668" s="1" t="s">
        <v>4679</v>
      </c>
      <c r="L668" s="1">
        <v>0</v>
      </c>
      <c r="M668" s="1">
        <v>1</v>
      </c>
      <c r="N668" s="1">
        <v>99</v>
      </c>
    </row>
    <row r="669" spans="2:14" x14ac:dyDescent="0.3">
      <c r="B669" s="1">
        <v>800</v>
      </c>
      <c r="C669" s="1">
        <v>2</v>
      </c>
      <c r="D669" s="1" t="s">
        <v>7986</v>
      </c>
      <c r="E669" s="1" t="s">
        <v>8612</v>
      </c>
      <c r="F669" s="1" t="s">
        <v>4506</v>
      </c>
      <c r="G669" s="1" t="s">
        <v>8611</v>
      </c>
      <c r="H669" s="1" t="s">
        <v>4293</v>
      </c>
      <c r="I669" s="1" t="s">
        <v>4679</v>
      </c>
      <c r="J669" s="1">
        <v>0</v>
      </c>
      <c r="K669" s="1" t="s">
        <v>4679</v>
      </c>
      <c r="L669" s="1">
        <v>0</v>
      </c>
      <c r="M669" s="1">
        <v>1</v>
      </c>
      <c r="N669" s="1">
        <v>99</v>
      </c>
    </row>
    <row r="670" spans="2:14" x14ac:dyDescent="0.3">
      <c r="B670" s="1">
        <v>800</v>
      </c>
      <c r="C670" s="1">
        <v>2</v>
      </c>
      <c r="D670" s="1" t="s">
        <v>7986</v>
      </c>
      <c r="E670" s="1" t="s">
        <v>8613</v>
      </c>
      <c r="F670" s="1" t="s">
        <v>4508</v>
      </c>
      <c r="G670" s="1" t="s">
        <v>4293</v>
      </c>
      <c r="I670" s="1" t="s">
        <v>4679</v>
      </c>
      <c r="J670" s="1">
        <v>0</v>
      </c>
      <c r="K670" s="1" t="s">
        <v>4679</v>
      </c>
      <c r="L670" s="1">
        <v>0</v>
      </c>
      <c r="M670" s="1">
        <v>1</v>
      </c>
      <c r="N670" s="1">
        <v>99</v>
      </c>
    </row>
    <row r="671" spans="2:14" x14ac:dyDescent="0.3">
      <c r="B671" s="1">
        <v>800</v>
      </c>
      <c r="C671" s="1">
        <v>2</v>
      </c>
      <c r="D671" s="1" t="s">
        <v>7986</v>
      </c>
      <c r="E671" s="1" t="s">
        <v>8614</v>
      </c>
      <c r="F671" s="1" t="s">
        <v>4510</v>
      </c>
      <c r="G671" s="1" t="s">
        <v>8611</v>
      </c>
      <c r="H671" s="1" t="s">
        <v>4293</v>
      </c>
      <c r="I671" s="1" t="s">
        <v>4679</v>
      </c>
      <c r="J671" s="1">
        <v>0</v>
      </c>
      <c r="K671" s="1" t="s">
        <v>4679</v>
      </c>
      <c r="L671" s="1">
        <v>0</v>
      </c>
      <c r="M671" s="1">
        <v>1</v>
      </c>
      <c r="N671" s="1">
        <v>99</v>
      </c>
    </row>
    <row r="672" spans="2:14" x14ac:dyDescent="0.3">
      <c r="B672" s="1">
        <v>800</v>
      </c>
      <c r="C672" s="1">
        <v>2</v>
      </c>
      <c r="D672" s="1" t="s">
        <v>7986</v>
      </c>
      <c r="E672" s="1" t="s">
        <v>8615</v>
      </c>
      <c r="F672" s="1" t="s">
        <v>4512</v>
      </c>
      <c r="G672" s="1" t="s">
        <v>8611</v>
      </c>
      <c r="H672" s="1" t="s">
        <v>4293</v>
      </c>
      <c r="I672" s="1" t="s">
        <v>4679</v>
      </c>
      <c r="J672" s="1">
        <v>0</v>
      </c>
      <c r="K672" s="1" t="s">
        <v>4679</v>
      </c>
      <c r="L672" s="1">
        <v>0</v>
      </c>
      <c r="M672" s="1">
        <v>1</v>
      </c>
      <c r="N672" s="1">
        <v>99</v>
      </c>
    </row>
    <row r="673" spans="2:14" x14ac:dyDescent="0.3">
      <c r="B673" s="1">
        <v>800</v>
      </c>
      <c r="C673" s="1">
        <v>2</v>
      </c>
      <c r="D673" s="1" t="s">
        <v>7986</v>
      </c>
      <c r="E673" s="1" t="s">
        <v>8616</v>
      </c>
      <c r="F673" s="1" t="s">
        <v>4514</v>
      </c>
      <c r="G673" s="1" t="s">
        <v>4293</v>
      </c>
      <c r="I673" s="1" t="s">
        <v>4679</v>
      </c>
      <c r="J673" s="1">
        <v>0</v>
      </c>
      <c r="K673" s="1" t="s">
        <v>4679</v>
      </c>
      <c r="L673" s="1">
        <v>0</v>
      </c>
      <c r="M673" s="1">
        <v>1</v>
      </c>
      <c r="N673" s="1">
        <v>99</v>
      </c>
    </row>
    <row r="674" spans="2:14" x14ac:dyDescent="0.3">
      <c r="B674" s="1">
        <v>800</v>
      </c>
      <c r="C674" s="1">
        <v>2</v>
      </c>
      <c r="D674" s="1" t="s">
        <v>7986</v>
      </c>
      <c r="E674" s="1" t="s">
        <v>8617</v>
      </c>
      <c r="F674" s="1" t="s">
        <v>4516</v>
      </c>
      <c r="G674" s="1" t="s">
        <v>8611</v>
      </c>
      <c r="H674" s="1" t="s">
        <v>4293</v>
      </c>
      <c r="I674" s="1" t="s">
        <v>4679</v>
      </c>
      <c r="J674" s="1">
        <v>0</v>
      </c>
      <c r="K674" s="1" t="s">
        <v>4679</v>
      </c>
      <c r="L674" s="1">
        <v>0</v>
      </c>
      <c r="M674" s="1">
        <v>1</v>
      </c>
      <c r="N674" s="1">
        <v>99</v>
      </c>
    </row>
    <row r="675" spans="2:14" x14ac:dyDescent="0.3">
      <c r="B675" s="1">
        <v>800</v>
      </c>
      <c r="C675" s="1">
        <v>2</v>
      </c>
      <c r="D675" s="1" t="s">
        <v>7986</v>
      </c>
      <c r="E675" s="1" t="s">
        <v>8618</v>
      </c>
      <c r="F675" s="1" t="s">
        <v>4518</v>
      </c>
      <c r="G675" s="1" t="s">
        <v>8611</v>
      </c>
      <c r="H675" s="1" t="s">
        <v>4293</v>
      </c>
      <c r="I675" s="1" t="s">
        <v>4679</v>
      </c>
      <c r="J675" s="1">
        <v>0</v>
      </c>
      <c r="K675" s="1" t="s">
        <v>4679</v>
      </c>
      <c r="L675" s="1">
        <v>0</v>
      </c>
      <c r="M675" s="1">
        <v>1</v>
      </c>
      <c r="N675" s="1">
        <v>99</v>
      </c>
    </row>
    <row r="676" spans="2:14" x14ac:dyDescent="0.3">
      <c r="B676" s="1">
        <v>800</v>
      </c>
      <c r="C676" s="1">
        <v>2</v>
      </c>
      <c r="D676" s="1" t="s">
        <v>7986</v>
      </c>
      <c r="E676" s="1" t="s">
        <v>8619</v>
      </c>
      <c r="F676" s="1" t="s">
        <v>4520</v>
      </c>
      <c r="G676" s="1" t="s">
        <v>4293</v>
      </c>
      <c r="I676" s="1" t="s">
        <v>4679</v>
      </c>
      <c r="J676" s="1">
        <v>0</v>
      </c>
      <c r="K676" s="1" t="s">
        <v>4679</v>
      </c>
      <c r="L676" s="1">
        <v>0</v>
      </c>
      <c r="M676" s="1">
        <v>1</v>
      </c>
      <c r="N676" s="1">
        <v>99</v>
      </c>
    </row>
    <row r="677" spans="2:14" x14ac:dyDescent="0.3">
      <c r="B677" s="1">
        <v>800</v>
      </c>
      <c r="C677" s="1">
        <v>2</v>
      </c>
      <c r="D677" s="1" t="s">
        <v>7986</v>
      </c>
      <c r="E677" s="1" t="s">
        <v>8620</v>
      </c>
      <c r="F677" s="1" t="s">
        <v>4522</v>
      </c>
      <c r="G677" s="1" t="s">
        <v>4523</v>
      </c>
      <c r="I677" s="1" t="s">
        <v>4679</v>
      </c>
      <c r="J677" s="1">
        <v>0</v>
      </c>
      <c r="K677" s="1" t="s">
        <v>4679</v>
      </c>
      <c r="L677" s="1">
        <v>0</v>
      </c>
      <c r="M677" s="1">
        <v>1</v>
      </c>
      <c r="N677" s="1">
        <v>99</v>
      </c>
    </row>
    <row r="678" spans="2:14" x14ac:dyDescent="0.3">
      <c r="B678" s="1">
        <v>800</v>
      </c>
      <c r="C678" s="1">
        <v>2</v>
      </c>
      <c r="D678" s="1" t="s">
        <v>7986</v>
      </c>
      <c r="E678" s="1" t="s">
        <v>8621</v>
      </c>
      <c r="F678" s="1" t="s">
        <v>4525</v>
      </c>
      <c r="G678" s="1" t="s">
        <v>4526</v>
      </c>
      <c r="I678" s="1" t="s">
        <v>4679</v>
      </c>
      <c r="J678" s="1">
        <v>0</v>
      </c>
      <c r="K678" s="1" t="s">
        <v>4679</v>
      </c>
      <c r="L678" s="1">
        <v>0</v>
      </c>
      <c r="M678" s="1">
        <v>1</v>
      </c>
      <c r="N678" s="1">
        <v>99</v>
      </c>
    </row>
    <row r="679" spans="2:14" x14ac:dyDescent="0.3">
      <c r="B679" s="1">
        <v>800</v>
      </c>
      <c r="C679" s="1">
        <v>2</v>
      </c>
      <c r="D679" s="1" t="s">
        <v>7986</v>
      </c>
      <c r="E679" s="1" t="s">
        <v>8622</v>
      </c>
      <c r="F679" s="1" t="s">
        <v>4528</v>
      </c>
      <c r="G679" s="1" t="s">
        <v>8611</v>
      </c>
      <c r="H679" s="1" t="s">
        <v>4293</v>
      </c>
      <c r="I679" s="1" t="s">
        <v>4679</v>
      </c>
      <c r="J679" s="1">
        <v>0</v>
      </c>
      <c r="K679" s="1" t="s">
        <v>4679</v>
      </c>
      <c r="L679" s="1">
        <v>0</v>
      </c>
      <c r="M679" s="1">
        <v>1</v>
      </c>
      <c r="N679" s="1">
        <v>99</v>
      </c>
    </row>
    <row r="680" spans="2:14" x14ac:dyDescent="0.3">
      <c r="B680" s="1">
        <v>800</v>
      </c>
      <c r="C680" s="1">
        <v>2</v>
      </c>
      <c r="D680" s="1" t="s">
        <v>7986</v>
      </c>
      <c r="E680" s="1" t="s">
        <v>8623</v>
      </c>
      <c r="F680" s="1" t="s">
        <v>4478</v>
      </c>
      <c r="G680" s="1" t="s">
        <v>8611</v>
      </c>
      <c r="H680" s="1" t="s">
        <v>4293</v>
      </c>
      <c r="I680" s="1" t="s">
        <v>4679</v>
      </c>
      <c r="J680" s="1">
        <v>0</v>
      </c>
      <c r="K680" s="1" t="s">
        <v>4679</v>
      </c>
      <c r="L680" s="1">
        <v>0</v>
      </c>
      <c r="M680" s="1">
        <v>1</v>
      </c>
      <c r="N680" s="1">
        <v>99</v>
      </c>
    </row>
    <row r="681" spans="2:14" x14ac:dyDescent="0.3">
      <c r="B681" s="1">
        <v>800</v>
      </c>
      <c r="C681" s="1">
        <v>2</v>
      </c>
      <c r="D681" s="1" t="s">
        <v>7986</v>
      </c>
      <c r="E681" s="1" t="s">
        <v>8624</v>
      </c>
      <c r="F681" s="1" t="s">
        <v>4481</v>
      </c>
      <c r="G681" s="1" t="s">
        <v>4293</v>
      </c>
      <c r="I681" s="1" t="s">
        <v>4679</v>
      </c>
      <c r="J681" s="1">
        <v>0</v>
      </c>
      <c r="K681" s="1" t="s">
        <v>4679</v>
      </c>
      <c r="L681" s="1">
        <v>0</v>
      </c>
      <c r="M681" s="1">
        <v>1</v>
      </c>
      <c r="N681" s="1">
        <v>99</v>
      </c>
    </row>
    <row r="682" spans="2:14" x14ac:dyDescent="0.3">
      <c r="B682" s="1">
        <v>800</v>
      </c>
      <c r="C682" s="1">
        <v>2</v>
      </c>
      <c r="D682" s="1" t="s">
        <v>7986</v>
      </c>
      <c r="E682" s="1" t="s">
        <v>8625</v>
      </c>
      <c r="F682" s="1" t="s">
        <v>4483</v>
      </c>
      <c r="G682" s="1" t="s">
        <v>4222</v>
      </c>
      <c r="H682" s="1" t="s">
        <v>4208</v>
      </c>
      <c r="I682" s="1" t="s">
        <v>4679</v>
      </c>
      <c r="J682" s="1">
        <v>0</v>
      </c>
      <c r="K682" s="1" t="s">
        <v>4679</v>
      </c>
      <c r="L682" s="1">
        <v>0</v>
      </c>
      <c r="M682" s="1">
        <v>1</v>
      </c>
      <c r="N682" s="1">
        <v>99</v>
      </c>
    </row>
    <row r="683" spans="2:14" x14ac:dyDescent="0.3">
      <c r="B683" s="1">
        <v>800</v>
      </c>
      <c r="C683" s="1">
        <v>2</v>
      </c>
      <c r="D683" s="1" t="s">
        <v>7986</v>
      </c>
      <c r="E683" s="1" t="s">
        <v>8626</v>
      </c>
      <c r="F683" s="1" t="s">
        <v>4485</v>
      </c>
      <c r="G683" s="1" t="s">
        <v>4150</v>
      </c>
      <c r="H683" s="1" t="s">
        <v>4486</v>
      </c>
      <c r="I683" s="1" t="s">
        <v>4679</v>
      </c>
      <c r="J683" s="1">
        <v>0</v>
      </c>
      <c r="K683" s="1" t="s">
        <v>4679</v>
      </c>
      <c r="L683" s="1">
        <v>0</v>
      </c>
      <c r="M683" s="1">
        <v>1</v>
      </c>
      <c r="N683" s="1">
        <v>99</v>
      </c>
    </row>
    <row r="684" spans="2:14" x14ac:dyDescent="0.3">
      <c r="B684" s="1">
        <v>800</v>
      </c>
      <c r="C684" s="1">
        <v>2</v>
      </c>
      <c r="D684" s="1" t="s">
        <v>7986</v>
      </c>
      <c r="E684" s="1" t="s">
        <v>8627</v>
      </c>
      <c r="F684" s="1" t="s">
        <v>4488</v>
      </c>
      <c r="G684" s="1" t="s">
        <v>4486</v>
      </c>
      <c r="I684" s="1" t="s">
        <v>4679</v>
      </c>
      <c r="J684" s="1">
        <v>0</v>
      </c>
      <c r="K684" s="1" t="s">
        <v>4679</v>
      </c>
      <c r="L684" s="1">
        <v>0</v>
      </c>
      <c r="M684" s="1">
        <v>1</v>
      </c>
      <c r="N684" s="1">
        <v>99</v>
      </c>
    </row>
    <row r="685" spans="2:14" x14ac:dyDescent="0.3">
      <c r="B685" s="1">
        <v>800</v>
      </c>
      <c r="C685" s="1">
        <v>2</v>
      </c>
      <c r="D685" s="1" t="s">
        <v>7986</v>
      </c>
      <c r="E685" s="1" t="s">
        <v>8628</v>
      </c>
      <c r="F685" s="1" t="s">
        <v>4490</v>
      </c>
      <c r="G685" s="1" t="s">
        <v>4491</v>
      </c>
      <c r="I685" s="1" t="s">
        <v>4679</v>
      </c>
      <c r="J685" s="1">
        <v>0</v>
      </c>
      <c r="K685" s="1" t="s">
        <v>4679</v>
      </c>
      <c r="L685" s="1">
        <v>0</v>
      </c>
      <c r="M685" s="1">
        <v>1</v>
      </c>
      <c r="N685" s="1">
        <v>99</v>
      </c>
    </row>
    <row r="686" spans="2:14" x14ac:dyDescent="0.3">
      <c r="B686" s="1">
        <v>800</v>
      </c>
      <c r="C686" s="1">
        <v>2</v>
      </c>
      <c r="D686" s="1" t="s">
        <v>7986</v>
      </c>
      <c r="E686" s="1" t="s">
        <v>8629</v>
      </c>
      <c r="F686" s="1" t="s">
        <v>4493</v>
      </c>
      <c r="G686" s="1" t="s">
        <v>4494</v>
      </c>
      <c r="I686" s="1" t="s">
        <v>4679</v>
      </c>
      <c r="J686" s="1">
        <v>0</v>
      </c>
      <c r="K686" s="1" t="s">
        <v>4679</v>
      </c>
      <c r="L686" s="1">
        <v>0</v>
      </c>
      <c r="M686" s="1">
        <v>1</v>
      </c>
      <c r="N686" s="1">
        <v>99</v>
      </c>
    </row>
  </sheetData>
  <phoneticPr fontId="1" type="noConversion"/>
  <hyperlinks>
    <hyperlink ref="A1" location="00!D77" display="fap_accounting_event_parm"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13" activePane="bottomRight" state="frozen"/>
      <selection pane="topRight" activeCell="B1" sqref="B1"/>
      <selection pane="bottomLeft" activeCell="A4" sqref="A4"/>
      <selection pane="bottomRight"/>
    </sheetView>
  </sheetViews>
  <sheetFormatPr defaultRowHeight="14" x14ac:dyDescent="0.3"/>
  <cols>
    <col min="1" max="1" width="12" style="1" bestFit="1" customWidth="1" collapsed="1"/>
    <col min="2" max="2" width="18.58203125" style="1" bestFit="1" customWidth="1" collapsed="1"/>
    <col min="3" max="3" width="27" style="1" bestFit="1" customWidth="1" collapsed="1"/>
    <col min="4" max="4" width="58.75" style="1" bestFit="1" customWidth="1" collapsed="1"/>
    <col min="5" max="5" width="22.1640625" style="1" bestFit="1" customWidth="1" collapsed="1"/>
    <col min="6" max="6" width="23.1640625" style="1" bestFit="1" customWidth="1" collapsed="1"/>
    <col min="7" max="7" width="22.33203125" style="1" bestFit="1" customWidth="1" collapsed="1"/>
    <col min="8" max="8" width="18.1640625" style="1" bestFit="1" customWidth="1" collapsed="1"/>
    <col min="9" max="9" width="24.83203125" style="1" bestFit="1" customWidth="1" collapsed="1"/>
    <col min="10" max="10" width="13.1640625" style="1" bestFit="1" customWidth="1" collapsed="1"/>
    <col min="11" max="11" width="24.08203125" style="1" bestFit="1" customWidth="1" collapsed="1"/>
    <col min="12" max="12" width="19.5" style="1" bestFit="1" customWidth="1" collapsed="1"/>
    <col min="13" max="13" width="22.08203125" style="1" bestFit="1" customWidth="1" collapsed="1"/>
    <col min="14" max="14" width="19.5" style="1" bestFit="1" customWidth="1" collapsed="1"/>
    <col min="15" max="15" width="17.4140625" style="1" bestFit="1" customWidth="1" collapsed="1"/>
    <col min="16" max="16" width="14.08203125" style="1" bestFit="1" customWidth="1" collapsed="1"/>
    <col min="17" max="17" width="17.1640625" style="1" bestFit="1" customWidth="1" collapsed="1"/>
    <col min="18" max="18" width="19.58203125" style="1" bestFit="1" customWidth="1" collapsed="1"/>
    <col min="19" max="19" width="20.08203125" style="1" bestFit="1" customWidth="1" collapsed="1"/>
    <col min="20" max="20" width="27.33203125" style="1" bestFit="1" customWidth="1" collapsed="1"/>
    <col min="21" max="21" width="23.33203125" style="1" bestFit="1" customWidth="1" collapsed="1"/>
    <col min="22" max="22" width="22.1640625" style="1" bestFit="1" customWidth="1" collapsed="1"/>
    <col min="23" max="23" width="19.25" style="1" bestFit="1" customWidth="1" collapsed="1"/>
    <col min="24" max="24" width="17.4140625" style="1" bestFit="1" customWidth="1" collapsed="1"/>
    <col min="25" max="25" width="27.75" style="1" bestFit="1" customWidth="1" collapsed="1"/>
    <col min="26" max="26" width="22.1640625" style="1" bestFit="1" customWidth="1" collapsed="1"/>
    <col min="27" max="27" width="19.25" style="1" bestFit="1" customWidth="1" collapsed="1"/>
    <col min="28" max="28" width="17.4140625" style="1" bestFit="1" customWidth="1" collapsed="1"/>
    <col min="29" max="29" width="19.08203125"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8640</v>
      </c>
      <c r="B1" s="15" t="s">
        <v>4442</v>
      </c>
      <c r="C1" s="7" t="s">
        <v>2663</v>
      </c>
      <c r="D1" s="7" t="s">
        <v>8656</v>
      </c>
      <c r="E1" s="15" t="s">
        <v>642</v>
      </c>
      <c r="F1" s="15" t="s">
        <v>8642</v>
      </c>
      <c r="G1" s="15" t="s">
        <v>686</v>
      </c>
      <c r="H1" s="15" t="s">
        <v>644</v>
      </c>
      <c r="I1" s="7" t="s">
        <v>4626</v>
      </c>
      <c r="J1" s="7" t="s">
        <v>4629</v>
      </c>
      <c r="K1" s="7" t="s">
        <v>4102</v>
      </c>
      <c r="L1" s="7" t="s">
        <v>4631</v>
      </c>
      <c r="M1" s="7" t="s">
        <v>4633</v>
      </c>
      <c r="N1" s="7" t="s">
        <v>4635</v>
      </c>
      <c r="O1" s="7" t="s">
        <v>4637</v>
      </c>
      <c r="P1" s="7" t="s">
        <v>4109</v>
      </c>
      <c r="Q1" s="7" t="s">
        <v>4105</v>
      </c>
      <c r="R1" s="7" t="s">
        <v>4111</v>
      </c>
      <c r="S1" s="7" t="s">
        <v>4113</v>
      </c>
      <c r="T1" s="7" t="s">
        <v>4639</v>
      </c>
      <c r="U1" s="7" t="s">
        <v>765</v>
      </c>
      <c r="V1" s="7" t="s">
        <v>4642</v>
      </c>
      <c r="W1" s="7" t="s">
        <v>4644</v>
      </c>
      <c r="X1" s="7" t="s">
        <v>4646</v>
      </c>
      <c r="Y1" s="7" t="s">
        <v>4648</v>
      </c>
      <c r="Z1" s="7" t="s">
        <v>4650</v>
      </c>
      <c r="AA1" s="7" t="s">
        <v>4652</v>
      </c>
      <c r="AB1" s="7" t="s">
        <v>4654</v>
      </c>
      <c r="AC1" s="7" t="s">
        <v>4656</v>
      </c>
    </row>
    <row r="2" spans="1:29" s="4" customFormat="1" ht="14.5" x14ac:dyDescent="0.3">
      <c r="B2" s="8" t="s">
        <v>4443</v>
      </c>
      <c r="C2" s="8" t="s">
        <v>4622</v>
      </c>
      <c r="D2" s="8" t="s">
        <v>4624</v>
      </c>
      <c r="E2" s="8" t="s">
        <v>4431</v>
      </c>
      <c r="F2" s="8" t="s">
        <v>4088</v>
      </c>
      <c r="G2" s="8" t="s">
        <v>4436</v>
      </c>
      <c r="H2" s="8" t="s">
        <v>4625</v>
      </c>
      <c r="I2" s="8" t="s">
        <v>4627</v>
      </c>
      <c r="J2" s="8" t="s">
        <v>4630</v>
      </c>
      <c r="K2" s="8" t="s">
        <v>4103</v>
      </c>
      <c r="L2" s="8" t="s">
        <v>4632</v>
      </c>
      <c r="M2" s="8" t="s">
        <v>4634</v>
      </c>
      <c r="N2" s="8" t="s">
        <v>4636</v>
      </c>
      <c r="O2" s="8" t="s">
        <v>4638</v>
      </c>
      <c r="P2" s="8" t="s">
        <v>4110</v>
      </c>
      <c r="Q2" s="8" t="s">
        <v>4106</v>
      </c>
      <c r="R2" s="8" t="s">
        <v>4112</v>
      </c>
      <c r="S2" s="8" t="s">
        <v>4114</v>
      </c>
      <c r="T2" s="8" t="s">
        <v>4640</v>
      </c>
      <c r="U2" s="8" t="s">
        <v>4457</v>
      </c>
      <c r="V2" s="8" t="s">
        <v>4643</v>
      </c>
      <c r="W2" s="8" t="s">
        <v>4645</v>
      </c>
      <c r="X2" s="8" t="s">
        <v>4647</v>
      </c>
      <c r="Y2" s="8" t="s">
        <v>4649</v>
      </c>
      <c r="Z2" s="8" t="s">
        <v>4651</v>
      </c>
      <c r="AA2" s="8" t="s">
        <v>4653</v>
      </c>
      <c r="AB2" s="8" t="s">
        <v>4655</v>
      </c>
      <c r="AC2" s="8" t="s">
        <v>4657</v>
      </c>
    </row>
    <row r="3" spans="1:29" s="3" customFormat="1" ht="29" x14ac:dyDescent="0.3">
      <c r="B3" s="8" t="s">
        <v>4120</v>
      </c>
      <c r="C3" s="8" t="s">
        <v>123</v>
      </c>
      <c r="D3" s="8" t="s">
        <v>2438</v>
      </c>
      <c r="E3" s="8" t="s">
        <v>1001</v>
      </c>
      <c r="F3" s="8" t="s">
        <v>4089</v>
      </c>
      <c r="G3" s="8" t="s">
        <v>688</v>
      </c>
      <c r="H3" s="8" t="s">
        <v>735</v>
      </c>
      <c r="I3" s="8" t="s">
        <v>4628</v>
      </c>
      <c r="J3" s="8" t="s">
        <v>2441</v>
      </c>
      <c r="K3" s="8" t="s">
        <v>4104</v>
      </c>
      <c r="L3" s="8" t="s">
        <v>69</v>
      </c>
      <c r="M3" s="8" t="s">
        <v>2441</v>
      </c>
      <c r="N3" s="8" t="s">
        <v>69</v>
      </c>
      <c r="O3" s="8" t="s">
        <v>50</v>
      </c>
      <c r="P3" s="8" t="s">
        <v>22</v>
      </c>
      <c r="Q3" s="8" t="s">
        <v>22</v>
      </c>
      <c r="R3" s="8" t="s">
        <v>22</v>
      </c>
      <c r="S3" s="8" t="s">
        <v>22</v>
      </c>
      <c r="T3" s="8" t="s">
        <v>4641</v>
      </c>
      <c r="U3" s="8" t="s">
        <v>19</v>
      </c>
      <c r="V3" s="8" t="s">
        <v>1001</v>
      </c>
      <c r="W3" s="8" t="s">
        <v>998</v>
      </c>
      <c r="X3" s="8" t="s">
        <v>50</v>
      </c>
      <c r="Y3" s="8" t="s">
        <v>980</v>
      </c>
      <c r="Z3" s="8" t="s">
        <v>1001</v>
      </c>
      <c r="AA3" s="8" t="s">
        <v>998</v>
      </c>
      <c r="AB3" s="8" t="s">
        <v>50</v>
      </c>
      <c r="AC3" s="8" t="s">
        <v>980</v>
      </c>
    </row>
    <row r="4" spans="1:29" ht="14.5" x14ac:dyDescent="0.3">
      <c r="B4" s="7" t="s">
        <v>3723</v>
      </c>
      <c r="C4" s="7" t="s">
        <v>4658</v>
      </c>
      <c r="D4" s="7" t="s">
        <v>4659</v>
      </c>
      <c r="E4" s="7" t="s">
        <v>588</v>
      </c>
      <c r="F4" s="7" t="s">
        <v>4660</v>
      </c>
      <c r="G4" s="7" t="s">
        <v>206</v>
      </c>
      <c r="H4" s="7" t="s">
        <v>145</v>
      </c>
      <c r="I4" s="7" t="s">
        <v>579</v>
      </c>
      <c r="J4" s="10" t="s">
        <v>3232</v>
      </c>
      <c r="K4" s="7" t="s">
        <v>162</v>
      </c>
      <c r="L4" s="7" t="s">
        <v>634</v>
      </c>
      <c r="M4" s="10" t="s">
        <v>3232</v>
      </c>
      <c r="N4" s="7" t="s">
        <v>634</v>
      </c>
      <c r="O4" s="7" t="s">
        <v>3615</v>
      </c>
      <c r="P4" s="10" t="s">
        <v>181</v>
      </c>
      <c r="Q4" s="9" t="s">
        <v>202</v>
      </c>
      <c r="R4" s="10" t="s">
        <v>181</v>
      </c>
      <c r="S4" s="10" t="s">
        <v>181</v>
      </c>
      <c r="T4" s="7" t="s">
        <v>579</v>
      </c>
      <c r="U4" s="7"/>
      <c r="V4" s="7" t="s">
        <v>3732</v>
      </c>
      <c r="W4" s="7" t="s">
        <v>3732</v>
      </c>
      <c r="X4" s="7" t="s">
        <v>934</v>
      </c>
      <c r="Y4" s="7" t="s">
        <v>2148</v>
      </c>
      <c r="Z4" s="7"/>
      <c r="AA4" s="7"/>
      <c r="AB4" s="7"/>
      <c r="AC4" s="7"/>
    </row>
    <row r="5" spans="1:29" ht="14.5" x14ac:dyDescent="0.3">
      <c r="B5" s="7" t="s">
        <v>3723</v>
      </c>
      <c r="C5" s="7" t="s">
        <v>4661</v>
      </c>
      <c r="D5" s="7" t="s">
        <v>4662</v>
      </c>
      <c r="E5" s="7" t="s">
        <v>588</v>
      </c>
      <c r="F5" s="7" t="s">
        <v>4663</v>
      </c>
      <c r="G5" s="7" t="s">
        <v>213</v>
      </c>
      <c r="H5" s="7" t="s">
        <v>145</v>
      </c>
      <c r="I5" s="7" t="s">
        <v>579</v>
      </c>
      <c r="J5" s="9" t="s">
        <v>2906</v>
      </c>
      <c r="K5" s="7" t="s">
        <v>579</v>
      </c>
      <c r="L5" s="7" t="s">
        <v>634</v>
      </c>
      <c r="M5" s="9" t="s">
        <v>2906</v>
      </c>
      <c r="N5" s="7" t="s">
        <v>634</v>
      </c>
      <c r="O5" s="7" t="s">
        <v>3615</v>
      </c>
      <c r="P5" s="10" t="s">
        <v>181</v>
      </c>
      <c r="Q5" s="9" t="s">
        <v>202</v>
      </c>
      <c r="R5" s="10" t="s">
        <v>181</v>
      </c>
      <c r="S5" s="10" t="s">
        <v>181</v>
      </c>
      <c r="T5" s="7" t="s">
        <v>579</v>
      </c>
      <c r="U5" s="7"/>
      <c r="V5" s="7" t="s">
        <v>3732</v>
      </c>
      <c r="W5" s="7" t="s">
        <v>3732</v>
      </c>
      <c r="X5" s="7" t="s">
        <v>934</v>
      </c>
      <c r="Y5" s="7" t="s">
        <v>2148</v>
      </c>
      <c r="Z5" s="7"/>
      <c r="AA5" s="7"/>
      <c r="AB5" s="7"/>
      <c r="AC5" s="7"/>
    </row>
    <row r="6" spans="1:29" ht="14.5" x14ac:dyDescent="0.3">
      <c r="B6" s="7" t="s">
        <v>3723</v>
      </c>
      <c r="C6" s="7" t="s">
        <v>4664</v>
      </c>
      <c r="D6" s="7" t="s">
        <v>4659</v>
      </c>
      <c r="E6" s="7" t="s">
        <v>588</v>
      </c>
      <c r="F6" s="7" t="s">
        <v>4660</v>
      </c>
      <c r="G6" s="7" t="s">
        <v>213</v>
      </c>
      <c r="H6" s="7" t="s">
        <v>145</v>
      </c>
      <c r="I6" s="7" t="s">
        <v>579</v>
      </c>
      <c r="J6" s="10" t="s">
        <v>3232</v>
      </c>
      <c r="K6" s="7" t="s">
        <v>162</v>
      </c>
      <c r="L6" s="7" t="s">
        <v>634</v>
      </c>
      <c r="M6" s="10" t="s">
        <v>3232</v>
      </c>
      <c r="N6" s="7" t="s">
        <v>634</v>
      </c>
      <c r="O6" s="7" t="s">
        <v>3615</v>
      </c>
      <c r="P6" s="10" t="s">
        <v>181</v>
      </c>
      <c r="Q6" s="9" t="s">
        <v>202</v>
      </c>
      <c r="R6" s="10" t="s">
        <v>181</v>
      </c>
      <c r="S6" s="10" t="s">
        <v>181</v>
      </c>
      <c r="T6" s="7" t="s">
        <v>579</v>
      </c>
      <c r="U6" s="7"/>
      <c r="V6" s="7" t="s">
        <v>3732</v>
      </c>
      <c r="W6" s="7" t="s">
        <v>3732</v>
      </c>
      <c r="X6" s="7" t="s">
        <v>934</v>
      </c>
      <c r="Y6" s="7" t="s">
        <v>2148</v>
      </c>
      <c r="Z6" s="7"/>
      <c r="AA6" s="7"/>
      <c r="AB6" s="7"/>
      <c r="AC6" s="7"/>
    </row>
    <row r="7" spans="1:29" s="15" customFormat="1" ht="14.5" x14ac:dyDescent="0.3">
      <c r="B7" s="15" t="s">
        <v>1105</v>
      </c>
      <c r="C7" s="15" t="s">
        <v>8639</v>
      </c>
      <c r="D7" s="15" t="s">
        <v>4228</v>
      </c>
      <c r="E7" s="15" t="s">
        <v>1106</v>
      </c>
      <c r="F7" s="15" t="s">
        <v>8641</v>
      </c>
      <c r="G7" s="15" t="s">
        <v>206</v>
      </c>
      <c r="H7" s="15" t="s">
        <v>145</v>
      </c>
      <c r="I7" s="15" t="s">
        <v>579</v>
      </c>
      <c r="J7" s="27" t="s">
        <v>3232</v>
      </c>
      <c r="K7" s="15" t="s">
        <v>162</v>
      </c>
      <c r="L7" s="15" t="s">
        <v>4666</v>
      </c>
      <c r="M7" s="27" t="s">
        <v>3232</v>
      </c>
      <c r="N7" s="15" t="s">
        <v>4667</v>
      </c>
      <c r="O7" s="15" t="s">
        <v>1122</v>
      </c>
      <c r="P7" s="27" t="s">
        <v>181</v>
      </c>
      <c r="Q7" s="26" t="s">
        <v>202</v>
      </c>
      <c r="R7" s="26" t="s">
        <v>202</v>
      </c>
      <c r="S7" s="26" t="s">
        <v>202</v>
      </c>
      <c r="T7" s="15" t="s">
        <v>579</v>
      </c>
      <c r="V7" s="15" t="s">
        <v>3732</v>
      </c>
      <c r="W7" s="15" t="s">
        <v>3732</v>
      </c>
      <c r="X7" s="15" t="s">
        <v>934</v>
      </c>
      <c r="Y7" s="15" t="s">
        <v>2159</v>
      </c>
    </row>
    <row r="8" spans="1:29" s="15" customFormat="1" ht="14.5" x14ac:dyDescent="0.3">
      <c r="B8" s="15" t="s">
        <v>1105</v>
      </c>
      <c r="C8" s="15" t="s">
        <v>4668</v>
      </c>
      <c r="D8" s="15" t="s">
        <v>4228</v>
      </c>
      <c r="E8" s="15" t="s">
        <v>588</v>
      </c>
      <c r="F8" s="15" t="s">
        <v>8641</v>
      </c>
      <c r="G8" s="15" t="s">
        <v>206</v>
      </c>
      <c r="H8" s="15" t="s">
        <v>145</v>
      </c>
      <c r="I8" s="15" t="s">
        <v>579</v>
      </c>
      <c r="J8" s="27" t="s">
        <v>3232</v>
      </c>
      <c r="K8" s="15" t="s">
        <v>162</v>
      </c>
      <c r="L8" s="15" t="s">
        <v>4669</v>
      </c>
      <c r="M8" s="27" t="s">
        <v>3232</v>
      </c>
      <c r="N8" s="15" t="s">
        <v>4670</v>
      </c>
      <c r="O8" s="15" t="s">
        <v>1122</v>
      </c>
      <c r="P8" s="27" t="s">
        <v>181</v>
      </c>
      <c r="Q8" s="26" t="s">
        <v>202</v>
      </c>
      <c r="R8" s="26" t="s">
        <v>202</v>
      </c>
      <c r="S8" s="26" t="s">
        <v>202</v>
      </c>
      <c r="T8" s="15" t="s">
        <v>579</v>
      </c>
      <c r="V8" s="15" t="s">
        <v>3732</v>
      </c>
      <c r="W8" s="15" t="s">
        <v>3732</v>
      </c>
      <c r="X8" s="15" t="s">
        <v>934</v>
      </c>
      <c r="Y8" s="15" t="s">
        <v>2159</v>
      </c>
    </row>
    <row r="9" spans="1:29" s="15" customFormat="1" ht="14.5" x14ac:dyDescent="0.3">
      <c r="B9" s="15" t="s">
        <v>1105</v>
      </c>
      <c r="C9" s="15" t="s">
        <v>8638</v>
      </c>
      <c r="D9" s="15" t="s">
        <v>4228</v>
      </c>
      <c r="E9" s="15" t="s">
        <v>1106</v>
      </c>
      <c r="F9" s="15" t="s">
        <v>3658</v>
      </c>
      <c r="G9" s="15" t="s">
        <v>213</v>
      </c>
      <c r="H9" s="15" t="s">
        <v>145</v>
      </c>
      <c r="I9" s="15" t="s">
        <v>579</v>
      </c>
      <c r="J9" s="27" t="s">
        <v>3232</v>
      </c>
      <c r="K9" s="15" t="s">
        <v>162</v>
      </c>
      <c r="L9" s="15" t="s">
        <v>4672</v>
      </c>
      <c r="M9" s="27" t="s">
        <v>3232</v>
      </c>
      <c r="N9" s="15" t="s">
        <v>4673</v>
      </c>
      <c r="O9" s="15" t="s">
        <v>1062</v>
      </c>
      <c r="P9" s="27" t="s">
        <v>181</v>
      </c>
      <c r="Q9" s="26" t="s">
        <v>202</v>
      </c>
      <c r="R9" s="26" t="s">
        <v>202</v>
      </c>
      <c r="S9" s="26" t="s">
        <v>202</v>
      </c>
      <c r="T9" s="15" t="s">
        <v>579</v>
      </c>
      <c r="V9" s="15" t="s">
        <v>3732</v>
      </c>
      <c r="W9" s="15" t="s">
        <v>3732</v>
      </c>
      <c r="X9" s="15" t="s">
        <v>934</v>
      </c>
      <c r="Y9" s="15" t="s">
        <v>2159</v>
      </c>
    </row>
    <row r="10" spans="1:29" s="15" customFormat="1" ht="14.5" x14ac:dyDescent="0.3">
      <c r="B10" s="15" t="s">
        <v>1105</v>
      </c>
      <c r="C10" s="15" t="s">
        <v>4674</v>
      </c>
      <c r="D10" s="15" t="s">
        <v>4228</v>
      </c>
      <c r="E10" s="15" t="s">
        <v>588</v>
      </c>
      <c r="F10" s="15" t="s">
        <v>3658</v>
      </c>
      <c r="G10" s="15" t="s">
        <v>213</v>
      </c>
      <c r="H10" s="15" t="s">
        <v>145</v>
      </c>
      <c r="I10" s="15" t="s">
        <v>579</v>
      </c>
      <c r="J10" s="27" t="s">
        <v>3232</v>
      </c>
      <c r="K10" s="15" t="s">
        <v>162</v>
      </c>
      <c r="L10" s="15" t="s">
        <v>4675</v>
      </c>
      <c r="M10" s="27" t="s">
        <v>3232</v>
      </c>
      <c r="N10" s="15" t="s">
        <v>4676</v>
      </c>
      <c r="O10" s="15" t="s">
        <v>1062</v>
      </c>
      <c r="P10" s="27" t="s">
        <v>181</v>
      </c>
      <c r="Q10" s="26" t="s">
        <v>202</v>
      </c>
      <c r="R10" s="26" t="s">
        <v>202</v>
      </c>
      <c r="S10" s="26" t="s">
        <v>202</v>
      </c>
      <c r="T10" s="15" t="s">
        <v>579</v>
      </c>
      <c r="V10" s="15" t="s">
        <v>3732</v>
      </c>
      <c r="W10" s="15" t="s">
        <v>3732</v>
      </c>
      <c r="X10" s="15" t="s">
        <v>934</v>
      </c>
      <c r="Y10" s="15" t="s">
        <v>2159</v>
      </c>
    </row>
    <row r="11" spans="1:29" ht="14.5" x14ac:dyDescent="0.3">
      <c r="B11" s="7" t="s">
        <v>3723</v>
      </c>
      <c r="C11" s="7" t="s">
        <v>4677</v>
      </c>
      <c r="D11" s="7" t="s">
        <v>4166</v>
      </c>
      <c r="E11" s="7" t="s">
        <v>1106</v>
      </c>
      <c r="F11" s="7" t="s">
        <v>4165</v>
      </c>
      <c r="G11" s="7" t="s">
        <v>213</v>
      </c>
      <c r="H11" s="7" t="s">
        <v>145</v>
      </c>
      <c r="I11" s="7" t="s">
        <v>579</v>
      </c>
      <c r="J11" s="10" t="s">
        <v>3232</v>
      </c>
      <c r="K11" s="7" t="s">
        <v>162</v>
      </c>
      <c r="L11" s="7" t="s">
        <v>4678</v>
      </c>
      <c r="M11" s="10" t="s">
        <v>3232</v>
      </c>
      <c r="N11" s="7" t="s">
        <v>4678</v>
      </c>
      <c r="O11" s="7" t="s">
        <v>3615</v>
      </c>
      <c r="P11" s="10" t="s">
        <v>181</v>
      </c>
      <c r="Q11" s="9" t="s">
        <v>202</v>
      </c>
      <c r="R11" s="9" t="s">
        <v>202</v>
      </c>
      <c r="S11" s="9" t="s">
        <v>202</v>
      </c>
      <c r="T11" s="7" t="s">
        <v>579</v>
      </c>
      <c r="U11" s="7"/>
      <c r="V11" s="7" t="s">
        <v>588</v>
      </c>
      <c r="W11" s="7" t="s">
        <v>4679</v>
      </c>
      <c r="X11" s="7" t="s">
        <v>2064</v>
      </c>
      <c r="Y11" s="7" t="s">
        <v>2170</v>
      </c>
      <c r="Z11" s="7"/>
      <c r="AA11" s="7"/>
      <c r="AB11" s="7"/>
      <c r="AC11" s="7"/>
    </row>
    <row r="12" spans="1:29" ht="14.5" x14ac:dyDescent="0.3">
      <c r="B12" s="7" t="s">
        <v>3723</v>
      </c>
      <c r="C12" s="7" t="s">
        <v>4680</v>
      </c>
      <c r="D12" s="7" t="s">
        <v>4681</v>
      </c>
      <c r="E12" s="7" t="s">
        <v>1106</v>
      </c>
      <c r="F12" s="7" t="s">
        <v>4682</v>
      </c>
      <c r="G12" s="7" t="s">
        <v>206</v>
      </c>
      <c r="H12" s="7" t="s">
        <v>145</v>
      </c>
      <c r="I12" s="7" t="s">
        <v>579</v>
      </c>
      <c r="J12" s="9" t="s">
        <v>2906</v>
      </c>
      <c r="K12" s="7" t="s">
        <v>579</v>
      </c>
      <c r="L12" s="7" t="s">
        <v>4683</v>
      </c>
      <c r="M12" s="9" t="s">
        <v>2906</v>
      </c>
      <c r="N12" s="7" t="s">
        <v>4683</v>
      </c>
      <c r="O12" s="7" t="s">
        <v>3615</v>
      </c>
      <c r="P12" s="10" t="s">
        <v>181</v>
      </c>
      <c r="Q12" s="9" t="s">
        <v>202</v>
      </c>
      <c r="R12" s="9" t="s">
        <v>202</v>
      </c>
      <c r="S12" s="9" t="s">
        <v>202</v>
      </c>
      <c r="T12" s="7" t="s">
        <v>579</v>
      </c>
      <c r="U12" s="7"/>
      <c r="V12" s="7" t="s">
        <v>588</v>
      </c>
      <c r="W12" s="7" t="s">
        <v>4679</v>
      </c>
      <c r="X12" s="7" t="s">
        <v>2064</v>
      </c>
      <c r="Y12" s="7" t="s">
        <v>2173</v>
      </c>
      <c r="Z12" s="7"/>
      <c r="AA12" s="7"/>
      <c r="AB12" s="7"/>
      <c r="AC12" s="7"/>
    </row>
    <row r="13" spans="1:29" ht="14.5" x14ac:dyDescent="0.3">
      <c r="B13" s="7" t="s">
        <v>3723</v>
      </c>
      <c r="C13" s="7" t="s">
        <v>4684</v>
      </c>
      <c r="D13" s="7" t="s">
        <v>4685</v>
      </c>
      <c r="E13" s="7" t="s">
        <v>1106</v>
      </c>
      <c r="F13" s="7" t="s">
        <v>4686</v>
      </c>
      <c r="G13" s="7" t="s">
        <v>206</v>
      </c>
      <c r="H13" s="7" t="s">
        <v>145</v>
      </c>
      <c r="I13" s="7" t="s">
        <v>579</v>
      </c>
      <c r="J13" s="9" t="s">
        <v>2906</v>
      </c>
      <c r="K13" s="7" t="s">
        <v>579</v>
      </c>
      <c r="L13" s="7" t="s">
        <v>4687</v>
      </c>
      <c r="M13" s="9" t="s">
        <v>2906</v>
      </c>
      <c r="N13" s="7" t="s">
        <v>4687</v>
      </c>
      <c r="O13" s="7" t="s">
        <v>3615</v>
      </c>
      <c r="P13" s="10" t="s">
        <v>181</v>
      </c>
      <c r="Q13" s="9" t="s">
        <v>202</v>
      </c>
      <c r="R13" s="9" t="s">
        <v>202</v>
      </c>
      <c r="S13" s="9" t="s">
        <v>202</v>
      </c>
      <c r="T13" s="7" t="s">
        <v>579</v>
      </c>
      <c r="U13" s="7"/>
      <c r="V13" s="7" t="s">
        <v>588</v>
      </c>
      <c r="W13" s="7" t="s">
        <v>4679</v>
      </c>
      <c r="X13" s="7" t="s">
        <v>2064</v>
      </c>
      <c r="Y13" s="7" t="s">
        <v>2173</v>
      </c>
      <c r="Z13" s="7"/>
      <c r="AA13" s="7"/>
      <c r="AB13" s="7"/>
      <c r="AC13" s="7"/>
    </row>
    <row r="14" spans="1:29" ht="14.5" x14ac:dyDescent="0.3">
      <c r="B14" s="7" t="s">
        <v>3723</v>
      </c>
      <c r="C14" s="7" t="s">
        <v>4688</v>
      </c>
      <c r="D14" s="7" t="s">
        <v>4689</v>
      </c>
      <c r="E14" s="7" t="s">
        <v>1106</v>
      </c>
      <c r="F14" s="7" t="s">
        <v>4690</v>
      </c>
      <c r="G14" s="7" t="s">
        <v>206</v>
      </c>
      <c r="H14" s="7" t="s">
        <v>145</v>
      </c>
      <c r="I14" s="7" t="s">
        <v>579</v>
      </c>
      <c r="J14" s="10" t="s">
        <v>3232</v>
      </c>
      <c r="K14" s="7" t="s">
        <v>162</v>
      </c>
      <c r="L14" s="7" t="s">
        <v>4691</v>
      </c>
      <c r="M14" s="10" t="s">
        <v>3232</v>
      </c>
      <c r="N14" s="7" t="s">
        <v>4691</v>
      </c>
      <c r="O14" s="7" t="s">
        <v>3615</v>
      </c>
      <c r="P14" s="10" t="s">
        <v>181</v>
      </c>
      <c r="Q14" s="9" t="s">
        <v>202</v>
      </c>
      <c r="R14" s="9" t="s">
        <v>202</v>
      </c>
      <c r="S14" s="9" t="s">
        <v>202</v>
      </c>
      <c r="T14" s="7" t="s">
        <v>579</v>
      </c>
      <c r="U14" s="7"/>
      <c r="V14" s="7" t="s">
        <v>588</v>
      </c>
      <c r="W14" s="7" t="s">
        <v>4679</v>
      </c>
      <c r="X14" s="7" t="s">
        <v>2064</v>
      </c>
      <c r="Y14" s="7" t="s">
        <v>2173</v>
      </c>
      <c r="Z14" s="7"/>
      <c r="AA14" s="7"/>
      <c r="AB14" s="7"/>
      <c r="AC14" s="7"/>
    </row>
    <row r="15" spans="1:29" ht="14.5" x14ac:dyDescent="0.3">
      <c r="B15" s="7" t="s">
        <v>3723</v>
      </c>
      <c r="C15" s="7" t="s">
        <v>4692</v>
      </c>
      <c r="D15" s="7" t="s">
        <v>4693</v>
      </c>
      <c r="E15" s="7" t="s">
        <v>1106</v>
      </c>
      <c r="F15" s="7" t="s">
        <v>4694</v>
      </c>
      <c r="G15" s="7" t="s">
        <v>206</v>
      </c>
      <c r="H15" s="7" t="s">
        <v>145</v>
      </c>
      <c r="I15" s="7" t="s">
        <v>579</v>
      </c>
      <c r="J15" s="10" t="s">
        <v>3232</v>
      </c>
      <c r="K15" s="7" t="s">
        <v>162</v>
      </c>
      <c r="L15" s="7" t="s">
        <v>4695</v>
      </c>
      <c r="M15" s="10" t="s">
        <v>3232</v>
      </c>
      <c r="N15" s="7" t="s">
        <v>4695</v>
      </c>
      <c r="O15" s="7" t="s">
        <v>3615</v>
      </c>
      <c r="P15" s="10" t="s">
        <v>181</v>
      </c>
      <c r="Q15" s="9" t="s">
        <v>202</v>
      </c>
      <c r="R15" s="9" t="s">
        <v>202</v>
      </c>
      <c r="S15" s="9" t="s">
        <v>202</v>
      </c>
      <c r="T15" s="7" t="s">
        <v>579</v>
      </c>
      <c r="U15" s="7"/>
      <c r="V15" s="7" t="s">
        <v>588</v>
      </c>
      <c r="W15" s="7" t="s">
        <v>4679</v>
      </c>
      <c r="X15" s="7" t="s">
        <v>2064</v>
      </c>
      <c r="Y15" s="7" t="s">
        <v>2173</v>
      </c>
      <c r="Z15" s="7"/>
      <c r="AA15" s="7"/>
      <c r="AB15" s="7"/>
      <c r="AC15" s="7"/>
    </row>
    <row r="16" spans="1:29" ht="14.5" x14ac:dyDescent="0.3">
      <c r="B16" s="7" t="s">
        <v>3723</v>
      </c>
      <c r="C16" s="7" t="s">
        <v>4696</v>
      </c>
      <c r="D16" s="7" t="s">
        <v>4697</v>
      </c>
      <c r="E16" s="7" t="s">
        <v>1106</v>
      </c>
      <c r="F16" s="7" t="s">
        <v>4698</v>
      </c>
      <c r="G16" s="7" t="s">
        <v>206</v>
      </c>
      <c r="H16" s="7" t="s">
        <v>145</v>
      </c>
      <c r="I16" s="7" t="s">
        <v>579</v>
      </c>
      <c r="J16" s="9" t="s">
        <v>2906</v>
      </c>
      <c r="K16" s="7" t="s">
        <v>579</v>
      </c>
      <c r="L16" s="7" t="s">
        <v>634</v>
      </c>
      <c r="M16" s="9" t="s">
        <v>2906</v>
      </c>
      <c r="N16" s="7" t="s">
        <v>634</v>
      </c>
      <c r="O16" s="7" t="s">
        <v>3615</v>
      </c>
      <c r="P16" s="10" t="s">
        <v>181</v>
      </c>
      <c r="Q16" s="9" t="s">
        <v>202</v>
      </c>
      <c r="R16" s="9" t="s">
        <v>202</v>
      </c>
      <c r="S16" s="9" t="s">
        <v>202</v>
      </c>
      <c r="T16" s="7" t="s">
        <v>579</v>
      </c>
      <c r="U16" s="7"/>
      <c r="V16" s="7" t="s">
        <v>588</v>
      </c>
      <c r="W16" s="7" t="s">
        <v>4679</v>
      </c>
      <c r="X16" s="7" t="s">
        <v>2064</v>
      </c>
      <c r="Y16" s="7" t="s">
        <v>2173</v>
      </c>
      <c r="Z16" s="7"/>
      <c r="AA16" s="7"/>
      <c r="AB16" s="7"/>
      <c r="AC16" s="7"/>
    </row>
    <row r="17" spans="2:29" ht="14.5" x14ac:dyDescent="0.3">
      <c r="B17" s="7" t="s">
        <v>3723</v>
      </c>
      <c r="C17" s="7" t="s">
        <v>4699</v>
      </c>
      <c r="D17" s="7" t="s">
        <v>4163</v>
      </c>
      <c r="E17" s="7" t="s">
        <v>1106</v>
      </c>
      <c r="F17" s="7" t="s">
        <v>4162</v>
      </c>
      <c r="G17" s="7" t="s">
        <v>206</v>
      </c>
      <c r="H17" s="7" t="s">
        <v>145</v>
      </c>
      <c r="I17" s="7" t="s">
        <v>579</v>
      </c>
      <c r="J17" s="10" t="s">
        <v>3232</v>
      </c>
      <c r="K17" s="7" t="s">
        <v>162</v>
      </c>
      <c r="L17" s="7" t="s">
        <v>4700</v>
      </c>
      <c r="M17" s="10" t="s">
        <v>3232</v>
      </c>
      <c r="N17" s="7" t="s">
        <v>4700</v>
      </c>
      <c r="O17" s="7" t="s">
        <v>3615</v>
      </c>
      <c r="P17" s="10" t="s">
        <v>181</v>
      </c>
      <c r="Q17" s="9" t="s">
        <v>202</v>
      </c>
      <c r="R17" s="9" t="s">
        <v>202</v>
      </c>
      <c r="S17" s="9" t="s">
        <v>202</v>
      </c>
      <c r="T17" s="7" t="s">
        <v>579</v>
      </c>
      <c r="U17" s="7"/>
      <c r="V17" s="7" t="s">
        <v>588</v>
      </c>
      <c r="W17" s="7" t="s">
        <v>4679</v>
      </c>
      <c r="X17" s="7" t="s">
        <v>2064</v>
      </c>
      <c r="Y17" s="7" t="s">
        <v>2173</v>
      </c>
      <c r="Z17" s="7"/>
      <c r="AA17" s="7"/>
      <c r="AB17" s="7"/>
      <c r="AC17" s="7"/>
    </row>
    <row r="18" spans="2:29" ht="14.5" x14ac:dyDescent="0.3">
      <c r="B18" s="7" t="s">
        <v>3723</v>
      </c>
      <c r="C18" s="7" t="s">
        <v>4701</v>
      </c>
      <c r="D18" s="7" t="s">
        <v>4194</v>
      </c>
      <c r="E18" s="7" t="s">
        <v>1106</v>
      </c>
      <c r="F18" s="7" t="s">
        <v>4193</v>
      </c>
      <c r="G18" s="7" t="s">
        <v>206</v>
      </c>
      <c r="H18" s="7" t="s">
        <v>145</v>
      </c>
      <c r="I18" s="7" t="s">
        <v>579</v>
      </c>
      <c r="J18" s="10" t="s">
        <v>3232</v>
      </c>
      <c r="K18" s="7" t="s">
        <v>162</v>
      </c>
      <c r="L18" s="7" t="s">
        <v>4702</v>
      </c>
      <c r="M18" s="10" t="s">
        <v>3232</v>
      </c>
      <c r="N18" s="7" t="s">
        <v>4702</v>
      </c>
      <c r="O18" s="7" t="s">
        <v>3615</v>
      </c>
      <c r="P18" s="10" t="s">
        <v>181</v>
      </c>
      <c r="Q18" s="9" t="s">
        <v>202</v>
      </c>
      <c r="R18" s="9" t="s">
        <v>202</v>
      </c>
      <c r="S18" s="9" t="s">
        <v>202</v>
      </c>
      <c r="T18" s="7" t="s">
        <v>579</v>
      </c>
      <c r="U18" s="7"/>
      <c r="V18" s="7" t="s">
        <v>588</v>
      </c>
      <c r="W18" s="7" t="s">
        <v>4679</v>
      </c>
      <c r="X18" s="7" t="s">
        <v>2064</v>
      </c>
      <c r="Y18" s="7" t="s">
        <v>2173</v>
      </c>
      <c r="Z18" s="7"/>
      <c r="AA18" s="7"/>
      <c r="AB18" s="7"/>
      <c r="AC18" s="7"/>
    </row>
    <row r="19" spans="2:29" ht="14.5" x14ac:dyDescent="0.3">
      <c r="B19" s="7" t="s">
        <v>3723</v>
      </c>
      <c r="C19" s="7" t="s">
        <v>4703</v>
      </c>
      <c r="D19" s="7" t="s">
        <v>4226</v>
      </c>
      <c r="E19" s="7" t="s">
        <v>1106</v>
      </c>
      <c r="F19" s="7" t="s">
        <v>4225</v>
      </c>
      <c r="G19" s="7" t="s">
        <v>206</v>
      </c>
      <c r="H19" s="7" t="s">
        <v>145</v>
      </c>
      <c r="I19" s="7" t="s">
        <v>579</v>
      </c>
      <c r="J19" s="10" t="s">
        <v>3232</v>
      </c>
      <c r="K19" s="7" t="s">
        <v>162</v>
      </c>
      <c r="L19" s="7" t="s">
        <v>4704</v>
      </c>
      <c r="M19" s="10" t="s">
        <v>3232</v>
      </c>
      <c r="N19" s="7" t="s">
        <v>4704</v>
      </c>
      <c r="O19" s="7" t="s">
        <v>3615</v>
      </c>
      <c r="P19" s="10" t="s">
        <v>181</v>
      </c>
      <c r="Q19" s="9" t="s">
        <v>202</v>
      </c>
      <c r="R19" s="9" t="s">
        <v>202</v>
      </c>
      <c r="S19" s="9" t="s">
        <v>202</v>
      </c>
      <c r="T19" s="7" t="s">
        <v>579</v>
      </c>
      <c r="U19" s="7"/>
      <c r="V19" s="7" t="s">
        <v>588</v>
      </c>
      <c r="W19" s="7" t="s">
        <v>4679</v>
      </c>
      <c r="X19" s="7" t="s">
        <v>2064</v>
      </c>
      <c r="Y19" s="7" t="s">
        <v>2173</v>
      </c>
      <c r="Z19" s="7"/>
      <c r="AA19" s="7"/>
      <c r="AB19" s="7"/>
      <c r="AC19" s="7"/>
    </row>
    <row r="20" spans="2:29" ht="14.5" x14ac:dyDescent="0.3">
      <c r="B20" s="7" t="s">
        <v>3723</v>
      </c>
      <c r="C20" s="7" t="s">
        <v>4705</v>
      </c>
      <c r="D20" s="7" t="s">
        <v>4706</v>
      </c>
      <c r="E20" s="7" t="s">
        <v>1106</v>
      </c>
      <c r="F20" s="7" t="s">
        <v>4707</v>
      </c>
      <c r="G20" s="7" t="s">
        <v>206</v>
      </c>
      <c r="H20" s="7" t="s">
        <v>145</v>
      </c>
      <c r="I20" s="7" t="s">
        <v>579</v>
      </c>
      <c r="J20" s="9" t="s">
        <v>2906</v>
      </c>
      <c r="K20" s="7" t="s">
        <v>579</v>
      </c>
      <c r="L20" s="7" t="s">
        <v>634</v>
      </c>
      <c r="M20" s="9" t="s">
        <v>2906</v>
      </c>
      <c r="N20" s="7" t="s">
        <v>634</v>
      </c>
      <c r="O20" s="7" t="s">
        <v>3615</v>
      </c>
      <c r="P20" s="10" t="s">
        <v>181</v>
      </c>
      <c r="Q20" s="9" t="s">
        <v>202</v>
      </c>
      <c r="R20" s="9" t="s">
        <v>202</v>
      </c>
      <c r="S20" s="9" t="s">
        <v>202</v>
      </c>
      <c r="T20" s="7" t="s">
        <v>579</v>
      </c>
      <c r="U20" s="7"/>
      <c r="V20" s="7" t="s">
        <v>588</v>
      </c>
      <c r="W20" s="7" t="s">
        <v>4679</v>
      </c>
      <c r="X20" s="7" t="s">
        <v>901</v>
      </c>
      <c r="Y20" s="7" t="s">
        <v>4708</v>
      </c>
      <c r="Z20" s="7"/>
      <c r="AA20" s="7"/>
      <c r="AB20" s="7"/>
      <c r="AC20" s="7"/>
    </row>
    <row r="21" spans="2:29" ht="14.5" x14ac:dyDescent="0.3">
      <c r="B21" s="7" t="s">
        <v>3723</v>
      </c>
      <c r="C21" s="7" t="s">
        <v>4709</v>
      </c>
      <c r="D21" s="7" t="s">
        <v>4710</v>
      </c>
      <c r="E21" s="7" t="s">
        <v>1106</v>
      </c>
      <c r="F21" s="7" t="s">
        <v>4711</v>
      </c>
      <c r="G21" s="7" t="s">
        <v>206</v>
      </c>
      <c r="H21" s="7" t="s">
        <v>145</v>
      </c>
      <c r="I21" s="7" t="s">
        <v>579</v>
      </c>
      <c r="J21" s="9" t="s">
        <v>2906</v>
      </c>
      <c r="K21" s="7" t="s">
        <v>579</v>
      </c>
      <c r="L21" s="7" t="s">
        <v>634</v>
      </c>
      <c r="M21" s="9" t="s">
        <v>2906</v>
      </c>
      <c r="N21" s="7" t="s">
        <v>634</v>
      </c>
      <c r="O21" s="7" t="s">
        <v>3615</v>
      </c>
      <c r="P21" s="10" t="s">
        <v>181</v>
      </c>
      <c r="Q21" s="9" t="s">
        <v>202</v>
      </c>
      <c r="R21" s="9" t="s">
        <v>202</v>
      </c>
      <c r="S21" s="9" t="s">
        <v>202</v>
      </c>
      <c r="T21" s="7" t="s">
        <v>579</v>
      </c>
      <c r="U21" s="7"/>
      <c r="V21" s="7" t="s">
        <v>588</v>
      </c>
      <c r="W21" s="7" t="s">
        <v>4679</v>
      </c>
      <c r="X21" s="7" t="s">
        <v>901</v>
      </c>
      <c r="Y21" s="7" t="s">
        <v>4712</v>
      </c>
      <c r="Z21" s="7"/>
      <c r="AA21" s="7"/>
      <c r="AB21" s="7"/>
      <c r="AC21" s="7"/>
    </row>
    <row r="22" spans="2:29" ht="14.5" x14ac:dyDescent="0.3">
      <c r="B22" s="7" t="s">
        <v>3723</v>
      </c>
      <c r="C22" s="7" t="s">
        <v>4713</v>
      </c>
      <c r="D22" s="7" t="s">
        <v>4714</v>
      </c>
      <c r="E22" s="7" t="s">
        <v>1106</v>
      </c>
      <c r="F22" s="7" t="s">
        <v>4715</v>
      </c>
      <c r="G22" s="7" t="s">
        <v>206</v>
      </c>
      <c r="H22" s="7" t="s">
        <v>145</v>
      </c>
      <c r="I22" s="7" t="s">
        <v>579</v>
      </c>
      <c r="J22" s="9" t="s">
        <v>2906</v>
      </c>
      <c r="K22" s="7" t="s">
        <v>579</v>
      </c>
      <c r="L22" s="7" t="s">
        <v>4716</v>
      </c>
      <c r="M22" s="9" t="s">
        <v>2906</v>
      </c>
      <c r="N22" s="7" t="s">
        <v>4716</v>
      </c>
      <c r="O22" s="7" t="s">
        <v>3615</v>
      </c>
      <c r="P22" s="10" t="s">
        <v>181</v>
      </c>
      <c r="Q22" s="9" t="s">
        <v>202</v>
      </c>
      <c r="R22" s="10" t="s">
        <v>181</v>
      </c>
      <c r="S22" s="10" t="s">
        <v>181</v>
      </c>
      <c r="T22" s="7" t="s">
        <v>579</v>
      </c>
      <c r="U22" s="7"/>
      <c r="V22" s="7" t="s">
        <v>588</v>
      </c>
      <c r="W22" s="7" t="s">
        <v>4679</v>
      </c>
      <c r="X22" s="7" t="s">
        <v>901</v>
      </c>
      <c r="Y22" s="7" t="s">
        <v>4717</v>
      </c>
      <c r="Z22" s="7"/>
      <c r="AA22" s="7"/>
      <c r="AB22" s="7"/>
      <c r="AC22" s="7"/>
    </row>
    <row r="23" spans="2:29" ht="14.5" x14ac:dyDescent="0.3">
      <c r="B23" s="7" t="s">
        <v>3723</v>
      </c>
      <c r="C23" s="7" t="s">
        <v>4718</v>
      </c>
      <c r="D23" s="7" t="s">
        <v>4719</v>
      </c>
      <c r="E23" s="7" t="s">
        <v>1106</v>
      </c>
      <c r="F23" s="7" t="s">
        <v>4720</v>
      </c>
      <c r="G23" s="7" t="s">
        <v>206</v>
      </c>
      <c r="H23" s="7" t="s">
        <v>145</v>
      </c>
      <c r="I23" s="7" t="s">
        <v>579</v>
      </c>
      <c r="J23" s="9" t="s">
        <v>2906</v>
      </c>
      <c r="K23" s="7" t="s">
        <v>579</v>
      </c>
      <c r="L23" s="7" t="s">
        <v>634</v>
      </c>
      <c r="M23" s="9" t="s">
        <v>2906</v>
      </c>
      <c r="N23" s="7" t="s">
        <v>634</v>
      </c>
      <c r="O23" s="7" t="s">
        <v>3615</v>
      </c>
      <c r="P23" s="10" t="s">
        <v>181</v>
      </c>
      <c r="Q23" s="9" t="s">
        <v>202</v>
      </c>
      <c r="R23" s="9" t="s">
        <v>202</v>
      </c>
      <c r="S23" s="9" t="s">
        <v>202</v>
      </c>
      <c r="T23" s="7" t="s">
        <v>579</v>
      </c>
      <c r="U23" s="7"/>
      <c r="V23" s="7" t="s">
        <v>588</v>
      </c>
      <c r="W23" s="7" t="s">
        <v>4679</v>
      </c>
      <c r="X23" s="7" t="s">
        <v>2323</v>
      </c>
      <c r="Y23" s="7" t="s">
        <v>4721</v>
      </c>
      <c r="Z23" s="7"/>
      <c r="AA23" s="7"/>
      <c r="AB23" s="7"/>
      <c r="AC23" s="7"/>
    </row>
    <row r="24" spans="2:29" ht="14.5" x14ac:dyDescent="0.3">
      <c r="B24" s="7" t="s">
        <v>3723</v>
      </c>
      <c r="C24" s="7" t="s">
        <v>4722</v>
      </c>
      <c r="D24" s="7" t="s">
        <v>4723</v>
      </c>
      <c r="E24" s="7" t="s">
        <v>1106</v>
      </c>
      <c r="F24" s="7" t="s">
        <v>4724</v>
      </c>
      <c r="G24" s="7" t="s">
        <v>206</v>
      </c>
      <c r="H24" s="7" t="s">
        <v>145</v>
      </c>
      <c r="I24" s="7" t="s">
        <v>579</v>
      </c>
      <c r="J24" s="9" t="s">
        <v>2906</v>
      </c>
      <c r="K24" s="7" t="s">
        <v>579</v>
      </c>
      <c r="L24" s="7" t="s">
        <v>634</v>
      </c>
      <c r="M24" s="9" t="s">
        <v>2906</v>
      </c>
      <c r="N24" s="7" t="s">
        <v>634</v>
      </c>
      <c r="O24" s="7" t="s">
        <v>3615</v>
      </c>
      <c r="P24" s="10" t="s">
        <v>181</v>
      </c>
      <c r="Q24" s="9" t="s">
        <v>202</v>
      </c>
      <c r="R24" s="9" t="s">
        <v>202</v>
      </c>
      <c r="S24" s="9" t="s">
        <v>202</v>
      </c>
      <c r="T24" s="7" t="s">
        <v>579</v>
      </c>
      <c r="U24" s="7"/>
      <c r="V24" s="7" t="s">
        <v>588</v>
      </c>
      <c r="W24" s="7" t="s">
        <v>4679</v>
      </c>
      <c r="X24" s="7" t="s">
        <v>2323</v>
      </c>
      <c r="Y24" s="7" t="s">
        <v>4725</v>
      </c>
      <c r="Z24" s="7"/>
      <c r="AA24" s="7"/>
      <c r="AB24" s="7"/>
      <c r="AC24" s="7"/>
    </row>
    <row r="25" spans="2:29" ht="14.5" x14ac:dyDescent="0.3">
      <c r="B25" s="7" t="s">
        <v>3723</v>
      </c>
      <c r="C25" s="7" t="s">
        <v>4726</v>
      </c>
      <c r="D25" s="7" t="s">
        <v>4727</v>
      </c>
      <c r="E25" s="7" t="s">
        <v>1106</v>
      </c>
      <c r="F25" s="7" t="s">
        <v>4728</v>
      </c>
      <c r="G25" s="7" t="s">
        <v>206</v>
      </c>
      <c r="H25" s="7" t="s">
        <v>145</v>
      </c>
      <c r="I25" s="7" t="s">
        <v>579</v>
      </c>
      <c r="J25" s="9" t="s">
        <v>2906</v>
      </c>
      <c r="K25" s="7" t="s">
        <v>579</v>
      </c>
      <c r="L25" s="7" t="s">
        <v>634</v>
      </c>
      <c r="M25" s="9" t="s">
        <v>2906</v>
      </c>
      <c r="N25" s="7" t="s">
        <v>634</v>
      </c>
      <c r="O25" s="7" t="s">
        <v>3615</v>
      </c>
      <c r="P25" s="10" t="s">
        <v>181</v>
      </c>
      <c r="Q25" s="9" t="s">
        <v>202</v>
      </c>
      <c r="R25" s="9" t="s">
        <v>202</v>
      </c>
      <c r="S25" s="9" t="s">
        <v>202</v>
      </c>
      <c r="T25" s="7" t="s">
        <v>579</v>
      </c>
      <c r="U25" s="7"/>
      <c r="V25" s="7" t="s">
        <v>588</v>
      </c>
      <c r="W25" s="7" t="s">
        <v>4679</v>
      </c>
      <c r="X25" s="7" t="s">
        <v>912</v>
      </c>
      <c r="Y25" s="7" t="s">
        <v>4729</v>
      </c>
      <c r="Z25" s="7"/>
      <c r="AA25" s="7"/>
      <c r="AB25" s="7"/>
      <c r="AC25" s="7"/>
    </row>
    <row r="26" spans="2:29" ht="14.5" x14ac:dyDescent="0.3">
      <c r="B26" s="7" t="s">
        <v>3723</v>
      </c>
      <c r="C26" s="7" t="s">
        <v>4730</v>
      </c>
      <c r="D26" s="7" t="s">
        <v>4731</v>
      </c>
      <c r="E26" s="7" t="s">
        <v>1106</v>
      </c>
      <c r="F26" s="7" t="s">
        <v>4732</v>
      </c>
      <c r="G26" s="7" t="s">
        <v>206</v>
      </c>
      <c r="H26" s="7" t="s">
        <v>145</v>
      </c>
      <c r="I26" s="7" t="s">
        <v>579</v>
      </c>
      <c r="J26" s="9" t="s">
        <v>2906</v>
      </c>
      <c r="K26" s="7" t="s">
        <v>579</v>
      </c>
      <c r="L26" s="7" t="s">
        <v>634</v>
      </c>
      <c r="M26" s="9" t="s">
        <v>2906</v>
      </c>
      <c r="N26" s="7" t="s">
        <v>634</v>
      </c>
      <c r="O26" s="7" t="s">
        <v>3615</v>
      </c>
      <c r="P26" s="10" t="s">
        <v>181</v>
      </c>
      <c r="Q26" s="9" t="s">
        <v>202</v>
      </c>
      <c r="R26" s="9" t="s">
        <v>202</v>
      </c>
      <c r="S26" s="9" t="s">
        <v>202</v>
      </c>
      <c r="T26" s="7" t="s">
        <v>579</v>
      </c>
      <c r="U26" s="7"/>
      <c r="V26" s="7" t="s">
        <v>588</v>
      </c>
      <c r="W26" s="7" t="s">
        <v>4679</v>
      </c>
      <c r="X26" s="7" t="s">
        <v>912</v>
      </c>
      <c r="Y26" s="7" t="s">
        <v>4733</v>
      </c>
      <c r="Z26" s="7"/>
      <c r="AA26" s="7"/>
      <c r="AB26" s="7"/>
      <c r="AC26" s="7"/>
    </row>
    <row r="27" spans="2:29" ht="14.5" x14ac:dyDescent="0.3">
      <c r="B27" s="7" t="s">
        <v>3723</v>
      </c>
      <c r="C27" s="7" t="s">
        <v>4734</v>
      </c>
      <c r="D27" s="7" t="s">
        <v>4735</v>
      </c>
      <c r="E27" s="7" t="s">
        <v>588</v>
      </c>
      <c r="F27" s="7" t="s">
        <v>4736</v>
      </c>
      <c r="G27" s="7" t="s">
        <v>213</v>
      </c>
      <c r="H27" s="7" t="s">
        <v>145</v>
      </c>
      <c r="I27" s="7" t="s">
        <v>579</v>
      </c>
      <c r="J27" s="9" t="s">
        <v>2906</v>
      </c>
      <c r="K27" s="7" t="s">
        <v>579</v>
      </c>
      <c r="L27" s="7" t="s">
        <v>634</v>
      </c>
      <c r="M27" s="9" t="s">
        <v>2906</v>
      </c>
      <c r="N27" s="7" t="s">
        <v>634</v>
      </c>
      <c r="O27" s="7" t="s">
        <v>3615</v>
      </c>
      <c r="P27" s="10" t="s">
        <v>181</v>
      </c>
      <c r="Q27" s="9" t="s">
        <v>202</v>
      </c>
      <c r="R27" s="10" t="s">
        <v>181</v>
      </c>
      <c r="S27" s="10" t="s">
        <v>181</v>
      </c>
      <c r="T27" s="7" t="s">
        <v>579</v>
      </c>
      <c r="U27" s="7"/>
      <c r="V27" s="7" t="s">
        <v>588</v>
      </c>
      <c r="W27" s="7" t="s">
        <v>4679</v>
      </c>
      <c r="X27" s="7" t="s">
        <v>923</v>
      </c>
      <c r="Y27" s="7" t="s">
        <v>4737</v>
      </c>
      <c r="Z27" s="7"/>
      <c r="AA27" s="7"/>
      <c r="AB27" s="7"/>
      <c r="AC27" s="7"/>
    </row>
    <row r="28" spans="2:29" s="49" customFormat="1" ht="14.5" x14ac:dyDescent="0.3">
      <c r="B28" s="49" t="s">
        <v>3723</v>
      </c>
      <c r="C28" s="49" t="s">
        <v>4738</v>
      </c>
      <c r="D28" s="49" t="s">
        <v>4186</v>
      </c>
      <c r="E28" s="49" t="s">
        <v>1106</v>
      </c>
      <c r="F28" s="49" t="s">
        <v>4185</v>
      </c>
      <c r="G28" s="49" t="s">
        <v>206</v>
      </c>
      <c r="H28" s="49" t="s">
        <v>145</v>
      </c>
      <c r="I28" s="49" t="s">
        <v>579</v>
      </c>
      <c r="J28" s="58" t="s">
        <v>2906</v>
      </c>
      <c r="K28" s="49" t="s">
        <v>638</v>
      </c>
      <c r="L28" s="49" t="s">
        <v>4739</v>
      </c>
      <c r="M28" s="58" t="s">
        <v>2906</v>
      </c>
      <c r="N28" s="49" t="s">
        <v>4739</v>
      </c>
      <c r="O28" s="49" t="s">
        <v>3615</v>
      </c>
      <c r="P28" s="59" t="s">
        <v>181</v>
      </c>
      <c r="Q28" s="58" t="s">
        <v>202</v>
      </c>
      <c r="R28" s="58" t="s">
        <v>202</v>
      </c>
      <c r="S28" s="58" t="s">
        <v>202</v>
      </c>
      <c r="T28" s="49" t="s">
        <v>579</v>
      </c>
      <c r="V28" s="49" t="s">
        <v>588</v>
      </c>
      <c r="W28" s="49" t="s">
        <v>4679</v>
      </c>
      <c r="X28" s="49" t="s">
        <v>934</v>
      </c>
      <c r="Y28" s="49" t="s">
        <v>2258</v>
      </c>
    </row>
    <row r="29" spans="2:29" ht="14.5" x14ac:dyDescent="0.3">
      <c r="B29" s="7" t="s">
        <v>3723</v>
      </c>
      <c r="C29" s="7" t="s">
        <v>4740</v>
      </c>
      <c r="D29" s="7" t="s">
        <v>4741</v>
      </c>
      <c r="E29" s="7" t="s">
        <v>1106</v>
      </c>
      <c r="F29" s="7" t="s">
        <v>4742</v>
      </c>
      <c r="G29" s="7" t="s">
        <v>206</v>
      </c>
      <c r="H29" s="7" t="s">
        <v>145</v>
      </c>
      <c r="I29" s="7" t="s">
        <v>579</v>
      </c>
      <c r="J29" s="10" t="s">
        <v>3232</v>
      </c>
      <c r="K29" s="7" t="s">
        <v>162</v>
      </c>
      <c r="L29" s="7" t="s">
        <v>4743</v>
      </c>
      <c r="M29" s="10" t="s">
        <v>3232</v>
      </c>
      <c r="N29" s="7" t="s">
        <v>4743</v>
      </c>
      <c r="O29" s="7" t="s">
        <v>3615</v>
      </c>
      <c r="P29" s="10" t="s">
        <v>181</v>
      </c>
      <c r="Q29" s="9" t="s">
        <v>202</v>
      </c>
      <c r="R29" s="10" t="s">
        <v>181</v>
      </c>
      <c r="S29" s="10" t="s">
        <v>181</v>
      </c>
      <c r="T29" s="7" t="s">
        <v>579</v>
      </c>
      <c r="U29" s="7"/>
      <c r="V29" s="7" t="s">
        <v>588</v>
      </c>
      <c r="W29" s="7" t="s">
        <v>4679</v>
      </c>
      <c r="X29" s="7" t="s">
        <v>934</v>
      </c>
      <c r="Y29" s="7" t="s">
        <v>2258</v>
      </c>
      <c r="Z29" s="7"/>
      <c r="AA29" s="7"/>
      <c r="AB29" s="7"/>
      <c r="AC29" s="7"/>
    </row>
    <row r="30" spans="2:29" s="49" customFormat="1" ht="14.5" x14ac:dyDescent="0.3">
      <c r="B30" s="49" t="s">
        <v>3723</v>
      </c>
      <c r="C30" s="49" t="s">
        <v>4744</v>
      </c>
      <c r="D30" s="49" t="s">
        <v>8647</v>
      </c>
      <c r="E30" s="49" t="s">
        <v>1106</v>
      </c>
      <c r="F30" s="49" t="s">
        <v>4185</v>
      </c>
      <c r="G30" s="49" t="s">
        <v>213</v>
      </c>
      <c r="H30" s="49" t="s">
        <v>145</v>
      </c>
      <c r="I30" s="49" t="s">
        <v>579</v>
      </c>
      <c r="J30" s="59" t="s">
        <v>3232</v>
      </c>
      <c r="K30" s="49" t="s">
        <v>638</v>
      </c>
      <c r="L30" s="49" t="s">
        <v>4745</v>
      </c>
      <c r="M30" s="59" t="s">
        <v>3232</v>
      </c>
      <c r="N30" s="49" t="s">
        <v>4745</v>
      </c>
      <c r="O30" s="49" t="s">
        <v>3615</v>
      </c>
      <c r="P30" s="59" t="s">
        <v>181</v>
      </c>
      <c r="Q30" s="58" t="s">
        <v>202</v>
      </c>
      <c r="R30" s="58" t="s">
        <v>202</v>
      </c>
      <c r="S30" s="58" t="s">
        <v>202</v>
      </c>
      <c r="T30" s="49" t="s">
        <v>579</v>
      </c>
      <c r="V30" s="49" t="s">
        <v>588</v>
      </c>
      <c r="W30" s="49" t="s">
        <v>4679</v>
      </c>
      <c r="X30" s="49" t="s">
        <v>934</v>
      </c>
      <c r="Y30" s="49" t="s">
        <v>2258</v>
      </c>
    </row>
    <row r="31" spans="2:29" ht="14.5" x14ac:dyDescent="0.3">
      <c r="B31" s="7" t="s">
        <v>3723</v>
      </c>
      <c r="C31" s="7" t="s">
        <v>4746</v>
      </c>
      <c r="D31" s="7" t="s">
        <v>4747</v>
      </c>
      <c r="E31" s="7" t="s">
        <v>588</v>
      </c>
      <c r="F31" s="7" t="s">
        <v>4748</v>
      </c>
      <c r="G31" s="7" t="s">
        <v>213</v>
      </c>
      <c r="H31" s="7" t="s">
        <v>145</v>
      </c>
      <c r="I31" s="7" t="s">
        <v>579</v>
      </c>
      <c r="J31" s="9" t="s">
        <v>2906</v>
      </c>
      <c r="K31" s="7" t="s">
        <v>579</v>
      </c>
      <c r="L31" s="7" t="s">
        <v>4749</v>
      </c>
      <c r="M31" s="9" t="s">
        <v>2906</v>
      </c>
      <c r="N31" s="7" t="s">
        <v>4749</v>
      </c>
      <c r="O31" s="7" t="s">
        <v>3615</v>
      </c>
      <c r="P31" s="10" t="s">
        <v>181</v>
      </c>
      <c r="Q31" s="9" t="s">
        <v>202</v>
      </c>
      <c r="R31" s="10" t="s">
        <v>181</v>
      </c>
      <c r="S31" s="10" t="s">
        <v>181</v>
      </c>
      <c r="T31" s="7" t="s">
        <v>579</v>
      </c>
      <c r="U31" s="7"/>
      <c r="V31" s="7" t="s">
        <v>588</v>
      </c>
      <c r="W31" s="7" t="s">
        <v>4679</v>
      </c>
      <c r="X31" s="7" t="s">
        <v>934</v>
      </c>
      <c r="Y31" s="7" t="s">
        <v>2258</v>
      </c>
      <c r="Z31" s="7"/>
      <c r="AA31" s="7"/>
      <c r="AB31" s="7"/>
      <c r="AC31" s="7"/>
    </row>
    <row r="32" spans="2:29" ht="14.5" x14ac:dyDescent="0.3">
      <c r="B32" s="7" t="s">
        <v>3723</v>
      </c>
      <c r="C32" s="7" t="s">
        <v>4750</v>
      </c>
      <c r="D32" s="7" t="s">
        <v>4751</v>
      </c>
      <c r="E32" s="7" t="s">
        <v>1106</v>
      </c>
      <c r="F32" s="7" t="s">
        <v>4752</v>
      </c>
      <c r="G32" s="7" t="s">
        <v>206</v>
      </c>
      <c r="H32" s="7" t="s">
        <v>145</v>
      </c>
      <c r="I32" s="7" t="s">
        <v>579</v>
      </c>
      <c r="J32" s="9" t="s">
        <v>2906</v>
      </c>
      <c r="K32" s="7" t="s">
        <v>579</v>
      </c>
      <c r="L32" s="7" t="s">
        <v>634</v>
      </c>
      <c r="M32" s="9" t="s">
        <v>2906</v>
      </c>
      <c r="N32" s="7" t="s">
        <v>634</v>
      </c>
      <c r="O32" s="7" t="s">
        <v>3615</v>
      </c>
      <c r="P32" s="10" t="s">
        <v>181</v>
      </c>
      <c r="Q32" s="9" t="s">
        <v>202</v>
      </c>
      <c r="R32" s="9" t="s">
        <v>202</v>
      </c>
      <c r="S32" s="9" t="s">
        <v>202</v>
      </c>
      <c r="T32" s="7" t="s">
        <v>579</v>
      </c>
      <c r="U32" s="7"/>
      <c r="V32" s="7" t="s">
        <v>588</v>
      </c>
      <c r="W32" s="7" t="s">
        <v>4679</v>
      </c>
      <c r="X32" s="7" t="s">
        <v>901</v>
      </c>
      <c r="Y32" s="7" t="s">
        <v>4753</v>
      </c>
      <c r="Z32" s="7"/>
      <c r="AA32" s="7"/>
      <c r="AB32" s="7"/>
      <c r="AC32" s="7"/>
    </row>
    <row r="33" spans="2:29" ht="14.5" x14ac:dyDescent="0.3">
      <c r="B33" s="7" t="s">
        <v>3723</v>
      </c>
      <c r="C33" s="7" t="s">
        <v>4754</v>
      </c>
      <c r="D33" s="7" t="s">
        <v>4755</v>
      </c>
      <c r="E33" s="7" t="s">
        <v>1106</v>
      </c>
      <c r="F33" s="7" t="s">
        <v>4756</v>
      </c>
      <c r="G33" s="7" t="s">
        <v>206</v>
      </c>
      <c r="H33" s="7" t="s">
        <v>145</v>
      </c>
      <c r="I33" s="7" t="s">
        <v>579</v>
      </c>
      <c r="J33" s="9" t="s">
        <v>2906</v>
      </c>
      <c r="K33" s="7" t="s">
        <v>579</v>
      </c>
      <c r="L33" s="7" t="s">
        <v>634</v>
      </c>
      <c r="M33" s="9" t="s">
        <v>2906</v>
      </c>
      <c r="N33" s="7" t="s">
        <v>634</v>
      </c>
      <c r="O33" s="7" t="s">
        <v>3615</v>
      </c>
      <c r="P33" s="10" t="s">
        <v>181</v>
      </c>
      <c r="Q33" s="9" t="s">
        <v>202</v>
      </c>
      <c r="R33" s="9" t="s">
        <v>202</v>
      </c>
      <c r="S33" s="9" t="s">
        <v>202</v>
      </c>
      <c r="T33" s="7" t="s">
        <v>579</v>
      </c>
      <c r="U33" s="7"/>
      <c r="V33" s="7" t="s">
        <v>588</v>
      </c>
      <c r="W33" s="7" t="s">
        <v>4679</v>
      </c>
      <c r="X33" s="7" t="s">
        <v>2323</v>
      </c>
      <c r="Y33" s="7" t="s">
        <v>4757</v>
      </c>
      <c r="Z33" s="7"/>
      <c r="AA33" s="7"/>
      <c r="AB33" s="7"/>
      <c r="AC33" s="7"/>
    </row>
    <row r="34" spans="2:29" ht="14.5" x14ac:dyDescent="0.3">
      <c r="B34" s="7" t="s">
        <v>3723</v>
      </c>
      <c r="C34" s="7" t="s">
        <v>4758</v>
      </c>
      <c r="D34" s="7" t="s">
        <v>4759</v>
      </c>
      <c r="E34" s="7" t="s">
        <v>1106</v>
      </c>
      <c r="F34" s="7" t="s">
        <v>4760</v>
      </c>
      <c r="G34" s="7" t="s">
        <v>206</v>
      </c>
      <c r="H34" s="7" t="s">
        <v>145</v>
      </c>
      <c r="I34" s="7" t="s">
        <v>579</v>
      </c>
      <c r="J34" s="9" t="s">
        <v>2906</v>
      </c>
      <c r="K34" s="7" t="s">
        <v>579</v>
      </c>
      <c r="L34" s="7" t="s">
        <v>634</v>
      </c>
      <c r="M34" s="9" t="s">
        <v>2906</v>
      </c>
      <c r="N34" s="7" t="s">
        <v>634</v>
      </c>
      <c r="O34" s="7" t="s">
        <v>3615</v>
      </c>
      <c r="P34" s="10" t="s">
        <v>181</v>
      </c>
      <c r="Q34" s="9" t="s">
        <v>202</v>
      </c>
      <c r="R34" s="9" t="s">
        <v>202</v>
      </c>
      <c r="S34" s="9" t="s">
        <v>202</v>
      </c>
      <c r="T34" s="7" t="s">
        <v>579</v>
      </c>
      <c r="U34" s="7"/>
      <c r="V34" s="7" t="s">
        <v>588</v>
      </c>
      <c r="W34" s="7" t="s">
        <v>4679</v>
      </c>
      <c r="X34" s="7" t="s">
        <v>912</v>
      </c>
      <c r="Y34" s="7" t="s">
        <v>4761</v>
      </c>
      <c r="Z34" s="7"/>
      <c r="AA34" s="7"/>
      <c r="AB34" s="7"/>
      <c r="AC34" s="7"/>
    </row>
    <row r="35" spans="2:29" ht="14.5" x14ac:dyDescent="0.3">
      <c r="B35" s="7" t="s">
        <v>3723</v>
      </c>
      <c r="C35" s="7" t="s">
        <v>4762</v>
      </c>
      <c r="D35" s="7" t="s">
        <v>4763</v>
      </c>
      <c r="E35" s="7" t="s">
        <v>588</v>
      </c>
      <c r="F35" s="7" t="s">
        <v>4764</v>
      </c>
      <c r="G35" s="7" t="s">
        <v>213</v>
      </c>
      <c r="H35" s="7" t="s">
        <v>145</v>
      </c>
      <c r="I35" s="7" t="s">
        <v>579</v>
      </c>
      <c r="J35" s="9" t="s">
        <v>2906</v>
      </c>
      <c r="K35" s="7" t="s">
        <v>579</v>
      </c>
      <c r="L35" s="7" t="s">
        <v>4765</v>
      </c>
      <c r="M35" s="9" t="s">
        <v>2906</v>
      </c>
      <c r="N35" s="7" t="s">
        <v>4766</v>
      </c>
      <c r="O35" s="7" t="s">
        <v>3615</v>
      </c>
      <c r="P35" s="10" t="s">
        <v>181</v>
      </c>
      <c r="Q35" s="9" t="s">
        <v>202</v>
      </c>
      <c r="R35" s="10" t="s">
        <v>181</v>
      </c>
      <c r="S35" s="10" t="s">
        <v>181</v>
      </c>
      <c r="T35" s="7" t="s">
        <v>579</v>
      </c>
      <c r="U35" s="7"/>
      <c r="V35" s="7" t="s">
        <v>3732</v>
      </c>
      <c r="W35" s="7" t="s">
        <v>3732</v>
      </c>
      <c r="X35" s="7" t="s">
        <v>912</v>
      </c>
      <c r="Y35" s="7" t="s">
        <v>4767</v>
      </c>
      <c r="Z35" s="7"/>
      <c r="AA35" s="7"/>
      <c r="AB35" s="7"/>
      <c r="AC35" s="7"/>
    </row>
    <row r="36" spans="2:29" ht="14.5" x14ac:dyDescent="0.3">
      <c r="B36" s="7" t="s">
        <v>3723</v>
      </c>
      <c r="C36" s="7" t="s">
        <v>4768</v>
      </c>
      <c r="D36" s="7" t="s">
        <v>4255</v>
      </c>
      <c r="E36" s="7" t="s">
        <v>588</v>
      </c>
      <c r="F36" s="7" t="s">
        <v>4254</v>
      </c>
      <c r="G36" s="7" t="s">
        <v>213</v>
      </c>
      <c r="H36" s="7" t="s">
        <v>145</v>
      </c>
      <c r="I36" s="7" t="s">
        <v>579</v>
      </c>
      <c r="J36" s="10" t="s">
        <v>3232</v>
      </c>
      <c r="K36" s="7" t="s">
        <v>162</v>
      </c>
      <c r="L36" s="7" t="s">
        <v>4769</v>
      </c>
      <c r="M36" s="10" t="s">
        <v>3232</v>
      </c>
      <c r="N36" s="7" t="s">
        <v>4770</v>
      </c>
      <c r="O36" s="7" t="s">
        <v>3615</v>
      </c>
      <c r="P36" s="10" t="s">
        <v>181</v>
      </c>
      <c r="Q36" s="9" t="s">
        <v>202</v>
      </c>
      <c r="R36" s="10" t="s">
        <v>181</v>
      </c>
      <c r="S36" s="10" t="s">
        <v>181</v>
      </c>
      <c r="T36" s="7" t="s">
        <v>579</v>
      </c>
      <c r="U36" s="7"/>
      <c r="V36" s="7" t="s">
        <v>3732</v>
      </c>
      <c r="W36" s="7" t="s">
        <v>3732</v>
      </c>
      <c r="X36" s="7" t="s">
        <v>912</v>
      </c>
      <c r="Y36" s="7" t="s">
        <v>4767</v>
      </c>
      <c r="Z36" s="7"/>
      <c r="AA36" s="7"/>
      <c r="AB36" s="7"/>
      <c r="AC36" s="7"/>
    </row>
    <row r="37" spans="2:29" ht="14.5" x14ac:dyDescent="0.3">
      <c r="B37" s="7" t="s">
        <v>3723</v>
      </c>
      <c r="C37" s="7" t="s">
        <v>4771</v>
      </c>
      <c r="D37" s="7" t="s">
        <v>4223</v>
      </c>
      <c r="E37" s="7" t="s">
        <v>588</v>
      </c>
      <c r="F37" s="7" t="s">
        <v>4222</v>
      </c>
      <c r="G37" s="7" t="s">
        <v>213</v>
      </c>
      <c r="H37" s="7" t="s">
        <v>145</v>
      </c>
      <c r="I37" s="7" t="s">
        <v>579</v>
      </c>
      <c r="J37" s="10" t="s">
        <v>3232</v>
      </c>
      <c r="K37" s="7" t="s">
        <v>162</v>
      </c>
      <c r="L37" s="7" t="s">
        <v>4772</v>
      </c>
      <c r="M37" s="10" t="s">
        <v>3232</v>
      </c>
      <c r="N37" s="7" t="s">
        <v>4772</v>
      </c>
      <c r="O37" s="7" t="s">
        <v>3615</v>
      </c>
      <c r="P37" s="10" t="s">
        <v>181</v>
      </c>
      <c r="Q37" s="9" t="s">
        <v>202</v>
      </c>
      <c r="R37" s="9" t="s">
        <v>202</v>
      </c>
      <c r="S37" s="9" t="s">
        <v>202</v>
      </c>
      <c r="T37" s="7" t="s">
        <v>579</v>
      </c>
      <c r="U37" s="7"/>
      <c r="V37" s="7" t="s">
        <v>3732</v>
      </c>
      <c r="W37" s="7" t="s">
        <v>3732</v>
      </c>
      <c r="X37" s="7" t="s">
        <v>2759</v>
      </c>
      <c r="Y37" s="7" t="s">
        <v>4773</v>
      </c>
      <c r="Z37" s="7"/>
      <c r="AA37" s="7"/>
      <c r="AB37" s="7"/>
      <c r="AC37" s="7"/>
    </row>
    <row r="38" spans="2:29" ht="14.5" x14ac:dyDescent="0.3">
      <c r="B38" s="7" t="s">
        <v>3723</v>
      </c>
      <c r="C38" s="7" t="s">
        <v>4774</v>
      </c>
      <c r="D38" s="7" t="s">
        <v>4209</v>
      </c>
      <c r="E38" s="7" t="s">
        <v>588</v>
      </c>
      <c r="F38" s="7" t="s">
        <v>4208</v>
      </c>
      <c r="G38" s="7" t="s">
        <v>213</v>
      </c>
      <c r="H38" s="7" t="s">
        <v>145</v>
      </c>
      <c r="I38" s="7" t="s">
        <v>579</v>
      </c>
      <c r="J38" s="10" t="s">
        <v>3232</v>
      </c>
      <c r="K38" s="7" t="s">
        <v>162</v>
      </c>
      <c r="L38" s="7" t="s">
        <v>4775</v>
      </c>
      <c r="M38" s="10" t="s">
        <v>3232</v>
      </c>
      <c r="N38" s="7" t="s">
        <v>4775</v>
      </c>
      <c r="O38" s="7" t="s">
        <v>3615</v>
      </c>
      <c r="P38" s="10" t="s">
        <v>181</v>
      </c>
      <c r="Q38" s="9" t="s">
        <v>202</v>
      </c>
      <c r="R38" s="9" t="s">
        <v>202</v>
      </c>
      <c r="S38" s="9" t="s">
        <v>202</v>
      </c>
      <c r="T38" s="7" t="s">
        <v>579</v>
      </c>
      <c r="U38" s="7"/>
      <c r="V38" s="7" t="s">
        <v>3732</v>
      </c>
      <c r="W38" s="7" t="s">
        <v>3732</v>
      </c>
      <c r="X38" s="7" t="s">
        <v>2759</v>
      </c>
      <c r="Y38" s="7" t="s">
        <v>4773</v>
      </c>
      <c r="Z38" s="7"/>
      <c r="AA38" s="7"/>
      <c r="AB38" s="7"/>
      <c r="AC38" s="7"/>
    </row>
    <row r="39" spans="2:29" ht="14.5" x14ac:dyDescent="0.3">
      <c r="B39" s="7" t="s">
        <v>3723</v>
      </c>
      <c r="C39" s="7" t="s">
        <v>4776</v>
      </c>
      <c r="D39" s="7" t="s">
        <v>4777</v>
      </c>
      <c r="E39" s="7" t="s">
        <v>1106</v>
      </c>
      <c r="F39" s="7" t="s">
        <v>4778</v>
      </c>
      <c r="G39" s="7" t="s">
        <v>206</v>
      </c>
      <c r="H39" s="7" t="s">
        <v>145</v>
      </c>
      <c r="I39" s="7" t="s">
        <v>579</v>
      </c>
      <c r="J39" s="9" t="s">
        <v>2906</v>
      </c>
      <c r="K39" s="7" t="s">
        <v>579</v>
      </c>
      <c r="L39" s="7" t="s">
        <v>4779</v>
      </c>
      <c r="M39" s="9" t="s">
        <v>2906</v>
      </c>
      <c r="N39" s="7" t="s">
        <v>4779</v>
      </c>
      <c r="O39" s="7" t="s">
        <v>3615</v>
      </c>
      <c r="P39" s="10" t="s">
        <v>181</v>
      </c>
      <c r="Q39" s="9" t="s">
        <v>202</v>
      </c>
      <c r="R39" s="10" t="s">
        <v>181</v>
      </c>
      <c r="S39" s="10" t="s">
        <v>181</v>
      </c>
      <c r="T39" s="7" t="s">
        <v>579</v>
      </c>
      <c r="U39" s="7"/>
      <c r="V39" s="7" t="s">
        <v>588</v>
      </c>
      <c r="W39" s="7" t="s">
        <v>4679</v>
      </c>
      <c r="X39" s="7" t="s">
        <v>923</v>
      </c>
      <c r="Y39" s="7" t="s">
        <v>4780</v>
      </c>
      <c r="Z39" s="7"/>
      <c r="AA39" s="7"/>
      <c r="AB39" s="7"/>
      <c r="AC39" s="7"/>
    </row>
    <row r="40" spans="2:29" ht="14.5" x14ac:dyDescent="0.3">
      <c r="B40" s="7" t="s">
        <v>3723</v>
      </c>
      <c r="C40" s="7" t="s">
        <v>4781</v>
      </c>
      <c r="D40" s="7" t="s">
        <v>4782</v>
      </c>
      <c r="E40" s="7" t="s">
        <v>1106</v>
      </c>
      <c r="F40" s="7" t="s">
        <v>4783</v>
      </c>
      <c r="G40" s="7" t="s">
        <v>206</v>
      </c>
      <c r="H40" s="7" t="s">
        <v>145</v>
      </c>
      <c r="I40" s="7" t="s">
        <v>579</v>
      </c>
      <c r="J40" s="9" t="s">
        <v>2906</v>
      </c>
      <c r="K40" s="7" t="s">
        <v>579</v>
      </c>
      <c r="L40" s="7" t="s">
        <v>634</v>
      </c>
      <c r="M40" s="9" t="s">
        <v>2906</v>
      </c>
      <c r="N40" s="7" t="s">
        <v>634</v>
      </c>
      <c r="O40" s="7" t="s">
        <v>3615</v>
      </c>
      <c r="P40" s="10" t="s">
        <v>181</v>
      </c>
      <c r="Q40" s="9" t="s">
        <v>202</v>
      </c>
      <c r="R40" s="9" t="s">
        <v>202</v>
      </c>
      <c r="S40" s="9" t="s">
        <v>202</v>
      </c>
      <c r="T40" s="7" t="s">
        <v>579</v>
      </c>
      <c r="U40" s="7"/>
      <c r="V40" s="7" t="s">
        <v>588</v>
      </c>
      <c r="W40" s="7" t="s">
        <v>4679</v>
      </c>
      <c r="X40" s="7" t="s">
        <v>923</v>
      </c>
      <c r="Y40" s="7" t="s">
        <v>4784</v>
      </c>
      <c r="Z40" s="7"/>
      <c r="AA40" s="7"/>
      <c r="AB40" s="7"/>
      <c r="AC40" s="7"/>
    </row>
    <row r="41" spans="2:29" ht="14.5" x14ac:dyDescent="0.3">
      <c r="B41" s="7" t="s">
        <v>3723</v>
      </c>
      <c r="C41" s="7" t="s">
        <v>4785</v>
      </c>
      <c r="D41" s="7" t="s">
        <v>4786</v>
      </c>
      <c r="E41" s="7" t="s">
        <v>588</v>
      </c>
      <c r="F41" s="7" t="s">
        <v>4787</v>
      </c>
      <c r="G41" s="7" t="s">
        <v>213</v>
      </c>
      <c r="H41" s="7" t="s">
        <v>145</v>
      </c>
      <c r="I41" s="7" t="s">
        <v>579</v>
      </c>
      <c r="J41" s="9" t="s">
        <v>2906</v>
      </c>
      <c r="K41" s="7" t="s">
        <v>579</v>
      </c>
      <c r="L41" s="7" t="s">
        <v>634</v>
      </c>
      <c r="M41" s="9" t="s">
        <v>2906</v>
      </c>
      <c r="N41" s="7" t="s">
        <v>634</v>
      </c>
      <c r="O41" s="7" t="s">
        <v>3615</v>
      </c>
      <c r="P41" s="10" t="s">
        <v>181</v>
      </c>
      <c r="Q41" s="9" t="s">
        <v>202</v>
      </c>
      <c r="R41" s="10" t="s">
        <v>181</v>
      </c>
      <c r="S41" s="10" t="s">
        <v>181</v>
      </c>
      <c r="T41" s="7" t="s">
        <v>579</v>
      </c>
      <c r="U41" s="7"/>
      <c r="V41" s="7" t="s">
        <v>588</v>
      </c>
      <c r="W41" s="7" t="s">
        <v>4679</v>
      </c>
      <c r="X41" s="7" t="s">
        <v>936</v>
      </c>
      <c r="Y41" s="7" t="s">
        <v>1954</v>
      </c>
      <c r="Z41" s="7"/>
      <c r="AA41" s="7"/>
      <c r="AB41" s="7"/>
      <c r="AC41" s="7"/>
    </row>
    <row r="42" spans="2:29" ht="14.5" x14ac:dyDescent="0.3">
      <c r="B42" s="7" t="s">
        <v>3723</v>
      </c>
      <c r="C42" s="7" t="s">
        <v>4788</v>
      </c>
      <c r="D42" s="7" t="s">
        <v>4789</v>
      </c>
      <c r="E42" s="7" t="s">
        <v>588</v>
      </c>
      <c r="F42" s="7" t="s">
        <v>4790</v>
      </c>
      <c r="G42" s="7" t="s">
        <v>213</v>
      </c>
      <c r="H42" s="7" t="s">
        <v>145</v>
      </c>
      <c r="I42" s="7" t="s">
        <v>579</v>
      </c>
      <c r="J42" s="10" t="s">
        <v>3232</v>
      </c>
      <c r="K42" s="7" t="s">
        <v>162</v>
      </c>
      <c r="L42" s="7" t="s">
        <v>4791</v>
      </c>
      <c r="M42" s="10" t="s">
        <v>3232</v>
      </c>
      <c r="N42" s="7" t="s">
        <v>4791</v>
      </c>
      <c r="O42" s="7" t="s">
        <v>3615</v>
      </c>
      <c r="P42" s="10" t="s">
        <v>181</v>
      </c>
      <c r="Q42" s="9" t="s">
        <v>202</v>
      </c>
      <c r="R42" s="10" t="s">
        <v>181</v>
      </c>
      <c r="S42" s="10" t="s">
        <v>181</v>
      </c>
      <c r="T42" s="7" t="s">
        <v>579</v>
      </c>
      <c r="U42" s="7"/>
      <c r="V42" s="7" t="s">
        <v>588</v>
      </c>
      <c r="W42" s="7" t="s">
        <v>4679</v>
      </c>
      <c r="X42" s="7" t="s">
        <v>936</v>
      </c>
      <c r="Y42" s="7" t="s">
        <v>1954</v>
      </c>
      <c r="Z42" s="7"/>
      <c r="AA42" s="7"/>
      <c r="AB42" s="7"/>
      <c r="AC42" s="7"/>
    </row>
    <row r="43" spans="2:29" ht="14.5" x14ac:dyDescent="0.3">
      <c r="B43" s="7" t="s">
        <v>3723</v>
      </c>
      <c r="C43" s="7" t="s">
        <v>4792</v>
      </c>
      <c r="D43" s="7" t="s">
        <v>4793</v>
      </c>
      <c r="E43" s="7" t="s">
        <v>1106</v>
      </c>
      <c r="F43" s="7" t="s">
        <v>4794</v>
      </c>
      <c r="G43" s="7" t="s">
        <v>206</v>
      </c>
      <c r="H43" s="7" t="s">
        <v>145</v>
      </c>
      <c r="I43" s="7" t="s">
        <v>579</v>
      </c>
      <c r="J43" s="9" t="s">
        <v>2906</v>
      </c>
      <c r="K43" s="7" t="s">
        <v>579</v>
      </c>
      <c r="L43" s="7" t="s">
        <v>634</v>
      </c>
      <c r="M43" s="9" t="s">
        <v>2906</v>
      </c>
      <c r="N43" s="7" t="s">
        <v>634</v>
      </c>
      <c r="O43" s="7" t="s">
        <v>3615</v>
      </c>
      <c r="P43" s="10" t="s">
        <v>181</v>
      </c>
      <c r="Q43" s="9" t="s">
        <v>202</v>
      </c>
      <c r="R43" s="9" t="s">
        <v>202</v>
      </c>
      <c r="S43" s="9" t="s">
        <v>202</v>
      </c>
      <c r="T43" s="7" t="s">
        <v>579</v>
      </c>
      <c r="U43" s="7"/>
      <c r="V43" s="7" t="s">
        <v>588</v>
      </c>
      <c r="W43" s="7" t="s">
        <v>4679</v>
      </c>
      <c r="X43" s="7" t="s">
        <v>901</v>
      </c>
      <c r="Y43" s="7" t="s">
        <v>4795</v>
      </c>
      <c r="Z43" s="7"/>
      <c r="AA43" s="7"/>
      <c r="AB43" s="7"/>
      <c r="AC43" s="7"/>
    </row>
    <row r="44" spans="2:29" ht="14.5" x14ac:dyDescent="0.3">
      <c r="B44" s="7" t="s">
        <v>3723</v>
      </c>
      <c r="C44" s="7" t="s">
        <v>4796</v>
      </c>
      <c r="D44" s="7" t="s">
        <v>4797</v>
      </c>
      <c r="E44" s="7" t="s">
        <v>1106</v>
      </c>
      <c r="F44" s="7" t="s">
        <v>4798</v>
      </c>
      <c r="G44" s="7" t="s">
        <v>206</v>
      </c>
      <c r="H44" s="7" t="s">
        <v>145</v>
      </c>
      <c r="I44" s="7" t="s">
        <v>579</v>
      </c>
      <c r="J44" s="9" t="s">
        <v>2906</v>
      </c>
      <c r="K44" s="7" t="s">
        <v>579</v>
      </c>
      <c r="L44" s="7" t="s">
        <v>634</v>
      </c>
      <c r="M44" s="9" t="s">
        <v>2906</v>
      </c>
      <c r="N44" s="7" t="s">
        <v>634</v>
      </c>
      <c r="O44" s="7" t="s">
        <v>3615</v>
      </c>
      <c r="P44" s="10" t="s">
        <v>181</v>
      </c>
      <c r="Q44" s="9" t="s">
        <v>202</v>
      </c>
      <c r="R44" s="9" t="s">
        <v>202</v>
      </c>
      <c r="S44" s="9" t="s">
        <v>202</v>
      </c>
      <c r="T44" s="7" t="s">
        <v>579</v>
      </c>
      <c r="U44" s="7"/>
      <c r="V44" s="7" t="s">
        <v>588</v>
      </c>
      <c r="W44" s="7" t="s">
        <v>4679</v>
      </c>
      <c r="X44" s="7" t="s">
        <v>901</v>
      </c>
      <c r="Y44" s="7" t="s">
        <v>4799</v>
      </c>
      <c r="Z44" s="7"/>
      <c r="AA44" s="7"/>
      <c r="AB44" s="7"/>
      <c r="AC44" s="7"/>
    </row>
    <row r="45" spans="2:29" ht="14.5" x14ac:dyDescent="0.3">
      <c r="B45" s="7" t="s">
        <v>3723</v>
      </c>
      <c r="C45" s="7" t="s">
        <v>4800</v>
      </c>
      <c r="D45" s="7" t="s">
        <v>4801</v>
      </c>
      <c r="E45" s="7" t="s">
        <v>1106</v>
      </c>
      <c r="F45" s="7" t="s">
        <v>4802</v>
      </c>
      <c r="G45" s="7" t="s">
        <v>206</v>
      </c>
      <c r="H45" s="7" t="s">
        <v>145</v>
      </c>
      <c r="I45" s="7" t="s">
        <v>579</v>
      </c>
      <c r="J45" s="9" t="s">
        <v>2906</v>
      </c>
      <c r="K45" s="7" t="s">
        <v>579</v>
      </c>
      <c r="L45" s="7" t="s">
        <v>634</v>
      </c>
      <c r="M45" s="9" t="s">
        <v>2906</v>
      </c>
      <c r="N45" s="7" t="s">
        <v>634</v>
      </c>
      <c r="O45" s="7" t="s">
        <v>3615</v>
      </c>
      <c r="P45" s="10" t="s">
        <v>181</v>
      </c>
      <c r="Q45" s="9" t="s">
        <v>202</v>
      </c>
      <c r="R45" s="9" t="s">
        <v>202</v>
      </c>
      <c r="S45" s="9" t="s">
        <v>202</v>
      </c>
      <c r="T45" s="7" t="s">
        <v>579</v>
      </c>
      <c r="U45" s="7"/>
      <c r="V45" s="7" t="s">
        <v>588</v>
      </c>
      <c r="W45" s="7" t="s">
        <v>4679</v>
      </c>
      <c r="X45" s="7" t="s">
        <v>901</v>
      </c>
      <c r="Y45" s="7" t="s">
        <v>4799</v>
      </c>
      <c r="Z45" s="7"/>
      <c r="AA45" s="7"/>
      <c r="AB45" s="7"/>
      <c r="AC45" s="7"/>
    </row>
    <row r="46" spans="2:29" ht="14.5" x14ac:dyDescent="0.3">
      <c r="B46" s="7" t="s">
        <v>3723</v>
      </c>
      <c r="C46" s="7" t="s">
        <v>4803</v>
      </c>
      <c r="D46" s="7" t="s">
        <v>4804</v>
      </c>
      <c r="E46" s="7" t="s">
        <v>1106</v>
      </c>
      <c r="F46" s="7" t="s">
        <v>4805</v>
      </c>
      <c r="G46" s="7" t="s">
        <v>206</v>
      </c>
      <c r="H46" s="7" t="s">
        <v>145</v>
      </c>
      <c r="I46" s="7" t="s">
        <v>579</v>
      </c>
      <c r="J46" s="9" t="s">
        <v>2906</v>
      </c>
      <c r="K46" s="7" t="s">
        <v>579</v>
      </c>
      <c r="L46" s="7" t="s">
        <v>634</v>
      </c>
      <c r="M46" s="9" t="s">
        <v>2906</v>
      </c>
      <c r="N46" s="7" t="s">
        <v>634</v>
      </c>
      <c r="O46" s="7" t="s">
        <v>3615</v>
      </c>
      <c r="P46" s="10" t="s">
        <v>181</v>
      </c>
      <c r="Q46" s="9" t="s">
        <v>202</v>
      </c>
      <c r="R46" s="9" t="s">
        <v>202</v>
      </c>
      <c r="S46" s="9" t="s">
        <v>202</v>
      </c>
      <c r="T46" s="7" t="s">
        <v>579</v>
      </c>
      <c r="U46" s="7"/>
      <c r="V46" s="7" t="s">
        <v>588</v>
      </c>
      <c r="W46" s="7" t="s">
        <v>4679</v>
      </c>
      <c r="X46" s="7" t="s">
        <v>901</v>
      </c>
      <c r="Y46" s="7" t="s">
        <v>4799</v>
      </c>
      <c r="Z46" s="7"/>
      <c r="AA46" s="7"/>
      <c r="AB46" s="7"/>
      <c r="AC46" s="7"/>
    </row>
    <row r="47" spans="2:29" ht="14.5" x14ac:dyDescent="0.3">
      <c r="B47" s="7" t="s">
        <v>3723</v>
      </c>
      <c r="C47" s="7" t="s">
        <v>4806</v>
      </c>
      <c r="D47" s="7" t="s">
        <v>4807</v>
      </c>
      <c r="E47" s="7" t="s">
        <v>1106</v>
      </c>
      <c r="F47" s="7" t="s">
        <v>4808</v>
      </c>
      <c r="G47" s="7" t="s">
        <v>206</v>
      </c>
      <c r="H47" s="7" t="s">
        <v>145</v>
      </c>
      <c r="I47" s="7" t="s">
        <v>579</v>
      </c>
      <c r="J47" s="9" t="s">
        <v>2906</v>
      </c>
      <c r="K47" s="7" t="s">
        <v>579</v>
      </c>
      <c r="L47" s="7" t="s">
        <v>4809</v>
      </c>
      <c r="M47" s="9" t="s">
        <v>2906</v>
      </c>
      <c r="N47" s="7" t="s">
        <v>4809</v>
      </c>
      <c r="O47" s="7" t="s">
        <v>3615</v>
      </c>
      <c r="P47" s="10" t="s">
        <v>181</v>
      </c>
      <c r="Q47" s="9" t="s">
        <v>202</v>
      </c>
      <c r="R47" s="9" t="s">
        <v>202</v>
      </c>
      <c r="S47" s="9" t="s">
        <v>202</v>
      </c>
      <c r="T47" s="7" t="s">
        <v>579</v>
      </c>
      <c r="U47" s="7"/>
      <c r="V47" s="7" t="s">
        <v>588</v>
      </c>
      <c r="W47" s="7" t="s">
        <v>4679</v>
      </c>
      <c r="X47" s="7" t="s">
        <v>901</v>
      </c>
      <c r="Y47" s="7" t="s">
        <v>4810</v>
      </c>
      <c r="Z47" s="7"/>
      <c r="AA47" s="7"/>
      <c r="AB47" s="7"/>
      <c r="AC47" s="7"/>
    </row>
    <row r="48" spans="2:29" ht="14.5" x14ac:dyDescent="0.3">
      <c r="B48" s="7" t="s">
        <v>3723</v>
      </c>
      <c r="C48" s="7" t="s">
        <v>4811</v>
      </c>
      <c r="D48" s="7" t="s">
        <v>4812</v>
      </c>
      <c r="E48" s="7" t="s">
        <v>1106</v>
      </c>
      <c r="F48" s="7" t="s">
        <v>4813</v>
      </c>
      <c r="G48" s="7" t="s">
        <v>206</v>
      </c>
      <c r="H48" s="7" t="s">
        <v>145</v>
      </c>
      <c r="I48" s="7" t="s">
        <v>579</v>
      </c>
      <c r="J48" s="9" t="s">
        <v>2906</v>
      </c>
      <c r="K48" s="7" t="s">
        <v>579</v>
      </c>
      <c r="L48" s="7" t="s">
        <v>3407</v>
      </c>
      <c r="M48" s="9" t="s">
        <v>2906</v>
      </c>
      <c r="N48" s="7" t="s">
        <v>3407</v>
      </c>
      <c r="O48" s="7" t="s">
        <v>3615</v>
      </c>
      <c r="P48" s="10" t="s">
        <v>181</v>
      </c>
      <c r="Q48" s="9" t="s">
        <v>202</v>
      </c>
      <c r="R48" s="9" t="s">
        <v>202</v>
      </c>
      <c r="S48" s="9" t="s">
        <v>202</v>
      </c>
      <c r="T48" s="7" t="s">
        <v>579</v>
      </c>
      <c r="U48" s="7"/>
      <c r="V48" s="7" t="s">
        <v>588</v>
      </c>
      <c r="W48" s="7" t="s">
        <v>4679</v>
      </c>
      <c r="X48" s="7" t="s">
        <v>901</v>
      </c>
      <c r="Y48" s="7" t="s">
        <v>4810</v>
      </c>
      <c r="Z48" s="7"/>
      <c r="AA48" s="7"/>
      <c r="AB48" s="7"/>
      <c r="AC48" s="7"/>
    </row>
    <row r="49" spans="2:29" ht="14.5" x14ac:dyDescent="0.3">
      <c r="B49" s="7" t="s">
        <v>3723</v>
      </c>
      <c r="C49" s="7" t="s">
        <v>4814</v>
      </c>
      <c r="D49" s="7" t="s">
        <v>4815</v>
      </c>
      <c r="E49" s="7" t="s">
        <v>1106</v>
      </c>
      <c r="F49" s="7" t="s">
        <v>4816</v>
      </c>
      <c r="G49" s="7" t="s">
        <v>206</v>
      </c>
      <c r="H49" s="7" t="s">
        <v>145</v>
      </c>
      <c r="I49" s="7" t="s">
        <v>579</v>
      </c>
      <c r="J49" s="9" t="s">
        <v>2906</v>
      </c>
      <c r="K49" s="7" t="s">
        <v>579</v>
      </c>
      <c r="L49" s="7" t="s">
        <v>634</v>
      </c>
      <c r="M49" s="9" t="s">
        <v>2906</v>
      </c>
      <c r="N49" s="7" t="s">
        <v>634</v>
      </c>
      <c r="O49" s="7" t="s">
        <v>3615</v>
      </c>
      <c r="P49" s="10" t="s">
        <v>181</v>
      </c>
      <c r="Q49" s="9" t="s">
        <v>202</v>
      </c>
      <c r="R49" s="9" t="s">
        <v>202</v>
      </c>
      <c r="S49" s="9" t="s">
        <v>202</v>
      </c>
      <c r="T49" s="7" t="s">
        <v>579</v>
      </c>
      <c r="U49" s="7"/>
      <c r="V49" s="7" t="s">
        <v>588</v>
      </c>
      <c r="W49" s="7" t="s">
        <v>4679</v>
      </c>
      <c r="X49" s="7" t="s">
        <v>901</v>
      </c>
      <c r="Y49" s="7" t="s">
        <v>4810</v>
      </c>
      <c r="Z49" s="7"/>
      <c r="AA49" s="7"/>
      <c r="AB49" s="7"/>
      <c r="AC49" s="7"/>
    </row>
    <row r="50" spans="2:29" ht="14.5" x14ac:dyDescent="0.3">
      <c r="B50" s="7" t="s">
        <v>3723</v>
      </c>
      <c r="C50" s="7" t="s">
        <v>4817</v>
      </c>
      <c r="D50" s="7" t="s">
        <v>4818</v>
      </c>
      <c r="E50" s="7" t="s">
        <v>588</v>
      </c>
      <c r="F50" s="7" t="s">
        <v>4819</v>
      </c>
      <c r="G50" s="7" t="s">
        <v>213</v>
      </c>
      <c r="H50" s="7" t="s">
        <v>145</v>
      </c>
      <c r="I50" s="7" t="s">
        <v>579</v>
      </c>
      <c r="J50" s="10" t="s">
        <v>3232</v>
      </c>
      <c r="K50" s="7" t="s">
        <v>162</v>
      </c>
      <c r="L50" s="7" t="s">
        <v>4820</v>
      </c>
      <c r="M50" s="10" t="s">
        <v>3232</v>
      </c>
      <c r="N50" s="7" t="s">
        <v>4820</v>
      </c>
      <c r="O50" s="7" t="s">
        <v>3615</v>
      </c>
      <c r="P50" s="10" t="s">
        <v>181</v>
      </c>
      <c r="Q50" s="9" t="s">
        <v>202</v>
      </c>
      <c r="R50" s="10" t="s">
        <v>181</v>
      </c>
      <c r="S50" s="10" t="s">
        <v>181</v>
      </c>
      <c r="T50" s="7" t="s">
        <v>579</v>
      </c>
      <c r="U50" s="7"/>
      <c r="V50" s="7" t="s">
        <v>588</v>
      </c>
      <c r="W50" s="7" t="s">
        <v>4679</v>
      </c>
      <c r="X50" s="7" t="s">
        <v>2753</v>
      </c>
      <c r="Y50" s="7" t="s">
        <v>4821</v>
      </c>
      <c r="Z50" s="7"/>
      <c r="AA50" s="7"/>
      <c r="AB50" s="7"/>
      <c r="AC50" s="7"/>
    </row>
    <row r="51" spans="2:29" ht="14.5" x14ac:dyDescent="0.3">
      <c r="B51" s="7" t="s">
        <v>3723</v>
      </c>
      <c r="C51" s="7" t="s">
        <v>4822</v>
      </c>
      <c r="D51" s="7" t="s">
        <v>4823</v>
      </c>
      <c r="E51" s="7" t="s">
        <v>1106</v>
      </c>
      <c r="F51" s="7" t="s">
        <v>4824</v>
      </c>
      <c r="G51" s="7" t="s">
        <v>206</v>
      </c>
      <c r="H51" s="7" t="s">
        <v>145</v>
      </c>
      <c r="I51" s="7" t="s">
        <v>579</v>
      </c>
      <c r="J51" s="9" t="s">
        <v>2906</v>
      </c>
      <c r="K51" s="7" t="s">
        <v>579</v>
      </c>
      <c r="L51" s="7" t="s">
        <v>4825</v>
      </c>
      <c r="M51" s="9" t="s">
        <v>2906</v>
      </c>
      <c r="N51" s="7" t="s">
        <v>4825</v>
      </c>
      <c r="O51" s="7" t="s">
        <v>3615</v>
      </c>
      <c r="P51" s="10" t="s">
        <v>181</v>
      </c>
      <c r="Q51" s="9" t="s">
        <v>202</v>
      </c>
      <c r="R51" s="9" t="s">
        <v>202</v>
      </c>
      <c r="S51" s="9" t="s">
        <v>202</v>
      </c>
      <c r="T51" s="7" t="s">
        <v>579</v>
      </c>
      <c r="U51" s="7"/>
      <c r="V51" s="7" t="s">
        <v>588</v>
      </c>
      <c r="W51" s="7" t="s">
        <v>4679</v>
      </c>
      <c r="X51" s="7" t="s">
        <v>2323</v>
      </c>
      <c r="Y51" s="7" t="s">
        <v>4826</v>
      </c>
      <c r="Z51" s="7"/>
      <c r="AA51" s="7"/>
      <c r="AB51" s="7"/>
      <c r="AC51" s="7"/>
    </row>
    <row r="52" spans="2:29" ht="14.5" x14ac:dyDescent="0.3">
      <c r="B52" s="7" t="s">
        <v>3723</v>
      </c>
      <c r="C52" s="7" t="s">
        <v>4827</v>
      </c>
      <c r="D52" s="7" t="s">
        <v>4828</v>
      </c>
      <c r="E52" s="7" t="s">
        <v>1106</v>
      </c>
      <c r="F52" s="7" t="s">
        <v>4829</v>
      </c>
      <c r="G52" s="7" t="s">
        <v>206</v>
      </c>
      <c r="H52" s="7" t="s">
        <v>145</v>
      </c>
      <c r="I52" s="7" t="s">
        <v>579</v>
      </c>
      <c r="J52" s="9" t="s">
        <v>2906</v>
      </c>
      <c r="K52" s="7" t="s">
        <v>579</v>
      </c>
      <c r="L52" s="7" t="s">
        <v>634</v>
      </c>
      <c r="M52" s="9" t="s">
        <v>2906</v>
      </c>
      <c r="N52" s="7" t="s">
        <v>634</v>
      </c>
      <c r="O52" s="7" t="s">
        <v>3615</v>
      </c>
      <c r="P52" s="10" t="s">
        <v>181</v>
      </c>
      <c r="Q52" s="9" t="s">
        <v>202</v>
      </c>
      <c r="R52" s="9" t="s">
        <v>202</v>
      </c>
      <c r="S52" s="9" t="s">
        <v>202</v>
      </c>
      <c r="T52" s="7" t="s">
        <v>579</v>
      </c>
      <c r="U52" s="7"/>
      <c r="V52" s="7" t="s">
        <v>588</v>
      </c>
      <c r="W52" s="7" t="s">
        <v>4679</v>
      </c>
      <c r="X52" s="7" t="s">
        <v>2323</v>
      </c>
      <c r="Y52" s="7" t="s">
        <v>4830</v>
      </c>
      <c r="Z52" s="7"/>
      <c r="AA52" s="7"/>
      <c r="AB52" s="7"/>
      <c r="AC52" s="7"/>
    </row>
    <row r="53" spans="2:29" ht="14.5" x14ac:dyDescent="0.3">
      <c r="B53" s="7" t="s">
        <v>3723</v>
      </c>
      <c r="C53" s="7" t="s">
        <v>4831</v>
      </c>
      <c r="D53" s="7" t="s">
        <v>4832</v>
      </c>
      <c r="E53" s="7" t="s">
        <v>1106</v>
      </c>
      <c r="F53" s="7" t="s">
        <v>4833</v>
      </c>
      <c r="G53" s="7" t="s">
        <v>206</v>
      </c>
      <c r="H53" s="7" t="s">
        <v>145</v>
      </c>
      <c r="I53" s="7" t="s">
        <v>579</v>
      </c>
      <c r="J53" s="9" t="s">
        <v>2906</v>
      </c>
      <c r="K53" s="7" t="s">
        <v>579</v>
      </c>
      <c r="L53" s="7" t="s">
        <v>634</v>
      </c>
      <c r="M53" s="9" t="s">
        <v>2906</v>
      </c>
      <c r="N53" s="7" t="s">
        <v>634</v>
      </c>
      <c r="O53" s="7" t="s">
        <v>3615</v>
      </c>
      <c r="P53" s="10" t="s">
        <v>181</v>
      </c>
      <c r="Q53" s="9" t="s">
        <v>202</v>
      </c>
      <c r="R53" s="9" t="s">
        <v>202</v>
      </c>
      <c r="S53" s="9" t="s">
        <v>202</v>
      </c>
      <c r="T53" s="7" t="s">
        <v>579</v>
      </c>
      <c r="U53" s="7"/>
      <c r="V53" s="7" t="s">
        <v>588</v>
      </c>
      <c r="W53" s="7" t="s">
        <v>4679</v>
      </c>
      <c r="X53" s="7" t="s">
        <v>912</v>
      </c>
      <c r="Y53" s="7" t="s">
        <v>4834</v>
      </c>
      <c r="Z53" s="7"/>
      <c r="AA53" s="7"/>
      <c r="AB53" s="7"/>
      <c r="AC53" s="7"/>
    </row>
    <row r="54" spans="2:29" ht="14.5" x14ac:dyDescent="0.3">
      <c r="B54" s="7" t="s">
        <v>3723</v>
      </c>
      <c r="C54" s="7" t="s">
        <v>4835</v>
      </c>
      <c r="D54" s="7" t="s">
        <v>4836</v>
      </c>
      <c r="E54" s="7" t="s">
        <v>1106</v>
      </c>
      <c r="F54" s="7" t="s">
        <v>4837</v>
      </c>
      <c r="G54" s="7" t="s">
        <v>206</v>
      </c>
      <c r="H54" s="7" t="s">
        <v>145</v>
      </c>
      <c r="I54" s="7" t="s">
        <v>579</v>
      </c>
      <c r="J54" s="9" t="s">
        <v>2906</v>
      </c>
      <c r="K54" s="7" t="s">
        <v>579</v>
      </c>
      <c r="L54" s="7" t="s">
        <v>4838</v>
      </c>
      <c r="M54" s="9" t="s">
        <v>2906</v>
      </c>
      <c r="N54" s="7" t="s">
        <v>4838</v>
      </c>
      <c r="O54" s="7" t="s">
        <v>3615</v>
      </c>
      <c r="P54" s="10" t="s">
        <v>181</v>
      </c>
      <c r="Q54" s="9" t="s">
        <v>202</v>
      </c>
      <c r="R54" s="9" t="s">
        <v>202</v>
      </c>
      <c r="S54" s="9" t="s">
        <v>202</v>
      </c>
      <c r="T54" s="7" t="s">
        <v>579</v>
      </c>
      <c r="U54" s="7"/>
      <c r="V54" s="7" t="s">
        <v>588</v>
      </c>
      <c r="W54" s="7" t="s">
        <v>4679</v>
      </c>
      <c r="X54" s="7" t="s">
        <v>913</v>
      </c>
      <c r="Y54" s="7" t="s">
        <v>4839</v>
      </c>
      <c r="Z54" s="7"/>
      <c r="AA54" s="7"/>
      <c r="AB54" s="7"/>
      <c r="AC54" s="7"/>
    </row>
    <row r="55" spans="2:29" ht="14.5" x14ac:dyDescent="0.3">
      <c r="B55" s="7" t="s">
        <v>3723</v>
      </c>
      <c r="C55" s="7" t="s">
        <v>4840</v>
      </c>
      <c r="D55" s="7" t="s">
        <v>4841</v>
      </c>
      <c r="E55" s="7" t="s">
        <v>1106</v>
      </c>
      <c r="F55" s="7" t="s">
        <v>4842</v>
      </c>
      <c r="G55" s="7" t="s">
        <v>206</v>
      </c>
      <c r="H55" s="7" t="s">
        <v>145</v>
      </c>
      <c r="I55" s="7" t="s">
        <v>579</v>
      </c>
      <c r="J55" s="9" t="s">
        <v>2906</v>
      </c>
      <c r="K55" s="7" t="s">
        <v>579</v>
      </c>
      <c r="L55" s="7" t="s">
        <v>4843</v>
      </c>
      <c r="M55" s="9" t="s">
        <v>2906</v>
      </c>
      <c r="N55" s="7" t="s">
        <v>4843</v>
      </c>
      <c r="O55" s="7" t="s">
        <v>3615</v>
      </c>
      <c r="P55" s="10" t="s">
        <v>181</v>
      </c>
      <c r="Q55" s="9" t="s">
        <v>202</v>
      </c>
      <c r="R55" s="9" t="s">
        <v>202</v>
      </c>
      <c r="S55" s="9" t="s">
        <v>202</v>
      </c>
      <c r="T55" s="7" t="s">
        <v>579</v>
      </c>
      <c r="U55" s="7"/>
      <c r="V55" s="7" t="s">
        <v>588</v>
      </c>
      <c r="W55" s="7" t="s">
        <v>4679</v>
      </c>
      <c r="X55" s="7" t="s">
        <v>2759</v>
      </c>
      <c r="Y55" s="7" t="s">
        <v>4844</v>
      </c>
      <c r="Z55" s="7"/>
      <c r="AA55" s="7"/>
      <c r="AB55" s="7"/>
      <c r="AC55" s="7"/>
    </row>
    <row r="56" spans="2:29" ht="14.5" x14ac:dyDescent="0.3">
      <c r="B56" s="7" t="s">
        <v>3723</v>
      </c>
      <c r="C56" s="7" t="s">
        <v>4845</v>
      </c>
      <c r="D56" s="7" t="s">
        <v>4846</v>
      </c>
      <c r="E56" s="7" t="s">
        <v>1106</v>
      </c>
      <c r="F56" s="7" t="s">
        <v>4847</v>
      </c>
      <c r="G56" s="7" t="s">
        <v>206</v>
      </c>
      <c r="H56" s="7" t="s">
        <v>145</v>
      </c>
      <c r="I56" s="7" t="s">
        <v>579</v>
      </c>
      <c r="J56" s="9" t="s">
        <v>2906</v>
      </c>
      <c r="K56" s="7" t="s">
        <v>579</v>
      </c>
      <c r="L56" s="7" t="s">
        <v>4848</v>
      </c>
      <c r="M56" s="9" t="s">
        <v>2906</v>
      </c>
      <c r="N56" s="7" t="s">
        <v>4848</v>
      </c>
      <c r="O56" s="7" t="s">
        <v>3615</v>
      </c>
      <c r="P56" s="10" t="s">
        <v>181</v>
      </c>
      <c r="Q56" s="9" t="s">
        <v>202</v>
      </c>
      <c r="R56" s="9" t="s">
        <v>202</v>
      </c>
      <c r="S56" s="9" t="s">
        <v>202</v>
      </c>
      <c r="T56" s="7" t="s">
        <v>579</v>
      </c>
      <c r="U56" s="7"/>
      <c r="V56" s="7" t="s">
        <v>588</v>
      </c>
      <c r="W56" s="7" t="s">
        <v>4679</v>
      </c>
      <c r="X56" s="7" t="s">
        <v>2759</v>
      </c>
      <c r="Y56" s="7" t="s">
        <v>4849</v>
      </c>
      <c r="Z56" s="7"/>
      <c r="AA56" s="7"/>
      <c r="AB56" s="7"/>
      <c r="AC56" s="7"/>
    </row>
    <row r="57" spans="2:29" ht="14.5" x14ac:dyDescent="0.3">
      <c r="B57" s="7" t="s">
        <v>3723</v>
      </c>
      <c r="C57" s="7" t="s">
        <v>4850</v>
      </c>
      <c r="D57" s="7" t="s">
        <v>4851</v>
      </c>
      <c r="E57" s="7" t="s">
        <v>1106</v>
      </c>
      <c r="F57" s="7" t="s">
        <v>4852</v>
      </c>
      <c r="G57" s="7" t="s">
        <v>206</v>
      </c>
      <c r="H57" s="7" t="s">
        <v>145</v>
      </c>
      <c r="I57" s="7" t="s">
        <v>579</v>
      </c>
      <c r="J57" s="9" t="s">
        <v>2906</v>
      </c>
      <c r="K57" s="7" t="s">
        <v>579</v>
      </c>
      <c r="L57" s="7" t="s">
        <v>634</v>
      </c>
      <c r="M57" s="9" t="s">
        <v>2906</v>
      </c>
      <c r="N57" s="7" t="s">
        <v>634</v>
      </c>
      <c r="O57" s="7" t="s">
        <v>3615</v>
      </c>
      <c r="P57" s="10" t="s">
        <v>181</v>
      </c>
      <c r="Q57" s="9" t="s">
        <v>202</v>
      </c>
      <c r="R57" s="9" t="s">
        <v>202</v>
      </c>
      <c r="S57" s="9" t="s">
        <v>202</v>
      </c>
      <c r="T57" s="7" t="s">
        <v>579</v>
      </c>
      <c r="U57" s="7"/>
      <c r="V57" s="7" t="s">
        <v>588</v>
      </c>
      <c r="W57" s="7" t="s">
        <v>4679</v>
      </c>
      <c r="X57" s="7" t="s">
        <v>923</v>
      </c>
      <c r="Y57" s="7" t="s">
        <v>4853</v>
      </c>
      <c r="Z57" s="7"/>
      <c r="AA57" s="7"/>
      <c r="AB57" s="7"/>
      <c r="AC57" s="7"/>
    </row>
    <row r="58" spans="2:29" ht="14.5" x14ac:dyDescent="0.3">
      <c r="B58" s="7" t="s">
        <v>3723</v>
      </c>
      <c r="C58" s="7" t="s">
        <v>4854</v>
      </c>
      <c r="D58" s="7" t="s">
        <v>4855</v>
      </c>
      <c r="E58" s="7" t="s">
        <v>1106</v>
      </c>
      <c r="F58" s="7" t="s">
        <v>4856</v>
      </c>
      <c r="G58" s="7" t="s">
        <v>206</v>
      </c>
      <c r="H58" s="7" t="s">
        <v>145</v>
      </c>
      <c r="I58" s="7" t="s">
        <v>579</v>
      </c>
      <c r="J58" s="9" t="s">
        <v>2906</v>
      </c>
      <c r="K58" s="7" t="s">
        <v>579</v>
      </c>
      <c r="L58" s="7" t="s">
        <v>634</v>
      </c>
      <c r="M58" s="9" t="s">
        <v>2906</v>
      </c>
      <c r="N58" s="7" t="s">
        <v>634</v>
      </c>
      <c r="O58" s="7" t="s">
        <v>3615</v>
      </c>
      <c r="P58" s="10" t="s">
        <v>181</v>
      </c>
      <c r="Q58" s="9" t="s">
        <v>202</v>
      </c>
      <c r="R58" s="9" t="s">
        <v>202</v>
      </c>
      <c r="S58" s="9" t="s">
        <v>202</v>
      </c>
      <c r="T58" s="7" t="s">
        <v>579</v>
      </c>
      <c r="U58" s="7"/>
      <c r="V58" s="7" t="s">
        <v>588</v>
      </c>
      <c r="W58" s="7" t="s">
        <v>4679</v>
      </c>
      <c r="X58" s="7" t="s">
        <v>923</v>
      </c>
      <c r="Y58" s="7" t="s">
        <v>4857</v>
      </c>
      <c r="Z58" s="7"/>
      <c r="AA58" s="7"/>
      <c r="AB58" s="7"/>
      <c r="AC58" s="7"/>
    </row>
    <row r="59" spans="2:29" ht="14.5" x14ac:dyDescent="0.3">
      <c r="B59" s="7" t="s">
        <v>3723</v>
      </c>
      <c r="C59" s="7" t="s">
        <v>4858</v>
      </c>
      <c r="D59" s="7" t="s">
        <v>4859</v>
      </c>
      <c r="E59" s="7" t="s">
        <v>1106</v>
      </c>
      <c r="F59" s="7" t="s">
        <v>4860</v>
      </c>
      <c r="G59" s="7" t="s">
        <v>206</v>
      </c>
      <c r="H59" s="7" t="s">
        <v>145</v>
      </c>
      <c r="I59" s="7" t="s">
        <v>579</v>
      </c>
      <c r="J59" s="9" t="s">
        <v>2906</v>
      </c>
      <c r="K59" s="7" t="s">
        <v>579</v>
      </c>
      <c r="L59" s="7" t="s">
        <v>634</v>
      </c>
      <c r="M59" s="9" t="s">
        <v>2906</v>
      </c>
      <c r="N59" s="7" t="s">
        <v>634</v>
      </c>
      <c r="O59" s="7" t="s">
        <v>3615</v>
      </c>
      <c r="P59" s="10" t="s">
        <v>181</v>
      </c>
      <c r="Q59" s="9" t="s">
        <v>202</v>
      </c>
      <c r="R59" s="9" t="s">
        <v>202</v>
      </c>
      <c r="S59" s="9" t="s">
        <v>202</v>
      </c>
      <c r="T59" s="7" t="s">
        <v>579</v>
      </c>
      <c r="U59" s="7"/>
      <c r="V59" s="7" t="s">
        <v>588</v>
      </c>
      <c r="W59" s="7" t="s">
        <v>4679</v>
      </c>
      <c r="X59" s="7" t="s">
        <v>923</v>
      </c>
      <c r="Y59" s="7" t="s">
        <v>4857</v>
      </c>
      <c r="Z59" s="7"/>
      <c r="AA59" s="7"/>
      <c r="AB59" s="7"/>
      <c r="AC59" s="7"/>
    </row>
    <row r="60" spans="2:29" ht="14.5" x14ac:dyDescent="0.3">
      <c r="B60" s="7" t="s">
        <v>3723</v>
      </c>
      <c r="C60" s="7" t="s">
        <v>4861</v>
      </c>
      <c r="D60" s="7" t="s">
        <v>4862</v>
      </c>
      <c r="E60" s="7" t="s">
        <v>588</v>
      </c>
      <c r="F60" s="7" t="s">
        <v>4863</v>
      </c>
      <c r="G60" s="7" t="s">
        <v>213</v>
      </c>
      <c r="H60" s="7" t="s">
        <v>145</v>
      </c>
      <c r="I60" s="7" t="s">
        <v>579</v>
      </c>
      <c r="J60" s="9" t="s">
        <v>2906</v>
      </c>
      <c r="K60" s="7" t="s">
        <v>579</v>
      </c>
      <c r="L60" s="7" t="s">
        <v>4864</v>
      </c>
      <c r="M60" s="9" t="s">
        <v>2906</v>
      </c>
      <c r="N60" s="7" t="s">
        <v>4864</v>
      </c>
      <c r="O60" s="7" t="s">
        <v>3615</v>
      </c>
      <c r="P60" s="10" t="s">
        <v>181</v>
      </c>
      <c r="Q60" s="9" t="s">
        <v>202</v>
      </c>
      <c r="R60" s="10" t="s">
        <v>181</v>
      </c>
      <c r="S60" s="10" t="s">
        <v>181</v>
      </c>
      <c r="T60" s="7" t="s">
        <v>579</v>
      </c>
      <c r="U60" s="7"/>
      <c r="V60" s="7" t="s">
        <v>588</v>
      </c>
      <c r="W60" s="7" t="s">
        <v>4679</v>
      </c>
      <c r="X60" s="7" t="s">
        <v>934</v>
      </c>
      <c r="Y60" s="7" t="s">
        <v>2139</v>
      </c>
      <c r="Z60" s="7"/>
      <c r="AA60" s="7"/>
      <c r="AB60" s="7"/>
      <c r="AC60" s="7"/>
    </row>
    <row r="61" spans="2:29" ht="14.5" x14ac:dyDescent="0.3">
      <c r="B61" s="7" t="s">
        <v>3723</v>
      </c>
      <c r="C61" s="7" t="s">
        <v>4865</v>
      </c>
      <c r="D61" s="7" t="s">
        <v>4747</v>
      </c>
      <c r="E61" s="7" t="s">
        <v>588</v>
      </c>
      <c r="F61" s="7" t="s">
        <v>4748</v>
      </c>
      <c r="G61" s="7" t="s">
        <v>206</v>
      </c>
      <c r="H61" s="7" t="s">
        <v>145</v>
      </c>
      <c r="I61" s="7" t="s">
        <v>579</v>
      </c>
      <c r="J61" s="9" t="s">
        <v>2906</v>
      </c>
      <c r="K61" s="7" t="s">
        <v>579</v>
      </c>
      <c r="L61" s="7" t="s">
        <v>4866</v>
      </c>
      <c r="M61" s="9" t="s">
        <v>2906</v>
      </c>
      <c r="N61" s="7" t="s">
        <v>4866</v>
      </c>
      <c r="O61" s="7" t="s">
        <v>3615</v>
      </c>
      <c r="P61" s="10" t="s">
        <v>181</v>
      </c>
      <c r="Q61" s="9" t="s">
        <v>202</v>
      </c>
      <c r="R61" s="10" t="s">
        <v>181</v>
      </c>
      <c r="S61" s="10" t="s">
        <v>181</v>
      </c>
      <c r="T61" s="7" t="s">
        <v>579</v>
      </c>
      <c r="U61" s="7"/>
      <c r="V61" s="7" t="s">
        <v>588</v>
      </c>
      <c r="W61" s="7" t="s">
        <v>4679</v>
      </c>
      <c r="X61" s="7" t="s">
        <v>934</v>
      </c>
      <c r="Y61" s="7" t="s">
        <v>2142</v>
      </c>
      <c r="Z61" s="7"/>
      <c r="AA61" s="7"/>
      <c r="AB61" s="7"/>
      <c r="AC61" s="7"/>
    </row>
    <row r="62" spans="2:29" ht="14.5" x14ac:dyDescent="0.3">
      <c r="B62" s="7" t="s">
        <v>3723</v>
      </c>
      <c r="C62" s="7" t="s">
        <v>4867</v>
      </c>
      <c r="D62" s="7" t="s">
        <v>4862</v>
      </c>
      <c r="E62" s="7" t="s">
        <v>588</v>
      </c>
      <c r="F62" s="7" t="s">
        <v>4863</v>
      </c>
      <c r="G62" s="7" t="s">
        <v>206</v>
      </c>
      <c r="H62" s="7" t="s">
        <v>145</v>
      </c>
      <c r="I62" s="7" t="s">
        <v>579</v>
      </c>
      <c r="J62" s="9" t="s">
        <v>2906</v>
      </c>
      <c r="K62" s="7" t="s">
        <v>579</v>
      </c>
      <c r="L62" s="7" t="s">
        <v>4868</v>
      </c>
      <c r="M62" s="9" t="s">
        <v>2906</v>
      </c>
      <c r="N62" s="7" t="s">
        <v>4868</v>
      </c>
      <c r="O62" s="7" t="s">
        <v>3615</v>
      </c>
      <c r="P62" s="10" t="s">
        <v>181</v>
      </c>
      <c r="Q62" s="9" t="s">
        <v>202</v>
      </c>
      <c r="R62" s="10" t="s">
        <v>181</v>
      </c>
      <c r="S62" s="10" t="s">
        <v>181</v>
      </c>
      <c r="T62" s="7" t="s">
        <v>579</v>
      </c>
      <c r="U62" s="7"/>
      <c r="V62" s="7" t="s">
        <v>588</v>
      </c>
      <c r="W62" s="7" t="s">
        <v>4679</v>
      </c>
      <c r="X62" s="7" t="s">
        <v>934</v>
      </c>
      <c r="Y62" s="7" t="s">
        <v>2145</v>
      </c>
      <c r="Z62" s="7"/>
      <c r="AA62" s="7"/>
      <c r="AB62" s="7"/>
      <c r="AC62" s="7"/>
    </row>
    <row r="63" spans="2:29" ht="14.5" x14ac:dyDescent="0.3">
      <c r="B63" s="7" t="s">
        <v>3723</v>
      </c>
      <c r="C63" s="7" t="s">
        <v>4869</v>
      </c>
      <c r="D63" s="7" t="s">
        <v>4662</v>
      </c>
      <c r="E63" s="7" t="s">
        <v>588</v>
      </c>
      <c r="F63" s="7" t="s">
        <v>4663</v>
      </c>
      <c r="G63" s="7" t="s">
        <v>206</v>
      </c>
      <c r="H63" s="7" t="s">
        <v>145</v>
      </c>
      <c r="I63" s="7" t="s">
        <v>579</v>
      </c>
      <c r="J63" s="9" t="s">
        <v>2906</v>
      </c>
      <c r="K63" s="7" t="s">
        <v>579</v>
      </c>
      <c r="L63" s="7" t="s">
        <v>634</v>
      </c>
      <c r="M63" s="9" t="s">
        <v>2906</v>
      </c>
      <c r="N63" s="7" t="s">
        <v>634</v>
      </c>
      <c r="O63" s="7" t="s">
        <v>3615</v>
      </c>
      <c r="P63" s="10" t="s">
        <v>181</v>
      </c>
      <c r="Q63" s="9" t="s">
        <v>202</v>
      </c>
      <c r="R63" s="10" t="s">
        <v>181</v>
      </c>
      <c r="S63" s="10" t="s">
        <v>181</v>
      </c>
      <c r="T63" s="7" t="s">
        <v>579</v>
      </c>
      <c r="U63" s="7"/>
      <c r="V63" s="7" t="s">
        <v>3732</v>
      </c>
      <c r="W63" s="7" t="s">
        <v>3732</v>
      </c>
      <c r="X63" s="7" t="s">
        <v>934</v>
      </c>
      <c r="Y63" s="7" t="s">
        <v>2148</v>
      </c>
      <c r="Z63" s="7"/>
      <c r="AA63" s="7"/>
      <c r="AB63" s="7"/>
      <c r="AC63" s="7"/>
    </row>
    <row r="64" spans="2:29" ht="14.5" x14ac:dyDescent="0.3">
      <c r="B64" s="7" t="s">
        <v>3723</v>
      </c>
      <c r="C64" s="7" t="s">
        <v>4870</v>
      </c>
      <c r="D64" s="7" t="s">
        <v>4871</v>
      </c>
      <c r="E64" s="7" t="s">
        <v>588</v>
      </c>
      <c r="F64" s="7" t="s">
        <v>4872</v>
      </c>
      <c r="G64" s="7" t="s">
        <v>206</v>
      </c>
      <c r="H64" s="7" t="s">
        <v>145</v>
      </c>
      <c r="I64" s="7" t="s">
        <v>579</v>
      </c>
      <c r="J64" s="9" t="s">
        <v>2906</v>
      </c>
      <c r="K64" s="7" t="s">
        <v>162</v>
      </c>
      <c r="L64" s="7" t="s">
        <v>634</v>
      </c>
      <c r="M64" s="9" t="s">
        <v>2906</v>
      </c>
      <c r="N64" s="7" t="s">
        <v>634</v>
      </c>
      <c r="O64" s="7" t="s">
        <v>3615</v>
      </c>
      <c r="P64" s="10" t="s">
        <v>181</v>
      </c>
      <c r="Q64" s="9" t="s">
        <v>202</v>
      </c>
      <c r="R64" s="9" t="s">
        <v>202</v>
      </c>
      <c r="S64" s="9" t="s">
        <v>202</v>
      </c>
      <c r="T64" s="7" t="s">
        <v>579</v>
      </c>
      <c r="U64" s="7"/>
      <c r="V64" s="7" t="s">
        <v>588</v>
      </c>
      <c r="W64" s="7" t="s">
        <v>4679</v>
      </c>
      <c r="X64" s="7" t="s">
        <v>912</v>
      </c>
      <c r="Y64" s="7" t="s">
        <v>4873</v>
      </c>
      <c r="Z64" s="7"/>
      <c r="AA64" s="7"/>
      <c r="AB64" s="7"/>
      <c r="AC64" s="7"/>
    </row>
    <row r="65" spans="2:29" ht="14.5" x14ac:dyDescent="0.3">
      <c r="B65" s="7" t="s">
        <v>3723</v>
      </c>
      <c r="C65" s="7" t="s">
        <v>4874</v>
      </c>
      <c r="D65" s="7" t="s">
        <v>4875</v>
      </c>
      <c r="E65" s="7" t="s">
        <v>588</v>
      </c>
      <c r="F65" s="7" t="s">
        <v>4876</v>
      </c>
      <c r="G65" s="7" t="s">
        <v>213</v>
      </c>
      <c r="H65" s="7" t="s">
        <v>145</v>
      </c>
      <c r="I65" s="7" t="s">
        <v>579</v>
      </c>
      <c r="J65" s="9" t="s">
        <v>2906</v>
      </c>
      <c r="K65" s="7" t="s">
        <v>579</v>
      </c>
      <c r="L65" s="7" t="s">
        <v>4877</v>
      </c>
      <c r="M65" s="9" t="s">
        <v>2906</v>
      </c>
      <c r="N65" s="7" t="s">
        <v>4877</v>
      </c>
      <c r="O65" s="7" t="s">
        <v>3615</v>
      </c>
      <c r="P65" s="10" t="s">
        <v>181</v>
      </c>
      <c r="Q65" s="9" t="s">
        <v>202</v>
      </c>
      <c r="R65" s="10" t="s">
        <v>181</v>
      </c>
      <c r="S65" s="10" t="s">
        <v>181</v>
      </c>
      <c r="T65" s="7" t="s">
        <v>579</v>
      </c>
      <c r="U65" s="7"/>
      <c r="V65" s="7" t="s">
        <v>588</v>
      </c>
      <c r="W65" s="7" t="s">
        <v>4679</v>
      </c>
      <c r="X65" s="7" t="s">
        <v>912</v>
      </c>
      <c r="Y65" s="7" t="s">
        <v>4873</v>
      </c>
      <c r="Z65" s="7"/>
      <c r="AA65" s="7"/>
      <c r="AB65" s="7"/>
      <c r="AC65" s="7"/>
    </row>
    <row r="66" spans="2:29" ht="14.5" x14ac:dyDescent="0.3">
      <c r="B66" s="7" t="s">
        <v>3723</v>
      </c>
      <c r="C66" s="7" t="s">
        <v>4878</v>
      </c>
      <c r="D66" s="7" t="s">
        <v>4879</v>
      </c>
      <c r="E66" s="7" t="s">
        <v>588</v>
      </c>
      <c r="F66" s="7" t="s">
        <v>4880</v>
      </c>
      <c r="G66" s="7" t="s">
        <v>213</v>
      </c>
      <c r="H66" s="7" t="s">
        <v>145</v>
      </c>
      <c r="I66" s="7" t="s">
        <v>579</v>
      </c>
      <c r="J66" s="10" t="s">
        <v>3232</v>
      </c>
      <c r="K66" s="7" t="s">
        <v>162</v>
      </c>
      <c r="L66" s="7" t="s">
        <v>4881</v>
      </c>
      <c r="M66" s="10" t="s">
        <v>3232</v>
      </c>
      <c r="N66" s="7" t="s">
        <v>4882</v>
      </c>
      <c r="O66" s="7" t="s">
        <v>3615</v>
      </c>
      <c r="P66" s="10" t="s">
        <v>181</v>
      </c>
      <c r="Q66" s="9" t="s">
        <v>202</v>
      </c>
      <c r="R66" s="10" t="s">
        <v>181</v>
      </c>
      <c r="S66" s="10" t="s">
        <v>181</v>
      </c>
      <c r="T66" s="7" t="s">
        <v>579</v>
      </c>
      <c r="U66" s="7"/>
      <c r="V66" s="7" t="s">
        <v>3732</v>
      </c>
      <c r="W66" s="7" t="s">
        <v>3732</v>
      </c>
      <c r="X66" s="7" t="s">
        <v>2753</v>
      </c>
      <c r="Y66" s="7" t="s">
        <v>4883</v>
      </c>
      <c r="Z66" s="7"/>
      <c r="AA66" s="7"/>
      <c r="AB66" s="7"/>
      <c r="AC66" s="7"/>
    </row>
    <row r="67" spans="2:29" ht="14.5" x14ac:dyDescent="0.3">
      <c r="B67" s="7" t="s">
        <v>3723</v>
      </c>
      <c r="C67" s="7" t="s">
        <v>4884</v>
      </c>
      <c r="D67" s="7" t="s">
        <v>4885</v>
      </c>
      <c r="E67" s="7" t="s">
        <v>588</v>
      </c>
      <c r="F67" s="7" t="s">
        <v>4886</v>
      </c>
      <c r="G67" s="7" t="s">
        <v>213</v>
      </c>
      <c r="H67" s="7" t="s">
        <v>145</v>
      </c>
      <c r="I67" s="7" t="s">
        <v>579</v>
      </c>
      <c r="J67" s="9" t="s">
        <v>2906</v>
      </c>
      <c r="K67" s="7" t="s">
        <v>579</v>
      </c>
      <c r="L67" s="7" t="s">
        <v>4881</v>
      </c>
      <c r="M67" s="9" t="s">
        <v>2906</v>
      </c>
      <c r="N67" s="7" t="s">
        <v>4882</v>
      </c>
      <c r="O67" s="7" t="s">
        <v>3615</v>
      </c>
      <c r="P67" s="10" t="s">
        <v>181</v>
      </c>
      <c r="Q67" s="9" t="s">
        <v>202</v>
      </c>
      <c r="R67" s="10" t="s">
        <v>181</v>
      </c>
      <c r="S67" s="10" t="s">
        <v>181</v>
      </c>
      <c r="T67" s="7" t="s">
        <v>579</v>
      </c>
      <c r="U67" s="7"/>
      <c r="V67" s="7" t="s">
        <v>3732</v>
      </c>
      <c r="W67" s="7" t="s">
        <v>3732</v>
      </c>
      <c r="X67" s="7" t="s">
        <v>2753</v>
      </c>
      <c r="Y67" s="7" t="s">
        <v>4883</v>
      </c>
      <c r="Z67" s="7"/>
      <c r="AA67" s="7"/>
      <c r="AB67" s="7"/>
      <c r="AC67" s="7"/>
    </row>
    <row r="68" spans="2:29" ht="14.5" x14ac:dyDescent="0.3">
      <c r="B68" s="7" t="s">
        <v>3723</v>
      </c>
      <c r="C68" s="7" t="s">
        <v>4887</v>
      </c>
      <c r="D68" s="7" t="s">
        <v>4888</v>
      </c>
      <c r="E68" s="7" t="s">
        <v>1108</v>
      </c>
      <c r="F68" s="7" t="s">
        <v>4889</v>
      </c>
      <c r="G68" s="7" t="s">
        <v>206</v>
      </c>
      <c r="H68" s="7" t="s">
        <v>145</v>
      </c>
      <c r="I68" s="7" t="s">
        <v>579</v>
      </c>
      <c r="J68" s="9" t="s">
        <v>2906</v>
      </c>
      <c r="K68" s="7" t="s">
        <v>579</v>
      </c>
      <c r="L68" s="7" t="s">
        <v>4890</v>
      </c>
      <c r="M68" s="9" t="s">
        <v>2906</v>
      </c>
      <c r="N68" s="7" t="s">
        <v>4890</v>
      </c>
      <c r="O68" s="7" t="s">
        <v>3615</v>
      </c>
      <c r="P68" s="10" t="s">
        <v>181</v>
      </c>
      <c r="Q68" s="10" t="s">
        <v>181</v>
      </c>
      <c r="R68" s="9" t="s">
        <v>202</v>
      </c>
      <c r="S68" s="9" t="s">
        <v>202</v>
      </c>
      <c r="T68" s="7" t="s">
        <v>579</v>
      </c>
      <c r="U68" s="7"/>
      <c r="V68" s="7" t="s">
        <v>588</v>
      </c>
      <c r="W68" s="7" t="s">
        <v>4679</v>
      </c>
      <c r="X68" s="7" t="s">
        <v>912</v>
      </c>
      <c r="Y68" s="7" t="s">
        <v>4891</v>
      </c>
      <c r="Z68" s="7"/>
      <c r="AA68" s="7"/>
      <c r="AB68" s="7"/>
      <c r="AC68" s="7"/>
    </row>
    <row r="69" spans="2:29" ht="14.5" x14ac:dyDescent="0.3">
      <c r="B69" s="7" t="s">
        <v>3723</v>
      </c>
      <c r="C69" s="7" t="s">
        <v>4892</v>
      </c>
      <c r="D69" s="7" t="s">
        <v>4893</v>
      </c>
      <c r="E69" s="7" t="s">
        <v>588</v>
      </c>
      <c r="F69" s="7" t="s">
        <v>4894</v>
      </c>
      <c r="G69" s="7" t="s">
        <v>206</v>
      </c>
      <c r="H69" s="7" t="s">
        <v>145</v>
      </c>
      <c r="I69" s="7" t="s">
        <v>579</v>
      </c>
      <c r="J69" s="10" t="s">
        <v>3232</v>
      </c>
      <c r="K69" s="7" t="s">
        <v>162</v>
      </c>
      <c r="L69" s="7" t="s">
        <v>634</v>
      </c>
      <c r="M69" s="10" t="s">
        <v>3232</v>
      </c>
      <c r="N69" s="7" t="s">
        <v>634</v>
      </c>
      <c r="O69" s="7" t="s">
        <v>3615</v>
      </c>
      <c r="P69" s="10" t="s">
        <v>181</v>
      </c>
      <c r="Q69" s="9" t="s">
        <v>202</v>
      </c>
      <c r="R69" s="9" t="s">
        <v>202</v>
      </c>
      <c r="S69" s="9" t="s">
        <v>202</v>
      </c>
      <c r="T69" s="7" t="s">
        <v>579</v>
      </c>
      <c r="U69" s="7"/>
      <c r="V69" s="7" t="s">
        <v>588</v>
      </c>
      <c r="W69" s="7" t="s">
        <v>4679</v>
      </c>
      <c r="X69" s="7" t="s">
        <v>912</v>
      </c>
      <c r="Y69" s="7" t="s">
        <v>4895</v>
      </c>
      <c r="Z69" s="7"/>
      <c r="AA69" s="7"/>
      <c r="AB69" s="7"/>
      <c r="AC69" s="7"/>
    </row>
    <row r="70" spans="2:29" ht="14.5" x14ac:dyDescent="0.3">
      <c r="B70" s="7" t="s">
        <v>3723</v>
      </c>
      <c r="C70" s="7" t="s">
        <v>4896</v>
      </c>
      <c r="D70" s="7" t="s">
        <v>4897</v>
      </c>
      <c r="E70" s="7" t="s">
        <v>588</v>
      </c>
      <c r="F70" s="7" t="s">
        <v>4898</v>
      </c>
      <c r="G70" s="7" t="s">
        <v>213</v>
      </c>
      <c r="H70" s="7" t="s">
        <v>145</v>
      </c>
      <c r="I70" s="7" t="s">
        <v>579</v>
      </c>
      <c r="J70" s="10" t="s">
        <v>3232</v>
      </c>
      <c r="K70" s="7" t="s">
        <v>162</v>
      </c>
      <c r="L70" s="7" t="s">
        <v>634</v>
      </c>
      <c r="M70" s="10" t="s">
        <v>3232</v>
      </c>
      <c r="N70" s="7" t="s">
        <v>634</v>
      </c>
      <c r="O70" s="7" t="s">
        <v>3615</v>
      </c>
      <c r="P70" s="10" t="s">
        <v>181</v>
      </c>
      <c r="Q70" s="9" t="s">
        <v>202</v>
      </c>
      <c r="R70" s="10" t="s">
        <v>181</v>
      </c>
      <c r="S70" s="10" t="s">
        <v>181</v>
      </c>
      <c r="T70" s="7" t="s">
        <v>579</v>
      </c>
      <c r="U70" s="7"/>
      <c r="V70" s="7" t="s">
        <v>588</v>
      </c>
      <c r="W70" s="7" t="s">
        <v>4679</v>
      </c>
      <c r="X70" s="7" t="s">
        <v>912</v>
      </c>
      <c r="Y70" s="7" t="s">
        <v>4895</v>
      </c>
      <c r="Z70" s="7"/>
      <c r="AA70" s="7"/>
      <c r="AB70" s="7"/>
      <c r="AC70" s="7"/>
    </row>
    <row r="71" spans="2:29" ht="14.5" x14ac:dyDescent="0.3">
      <c r="B71" s="7" t="s">
        <v>3723</v>
      </c>
      <c r="C71" s="7" t="s">
        <v>4899</v>
      </c>
      <c r="D71" s="7" t="s">
        <v>4900</v>
      </c>
      <c r="E71" s="7" t="s">
        <v>1106</v>
      </c>
      <c r="F71" s="7" t="s">
        <v>4901</v>
      </c>
      <c r="G71" s="7" t="s">
        <v>206</v>
      </c>
      <c r="H71" s="7" t="s">
        <v>145</v>
      </c>
      <c r="I71" s="7" t="s">
        <v>579</v>
      </c>
      <c r="J71" s="9" t="s">
        <v>2906</v>
      </c>
      <c r="K71" s="7" t="s">
        <v>579</v>
      </c>
      <c r="L71" s="7" t="s">
        <v>634</v>
      </c>
      <c r="M71" s="9" t="s">
        <v>2906</v>
      </c>
      <c r="N71" s="7" t="s">
        <v>634</v>
      </c>
      <c r="O71" s="7" t="s">
        <v>3615</v>
      </c>
      <c r="P71" s="10" t="s">
        <v>181</v>
      </c>
      <c r="Q71" s="9" t="s">
        <v>202</v>
      </c>
      <c r="R71" s="9" t="s">
        <v>202</v>
      </c>
      <c r="S71" s="9" t="s">
        <v>202</v>
      </c>
      <c r="T71" s="7" t="s">
        <v>579</v>
      </c>
      <c r="U71" s="7"/>
      <c r="V71" s="7" t="s">
        <v>588</v>
      </c>
      <c r="W71" s="7" t="s">
        <v>4679</v>
      </c>
      <c r="X71" s="7" t="s">
        <v>912</v>
      </c>
      <c r="Y71" s="7" t="s">
        <v>4902</v>
      </c>
      <c r="Z71" s="7"/>
      <c r="AA71" s="7"/>
      <c r="AB71" s="7"/>
      <c r="AC71" s="7"/>
    </row>
    <row r="72" spans="2:29" ht="14.5" x14ac:dyDescent="0.3">
      <c r="B72" s="7" t="s">
        <v>3723</v>
      </c>
      <c r="C72" s="7" t="s">
        <v>4903</v>
      </c>
      <c r="D72" s="7" t="s">
        <v>4904</v>
      </c>
      <c r="E72" s="7" t="s">
        <v>1106</v>
      </c>
      <c r="F72" s="7" t="s">
        <v>4905</v>
      </c>
      <c r="G72" s="7" t="s">
        <v>206</v>
      </c>
      <c r="H72" s="7" t="s">
        <v>145</v>
      </c>
      <c r="I72" s="7" t="s">
        <v>579</v>
      </c>
      <c r="J72" s="9" t="s">
        <v>2906</v>
      </c>
      <c r="K72" s="7" t="s">
        <v>579</v>
      </c>
      <c r="L72" s="7" t="s">
        <v>634</v>
      </c>
      <c r="M72" s="9" t="s">
        <v>2906</v>
      </c>
      <c r="N72" s="7" t="s">
        <v>634</v>
      </c>
      <c r="O72" s="7" t="s">
        <v>3615</v>
      </c>
      <c r="P72" s="10" t="s">
        <v>181</v>
      </c>
      <c r="Q72" s="9" t="s">
        <v>202</v>
      </c>
      <c r="R72" s="9" t="s">
        <v>202</v>
      </c>
      <c r="S72" s="9" t="s">
        <v>202</v>
      </c>
      <c r="T72" s="7" t="s">
        <v>579</v>
      </c>
      <c r="U72" s="7"/>
      <c r="V72" s="7" t="s">
        <v>588</v>
      </c>
      <c r="W72" s="7" t="s">
        <v>4679</v>
      </c>
      <c r="X72" s="7" t="s">
        <v>912</v>
      </c>
      <c r="Y72" s="7" t="s">
        <v>4906</v>
      </c>
      <c r="Z72" s="7"/>
      <c r="AA72" s="7"/>
      <c r="AB72" s="7"/>
      <c r="AC72" s="7"/>
    </row>
    <row r="73" spans="2:29" ht="14.5" x14ac:dyDescent="0.3">
      <c r="B73" s="7" t="s">
        <v>3723</v>
      </c>
      <c r="C73" s="7" t="s">
        <v>4907</v>
      </c>
      <c r="D73" s="7" t="s">
        <v>4908</v>
      </c>
      <c r="E73" s="7" t="s">
        <v>1106</v>
      </c>
      <c r="F73" s="7" t="s">
        <v>4909</v>
      </c>
      <c r="G73" s="7" t="s">
        <v>206</v>
      </c>
      <c r="H73" s="7" t="s">
        <v>145</v>
      </c>
      <c r="I73" s="7" t="s">
        <v>579</v>
      </c>
      <c r="J73" s="9" t="s">
        <v>2906</v>
      </c>
      <c r="K73" s="7" t="s">
        <v>579</v>
      </c>
      <c r="L73" s="7" t="s">
        <v>634</v>
      </c>
      <c r="M73" s="9" t="s">
        <v>2906</v>
      </c>
      <c r="N73" s="7" t="s">
        <v>634</v>
      </c>
      <c r="O73" s="7" t="s">
        <v>3615</v>
      </c>
      <c r="P73" s="10" t="s">
        <v>181</v>
      </c>
      <c r="Q73" s="9" t="s">
        <v>202</v>
      </c>
      <c r="R73" s="9" t="s">
        <v>202</v>
      </c>
      <c r="S73" s="9" t="s">
        <v>202</v>
      </c>
      <c r="T73" s="7" t="s">
        <v>579</v>
      </c>
      <c r="U73" s="7"/>
      <c r="V73" s="7" t="s">
        <v>588</v>
      </c>
      <c r="W73" s="7" t="s">
        <v>4679</v>
      </c>
      <c r="X73" s="7" t="s">
        <v>913</v>
      </c>
      <c r="Y73" s="7" t="s">
        <v>4910</v>
      </c>
      <c r="Z73" s="7"/>
      <c r="AA73" s="7"/>
      <c r="AB73" s="7"/>
      <c r="AC73" s="7"/>
    </row>
    <row r="74" spans="2:29" ht="14.5" x14ac:dyDescent="0.3">
      <c r="B74" s="7" t="s">
        <v>3723</v>
      </c>
      <c r="C74" s="7" t="s">
        <v>4911</v>
      </c>
      <c r="D74" s="7" t="s">
        <v>4912</v>
      </c>
      <c r="E74" s="7" t="s">
        <v>1106</v>
      </c>
      <c r="F74" s="7" t="s">
        <v>4913</v>
      </c>
      <c r="G74" s="7" t="s">
        <v>206</v>
      </c>
      <c r="H74" s="7" t="s">
        <v>145</v>
      </c>
      <c r="I74" s="7" t="s">
        <v>579</v>
      </c>
      <c r="J74" s="9" t="s">
        <v>2906</v>
      </c>
      <c r="K74" s="7" t="s">
        <v>579</v>
      </c>
      <c r="L74" s="7" t="s">
        <v>634</v>
      </c>
      <c r="M74" s="9" t="s">
        <v>2906</v>
      </c>
      <c r="N74" s="7" t="s">
        <v>634</v>
      </c>
      <c r="O74" s="7" t="s">
        <v>3615</v>
      </c>
      <c r="P74" s="10" t="s">
        <v>181</v>
      </c>
      <c r="Q74" s="9" t="s">
        <v>202</v>
      </c>
      <c r="R74" s="9" t="s">
        <v>202</v>
      </c>
      <c r="S74" s="9" t="s">
        <v>202</v>
      </c>
      <c r="T74" s="7" t="s">
        <v>579</v>
      </c>
      <c r="U74" s="7"/>
      <c r="V74" s="7" t="s">
        <v>588</v>
      </c>
      <c r="W74" s="7" t="s">
        <v>4679</v>
      </c>
      <c r="X74" s="7" t="s">
        <v>913</v>
      </c>
      <c r="Y74" s="7" t="s">
        <v>4910</v>
      </c>
      <c r="Z74" s="7"/>
      <c r="AA74" s="7"/>
      <c r="AB74" s="7"/>
      <c r="AC74" s="7"/>
    </row>
    <row r="75" spans="2:29" ht="14.5" x14ac:dyDescent="0.3">
      <c r="B75" s="7" t="s">
        <v>3723</v>
      </c>
      <c r="C75" s="7" t="s">
        <v>4914</v>
      </c>
      <c r="D75" s="7" t="s">
        <v>4915</v>
      </c>
      <c r="E75" s="7" t="s">
        <v>1106</v>
      </c>
      <c r="F75" s="7" t="s">
        <v>4916</v>
      </c>
      <c r="G75" s="7" t="s">
        <v>206</v>
      </c>
      <c r="H75" s="7" t="s">
        <v>145</v>
      </c>
      <c r="I75" s="7" t="s">
        <v>579</v>
      </c>
      <c r="J75" s="9" t="s">
        <v>2906</v>
      </c>
      <c r="K75" s="7" t="s">
        <v>579</v>
      </c>
      <c r="L75" s="7" t="s">
        <v>4917</v>
      </c>
      <c r="M75" s="9" t="s">
        <v>2906</v>
      </c>
      <c r="N75" s="7" t="s">
        <v>4917</v>
      </c>
      <c r="O75" s="7" t="s">
        <v>3615</v>
      </c>
      <c r="P75" s="10" t="s">
        <v>181</v>
      </c>
      <c r="Q75" s="9" t="s">
        <v>202</v>
      </c>
      <c r="R75" s="9" t="s">
        <v>202</v>
      </c>
      <c r="S75" s="9" t="s">
        <v>202</v>
      </c>
      <c r="T75" s="7" t="s">
        <v>579</v>
      </c>
      <c r="U75" s="7"/>
      <c r="V75" s="7" t="s">
        <v>588</v>
      </c>
      <c r="W75" s="7" t="s">
        <v>4679</v>
      </c>
      <c r="X75" s="7" t="s">
        <v>913</v>
      </c>
      <c r="Y75" s="7" t="s">
        <v>4910</v>
      </c>
      <c r="Z75" s="7"/>
      <c r="AA75" s="7"/>
      <c r="AB75" s="7"/>
      <c r="AC75" s="7"/>
    </row>
    <row r="76" spans="2:29" ht="14.5" x14ac:dyDescent="0.3">
      <c r="B76" s="7" t="s">
        <v>3723</v>
      </c>
      <c r="C76" s="7" t="s">
        <v>4918</v>
      </c>
      <c r="D76" s="7" t="s">
        <v>4919</v>
      </c>
      <c r="E76" s="7" t="s">
        <v>1106</v>
      </c>
      <c r="F76" s="7" t="s">
        <v>4920</v>
      </c>
      <c r="G76" s="7" t="s">
        <v>206</v>
      </c>
      <c r="H76" s="7" t="s">
        <v>145</v>
      </c>
      <c r="I76" s="7" t="s">
        <v>579</v>
      </c>
      <c r="J76" s="9" t="s">
        <v>2906</v>
      </c>
      <c r="K76" s="7" t="s">
        <v>579</v>
      </c>
      <c r="L76" s="7" t="s">
        <v>634</v>
      </c>
      <c r="M76" s="9" t="s">
        <v>2906</v>
      </c>
      <c r="N76" s="7" t="s">
        <v>634</v>
      </c>
      <c r="O76" s="7" t="s">
        <v>3615</v>
      </c>
      <c r="P76" s="10" t="s">
        <v>181</v>
      </c>
      <c r="Q76" s="9" t="s">
        <v>202</v>
      </c>
      <c r="R76" s="9" t="s">
        <v>202</v>
      </c>
      <c r="S76" s="9" t="s">
        <v>202</v>
      </c>
      <c r="T76" s="7" t="s">
        <v>579</v>
      </c>
      <c r="U76" s="7"/>
      <c r="V76" s="7" t="s">
        <v>588</v>
      </c>
      <c r="W76" s="7" t="s">
        <v>4679</v>
      </c>
      <c r="X76" s="7" t="s">
        <v>920</v>
      </c>
      <c r="Y76" s="7" t="s">
        <v>4921</v>
      </c>
      <c r="Z76" s="7"/>
      <c r="AA76" s="7"/>
      <c r="AB76" s="7"/>
      <c r="AC76" s="7"/>
    </row>
    <row r="77" spans="2:29" ht="14.5" x14ac:dyDescent="0.3">
      <c r="B77" s="7" t="s">
        <v>3723</v>
      </c>
      <c r="C77" s="7" t="s">
        <v>4922</v>
      </c>
      <c r="D77" s="7" t="s">
        <v>4923</v>
      </c>
      <c r="E77" s="7" t="s">
        <v>1106</v>
      </c>
      <c r="F77" s="7" t="s">
        <v>4924</v>
      </c>
      <c r="G77" s="7" t="s">
        <v>206</v>
      </c>
      <c r="H77" s="7" t="s">
        <v>145</v>
      </c>
      <c r="I77" s="7" t="s">
        <v>579</v>
      </c>
      <c r="J77" s="9" t="s">
        <v>2906</v>
      </c>
      <c r="K77" s="7" t="s">
        <v>579</v>
      </c>
      <c r="L77" s="7" t="s">
        <v>4925</v>
      </c>
      <c r="M77" s="9" t="s">
        <v>2906</v>
      </c>
      <c r="N77" s="7" t="s">
        <v>4925</v>
      </c>
      <c r="O77" s="7" t="s">
        <v>3615</v>
      </c>
      <c r="P77" s="10" t="s">
        <v>181</v>
      </c>
      <c r="Q77" s="9" t="s">
        <v>202</v>
      </c>
      <c r="R77" s="9" t="s">
        <v>202</v>
      </c>
      <c r="S77" s="9" t="s">
        <v>202</v>
      </c>
      <c r="T77" s="7" t="s">
        <v>579</v>
      </c>
      <c r="U77" s="7"/>
      <c r="V77" s="7" t="s">
        <v>588</v>
      </c>
      <c r="W77" s="7" t="s">
        <v>4679</v>
      </c>
      <c r="X77" s="7" t="s">
        <v>2759</v>
      </c>
      <c r="Y77" s="7" t="s">
        <v>4926</v>
      </c>
      <c r="Z77" s="7"/>
      <c r="AA77" s="7"/>
      <c r="AB77" s="7"/>
      <c r="AC77" s="7"/>
    </row>
    <row r="78" spans="2:29" ht="14.5" x14ac:dyDescent="0.3">
      <c r="B78" s="7" t="s">
        <v>3723</v>
      </c>
      <c r="C78" s="7" t="s">
        <v>4927</v>
      </c>
      <c r="D78" s="7" t="s">
        <v>4928</v>
      </c>
      <c r="E78" s="7" t="s">
        <v>1106</v>
      </c>
      <c r="F78" s="7" t="s">
        <v>4929</v>
      </c>
      <c r="G78" s="7" t="s">
        <v>206</v>
      </c>
      <c r="H78" s="7" t="s">
        <v>145</v>
      </c>
      <c r="I78" s="7" t="s">
        <v>579</v>
      </c>
      <c r="J78" s="10" t="s">
        <v>3232</v>
      </c>
      <c r="K78" s="7" t="s">
        <v>162</v>
      </c>
      <c r="L78" s="7" t="s">
        <v>4930</v>
      </c>
      <c r="M78" s="10" t="s">
        <v>3232</v>
      </c>
      <c r="N78" s="7" t="s">
        <v>4930</v>
      </c>
      <c r="O78" s="7" t="s">
        <v>3615</v>
      </c>
      <c r="P78" s="10" t="s">
        <v>181</v>
      </c>
      <c r="Q78" s="9" t="s">
        <v>202</v>
      </c>
      <c r="R78" s="10" t="s">
        <v>181</v>
      </c>
      <c r="S78" s="10" t="s">
        <v>181</v>
      </c>
      <c r="T78" s="7" t="s">
        <v>579</v>
      </c>
      <c r="U78" s="7"/>
      <c r="V78" s="7" t="s">
        <v>588</v>
      </c>
      <c r="W78" s="7" t="s">
        <v>4679</v>
      </c>
      <c r="X78" s="7" t="s">
        <v>923</v>
      </c>
      <c r="Y78" s="7" t="s">
        <v>4931</v>
      </c>
      <c r="Z78" s="7"/>
      <c r="AA78" s="7"/>
      <c r="AB78" s="7"/>
      <c r="AC78" s="7"/>
    </row>
    <row r="79" spans="2:29" ht="14.5" x14ac:dyDescent="0.3">
      <c r="B79" s="7" t="s">
        <v>3723</v>
      </c>
      <c r="C79" s="7" t="s">
        <v>4932</v>
      </c>
      <c r="D79" s="7" t="s">
        <v>4933</v>
      </c>
      <c r="E79" s="7" t="s">
        <v>1106</v>
      </c>
      <c r="F79" s="7" t="s">
        <v>4934</v>
      </c>
      <c r="G79" s="7" t="s">
        <v>206</v>
      </c>
      <c r="H79" s="7" t="s">
        <v>145</v>
      </c>
      <c r="I79" s="7" t="s">
        <v>579</v>
      </c>
      <c r="J79" s="9" t="s">
        <v>2906</v>
      </c>
      <c r="K79" s="7" t="s">
        <v>579</v>
      </c>
      <c r="L79" s="7" t="s">
        <v>634</v>
      </c>
      <c r="M79" s="9" t="s">
        <v>2906</v>
      </c>
      <c r="N79" s="7" t="s">
        <v>634</v>
      </c>
      <c r="O79" s="7" t="s">
        <v>3615</v>
      </c>
      <c r="P79" s="10" t="s">
        <v>181</v>
      </c>
      <c r="Q79" s="9" t="s">
        <v>202</v>
      </c>
      <c r="R79" s="9" t="s">
        <v>202</v>
      </c>
      <c r="S79" s="9" t="s">
        <v>202</v>
      </c>
      <c r="T79" s="7" t="s">
        <v>579</v>
      </c>
      <c r="U79" s="7"/>
      <c r="V79" s="7" t="s">
        <v>588</v>
      </c>
      <c r="W79" s="7" t="s">
        <v>4679</v>
      </c>
      <c r="X79" s="7" t="s">
        <v>923</v>
      </c>
      <c r="Y79" s="7" t="s">
        <v>4935</v>
      </c>
      <c r="Z79" s="7"/>
      <c r="AA79" s="7"/>
      <c r="AB79" s="7"/>
      <c r="AC79" s="7"/>
    </row>
    <row r="80" spans="2:29" ht="14.5" x14ac:dyDescent="0.3">
      <c r="B80" s="7" t="s">
        <v>3723</v>
      </c>
      <c r="C80" s="7" t="s">
        <v>4936</v>
      </c>
      <c r="D80" s="7" t="s">
        <v>4937</v>
      </c>
      <c r="E80" s="7" t="s">
        <v>1106</v>
      </c>
      <c r="F80" s="7" t="s">
        <v>4938</v>
      </c>
      <c r="G80" s="7" t="s">
        <v>206</v>
      </c>
      <c r="H80" s="7" t="s">
        <v>145</v>
      </c>
      <c r="I80" s="7" t="s">
        <v>579</v>
      </c>
      <c r="J80" s="9" t="s">
        <v>2906</v>
      </c>
      <c r="K80" s="7" t="s">
        <v>579</v>
      </c>
      <c r="L80" s="7" t="s">
        <v>4939</v>
      </c>
      <c r="M80" s="9" t="s">
        <v>2906</v>
      </c>
      <c r="N80" s="7" t="s">
        <v>4939</v>
      </c>
      <c r="O80" s="7" t="s">
        <v>3615</v>
      </c>
      <c r="P80" s="10" t="s">
        <v>181</v>
      </c>
      <c r="Q80" s="9" t="s">
        <v>202</v>
      </c>
      <c r="R80" s="9" t="s">
        <v>202</v>
      </c>
      <c r="S80" s="9" t="s">
        <v>202</v>
      </c>
      <c r="T80" s="7" t="s">
        <v>579</v>
      </c>
      <c r="U80" s="7"/>
      <c r="V80" s="7" t="s">
        <v>588</v>
      </c>
      <c r="W80" s="7" t="s">
        <v>4679</v>
      </c>
      <c r="X80" s="7" t="s">
        <v>923</v>
      </c>
      <c r="Y80" s="7" t="s">
        <v>4940</v>
      </c>
      <c r="Z80" s="7"/>
      <c r="AA80" s="7"/>
      <c r="AB80" s="7"/>
      <c r="AC80" s="7"/>
    </row>
    <row r="81" spans="2:29" ht="14.5" x14ac:dyDescent="0.3">
      <c r="B81" s="7" t="s">
        <v>3723</v>
      </c>
      <c r="C81" s="7" t="s">
        <v>4941</v>
      </c>
      <c r="D81" s="7" t="s">
        <v>4741</v>
      </c>
      <c r="E81" s="7" t="s">
        <v>1106</v>
      </c>
      <c r="F81" s="7" t="s">
        <v>4742</v>
      </c>
      <c r="G81" s="7" t="s">
        <v>213</v>
      </c>
      <c r="H81" s="7" t="s">
        <v>145</v>
      </c>
      <c r="I81" s="7" t="s">
        <v>579</v>
      </c>
      <c r="J81" s="10" t="s">
        <v>3232</v>
      </c>
      <c r="K81" s="7" t="s">
        <v>162</v>
      </c>
      <c r="L81" s="7" t="s">
        <v>4942</v>
      </c>
      <c r="M81" s="10" t="s">
        <v>3232</v>
      </c>
      <c r="N81" s="7" t="s">
        <v>4942</v>
      </c>
      <c r="O81" s="7" t="s">
        <v>3615</v>
      </c>
      <c r="P81" s="10" t="s">
        <v>181</v>
      </c>
      <c r="Q81" s="9" t="s">
        <v>202</v>
      </c>
      <c r="R81" s="10" t="s">
        <v>181</v>
      </c>
      <c r="S81" s="10" t="s">
        <v>181</v>
      </c>
      <c r="T81" s="7" t="s">
        <v>579</v>
      </c>
      <c r="U81" s="7"/>
      <c r="V81" s="7" t="s">
        <v>588</v>
      </c>
      <c r="W81" s="7" t="s">
        <v>4679</v>
      </c>
      <c r="X81" s="7" t="s">
        <v>923</v>
      </c>
      <c r="Y81" s="7" t="s">
        <v>4943</v>
      </c>
      <c r="Z81" s="7"/>
      <c r="AA81" s="7"/>
      <c r="AB81" s="7"/>
      <c r="AC81" s="7"/>
    </row>
    <row r="82" spans="2:29" ht="14.5" x14ac:dyDescent="0.3">
      <c r="B82" s="7" t="s">
        <v>3723</v>
      </c>
      <c r="C82" s="7" t="s">
        <v>4944</v>
      </c>
      <c r="D82" s="7" t="s">
        <v>4714</v>
      </c>
      <c r="E82" s="7" t="s">
        <v>1106</v>
      </c>
      <c r="F82" s="7" t="s">
        <v>4715</v>
      </c>
      <c r="G82" s="7" t="s">
        <v>213</v>
      </c>
      <c r="H82" s="7" t="s">
        <v>145</v>
      </c>
      <c r="I82" s="7" t="s">
        <v>579</v>
      </c>
      <c r="J82" s="9" t="s">
        <v>2906</v>
      </c>
      <c r="K82" s="7" t="s">
        <v>579</v>
      </c>
      <c r="L82" s="7" t="s">
        <v>4945</v>
      </c>
      <c r="M82" s="9" t="s">
        <v>2906</v>
      </c>
      <c r="N82" s="7" t="s">
        <v>4945</v>
      </c>
      <c r="O82" s="7" t="s">
        <v>3615</v>
      </c>
      <c r="P82" s="10" t="s">
        <v>181</v>
      </c>
      <c r="Q82" s="9" t="s">
        <v>202</v>
      </c>
      <c r="R82" s="10" t="s">
        <v>181</v>
      </c>
      <c r="S82" s="10" t="s">
        <v>181</v>
      </c>
      <c r="T82" s="7" t="s">
        <v>579</v>
      </c>
      <c r="U82" s="7"/>
      <c r="V82" s="7" t="s">
        <v>588</v>
      </c>
      <c r="W82" s="7" t="s">
        <v>4679</v>
      </c>
      <c r="X82" s="7" t="s">
        <v>901</v>
      </c>
      <c r="Y82" s="7" t="s">
        <v>4946</v>
      </c>
      <c r="Z82" s="7"/>
      <c r="AA82" s="7"/>
      <c r="AB82" s="7"/>
      <c r="AC82" s="7"/>
    </row>
    <row r="83" spans="2:29" ht="14.5" x14ac:dyDescent="0.3">
      <c r="B83" s="7" t="s">
        <v>3723</v>
      </c>
      <c r="C83" s="7" t="s">
        <v>4947</v>
      </c>
      <c r="D83" s="7" t="s">
        <v>4948</v>
      </c>
      <c r="E83" s="7" t="s">
        <v>1106</v>
      </c>
      <c r="F83" s="7" t="s">
        <v>4949</v>
      </c>
      <c r="G83" s="7" t="s">
        <v>206</v>
      </c>
      <c r="H83" s="7" t="s">
        <v>145</v>
      </c>
      <c r="I83" s="7" t="s">
        <v>579</v>
      </c>
      <c r="J83" s="9" t="s">
        <v>2906</v>
      </c>
      <c r="K83" s="7" t="s">
        <v>579</v>
      </c>
      <c r="L83" s="7" t="s">
        <v>634</v>
      </c>
      <c r="M83" s="9" t="s">
        <v>2906</v>
      </c>
      <c r="N83" s="7" t="s">
        <v>634</v>
      </c>
      <c r="O83" s="7" t="s">
        <v>3615</v>
      </c>
      <c r="P83" s="10" t="s">
        <v>181</v>
      </c>
      <c r="Q83" s="9" t="s">
        <v>202</v>
      </c>
      <c r="R83" s="9" t="s">
        <v>202</v>
      </c>
      <c r="S83" s="9" t="s">
        <v>202</v>
      </c>
      <c r="T83" s="7" t="s">
        <v>579</v>
      </c>
      <c r="U83" s="7"/>
      <c r="V83" s="7" t="s">
        <v>588</v>
      </c>
      <c r="W83" s="7" t="s">
        <v>4679</v>
      </c>
      <c r="X83" s="7" t="s">
        <v>901</v>
      </c>
      <c r="Y83" s="7" t="s">
        <v>4950</v>
      </c>
      <c r="Z83" s="7"/>
      <c r="AA83" s="7"/>
      <c r="AB83" s="7"/>
      <c r="AC83" s="7"/>
    </row>
    <row r="84" spans="2:29" ht="14.5" x14ac:dyDescent="0.3">
      <c r="B84" s="7" t="s">
        <v>3723</v>
      </c>
      <c r="C84" s="7" t="s">
        <v>4951</v>
      </c>
      <c r="D84" s="7" t="s">
        <v>4952</v>
      </c>
      <c r="E84" s="7" t="s">
        <v>1106</v>
      </c>
      <c r="F84" s="7" t="s">
        <v>4953</v>
      </c>
      <c r="G84" s="7" t="s">
        <v>206</v>
      </c>
      <c r="H84" s="7" t="s">
        <v>145</v>
      </c>
      <c r="I84" s="7" t="s">
        <v>579</v>
      </c>
      <c r="J84" s="9" t="s">
        <v>2906</v>
      </c>
      <c r="K84" s="7" t="s">
        <v>579</v>
      </c>
      <c r="L84" s="7" t="s">
        <v>634</v>
      </c>
      <c r="M84" s="9" t="s">
        <v>2906</v>
      </c>
      <c r="N84" s="7" t="s">
        <v>634</v>
      </c>
      <c r="O84" s="7" t="s">
        <v>3615</v>
      </c>
      <c r="P84" s="10" t="s">
        <v>181</v>
      </c>
      <c r="Q84" s="9" t="s">
        <v>202</v>
      </c>
      <c r="R84" s="9" t="s">
        <v>202</v>
      </c>
      <c r="S84" s="9" t="s">
        <v>202</v>
      </c>
      <c r="T84" s="7" t="s">
        <v>579</v>
      </c>
      <c r="U84" s="7"/>
      <c r="V84" s="7" t="s">
        <v>588</v>
      </c>
      <c r="W84" s="7" t="s">
        <v>4679</v>
      </c>
      <c r="X84" s="7" t="s">
        <v>901</v>
      </c>
      <c r="Y84" s="7" t="s">
        <v>4950</v>
      </c>
      <c r="Z84" s="7"/>
      <c r="AA84" s="7"/>
      <c r="AB84" s="7"/>
      <c r="AC84" s="7"/>
    </row>
    <row r="85" spans="2:29" ht="14.5" x14ac:dyDescent="0.3">
      <c r="B85" s="7" t="s">
        <v>3723</v>
      </c>
      <c r="C85" s="7" t="s">
        <v>4954</v>
      </c>
      <c r="D85" s="7" t="s">
        <v>4955</v>
      </c>
      <c r="E85" s="7" t="s">
        <v>1106</v>
      </c>
      <c r="F85" s="7" t="s">
        <v>4956</v>
      </c>
      <c r="G85" s="7" t="s">
        <v>213</v>
      </c>
      <c r="H85" s="7" t="s">
        <v>145</v>
      </c>
      <c r="I85" s="7" t="s">
        <v>579</v>
      </c>
      <c r="J85" s="10" t="s">
        <v>3232</v>
      </c>
      <c r="K85" s="7" t="s">
        <v>162</v>
      </c>
      <c r="L85" s="7" t="s">
        <v>634</v>
      </c>
      <c r="M85" s="10" t="s">
        <v>3232</v>
      </c>
      <c r="N85" s="7" t="s">
        <v>634</v>
      </c>
      <c r="O85" s="7" t="s">
        <v>3615</v>
      </c>
      <c r="P85" s="10" t="s">
        <v>181</v>
      </c>
      <c r="Q85" s="9" t="s">
        <v>202</v>
      </c>
      <c r="R85" s="10" t="s">
        <v>181</v>
      </c>
      <c r="S85" s="10" t="s">
        <v>181</v>
      </c>
      <c r="T85" s="7" t="s">
        <v>579</v>
      </c>
      <c r="U85" s="7"/>
      <c r="V85" s="7" t="s">
        <v>588</v>
      </c>
      <c r="W85" s="7" t="s">
        <v>4679</v>
      </c>
      <c r="X85" s="7" t="s">
        <v>4957</v>
      </c>
      <c r="Y85" s="7" t="s">
        <v>4958</v>
      </c>
      <c r="Z85" s="7"/>
      <c r="AA85" s="7"/>
      <c r="AB85" s="7"/>
      <c r="AC85" s="7"/>
    </row>
    <row r="86" spans="2:29" ht="14.5" x14ac:dyDescent="0.3">
      <c r="B86" s="7" t="s">
        <v>3723</v>
      </c>
      <c r="C86" s="7" t="s">
        <v>4959</v>
      </c>
      <c r="D86" s="7" t="s">
        <v>4960</v>
      </c>
      <c r="E86" s="7" t="s">
        <v>1106</v>
      </c>
      <c r="F86" s="7" t="s">
        <v>4961</v>
      </c>
      <c r="G86" s="7" t="s">
        <v>206</v>
      </c>
      <c r="H86" s="7" t="s">
        <v>145</v>
      </c>
      <c r="I86" s="7" t="s">
        <v>579</v>
      </c>
      <c r="J86" s="9" t="s">
        <v>2906</v>
      </c>
      <c r="K86" s="7" t="s">
        <v>579</v>
      </c>
      <c r="L86" s="7" t="s">
        <v>634</v>
      </c>
      <c r="M86" s="9" t="s">
        <v>2906</v>
      </c>
      <c r="N86" s="7" t="s">
        <v>634</v>
      </c>
      <c r="O86" s="7" t="s">
        <v>3615</v>
      </c>
      <c r="P86" s="10" t="s">
        <v>181</v>
      </c>
      <c r="Q86" s="9" t="s">
        <v>202</v>
      </c>
      <c r="R86" s="9" t="s">
        <v>202</v>
      </c>
      <c r="S86" s="9" t="s">
        <v>202</v>
      </c>
      <c r="T86" s="7" t="s">
        <v>579</v>
      </c>
      <c r="U86" s="7"/>
      <c r="V86" s="7" t="s">
        <v>588</v>
      </c>
      <c r="W86" s="7" t="s">
        <v>4679</v>
      </c>
      <c r="X86" s="7" t="s">
        <v>4962</v>
      </c>
      <c r="Y86" s="7" t="s">
        <v>4963</v>
      </c>
      <c r="Z86" s="7"/>
      <c r="AA86" s="7"/>
      <c r="AB86" s="7"/>
      <c r="AC86" s="7"/>
    </row>
    <row r="87" spans="2:29" ht="14.5" x14ac:dyDescent="0.3">
      <c r="B87" s="7" t="s">
        <v>3723</v>
      </c>
      <c r="C87" s="7" t="s">
        <v>4964</v>
      </c>
      <c r="D87" s="7" t="s">
        <v>4965</v>
      </c>
      <c r="E87" s="7" t="s">
        <v>588</v>
      </c>
      <c r="F87" s="7" t="s">
        <v>4966</v>
      </c>
      <c r="G87" s="7" t="s">
        <v>213</v>
      </c>
      <c r="H87" s="7" t="s">
        <v>145</v>
      </c>
      <c r="I87" s="7" t="s">
        <v>579</v>
      </c>
      <c r="J87" s="9" t="s">
        <v>2906</v>
      </c>
      <c r="K87" s="7" t="s">
        <v>579</v>
      </c>
      <c r="L87" s="7" t="s">
        <v>4967</v>
      </c>
      <c r="M87" s="9" t="s">
        <v>2906</v>
      </c>
      <c r="N87" s="7" t="s">
        <v>4967</v>
      </c>
      <c r="O87" s="7" t="s">
        <v>3615</v>
      </c>
      <c r="P87" s="10" t="s">
        <v>181</v>
      </c>
      <c r="Q87" s="9" t="s">
        <v>202</v>
      </c>
      <c r="R87" s="10" t="s">
        <v>181</v>
      </c>
      <c r="S87" s="10" t="s">
        <v>181</v>
      </c>
      <c r="T87" s="7" t="s">
        <v>579</v>
      </c>
      <c r="U87" s="7"/>
      <c r="V87" s="7" t="s">
        <v>588</v>
      </c>
      <c r="W87" s="7" t="s">
        <v>4679</v>
      </c>
      <c r="X87" s="7" t="s">
        <v>4968</v>
      </c>
      <c r="Y87" s="7" t="s">
        <v>4969</v>
      </c>
      <c r="Z87" s="7"/>
      <c r="AA87" s="7"/>
      <c r="AB87" s="7"/>
      <c r="AC87" s="7"/>
    </row>
    <row r="88" spans="2:29" ht="14.5" x14ac:dyDescent="0.3">
      <c r="B88" s="7" t="s">
        <v>3723</v>
      </c>
      <c r="C88" s="7" t="s">
        <v>4970</v>
      </c>
      <c r="D88" s="7" t="s">
        <v>4971</v>
      </c>
      <c r="E88" s="7" t="s">
        <v>588</v>
      </c>
      <c r="F88" s="7" t="s">
        <v>4972</v>
      </c>
      <c r="G88" s="7" t="s">
        <v>213</v>
      </c>
      <c r="H88" s="7" t="s">
        <v>145</v>
      </c>
      <c r="I88" s="7" t="s">
        <v>579</v>
      </c>
      <c r="J88" s="10" t="s">
        <v>3232</v>
      </c>
      <c r="K88" s="7" t="s">
        <v>162</v>
      </c>
      <c r="L88" s="7" t="s">
        <v>4973</v>
      </c>
      <c r="M88" s="10" t="s">
        <v>3232</v>
      </c>
      <c r="N88" s="7" t="s">
        <v>4973</v>
      </c>
      <c r="O88" s="7" t="s">
        <v>3615</v>
      </c>
      <c r="P88" s="10" t="s">
        <v>181</v>
      </c>
      <c r="Q88" s="9" t="s">
        <v>202</v>
      </c>
      <c r="R88" s="9" t="s">
        <v>202</v>
      </c>
      <c r="S88" s="9" t="s">
        <v>202</v>
      </c>
      <c r="T88" s="7" t="s">
        <v>579</v>
      </c>
      <c r="U88" s="7"/>
      <c r="V88" s="7" t="s">
        <v>588</v>
      </c>
      <c r="W88" s="7" t="s">
        <v>4679</v>
      </c>
      <c r="X88" s="7" t="s">
        <v>4968</v>
      </c>
      <c r="Y88" s="7" t="s">
        <v>4974</v>
      </c>
      <c r="Z88" s="7"/>
      <c r="AA88" s="7"/>
      <c r="AB88" s="7"/>
      <c r="AC88" s="7"/>
    </row>
    <row r="89" spans="2:29" ht="14.5" x14ac:dyDescent="0.3">
      <c r="B89" s="7" t="s">
        <v>3723</v>
      </c>
      <c r="C89" s="7" t="s">
        <v>4975</v>
      </c>
      <c r="D89" s="7" t="s">
        <v>4976</v>
      </c>
      <c r="E89" s="7" t="s">
        <v>588</v>
      </c>
      <c r="F89" s="7" t="s">
        <v>4977</v>
      </c>
      <c r="G89" s="7" t="s">
        <v>206</v>
      </c>
      <c r="H89" s="7" t="s">
        <v>145</v>
      </c>
      <c r="I89" s="7" t="s">
        <v>579</v>
      </c>
      <c r="J89" s="9" t="s">
        <v>2906</v>
      </c>
      <c r="K89" s="7" t="s">
        <v>579</v>
      </c>
      <c r="L89" s="7" t="s">
        <v>4978</v>
      </c>
      <c r="M89" s="9" t="s">
        <v>2906</v>
      </c>
      <c r="N89" s="7" t="s">
        <v>4978</v>
      </c>
      <c r="O89" s="7" t="s">
        <v>3615</v>
      </c>
      <c r="P89" s="10" t="s">
        <v>181</v>
      </c>
      <c r="Q89" s="9" t="s">
        <v>202</v>
      </c>
      <c r="R89" s="10" t="s">
        <v>181</v>
      </c>
      <c r="S89" s="10" t="s">
        <v>181</v>
      </c>
      <c r="T89" s="7" t="s">
        <v>579</v>
      </c>
      <c r="U89" s="7"/>
      <c r="V89" s="7" t="s">
        <v>588</v>
      </c>
      <c r="W89" s="7" t="s">
        <v>4679</v>
      </c>
      <c r="X89" s="7" t="s">
        <v>4968</v>
      </c>
      <c r="Y89" s="7" t="s">
        <v>4979</v>
      </c>
      <c r="Z89" s="7"/>
      <c r="AA89" s="7"/>
      <c r="AB89" s="7"/>
      <c r="AC89" s="7"/>
    </row>
    <row r="90" spans="2:29" ht="14.5" x14ac:dyDescent="0.3">
      <c r="B90" s="7" t="s">
        <v>3723</v>
      </c>
      <c r="C90" s="7" t="s">
        <v>4980</v>
      </c>
      <c r="D90" s="7" t="s">
        <v>4361</v>
      </c>
      <c r="E90" s="7" t="s">
        <v>588</v>
      </c>
      <c r="F90" s="7" t="s">
        <v>4360</v>
      </c>
      <c r="G90" s="7" t="s">
        <v>213</v>
      </c>
      <c r="H90" s="7" t="s">
        <v>145</v>
      </c>
      <c r="I90" s="7" t="s">
        <v>579</v>
      </c>
      <c r="J90" s="10" t="s">
        <v>3232</v>
      </c>
      <c r="K90" s="7" t="s">
        <v>162</v>
      </c>
      <c r="L90" s="7" t="s">
        <v>4981</v>
      </c>
      <c r="M90" s="10" t="s">
        <v>3232</v>
      </c>
      <c r="N90" s="7" t="s">
        <v>4982</v>
      </c>
      <c r="O90" s="7" t="s">
        <v>3615</v>
      </c>
      <c r="P90" s="10" t="s">
        <v>181</v>
      </c>
      <c r="Q90" s="9" t="s">
        <v>202</v>
      </c>
      <c r="R90" s="10" t="s">
        <v>181</v>
      </c>
      <c r="S90" s="10" t="s">
        <v>181</v>
      </c>
      <c r="T90" s="7" t="s">
        <v>579</v>
      </c>
      <c r="U90" s="7"/>
      <c r="V90" s="7" t="s">
        <v>3732</v>
      </c>
      <c r="W90" s="7" t="s">
        <v>3732</v>
      </c>
      <c r="X90" s="7" t="s">
        <v>4968</v>
      </c>
      <c r="Y90" s="7" t="s">
        <v>4983</v>
      </c>
      <c r="Z90" s="7"/>
      <c r="AA90" s="7"/>
      <c r="AB90" s="7"/>
      <c r="AC90" s="7"/>
    </row>
    <row r="91" spans="2:29" ht="14.5" x14ac:dyDescent="0.3">
      <c r="B91" s="7" t="s">
        <v>3723</v>
      </c>
      <c r="C91" s="7" t="s">
        <v>4984</v>
      </c>
      <c r="D91" s="7" t="s">
        <v>4985</v>
      </c>
      <c r="E91" s="7" t="s">
        <v>588</v>
      </c>
      <c r="F91" s="7" t="s">
        <v>4986</v>
      </c>
      <c r="G91" s="7" t="s">
        <v>213</v>
      </c>
      <c r="H91" s="7" t="s">
        <v>145</v>
      </c>
      <c r="I91" s="7" t="s">
        <v>579</v>
      </c>
      <c r="J91" s="9" t="s">
        <v>2906</v>
      </c>
      <c r="K91" s="7" t="s">
        <v>579</v>
      </c>
      <c r="L91" s="7" t="s">
        <v>4987</v>
      </c>
      <c r="M91" s="9" t="s">
        <v>2906</v>
      </c>
      <c r="N91" s="7" t="s">
        <v>4988</v>
      </c>
      <c r="O91" s="7" t="s">
        <v>3615</v>
      </c>
      <c r="P91" s="10" t="s">
        <v>181</v>
      </c>
      <c r="Q91" s="9" t="s">
        <v>202</v>
      </c>
      <c r="R91" s="10" t="s">
        <v>181</v>
      </c>
      <c r="S91" s="10" t="s">
        <v>181</v>
      </c>
      <c r="T91" s="7" t="s">
        <v>579</v>
      </c>
      <c r="U91" s="7"/>
      <c r="V91" s="7" t="s">
        <v>3732</v>
      </c>
      <c r="W91" s="7" t="s">
        <v>3732</v>
      </c>
      <c r="X91" s="7" t="s">
        <v>4968</v>
      </c>
      <c r="Y91" s="7" t="s">
        <v>4983</v>
      </c>
      <c r="Z91" s="7"/>
      <c r="AA91" s="7"/>
      <c r="AB91" s="7"/>
      <c r="AC91" s="7"/>
    </row>
    <row r="92" spans="2:29" ht="14.5" x14ac:dyDescent="0.3">
      <c r="B92" s="7" t="s">
        <v>3723</v>
      </c>
      <c r="C92" s="7" t="s">
        <v>4989</v>
      </c>
      <c r="D92" s="7" t="s">
        <v>4990</v>
      </c>
      <c r="E92" s="7" t="s">
        <v>588</v>
      </c>
      <c r="F92" s="7" t="s">
        <v>4991</v>
      </c>
      <c r="G92" s="7" t="s">
        <v>206</v>
      </c>
      <c r="H92" s="7" t="s">
        <v>145</v>
      </c>
      <c r="I92" s="7" t="s">
        <v>579</v>
      </c>
      <c r="J92" s="9" t="s">
        <v>2906</v>
      </c>
      <c r="K92" s="7" t="s">
        <v>579</v>
      </c>
      <c r="L92" s="7" t="s">
        <v>4992</v>
      </c>
      <c r="M92" s="9" t="s">
        <v>2906</v>
      </c>
      <c r="N92" s="7" t="s">
        <v>4993</v>
      </c>
      <c r="O92" s="7" t="s">
        <v>3615</v>
      </c>
      <c r="P92" s="10" t="s">
        <v>181</v>
      </c>
      <c r="Q92" s="9" t="s">
        <v>202</v>
      </c>
      <c r="R92" s="10" t="s">
        <v>181</v>
      </c>
      <c r="S92" s="10" t="s">
        <v>181</v>
      </c>
      <c r="T92" s="7" t="s">
        <v>579</v>
      </c>
      <c r="U92" s="7"/>
      <c r="V92" s="7" t="s">
        <v>3732</v>
      </c>
      <c r="W92" s="7" t="s">
        <v>3732</v>
      </c>
      <c r="X92" s="7" t="s">
        <v>4994</v>
      </c>
      <c r="Y92" s="7" t="s">
        <v>4995</v>
      </c>
      <c r="Z92" s="7"/>
      <c r="AA92" s="7"/>
      <c r="AB92" s="7"/>
      <c r="AC92" s="7"/>
    </row>
    <row r="93" spans="2:29" ht="14.5" x14ac:dyDescent="0.3">
      <c r="B93" s="7" t="s">
        <v>3723</v>
      </c>
      <c r="C93" s="7" t="s">
        <v>4996</v>
      </c>
      <c r="D93" s="7" t="s">
        <v>4297</v>
      </c>
      <c r="E93" s="7" t="s">
        <v>588</v>
      </c>
      <c r="F93" s="7" t="s">
        <v>4299</v>
      </c>
      <c r="G93" s="7" t="s">
        <v>206</v>
      </c>
      <c r="H93" s="7" t="s">
        <v>145</v>
      </c>
      <c r="I93" s="7" t="s">
        <v>579</v>
      </c>
      <c r="J93" s="10" t="s">
        <v>3232</v>
      </c>
      <c r="K93" s="7" t="s">
        <v>162</v>
      </c>
      <c r="L93" s="7" t="s">
        <v>4997</v>
      </c>
      <c r="M93" s="10" t="s">
        <v>3232</v>
      </c>
      <c r="N93" s="7" t="s">
        <v>4998</v>
      </c>
      <c r="O93" s="7" t="s">
        <v>3615</v>
      </c>
      <c r="P93" s="10" t="s">
        <v>181</v>
      </c>
      <c r="Q93" s="9" t="s">
        <v>202</v>
      </c>
      <c r="R93" s="10" t="s">
        <v>181</v>
      </c>
      <c r="S93" s="10" t="s">
        <v>181</v>
      </c>
      <c r="T93" s="7" t="s">
        <v>579</v>
      </c>
      <c r="U93" s="7"/>
      <c r="V93" s="7" t="s">
        <v>3732</v>
      </c>
      <c r="W93" s="7" t="s">
        <v>3732</v>
      </c>
      <c r="X93" s="7" t="s">
        <v>4994</v>
      </c>
      <c r="Y93" s="7" t="s">
        <v>4995</v>
      </c>
      <c r="Z93" s="7"/>
      <c r="AA93" s="7"/>
      <c r="AB93" s="7"/>
      <c r="AC93" s="7"/>
    </row>
    <row r="94" spans="2:29" ht="14.5" x14ac:dyDescent="0.3">
      <c r="B94" s="7" t="s">
        <v>3723</v>
      </c>
      <c r="C94" s="7" t="s">
        <v>4999</v>
      </c>
      <c r="D94" s="7" t="s">
        <v>4871</v>
      </c>
      <c r="E94" s="7" t="s">
        <v>1106</v>
      </c>
      <c r="F94" s="7" t="s">
        <v>4872</v>
      </c>
      <c r="G94" s="7" t="s">
        <v>206</v>
      </c>
      <c r="H94" s="7" t="s">
        <v>145</v>
      </c>
      <c r="I94" s="7" t="s">
        <v>579</v>
      </c>
      <c r="J94" s="10" t="s">
        <v>3232</v>
      </c>
      <c r="K94" s="7" t="s">
        <v>162</v>
      </c>
      <c r="L94" s="7" t="s">
        <v>634</v>
      </c>
      <c r="M94" s="10" t="s">
        <v>3232</v>
      </c>
      <c r="N94" s="7" t="s">
        <v>634</v>
      </c>
      <c r="O94" s="7" t="s">
        <v>3615</v>
      </c>
      <c r="P94" s="10" t="s">
        <v>181</v>
      </c>
      <c r="Q94" s="9" t="s">
        <v>202</v>
      </c>
      <c r="R94" s="9" t="s">
        <v>202</v>
      </c>
      <c r="S94" s="9" t="s">
        <v>202</v>
      </c>
      <c r="T94" s="7" t="s">
        <v>579</v>
      </c>
      <c r="U94" s="7"/>
      <c r="V94" s="7" t="s">
        <v>588</v>
      </c>
      <c r="W94" s="7" t="s">
        <v>4679</v>
      </c>
      <c r="X94" s="7" t="s">
        <v>5000</v>
      </c>
      <c r="Y94" s="7" t="s">
        <v>5001</v>
      </c>
      <c r="Z94" s="7"/>
      <c r="AA94" s="7"/>
      <c r="AB94" s="7"/>
      <c r="AC94" s="7"/>
    </row>
    <row r="95" spans="2:29" ht="14.5" x14ac:dyDescent="0.3">
      <c r="B95" s="7" t="s">
        <v>3723</v>
      </c>
      <c r="C95" s="7" t="s">
        <v>5002</v>
      </c>
      <c r="D95" s="7" t="s">
        <v>5003</v>
      </c>
      <c r="E95" s="7" t="s">
        <v>1106</v>
      </c>
      <c r="F95" s="7" t="s">
        <v>5004</v>
      </c>
      <c r="G95" s="7" t="s">
        <v>206</v>
      </c>
      <c r="H95" s="7" t="s">
        <v>145</v>
      </c>
      <c r="I95" s="7" t="s">
        <v>579</v>
      </c>
      <c r="J95" s="10" t="s">
        <v>3232</v>
      </c>
      <c r="K95" s="7" t="s">
        <v>162</v>
      </c>
      <c r="L95" s="7" t="s">
        <v>634</v>
      </c>
      <c r="M95" s="10" t="s">
        <v>3232</v>
      </c>
      <c r="N95" s="7" t="s">
        <v>634</v>
      </c>
      <c r="O95" s="7" t="s">
        <v>3615</v>
      </c>
      <c r="P95" s="10" t="s">
        <v>181</v>
      </c>
      <c r="Q95" s="9" t="s">
        <v>202</v>
      </c>
      <c r="R95" s="9" t="s">
        <v>202</v>
      </c>
      <c r="S95" s="9" t="s">
        <v>202</v>
      </c>
      <c r="T95" s="7" t="s">
        <v>579</v>
      </c>
      <c r="U95" s="7"/>
      <c r="V95" s="7" t="s">
        <v>588</v>
      </c>
      <c r="W95" s="7" t="s">
        <v>4679</v>
      </c>
      <c r="X95" s="7" t="s">
        <v>5000</v>
      </c>
      <c r="Y95" s="7" t="s">
        <v>5005</v>
      </c>
      <c r="Z95" s="7"/>
      <c r="AA95" s="7"/>
      <c r="AB95" s="7"/>
      <c r="AC95" s="7"/>
    </row>
    <row r="96" spans="2:29" ht="14.5" x14ac:dyDescent="0.3">
      <c r="B96" s="7" t="s">
        <v>3723</v>
      </c>
      <c r="C96" s="7" t="s">
        <v>5006</v>
      </c>
      <c r="D96" s="7" t="s">
        <v>5007</v>
      </c>
      <c r="E96" s="7" t="s">
        <v>1106</v>
      </c>
      <c r="F96" s="7" t="s">
        <v>5008</v>
      </c>
      <c r="G96" s="7" t="s">
        <v>206</v>
      </c>
      <c r="H96" s="7" t="s">
        <v>145</v>
      </c>
      <c r="I96" s="7" t="s">
        <v>579</v>
      </c>
      <c r="J96" s="9" t="s">
        <v>2906</v>
      </c>
      <c r="K96" s="7" t="s">
        <v>579</v>
      </c>
      <c r="L96" s="7" t="s">
        <v>634</v>
      </c>
      <c r="M96" s="9" t="s">
        <v>2906</v>
      </c>
      <c r="N96" s="7" t="s">
        <v>634</v>
      </c>
      <c r="O96" s="7" t="s">
        <v>3615</v>
      </c>
      <c r="P96" s="10" t="s">
        <v>181</v>
      </c>
      <c r="Q96" s="9" t="s">
        <v>202</v>
      </c>
      <c r="R96" s="9" t="s">
        <v>202</v>
      </c>
      <c r="S96" s="9" t="s">
        <v>202</v>
      </c>
      <c r="T96" s="7" t="s">
        <v>579</v>
      </c>
      <c r="U96" s="7"/>
      <c r="V96" s="7" t="s">
        <v>588</v>
      </c>
      <c r="W96" s="7" t="s">
        <v>4679</v>
      </c>
      <c r="X96" s="7" t="s">
        <v>923</v>
      </c>
      <c r="Y96" s="7" t="s">
        <v>5009</v>
      </c>
      <c r="Z96" s="7"/>
      <c r="AA96" s="7"/>
      <c r="AB96" s="7"/>
      <c r="AC96" s="7"/>
    </row>
    <row r="97" spans="2:29" ht="14.5" x14ac:dyDescent="0.3">
      <c r="B97" s="7" t="s">
        <v>3723</v>
      </c>
      <c r="C97" s="7" t="s">
        <v>5010</v>
      </c>
      <c r="D97" s="7" t="s">
        <v>5011</v>
      </c>
      <c r="E97" s="7" t="s">
        <v>1106</v>
      </c>
      <c r="F97" s="7" t="s">
        <v>5012</v>
      </c>
      <c r="G97" s="7" t="s">
        <v>206</v>
      </c>
      <c r="H97" s="7" t="s">
        <v>145</v>
      </c>
      <c r="I97" s="7" t="s">
        <v>579</v>
      </c>
      <c r="J97" s="9" t="s">
        <v>2906</v>
      </c>
      <c r="K97" s="7" t="s">
        <v>579</v>
      </c>
      <c r="L97" s="7" t="s">
        <v>634</v>
      </c>
      <c r="M97" s="9" t="s">
        <v>2906</v>
      </c>
      <c r="N97" s="7" t="s">
        <v>634</v>
      </c>
      <c r="O97" s="7" t="s">
        <v>3615</v>
      </c>
      <c r="P97" s="10" t="s">
        <v>181</v>
      </c>
      <c r="Q97" s="9" t="s">
        <v>202</v>
      </c>
      <c r="R97" s="9" t="s">
        <v>202</v>
      </c>
      <c r="S97" s="9" t="s">
        <v>202</v>
      </c>
      <c r="T97" s="7" t="s">
        <v>579</v>
      </c>
      <c r="U97" s="7"/>
      <c r="V97" s="7" t="s">
        <v>588</v>
      </c>
      <c r="W97" s="7" t="s">
        <v>4679</v>
      </c>
      <c r="X97" s="7" t="s">
        <v>923</v>
      </c>
      <c r="Y97" s="7" t="s">
        <v>5013</v>
      </c>
      <c r="Z97" s="7"/>
      <c r="AA97" s="7"/>
      <c r="AB97" s="7"/>
      <c r="AC97" s="7"/>
    </row>
    <row r="98" spans="2:29" s="28" customFormat="1" ht="14.5" x14ac:dyDescent="0.3">
      <c r="B98" s="28" t="s">
        <v>3723</v>
      </c>
      <c r="C98" s="28" t="s">
        <v>5014</v>
      </c>
      <c r="D98" s="28" t="s">
        <v>8655</v>
      </c>
      <c r="E98" s="28" t="s">
        <v>1106</v>
      </c>
      <c r="F98" s="28" t="s">
        <v>5015</v>
      </c>
      <c r="G98" s="28" t="s">
        <v>206</v>
      </c>
      <c r="H98" s="28" t="s">
        <v>145</v>
      </c>
      <c r="I98" s="28" t="s">
        <v>579</v>
      </c>
      <c r="J98" s="29" t="s">
        <v>3232</v>
      </c>
      <c r="K98" s="28" t="s">
        <v>162</v>
      </c>
      <c r="L98" s="28" t="s">
        <v>634</v>
      </c>
      <c r="M98" s="29" t="s">
        <v>3232</v>
      </c>
      <c r="N98" s="28" t="s">
        <v>634</v>
      </c>
      <c r="O98" s="28" t="s">
        <v>3615</v>
      </c>
      <c r="P98" s="29" t="s">
        <v>181</v>
      </c>
      <c r="Q98" s="30" t="s">
        <v>202</v>
      </c>
      <c r="R98" s="30" t="s">
        <v>202</v>
      </c>
      <c r="S98" s="30" t="s">
        <v>202</v>
      </c>
      <c r="T98" s="28" t="s">
        <v>579</v>
      </c>
      <c r="V98" s="28" t="s">
        <v>588</v>
      </c>
      <c r="W98" s="28" t="s">
        <v>4679</v>
      </c>
      <c r="X98" s="28" t="s">
        <v>923</v>
      </c>
      <c r="Y98" s="28" t="s">
        <v>5016</v>
      </c>
    </row>
    <row r="99" spans="2:29" ht="14.5" x14ac:dyDescent="0.3">
      <c r="B99" s="7" t="s">
        <v>3723</v>
      </c>
      <c r="C99" s="7" t="s">
        <v>5017</v>
      </c>
      <c r="D99" s="7" t="s">
        <v>5018</v>
      </c>
      <c r="E99" s="7" t="s">
        <v>1106</v>
      </c>
      <c r="F99" s="7" t="s">
        <v>5019</v>
      </c>
      <c r="G99" s="7" t="s">
        <v>206</v>
      </c>
      <c r="H99" s="7" t="s">
        <v>145</v>
      </c>
      <c r="I99" s="7" t="s">
        <v>579</v>
      </c>
      <c r="J99" s="9" t="s">
        <v>2906</v>
      </c>
      <c r="K99" s="7" t="s">
        <v>579</v>
      </c>
      <c r="L99" s="7" t="s">
        <v>634</v>
      </c>
      <c r="M99" s="9" t="s">
        <v>2906</v>
      </c>
      <c r="N99" s="7" t="s">
        <v>634</v>
      </c>
      <c r="O99" s="7" t="s">
        <v>3615</v>
      </c>
      <c r="P99" s="10" t="s">
        <v>181</v>
      </c>
      <c r="Q99" s="9" t="s">
        <v>202</v>
      </c>
      <c r="R99" s="9" t="s">
        <v>202</v>
      </c>
      <c r="S99" s="9" t="s">
        <v>202</v>
      </c>
      <c r="T99" s="7" t="s">
        <v>579</v>
      </c>
      <c r="U99" s="7"/>
      <c r="V99" s="7" t="s">
        <v>588</v>
      </c>
      <c r="W99" s="7" t="s">
        <v>4679</v>
      </c>
      <c r="X99" s="7" t="s">
        <v>923</v>
      </c>
      <c r="Y99" s="7" t="s">
        <v>5020</v>
      </c>
      <c r="Z99" s="7"/>
      <c r="AA99" s="7"/>
      <c r="AB99" s="7"/>
      <c r="AC99" s="7"/>
    </row>
    <row r="100" spans="2:29" ht="14.5" x14ac:dyDescent="0.3">
      <c r="B100" s="7" t="s">
        <v>3723</v>
      </c>
      <c r="C100" s="7" t="s">
        <v>5021</v>
      </c>
      <c r="D100" s="7" t="s">
        <v>4388</v>
      </c>
      <c r="E100" s="7" t="s">
        <v>1106</v>
      </c>
      <c r="F100" s="7" t="s">
        <v>4387</v>
      </c>
      <c r="G100" s="7" t="s">
        <v>206</v>
      </c>
      <c r="H100" s="7" t="s">
        <v>145</v>
      </c>
      <c r="I100" s="7" t="s">
        <v>579</v>
      </c>
      <c r="J100" s="10" t="s">
        <v>3232</v>
      </c>
      <c r="K100" s="7" t="s">
        <v>162</v>
      </c>
      <c r="L100" s="7" t="s">
        <v>5022</v>
      </c>
      <c r="M100" s="10" t="s">
        <v>3232</v>
      </c>
      <c r="N100" s="7" t="s">
        <v>5022</v>
      </c>
      <c r="O100" s="7" t="s">
        <v>3615</v>
      </c>
      <c r="P100" s="10" t="s">
        <v>181</v>
      </c>
      <c r="Q100" s="9" t="s">
        <v>202</v>
      </c>
      <c r="R100" s="9" t="s">
        <v>202</v>
      </c>
      <c r="S100" s="9" t="s">
        <v>202</v>
      </c>
      <c r="T100" s="7" t="s">
        <v>579</v>
      </c>
      <c r="U100" s="7"/>
      <c r="V100" s="7" t="s">
        <v>588</v>
      </c>
      <c r="W100" s="7" t="s">
        <v>4679</v>
      </c>
      <c r="X100" s="7" t="s">
        <v>923</v>
      </c>
      <c r="Y100" s="7" t="s">
        <v>5020</v>
      </c>
      <c r="Z100" s="7"/>
      <c r="AA100" s="7"/>
      <c r="AB100" s="7"/>
      <c r="AC100" s="7"/>
    </row>
    <row r="101" spans="2:29" ht="14.5" x14ac:dyDescent="0.3">
      <c r="B101" s="7" t="s">
        <v>3723</v>
      </c>
      <c r="C101" s="7" t="s">
        <v>5023</v>
      </c>
      <c r="D101" s="7" t="s">
        <v>4400</v>
      </c>
      <c r="E101" s="7" t="s">
        <v>1106</v>
      </c>
      <c r="F101" s="7" t="s">
        <v>4399</v>
      </c>
      <c r="G101" s="7" t="s">
        <v>206</v>
      </c>
      <c r="H101" s="7" t="s">
        <v>145</v>
      </c>
      <c r="I101" s="7" t="s">
        <v>579</v>
      </c>
      <c r="J101" s="10" t="s">
        <v>3232</v>
      </c>
      <c r="K101" s="7" t="s">
        <v>162</v>
      </c>
      <c r="L101" s="7" t="s">
        <v>5024</v>
      </c>
      <c r="M101" s="10" t="s">
        <v>3232</v>
      </c>
      <c r="N101" s="7" t="s">
        <v>5024</v>
      </c>
      <c r="O101" s="7" t="s">
        <v>3615</v>
      </c>
      <c r="P101" s="10" t="s">
        <v>181</v>
      </c>
      <c r="Q101" s="9" t="s">
        <v>202</v>
      </c>
      <c r="R101" s="9" t="s">
        <v>202</v>
      </c>
      <c r="S101" s="9" t="s">
        <v>202</v>
      </c>
      <c r="T101" s="7" t="s">
        <v>579</v>
      </c>
      <c r="U101" s="7"/>
      <c r="V101" s="7" t="s">
        <v>588</v>
      </c>
      <c r="W101" s="7" t="s">
        <v>4679</v>
      </c>
      <c r="X101" s="7" t="s">
        <v>923</v>
      </c>
      <c r="Y101" s="7" t="s">
        <v>5020</v>
      </c>
      <c r="Z101" s="7"/>
      <c r="AA101" s="7"/>
      <c r="AB101" s="7"/>
      <c r="AC101" s="7"/>
    </row>
    <row r="102" spans="2:29" ht="14.5" x14ac:dyDescent="0.3">
      <c r="B102" s="7" t="s">
        <v>3723</v>
      </c>
      <c r="C102" s="7" t="s">
        <v>5025</v>
      </c>
      <c r="D102" s="7" t="s">
        <v>4403</v>
      </c>
      <c r="E102" s="7" t="s">
        <v>1106</v>
      </c>
      <c r="F102" s="7" t="s">
        <v>4402</v>
      </c>
      <c r="G102" s="7" t="s">
        <v>206</v>
      </c>
      <c r="H102" s="7" t="s">
        <v>145</v>
      </c>
      <c r="I102" s="7" t="s">
        <v>579</v>
      </c>
      <c r="J102" s="10" t="s">
        <v>3232</v>
      </c>
      <c r="K102" s="7" t="s">
        <v>162</v>
      </c>
      <c r="L102" s="7" t="s">
        <v>5026</v>
      </c>
      <c r="M102" s="10" t="s">
        <v>3232</v>
      </c>
      <c r="N102" s="7" t="s">
        <v>5026</v>
      </c>
      <c r="O102" s="7" t="s">
        <v>3615</v>
      </c>
      <c r="P102" s="10" t="s">
        <v>181</v>
      </c>
      <c r="Q102" s="9" t="s">
        <v>202</v>
      </c>
      <c r="R102" s="9" t="s">
        <v>202</v>
      </c>
      <c r="S102" s="9" t="s">
        <v>202</v>
      </c>
      <c r="T102" s="7" t="s">
        <v>579</v>
      </c>
      <c r="U102" s="7"/>
      <c r="V102" s="7" t="s">
        <v>588</v>
      </c>
      <c r="W102" s="7" t="s">
        <v>4679</v>
      </c>
      <c r="X102" s="7" t="s">
        <v>923</v>
      </c>
      <c r="Y102" s="7" t="s">
        <v>5020</v>
      </c>
      <c r="Z102" s="7"/>
      <c r="AA102" s="7"/>
      <c r="AB102" s="7"/>
      <c r="AC102" s="7"/>
    </row>
    <row r="103" spans="2:29" ht="14.5" x14ac:dyDescent="0.3">
      <c r="B103" s="7" t="s">
        <v>3723</v>
      </c>
      <c r="C103" s="7" t="s">
        <v>5027</v>
      </c>
      <c r="D103" s="7" t="s">
        <v>5028</v>
      </c>
      <c r="E103" s="7" t="s">
        <v>1106</v>
      </c>
      <c r="F103" s="7" t="s">
        <v>5029</v>
      </c>
      <c r="G103" s="7" t="s">
        <v>206</v>
      </c>
      <c r="H103" s="7" t="s">
        <v>145</v>
      </c>
      <c r="I103" s="7" t="s">
        <v>579</v>
      </c>
      <c r="J103" s="9" t="s">
        <v>2906</v>
      </c>
      <c r="K103" s="7" t="s">
        <v>579</v>
      </c>
      <c r="L103" s="7" t="s">
        <v>634</v>
      </c>
      <c r="M103" s="9" t="s">
        <v>2906</v>
      </c>
      <c r="N103" s="7" t="s">
        <v>634</v>
      </c>
      <c r="O103" s="7" t="s">
        <v>3615</v>
      </c>
      <c r="P103" s="10" t="s">
        <v>181</v>
      </c>
      <c r="Q103" s="9" t="s">
        <v>202</v>
      </c>
      <c r="R103" s="9" t="s">
        <v>202</v>
      </c>
      <c r="S103" s="9" t="s">
        <v>202</v>
      </c>
      <c r="T103" s="7" t="s">
        <v>579</v>
      </c>
      <c r="U103" s="7"/>
      <c r="V103" s="7" t="s">
        <v>588</v>
      </c>
      <c r="W103" s="7" t="s">
        <v>4679</v>
      </c>
      <c r="X103" s="7" t="s">
        <v>923</v>
      </c>
      <c r="Y103" s="7" t="s">
        <v>5030</v>
      </c>
      <c r="Z103" s="7"/>
      <c r="AA103" s="7"/>
      <c r="AB103" s="7"/>
      <c r="AC103" s="7"/>
    </row>
  </sheetData>
  <phoneticPr fontId="1" type="noConversion"/>
  <hyperlinks>
    <hyperlink ref="A1" location="00!D79" display="faa_account" xr:uid="{00000000-0004-0000-43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23.1640625" style="1" bestFit="1" customWidth="1" collapsed="1"/>
    <col min="3" max="3" width="18.1640625" style="1" bestFit="1" customWidth="1" collapsed="1"/>
    <col min="4" max="4" width="23" style="1" bestFit="1" customWidth="1" collapsed="1"/>
    <col min="5" max="5" width="23.33203125" style="1" bestFit="1" customWidth="1" collapsed="1"/>
    <col min="6" max="6" width="37.75" style="1" bestFit="1" customWidth="1" collapsed="1"/>
    <col min="7" max="7" width="23.33203125" style="1" bestFit="1" customWidth="1" collapsed="1"/>
    <col min="8" max="8" width="21.1640625" style="1" bestFit="1" customWidth="1" collapsed="1"/>
    <col min="9" max="9" width="29.5" style="1" bestFit="1" customWidth="1" collapsed="1"/>
    <col min="10" max="10" width="14.08203125" style="1" bestFit="1" customWidth="1" collapsed="1"/>
    <col min="11" max="11" width="23"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5031</v>
      </c>
      <c r="B1" s="7" t="s">
        <v>4087</v>
      </c>
      <c r="C1" s="7" t="s">
        <v>644</v>
      </c>
      <c r="D1" s="7" t="s">
        <v>4623</v>
      </c>
      <c r="E1" s="7" t="s">
        <v>5033</v>
      </c>
      <c r="F1" s="7" t="s">
        <v>5035</v>
      </c>
      <c r="G1" s="7" t="s">
        <v>5038</v>
      </c>
      <c r="H1" s="7" t="s">
        <v>5040</v>
      </c>
      <c r="I1" s="7" t="s">
        <v>5042</v>
      </c>
      <c r="J1" s="7" t="s">
        <v>4109</v>
      </c>
      <c r="K1" s="7" t="s">
        <v>5045</v>
      </c>
      <c r="X1" s="2"/>
      <c r="AC1" s="1" t="s">
        <v>1</v>
      </c>
    </row>
    <row r="2" spans="1:29" s="4" customFormat="1" ht="14.5" x14ac:dyDescent="0.3">
      <c r="B2" s="8" t="s">
        <v>4088</v>
      </c>
      <c r="C2" s="8" t="s">
        <v>4625</v>
      </c>
      <c r="D2" s="8" t="s">
        <v>4624</v>
      </c>
      <c r="E2" s="8" t="s">
        <v>5034</v>
      </c>
      <c r="F2" s="8" t="s">
        <v>5036</v>
      </c>
      <c r="G2" s="8" t="s">
        <v>5039</v>
      </c>
      <c r="H2" s="8" t="s">
        <v>5041</v>
      </c>
      <c r="I2" s="8" t="s">
        <v>5043</v>
      </c>
      <c r="J2" s="8" t="s">
        <v>4110</v>
      </c>
      <c r="K2" s="8" t="s">
        <v>5046</v>
      </c>
      <c r="L2" s="5"/>
      <c r="M2" s="5"/>
      <c r="AC2" s="4" t="s">
        <v>0</v>
      </c>
    </row>
    <row r="3" spans="1:29" s="3" customFormat="1" ht="29" x14ac:dyDescent="0.3">
      <c r="B3" s="8" t="s">
        <v>4089</v>
      </c>
      <c r="C3" s="8" t="s">
        <v>735</v>
      </c>
      <c r="D3" s="8" t="s">
        <v>2438</v>
      </c>
      <c r="E3" s="8" t="s">
        <v>19</v>
      </c>
      <c r="F3" s="8" t="s">
        <v>5037</v>
      </c>
      <c r="G3" s="8" t="s">
        <v>19</v>
      </c>
      <c r="H3" s="8" t="s">
        <v>22</v>
      </c>
      <c r="I3" s="8" t="s">
        <v>5044</v>
      </c>
      <c r="J3" s="8" t="s">
        <v>22</v>
      </c>
      <c r="K3" s="8" t="s">
        <v>22</v>
      </c>
      <c r="X3" s="4"/>
    </row>
  </sheetData>
  <phoneticPr fontId="1" type="noConversion"/>
  <hyperlinks>
    <hyperlink ref="A1" location="00!D80" display="faa_acct_seq_define"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1640625" style="1" bestFit="1" customWidth="1" collapsed="1"/>
    <col min="2" max="2" width="19.25" style="1" bestFit="1" customWidth="1" collapsed="1"/>
    <col min="3" max="3" width="20.5" style="1" bestFit="1" customWidth="1" collapsed="1"/>
    <col min="4" max="4" width="19.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94</v>
      </c>
      <c r="B1" s="7" t="s">
        <v>96</v>
      </c>
      <c r="C1" s="7" t="s">
        <v>43</v>
      </c>
      <c r="D1" s="7" t="s">
        <v>99</v>
      </c>
      <c r="X1" s="2"/>
      <c r="AC1" s="1" t="s">
        <v>1</v>
      </c>
    </row>
    <row r="2" spans="1:29" s="4" customFormat="1" ht="14.5" x14ac:dyDescent="0.3">
      <c r="B2" s="8" t="s">
        <v>97</v>
      </c>
      <c r="C2" s="8" t="s">
        <v>44</v>
      </c>
      <c r="D2" s="8" t="s">
        <v>100</v>
      </c>
      <c r="E2" s="5"/>
      <c r="F2" s="5"/>
      <c r="G2" s="5"/>
      <c r="H2" s="5"/>
      <c r="I2" s="5"/>
      <c r="J2" s="5"/>
      <c r="K2" s="5"/>
      <c r="L2" s="5"/>
      <c r="M2" s="5"/>
      <c r="AC2" s="4" t="s">
        <v>0</v>
      </c>
    </row>
    <row r="3" spans="1:29" s="3" customFormat="1" ht="14.5" x14ac:dyDescent="0.3">
      <c r="B3" s="8" t="s">
        <v>98</v>
      </c>
      <c r="C3" s="8" t="s">
        <v>45</v>
      </c>
      <c r="D3" s="8" t="s">
        <v>69</v>
      </c>
      <c r="X3" s="4"/>
    </row>
  </sheetData>
  <phoneticPr fontId="1" type="noConversion"/>
  <hyperlinks>
    <hyperlink ref="A1" location="00!D6" display="apb_custom_limit"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2" style="1" bestFit="1" customWidth="1" collapsed="1"/>
    <col min="2" max="2" width="27" style="1" bestFit="1" customWidth="1" collapsed="1"/>
    <col min="3" max="4" width="17.4140625" style="1" bestFit="1" customWidth="1" collapsed="1"/>
    <col min="5" max="5" width="13.1640625" style="1" bestFit="1" customWidth="1" collapsed="1"/>
    <col min="6" max="6" width="19.5" style="1" bestFit="1" customWidth="1" collapsed="1"/>
    <col min="7" max="7" width="18.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5047</v>
      </c>
      <c r="B1" s="7" t="s">
        <v>2663</v>
      </c>
      <c r="C1" s="7" t="s">
        <v>5049</v>
      </c>
      <c r="D1" s="7" t="s">
        <v>5051</v>
      </c>
      <c r="E1" s="7" t="s">
        <v>4629</v>
      </c>
      <c r="F1" s="7" t="s">
        <v>4631</v>
      </c>
      <c r="G1" s="7" t="s">
        <v>4442</v>
      </c>
      <c r="X1" s="2"/>
      <c r="AC1" s="1" t="s">
        <v>1</v>
      </c>
    </row>
    <row r="2" spans="1:29" s="4" customFormat="1" ht="14.5" x14ac:dyDescent="0.3">
      <c r="B2" s="8" t="s">
        <v>4622</v>
      </c>
      <c r="C2" s="8" t="s">
        <v>5050</v>
      </c>
      <c r="D2" s="8" t="s">
        <v>5052</v>
      </c>
      <c r="E2" s="8" t="s">
        <v>4630</v>
      </c>
      <c r="F2" s="8" t="s">
        <v>4632</v>
      </c>
      <c r="G2" s="8" t="s">
        <v>4443</v>
      </c>
      <c r="H2" s="5"/>
      <c r="I2" s="5"/>
      <c r="J2" s="5"/>
      <c r="K2" s="5"/>
      <c r="L2" s="5"/>
      <c r="M2" s="5"/>
      <c r="AC2" s="4" t="s">
        <v>0</v>
      </c>
    </row>
    <row r="3" spans="1:29" s="3" customFormat="1" ht="29" x14ac:dyDescent="0.3">
      <c r="B3" s="8" t="s">
        <v>123</v>
      </c>
      <c r="C3" s="8" t="s">
        <v>50</v>
      </c>
      <c r="D3" s="8" t="s">
        <v>50</v>
      </c>
      <c r="E3" s="8" t="s">
        <v>2441</v>
      </c>
      <c r="F3" s="8" t="s">
        <v>69</v>
      </c>
      <c r="G3" s="8" t="s">
        <v>4120</v>
      </c>
      <c r="X3" s="4"/>
    </row>
    <row r="4" spans="1:29" ht="14.5" x14ac:dyDescent="0.3">
      <c r="B4" s="7" t="s">
        <v>4874</v>
      </c>
      <c r="C4" s="7" t="s">
        <v>912</v>
      </c>
      <c r="D4" s="7" t="s">
        <v>2413</v>
      </c>
      <c r="E4" s="9" t="s">
        <v>2906</v>
      </c>
      <c r="F4" s="7" t="s">
        <v>5053</v>
      </c>
      <c r="G4" s="7" t="s">
        <v>3723</v>
      </c>
    </row>
    <row r="5" spans="1:29" ht="14.5" x14ac:dyDescent="0.3">
      <c r="B5" s="7" t="s">
        <v>4762</v>
      </c>
      <c r="C5" s="7" t="s">
        <v>912</v>
      </c>
      <c r="D5" s="7" t="s">
        <v>912</v>
      </c>
      <c r="E5" s="9" t="s">
        <v>2906</v>
      </c>
      <c r="F5" s="7" t="s">
        <v>5054</v>
      </c>
      <c r="G5" s="7" t="s">
        <v>3723</v>
      </c>
    </row>
    <row r="6" spans="1:29" ht="14.5" x14ac:dyDescent="0.3">
      <c r="B6" s="7" t="s">
        <v>5055</v>
      </c>
      <c r="C6" s="7" t="s">
        <v>912</v>
      </c>
      <c r="D6" s="7" t="s">
        <v>2759</v>
      </c>
      <c r="E6" s="10" t="s">
        <v>3232</v>
      </c>
      <c r="F6" s="7" t="s">
        <v>5056</v>
      </c>
      <c r="G6" s="7" t="s">
        <v>3723</v>
      </c>
    </row>
    <row r="7" spans="1:29" ht="14.5" x14ac:dyDescent="0.3">
      <c r="B7" s="7" t="s">
        <v>4768</v>
      </c>
      <c r="C7" s="7" t="s">
        <v>912</v>
      </c>
      <c r="D7" s="7" t="s">
        <v>912</v>
      </c>
      <c r="E7" s="10" t="s">
        <v>3232</v>
      </c>
      <c r="F7" s="7" t="s">
        <v>5054</v>
      </c>
      <c r="G7" s="7" t="s">
        <v>3723</v>
      </c>
    </row>
    <row r="8" spans="1:29" ht="14.5" x14ac:dyDescent="0.3">
      <c r="B8" s="7" t="s">
        <v>4788</v>
      </c>
      <c r="C8" s="7" t="s">
        <v>912</v>
      </c>
      <c r="D8" s="7" t="s">
        <v>2759</v>
      </c>
      <c r="E8" s="10" t="s">
        <v>3232</v>
      </c>
      <c r="F8" s="7" t="s">
        <v>5057</v>
      </c>
      <c r="G8" s="7" t="s">
        <v>3723</v>
      </c>
    </row>
    <row r="9" spans="1:29" ht="14.5" x14ac:dyDescent="0.3">
      <c r="B9" s="7" t="s">
        <v>4665</v>
      </c>
      <c r="C9" s="7" t="s">
        <v>934</v>
      </c>
      <c r="D9" s="7" t="s">
        <v>876</v>
      </c>
      <c r="E9" s="10" t="s">
        <v>3232</v>
      </c>
      <c r="F9" s="7" t="s">
        <v>5058</v>
      </c>
      <c r="G9" s="7" t="s">
        <v>1105</v>
      </c>
    </row>
    <row r="10" spans="1:29" ht="14.5" x14ac:dyDescent="0.3">
      <c r="B10" s="7" t="s">
        <v>4744</v>
      </c>
      <c r="C10" s="7" t="s">
        <v>934</v>
      </c>
      <c r="D10" s="7" t="s">
        <v>876</v>
      </c>
      <c r="E10" s="10" t="s">
        <v>3232</v>
      </c>
      <c r="F10" s="7" t="s">
        <v>5059</v>
      </c>
      <c r="G10" s="7" t="s">
        <v>3723</v>
      </c>
    </row>
    <row r="11" spans="1:29" ht="14.5" x14ac:dyDescent="0.3">
      <c r="B11" s="7" t="s">
        <v>4671</v>
      </c>
      <c r="C11" s="7" t="s">
        <v>934</v>
      </c>
      <c r="D11" s="7" t="s">
        <v>876</v>
      </c>
      <c r="E11" s="10" t="s">
        <v>3232</v>
      </c>
      <c r="F11" s="7" t="s">
        <v>5060</v>
      </c>
      <c r="G11" s="7" t="s">
        <v>1105</v>
      </c>
    </row>
    <row r="12" spans="1:29" ht="14.5" x14ac:dyDescent="0.3">
      <c r="B12" s="7" t="s">
        <v>4867</v>
      </c>
      <c r="C12" s="7" t="s">
        <v>934</v>
      </c>
      <c r="D12" s="7" t="s">
        <v>934</v>
      </c>
      <c r="E12" s="9" t="s">
        <v>2906</v>
      </c>
      <c r="F12" s="7" t="s">
        <v>5061</v>
      </c>
      <c r="G12" s="7" t="s">
        <v>3723</v>
      </c>
    </row>
    <row r="13" spans="1:29" ht="14.5" x14ac:dyDescent="0.3">
      <c r="B13" s="7" t="s">
        <v>4865</v>
      </c>
      <c r="C13" s="7" t="s">
        <v>934</v>
      </c>
      <c r="D13" s="7" t="s">
        <v>876</v>
      </c>
      <c r="E13" s="9" t="s">
        <v>2906</v>
      </c>
      <c r="F13" s="7" t="s">
        <v>5062</v>
      </c>
      <c r="G13" s="7" t="s">
        <v>3723</v>
      </c>
    </row>
    <row r="14" spans="1:29" ht="14.5" x14ac:dyDescent="0.3">
      <c r="B14" s="7" t="s">
        <v>4869</v>
      </c>
      <c r="C14" s="7" t="s">
        <v>934</v>
      </c>
      <c r="D14" s="7" t="s">
        <v>4136</v>
      </c>
      <c r="E14" s="9" t="s">
        <v>2906</v>
      </c>
      <c r="F14" s="7" t="s">
        <v>634</v>
      </c>
      <c r="G14" s="7" t="s">
        <v>3723</v>
      </c>
    </row>
    <row r="15" spans="1:29" ht="14.5" x14ac:dyDescent="0.3">
      <c r="B15" s="7" t="s">
        <v>4658</v>
      </c>
      <c r="C15" s="7" t="s">
        <v>934</v>
      </c>
      <c r="D15" s="7" t="s">
        <v>4136</v>
      </c>
      <c r="E15" s="10" t="s">
        <v>3232</v>
      </c>
      <c r="F15" s="7" t="s">
        <v>634</v>
      </c>
      <c r="G15" s="7" t="s">
        <v>3723</v>
      </c>
    </row>
    <row r="16" spans="1:29" ht="14.5" x14ac:dyDescent="0.3">
      <c r="B16" s="7" t="s">
        <v>4668</v>
      </c>
      <c r="C16" s="7" t="s">
        <v>934</v>
      </c>
      <c r="D16" s="7" t="s">
        <v>876</v>
      </c>
      <c r="E16" s="10" t="s">
        <v>3232</v>
      </c>
      <c r="F16" s="7" t="s">
        <v>5063</v>
      </c>
      <c r="G16" s="7" t="s">
        <v>1105</v>
      </c>
    </row>
    <row r="17" spans="2:7" ht="14.5" x14ac:dyDescent="0.3">
      <c r="B17" s="7" t="s">
        <v>4861</v>
      </c>
      <c r="C17" s="7" t="s">
        <v>934</v>
      </c>
      <c r="D17" s="7" t="s">
        <v>934</v>
      </c>
      <c r="E17" s="9" t="s">
        <v>2906</v>
      </c>
      <c r="F17" s="7" t="s">
        <v>900</v>
      </c>
      <c r="G17" s="7" t="s">
        <v>3723</v>
      </c>
    </row>
    <row r="18" spans="2:7" ht="14.5" x14ac:dyDescent="0.3">
      <c r="B18" s="7" t="s">
        <v>4746</v>
      </c>
      <c r="C18" s="7" t="s">
        <v>934</v>
      </c>
      <c r="D18" s="7" t="s">
        <v>876</v>
      </c>
      <c r="E18" s="9" t="s">
        <v>2906</v>
      </c>
      <c r="F18" s="7" t="s">
        <v>5064</v>
      </c>
      <c r="G18" s="7" t="s">
        <v>3723</v>
      </c>
    </row>
    <row r="19" spans="2:7" ht="14.5" x14ac:dyDescent="0.3">
      <c r="B19" s="7" t="s">
        <v>4661</v>
      </c>
      <c r="C19" s="7" t="s">
        <v>934</v>
      </c>
      <c r="D19" s="7" t="s">
        <v>4136</v>
      </c>
      <c r="E19" s="9" t="s">
        <v>2906</v>
      </c>
      <c r="F19" s="7" t="s">
        <v>634</v>
      </c>
      <c r="G19" s="7" t="s">
        <v>3723</v>
      </c>
    </row>
    <row r="20" spans="2:7" ht="14.5" x14ac:dyDescent="0.3">
      <c r="B20" s="7" t="s">
        <v>4664</v>
      </c>
      <c r="C20" s="7" t="s">
        <v>934</v>
      </c>
      <c r="D20" s="7" t="s">
        <v>4136</v>
      </c>
      <c r="E20" s="10" t="s">
        <v>3232</v>
      </c>
      <c r="F20" s="7" t="s">
        <v>634</v>
      </c>
      <c r="G20" s="7" t="s">
        <v>3723</v>
      </c>
    </row>
    <row r="21" spans="2:7" ht="14.5" x14ac:dyDescent="0.3">
      <c r="B21" s="7" t="s">
        <v>4674</v>
      </c>
      <c r="C21" s="7" t="s">
        <v>934</v>
      </c>
      <c r="D21" s="7" t="s">
        <v>876</v>
      </c>
      <c r="E21" s="10" t="s">
        <v>3232</v>
      </c>
      <c r="F21" s="7" t="s">
        <v>5059</v>
      </c>
      <c r="G21" s="7" t="s">
        <v>1105</v>
      </c>
    </row>
    <row r="22" spans="2:7" ht="14.5" x14ac:dyDescent="0.3">
      <c r="B22" s="7" t="s">
        <v>4713</v>
      </c>
      <c r="C22" s="7" t="s">
        <v>901</v>
      </c>
      <c r="D22" s="7" t="s">
        <v>2754</v>
      </c>
      <c r="E22" s="9" t="s">
        <v>2906</v>
      </c>
      <c r="F22" s="7" t="s">
        <v>5065</v>
      </c>
      <c r="G22" s="7" t="s">
        <v>3723</v>
      </c>
    </row>
    <row r="23" spans="2:7" ht="14.5" x14ac:dyDescent="0.3">
      <c r="B23" s="7" t="s">
        <v>4792</v>
      </c>
      <c r="C23" s="7" t="s">
        <v>901</v>
      </c>
      <c r="D23" s="7" t="s">
        <v>2754</v>
      </c>
      <c r="E23" s="9" t="s">
        <v>2906</v>
      </c>
      <c r="F23" s="7" t="s">
        <v>5066</v>
      </c>
      <c r="G23" s="7" t="s">
        <v>3723</v>
      </c>
    </row>
    <row r="24" spans="2:7" ht="14.5" x14ac:dyDescent="0.3">
      <c r="B24" s="7" t="s">
        <v>4750</v>
      </c>
      <c r="C24" s="7" t="s">
        <v>901</v>
      </c>
      <c r="D24" s="7" t="s">
        <v>2754</v>
      </c>
      <c r="E24" s="9" t="s">
        <v>2906</v>
      </c>
      <c r="F24" s="7" t="s">
        <v>5067</v>
      </c>
      <c r="G24" s="7" t="s">
        <v>3723</v>
      </c>
    </row>
    <row r="25" spans="2:7" ht="14.5" x14ac:dyDescent="0.3">
      <c r="B25" s="7" t="s">
        <v>4947</v>
      </c>
      <c r="C25" s="7" t="s">
        <v>901</v>
      </c>
      <c r="D25" s="7" t="s">
        <v>2754</v>
      </c>
      <c r="E25" s="9" t="s">
        <v>2906</v>
      </c>
      <c r="F25" s="7" t="s">
        <v>5068</v>
      </c>
      <c r="G25" s="7" t="s">
        <v>3723</v>
      </c>
    </row>
    <row r="26" spans="2:7" ht="14.5" x14ac:dyDescent="0.3">
      <c r="B26" s="7" t="s">
        <v>4705</v>
      </c>
      <c r="C26" s="7" t="s">
        <v>901</v>
      </c>
      <c r="D26" s="7" t="s">
        <v>2756</v>
      </c>
      <c r="E26" s="9" t="s">
        <v>2906</v>
      </c>
      <c r="F26" s="7" t="s">
        <v>5069</v>
      </c>
      <c r="G26" s="7" t="s">
        <v>3723</v>
      </c>
    </row>
    <row r="27" spans="2:7" ht="14.5" x14ac:dyDescent="0.3">
      <c r="B27" s="7" t="s">
        <v>4800</v>
      </c>
      <c r="C27" s="7" t="s">
        <v>901</v>
      </c>
      <c r="D27" s="7" t="s">
        <v>2756</v>
      </c>
      <c r="E27" s="9" t="s">
        <v>2906</v>
      </c>
      <c r="F27" s="7" t="s">
        <v>5070</v>
      </c>
      <c r="G27" s="7" t="s">
        <v>3723</v>
      </c>
    </row>
    <row r="28" spans="2:7" ht="14.5" x14ac:dyDescent="0.3">
      <c r="B28" s="7" t="s">
        <v>4811</v>
      </c>
      <c r="C28" s="7" t="s">
        <v>901</v>
      </c>
      <c r="D28" s="7" t="s">
        <v>2754</v>
      </c>
      <c r="E28" s="9" t="s">
        <v>2906</v>
      </c>
      <c r="F28" s="7" t="s">
        <v>5071</v>
      </c>
      <c r="G28" s="7" t="s">
        <v>3723</v>
      </c>
    </row>
    <row r="29" spans="2:7" ht="14.5" x14ac:dyDescent="0.3">
      <c r="B29" s="7" t="s">
        <v>4709</v>
      </c>
      <c r="C29" s="7" t="s">
        <v>901</v>
      </c>
      <c r="D29" s="7" t="s">
        <v>2754</v>
      </c>
      <c r="E29" s="9" t="s">
        <v>2906</v>
      </c>
      <c r="F29" s="7" t="s">
        <v>5072</v>
      </c>
      <c r="G29" s="7" t="s">
        <v>3723</v>
      </c>
    </row>
    <row r="30" spans="2:7" ht="14.5" x14ac:dyDescent="0.3">
      <c r="B30" s="7" t="s">
        <v>4806</v>
      </c>
      <c r="C30" s="7" t="s">
        <v>901</v>
      </c>
      <c r="D30" s="7" t="s">
        <v>2754</v>
      </c>
      <c r="E30" s="9" t="s">
        <v>2906</v>
      </c>
      <c r="F30" s="7" t="s">
        <v>5073</v>
      </c>
      <c r="G30" s="7" t="s">
        <v>3723</v>
      </c>
    </row>
    <row r="31" spans="2:7" ht="14.5" x14ac:dyDescent="0.3">
      <c r="B31" s="7" t="s">
        <v>4796</v>
      </c>
      <c r="C31" s="7" t="s">
        <v>901</v>
      </c>
      <c r="D31" s="7" t="s">
        <v>2754</v>
      </c>
      <c r="E31" s="9" t="s">
        <v>2906</v>
      </c>
      <c r="F31" s="7" t="s">
        <v>5074</v>
      </c>
      <c r="G31" s="7" t="s">
        <v>3723</v>
      </c>
    </row>
    <row r="32" spans="2:7" ht="14.5" x14ac:dyDescent="0.3">
      <c r="B32" s="7" t="s">
        <v>4803</v>
      </c>
      <c r="C32" s="7" t="s">
        <v>901</v>
      </c>
      <c r="D32" s="7" t="s">
        <v>2754</v>
      </c>
      <c r="E32" s="9" t="s">
        <v>2906</v>
      </c>
      <c r="F32" s="7" t="s">
        <v>5075</v>
      </c>
      <c r="G32" s="7" t="s">
        <v>3723</v>
      </c>
    </row>
    <row r="33" spans="2:7" ht="14.5" x14ac:dyDescent="0.3">
      <c r="B33" s="7" t="s">
        <v>4951</v>
      </c>
      <c r="C33" s="7" t="s">
        <v>901</v>
      </c>
      <c r="D33" s="7" t="s">
        <v>2754</v>
      </c>
      <c r="E33" s="9" t="s">
        <v>2906</v>
      </c>
      <c r="F33" s="7" t="s">
        <v>5076</v>
      </c>
      <c r="G33" s="7" t="s">
        <v>3723</v>
      </c>
    </row>
    <row r="34" spans="2:7" ht="14.5" x14ac:dyDescent="0.3">
      <c r="B34" s="7" t="s">
        <v>4814</v>
      </c>
      <c r="C34" s="7" t="s">
        <v>901</v>
      </c>
      <c r="D34" s="7" t="s">
        <v>2756</v>
      </c>
      <c r="E34" s="9" t="s">
        <v>2906</v>
      </c>
      <c r="F34" s="7" t="s">
        <v>5077</v>
      </c>
      <c r="G34" s="7" t="s">
        <v>3723</v>
      </c>
    </row>
    <row r="35" spans="2:7" ht="14.5" x14ac:dyDescent="0.3">
      <c r="B35" s="7" t="s">
        <v>4738</v>
      </c>
      <c r="C35" s="7" t="s">
        <v>901</v>
      </c>
      <c r="D35" s="7" t="s">
        <v>2754</v>
      </c>
      <c r="E35" s="9" t="s">
        <v>2906</v>
      </c>
      <c r="F35" s="7" t="s">
        <v>5078</v>
      </c>
      <c r="G35" s="7" t="s">
        <v>3723</v>
      </c>
    </row>
    <row r="36" spans="2:7" ht="14.5" x14ac:dyDescent="0.3">
      <c r="B36" s="7" t="s">
        <v>4665</v>
      </c>
      <c r="C36" s="7" t="s">
        <v>901</v>
      </c>
      <c r="D36" s="7" t="s">
        <v>2754</v>
      </c>
      <c r="E36" s="10" t="s">
        <v>3232</v>
      </c>
      <c r="F36" s="7" t="s">
        <v>5079</v>
      </c>
      <c r="G36" s="7" t="s">
        <v>1105</v>
      </c>
    </row>
    <row r="37" spans="2:7" ht="14.5" x14ac:dyDescent="0.3">
      <c r="B37" s="7" t="s">
        <v>4944</v>
      </c>
      <c r="C37" s="7" t="s">
        <v>901</v>
      </c>
      <c r="D37" s="7" t="s">
        <v>2754</v>
      </c>
      <c r="E37" s="9" t="s">
        <v>2906</v>
      </c>
      <c r="F37" s="7" t="s">
        <v>5080</v>
      </c>
      <c r="G37" s="7" t="s">
        <v>3723</v>
      </c>
    </row>
    <row r="38" spans="2:7" ht="14.5" x14ac:dyDescent="0.3">
      <c r="B38" s="7" t="s">
        <v>4744</v>
      </c>
      <c r="C38" s="7" t="s">
        <v>901</v>
      </c>
      <c r="D38" s="7" t="s">
        <v>2754</v>
      </c>
      <c r="E38" s="10" t="s">
        <v>3232</v>
      </c>
      <c r="F38" s="7" t="s">
        <v>5081</v>
      </c>
      <c r="G38" s="7" t="s">
        <v>3723</v>
      </c>
    </row>
    <row r="39" spans="2:7" ht="14.5" x14ac:dyDescent="0.3">
      <c r="B39" s="7" t="s">
        <v>4671</v>
      </c>
      <c r="C39" s="7" t="s">
        <v>901</v>
      </c>
      <c r="D39" s="7" t="s">
        <v>2754</v>
      </c>
      <c r="E39" s="10" t="s">
        <v>3232</v>
      </c>
      <c r="F39" s="7" t="s">
        <v>5082</v>
      </c>
      <c r="G39" s="7" t="s">
        <v>1105</v>
      </c>
    </row>
    <row r="40" spans="2:7" ht="14.5" x14ac:dyDescent="0.3">
      <c r="B40" s="7" t="s">
        <v>4865</v>
      </c>
      <c r="C40" s="7" t="s">
        <v>901</v>
      </c>
      <c r="D40" s="7" t="s">
        <v>2754</v>
      </c>
      <c r="E40" s="9" t="s">
        <v>2906</v>
      </c>
      <c r="F40" s="7" t="s">
        <v>5083</v>
      </c>
      <c r="G40" s="7" t="s">
        <v>3723</v>
      </c>
    </row>
    <row r="41" spans="2:7" ht="14.5" x14ac:dyDescent="0.3">
      <c r="B41" s="7" t="s">
        <v>4668</v>
      </c>
      <c r="C41" s="7" t="s">
        <v>901</v>
      </c>
      <c r="D41" s="7" t="s">
        <v>2754</v>
      </c>
      <c r="E41" s="10" t="s">
        <v>3232</v>
      </c>
      <c r="F41" s="7" t="s">
        <v>5084</v>
      </c>
      <c r="G41" s="7" t="s">
        <v>1105</v>
      </c>
    </row>
    <row r="42" spans="2:7" ht="14.5" x14ac:dyDescent="0.3">
      <c r="B42" s="7" t="s">
        <v>5085</v>
      </c>
      <c r="C42" s="7" t="s">
        <v>901</v>
      </c>
      <c r="D42" s="7" t="s">
        <v>2754</v>
      </c>
      <c r="E42" s="9" t="s">
        <v>2906</v>
      </c>
      <c r="F42" s="7" t="s">
        <v>5086</v>
      </c>
      <c r="G42" s="7" t="s">
        <v>3723</v>
      </c>
    </row>
    <row r="43" spans="2:7" ht="14.5" x14ac:dyDescent="0.3">
      <c r="B43" s="7" t="s">
        <v>4746</v>
      </c>
      <c r="C43" s="7" t="s">
        <v>901</v>
      </c>
      <c r="D43" s="7" t="s">
        <v>2754</v>
      </c>
      <c r="E43" s="9" t="s">
        <v>2906</v>
      </c>
      <c r="F43" s="7" t="s">
        <v>5087</v>
      </c>
      <c r="G43" s="7" t="s">
        <v>3723</v>
      </c>
    </row>
    <row r="44" spans="2:7" ht="14.5" x14ac:dyDescent="0.3">
      <c r="B44" s="7" t="s">
        <v>4674</v>
      </c>
      <c r="C44" s="7" t="s">
        <v>901</v>
      </c>
      <c r="D44" s="7" t="s">
        <v>2754</v>
      </c>
      <c r="E44" s="10" t="s">
        <v>3232</v>
      </c>
      <c r="F44" s="7" t="s">
        <v>5088</v>
      </c>
      <c r="G44" s="7" t="s">
        <v>1105</v>
      </c>
    </row>
    <row r="45" spans="2:7" ht="14.5" x14ac:dyDescent="0.3">
      <c r="B45" s="7" t="s">
        <v>5089</v>
      </c>
      <c r="C45" s="7" t="s">
        <v>2328</v>
      </c>
      <c r="D45" s="7" t="s">
        <v>2328</v>
      </c>
      <c r="E45" s="9" t="s">
        <v>2906</v>
      </c>
      <c r="F45" s="7" t="s">
        <v>5090</v>
      </c>
      <c r="G45" s="7" t="s">
        <v>3723</v>
      </c>
    </row>
    <row r="46" spans="2:7" ht="14.5" x14ac:dyDescent="0.3">
      <c r="B46" s="7" t="s">
        <v>5091</v>
      </c>
      <c r="C46" s="7" t="s">
        <v>2328</v>
      </c>
      <c r="D46" s="7" t="s">
        <v>2328</v>
      </c>
      <c r="E46" s="10" t="s">
        <v>3232</v>
      </c>
      <c r="F46" s="7" t="s">
        <v>5090</v>
      </c>
      <c r="G46" s="7" t="s">
        <v>3723</v>
      </c>
    </row>
    <row r="47" spans="2:7" ht="14.5" x14ac:dyDescent="0.3">
      <c r="B47" s="7" t="s">
        <v>4884</v>
      </c>
      <c r="C47" s="7" t="s">
        <v>2328</v>
      </c>
      <c r="D47" s="7" t="s">
        <v>2759</v>
      </c>
      <c r="E47" s="9" t="s">
        <v>2906</v>
      </c>
      <c r="F47" s="7" t="s">
        <v>5092</v>
      </c>
      <c r="G47" s="7" t="s">
        <v>3723</v>
      </c>
    </row>
    <row r="48" spans="2:7" ht="14.5" x14ac:dyDescent="0.3">
      <c r="B48" s="7" t="s">
        <v>4878</v>
      </c>
      <c r="C48" s="7" t="s">
        <v>2328</v>
      </c>
      <c r="D48" s="7" t="s">
        <v>923</v>
      </c>
      <c r="E48" s="10" t="s">
        <v>3232</v>
      </c>
      <c r="F48" s="7" t="s">
        <v>5092</v>
      </c>
      <c r="G48" s="7" t="s">
        <v>3723</v>
      </c>
    </row>
    <row r="49" spans="2:7" ht="14.5" x14ac:dyDescent="0.3">
      <c r="B49" s="7" t="s">
        <v>5093</v>
      </c>
      <c r="C49" s="7" t="s">
        <v>873</v>
      </c>
      <c r="D49" s="7" t="s">
        <v>2752</v>
      </c>
      <c r="E49" s="9" t="s">
        <v>2906</v>
      </c>
      <c r="F49" s="7" t="s">
        <v>5094</v>
      </c>
      <c r="G49" s="7" t="s">
        <v>3723</v>
      </c>
    </row>
    <row r="50" spans="2:7" ht="14.5" x14ac:dyDescent="0.3">
      <c r="B50" s="7" t="s">
        <v>5095</v>
      </c>
      <c r="C50" s="7" t="s">
        <v>873</v>
      </c>
      <c r="D50" s="7" t="s">
        <v>2759</v>
      </c>
      <c r="E50" s="10" t="s">
        <v>3232</v>
      </c>
      <c r="F50" s="7" t="s">
        <v>5096</v>
      </c>
      <c r="G50" s="7" t="s">
        <v>3723</v>
      </c>
    </row>
    <row r="51" spans="2:7" ht="14.5" x14ac:dyDescent="0.3">
      <c r="B51" s="7" t="s">
        <v>5097</v>
      </c>
      <c r="C51" s="7" t="s">
        <v>873</v>
      </c>
      <c r="D51" s="7" t="s">
        <v>882</v>
      </c>
      <c r="E51" s="10" t="s">
        <v>3232</v>
      </c>
      <c r="F51" s="7" t="s">
        <v>5098</v>
      </c>
      <c r="G51" s="7" t="s">
        <v>3723</v>
      </c>
    </row>
    <row r="52" spans="2:7" ht="14.5" x14ac:dyDescent="0.3">
      <c r="B52" s="7" t="s">
        <v>5099</v>
      </c>
      <c r="C52" s="7" t="s">
        <v>873</v>
      </c>
      <c r="D52" s="7" t="s">
        <v>882</v>
      </c>
      <c r="E52" s="10" t="s">
        <v>3232</v>
      </c>
      <c r="F52" s="7" t="s">
        <v>5100</v>
      </c>
      <c r="G52" s="7" t="s">
        <v>3723</v>
      </c>
    </row>
    <row r="53" spans="2:7" ht="14.5" x14ac:dyDescent="0.3">
      <c r="B53" s="7" t="s">
        <v>5055</v>
      </c>
      <c r="C53" s="7" t="s">
        <v>873</v>
      </c>
      <c r="D53" s="7" t="s">
        <v>2752</v>
      </c>
      <c r="E53" s="10" t="s">
        <v>3232</v>
      </c>
      <c r="F53" s="7" t="s">
        <v>5101</v>
      </c>
      <c r="G53" s="7" t="s">
        <v>3723</v>
      </c>
    </row>
    <row r="54" spans="2:7" ht="14.5" x14ac:dyDescent="0.3">
      <c r="B54" s="7" t="s">
        <v>4788</v>
      </c>
      <c r="C54" s="7" t="s">
        <v>873</v>
      </c>
      <c r="D54" s="7" t="s">
        <v>876</v>
      </c>
      <c r="E54" s="10" t="s">
        <v>3232</v>
      </c>
      <c r="F54" s="7" t="s">
        <v>5102</v>
      </c>
      <c r="G54" s="7" t="s">
        <v>3723</v>
      </c>
    </row>
    <row r="55" spans="2:7" ht="14.5" x14ac:dyDescent="0.3">
      <c r="B55" s="7" t="s">
        <v>4680</v>
      </c>
      <c r="C55" s="7" t="s">
        <v>2064</v>
      </c>
      <c r="D55" s="7" t="s">
        <v>2756</v>
      </c>
      <c r="E55" s="9" t="s">
        <v>2906</v>
      </c>
      <c r="F55" s="7" t="s">
        <v>5103</v>
      </c>
      <c r="G55" s="7" t="s">
        <v>3723</v>
      </c>
    </row>
    <row r="56" spans="2:7" ht="14.5" x14ac:dyDescent="0.3">
      <c r="B56" s="7" t="s">
        <v>4684</v>
      </c>
      <c r="C56" s="7" t="s">
        <v>2064</v>
      </c>
      <c r="D56" s="7" t="s">
        <v>2756</v>
      </c>
      <c r="E56" s="9" t="s">
        <v>2906</v>
      </c>
      <c r="F56" s="7" t="s">
        <v>5104</v>
      </c>
      <c r="G56" s="7" t="s">
        <v>3723</v>
      </c>
    </row>
    <row r="57" spans="2:7" ht="14.5" x14ac:dyDescent="0.3">
      <c r="B57" s="7" t="s">
        <v>4688</v>
      </c>
      <c r="C57" s="7" t="s">
        <v>2064</v>
      </c>
      <c r="D57" s="7" t="s">
        <v>5105</v>
      </c>
      <c r="E57" s="10" t="s">
        <v>3232</v>
      </c>
      <c r="F57" s="7" t="s">
        <v>5106</v>
      </c>
      <c r="G57" s="7" t="s">
        <v>3723</v>
      </c>
    </row>
    <row r="58" spans="2:7" ht="14.5" x14ac:dyDescent="0.3">
      <c r="B58" s="7" t="s">
        <v>4692</v>
      </c>
      <c r="C58" s="7" t="s">
        <v>2064</v>
      </c>
      <c r="D58" s="7" t="s">
        <v>5105</v>
      </c>
      <c r="E58" s="10" t="s">
        <v>3232</v>
      </c>
      <c r="F58" s="7" t="s">
        <v>5107</v>
      </c>
      <c r="G58" s="7" t="s">
        <v>3723</v>
      </c>
    </row>
    <row r="59" spans="2:7" ht="14.5" x14ac:dyDescent="0.3">
      <c r="B59" s="7" t="s">
        <v>4696</v>
      </c>
      <c r="C59" s="7" t="s">
        <v>2064</v>
      </c>
      <c r="D59" s="7" t="s">
        <v>2754</v>
      </c>
      <c r="E59" s="9" t="s">
        <v>2906</v>
      </c>
      <c r="F59" s="7" t="s">
        <v>5108</v>
      </c>
      <c r="G59" s="7" t="s">
        <v>3723</v>
      </c>
    </row>
    <row r="60" spans="2:7" ht="14.5" x14ac:dyDescent="0.3">
      <c r="B60" s="7" t="s">
        <v>4738</v>
      </c>
      <c r="C60" s="7" t="s">
        <v>2064</v>
      </c>
      <c r="D60" s="7" t="s">
        <v>896</v>
      </c>
      <c r="E60" s="9" t="s">
        <v>2906</v>
      </c>
      <c r="F60" s="7" t="s">
        <v>5109</v>
      </c>
      <c r="G60" s="7" t="s">
        <v>3723</v>
      </c>
    </row>
    <row r="61" spans="2:7" ht="14.5" x14ac:dyDescent="0.3">
      <c r="B61" s="7" t="s">
        <v>4740</v>
      </c>
      <c r="C61" s="7" t="s">
        <v>2064</v>
      </c>
      <c r="D61" s="7" t="s">
        <v>2754</v>
      </c>
      <c r="E61" s="10" t="s">
        <v>3232</v>
      </c>
      <c r="F61" s="7" t="s">
        <v>5110</v>
      </c>
      <c r="G61" s="7" t="s">
        <v>3723</v>
      </c>
    </row>
    <row r="62" spans="2:7" ht="14.5" x14ac:dyDescent="0.3">
      <c r="B62" s="7" t="s">
        <v>4699</v>
      </c>
      <c r="C62" s="7" t="s">
        <v>2064</v>
      </c>
      <c r="D62" s="7" t="s">
        <v>2759</v>
      </c>
      <c r="E62" s="10" t="s">
        <v>3232</v>
      </c>
      <c r="F62" s="7" t="s">
        <v>5111</v>
      </c>
      <c r="G62" s="7" t="s">
        <v>3723</v>
      </c>
    </row>
    <row r="63" spans="2:7" ht="14.5" x14ac:dyDescent="0.3">
      <c r="B63" s="7" t="s">
        <v>4701</v>
      </c>
      <c r="C63" s="7" t="s">
        <v>2064</v>
      </c>
      <c r="D63" s="7" t="s">
        <v>2759</v>
      </c>
      <c r="E63" s="10" t="s">
        <v>3232</v>
      </c>
      <c r="F63" s="7" t="s">
        <v>5112</v>
      </c>
      <c r="G63" s="7" t="s">
        <v>3723</v>
      </c>
    </row>
    <row r="64" spans="2:7" ht="14.5" x14ac:dyDescent="0.3">
      <c r="B64" s="7" t="s">
        <v>4703</v>
      </c>
      <c r="C64" s="7" t="s">
        <v>2064</v>
      </c>
      <c r="D64" s="7" t="s">
        <v>5105</v>
      </c>
      <c r="E64" s="10" t="s">
        <v>3232</v>
      </c>
      <c r="F64" s="7" t="s">
        <v>5113</v>
      </c>
      <c r="G64" s="7" t="s">
        <v>3723</v>
      </c>
    </row>
    <row r="65" spans="2:7" ht="14.5" x14ac:dyDescent="0.3">
      <c r="B65" s="7" t="s">
        <v>4665</v>
      </c>
      <c r="C65" s="7" t="s">
        <v>2064</v>
      </c>
      <c r="D65" s="7" t="s">
        <v>896</v>
      </c>
      <c r="E65" s="10" t="s">
        <v>3232</v>
      </c>
      <c r="F65" s="7" t="s">
        <v>5114</v>
      </c>
      <c r="G65" s="7" t="s">
        <v>1105</v>
      </c>
    </row>
    <row r="66" spans="2:7" ht="14.5" x14ac:dyDescent="0.3">
      <c r="B66" s="7" t="s">
        <v>4744</v>
      </c>
      <c r="C66" s="7" t="s">
        <v>2064</v>
      </c>
      <c r="D66" s="7" t="s">
        <v>896</v>
      </c>
      <c r="E66" s="10" t="s">
        <v>3232</v>
      </c>
      <c r="F66" s="7" t="s">
        <v>5115</v>
      </c>
      <c r="G66" s="7" t="s">
        <v>3723</v>
      </c>
    </row>
    <row r="67" spans="2:7" ht="14.5" x14ac:dyDescent="0.3">
      <c r="B67" s="7" t="s">
        <v>4677</v>
      </c>
      <c r="C67" s="7" t="s">
        <v>2064</v>
      </c>
      <c r="D67" s="7" t="s">
        <v>2759</v>
      </c>
      <c r="E67" s="10" t="s">
        <v>3232</v>
      </c>
      <c r="F67" s="7" t="s">
        <v>5116</v>
      </c>
      <c r="G67" s="7" t="s">
        <v>3723</v>
      </c>
    </row>
    <row r="68" spans="2:7" ht="14.5" x14ac:dyDescent="0.3">
      <c r="B68" s="7" t="s">
        <v>4671</v>
      </c>
      <c r="C68" s="7" t="s">
        <v>2064</v>
      </c>
      <c r="D68" s="7" t="s">
        <v>896</v>
      </c>
      <c r="E68" s="10" t="s">
        <v>3232</v>
      </c>
      <c r="F68" s="7" t="s">
        <v>5117</v>
      </c>
      <c r="G68" s="7" t="s">
        <v>1105</v>
      </c>
    </row>
    <row r="69" spans="2:7" ht="14.5" x14ac:dyDescent="0.3">
      <c r="B69" s="7" t="s">
        <v>4867</v>
      </c>
      <c r="C69" s="7" t="s">
        <v>2064</v>
      </c>
      <c r="D69" s="7" t="s">
        <v>880</v>
      </c>
      <c r="E69" s="9" t="s">
        <v>2906</v>
      </c>
      <c r="F69" s="7" t="s">
        <v>5118</v>
      </c>
      <c r="G69" s="7" t="s">
        <v>3723</v>
      </c>
    </row>
    <row r="70" spans="2:7" ht="14.5" x14ac:dyDescent="0.3">
      <c r="B70" s="7" t="s">
        <v>4865</v>
      </c>
      <c r="C70" s="7" t="s">
        <v>2064</v>
      </c>
      <c r="D70" s="7" t="s">
        <v>882</v>
      </c>
      <c r="E70" s="9" t="s">
        <v>2906</v>
      </c>
      <c r="F70" s="7" t="s">
        <v>5119</v>
      </c>
      <c r="G70" s="7" t="s">
        <v>3723</v>
      </c>
    </row>
    <row r="71" spans="2:7" ht="14.5" x14ac:dyDescent="0.3">
      <c r="B71" s="7" t="s">
        <v>5120</v>
      </c>
      <c r="C71" s="7" t="s">
        <v>2064</v>
      </c>
      <c r="D71" s="7" t="s">
        <v>880</v>
      </c>
      <c r="E71" s="10" t="s">
        <v>3232</v>
      </c>
      <c r="F71" s="7" t="s">
        <v>3301</v>
      </c>
      <c r="G71" s="7" t="s">
        <v>3723</v>
      </c>
    </row>
    <row r="72" spans="2:7" ht="14.5" x14ac:dyDescent="0.3">
      <c r="B72" s="7" t="s">
        <v>4896</v>
      </c>
      <c r="C72" s="7" t="s">
        <v>912</v>
      </c>
      <c r="D72" s="7" t="s">
        <v>912</v>
      </c>
      <c r="E72" s="10" t="s">
        <v>3232</v>
      </c>
      <c r="F72" s="7" t="s">
        <v>5121</v>
      </c>
      <c r="G72" s="7" t="s">
        <v>3723</v>
      </c>
    </row>
    <row r="73" spans="2:7" ht="14.5" x14ac:dyDescent="0.3">
      <c r="B73" s="7" t="s">
        <v>4674</v>
      </c>
      <c r="C73" s="7" t="s">
        <v>912</v>
      </c>
      <c r="D73" s="7" t="s">
        <v>912</v>
      </c>
      <c r="E73" s="10" t="s">
        <v>3232</v>
      </c>
      <c r="F73" s="7" t="s">
        <v>5122</v>
      </c>
      <c r="G73" s="7" t="s">
        <v>1105</v>
      </c>
    </row>
    <row r="74" spans="2:7" ht="14.5" x14ac:dyDescent="0.3">
      <c r="B74" s="7" t="s">
        <v>4713</v>
      </c>
      <c r="C74" s="7" t="s">
        <v>920</v>
      </c>
      <c r="D74" s="7" t="s">
        <v>2759</v>
      </c>
      <c r="E74" s="9" t="s">
        <v>2906</v>
      </c>
      <c r="F74" s="7" t="s">
        <v>5123</v>
      </c>
      <c r="G74" s="7" t="s">
        <v>3723</v>
      </c>
    </row>
    <row r="75" spans="2:7" ht="14.5" x14ac:dyDescent="0.3">
      <c r="B75" s="7" t="s">
        <v>4914</v>
      </c>
      <c r="C75" s="7" t="s">
        <v>920</v>
      </c>
      <c r="D75" s="7" t="s">
        <v>2759</v>
      </c>
      <c r="E75" s="9" t="s">
        <v>2906</v>
      </c>
      <c r="F75" s="7" t="s">
        <v>5124</v>
      </c>
      <c r="G75" s="7" t="s">
        <v>3723</v>
      </c>
    </row>
    <row r="76" spans="2:7" ht="14.5" x14ac:dyDescent="0.3">
      <c r="B76" s="7" t="s">
        <v>4684</v>
      </c>
      <c r="C76" s="7" t="s">
        <v>920</v>
      </c>
      <c r="D76" s="7" t="s">
        <v>2759</v>
      </c>
      <c r="E76" s="9" t="s">
        <v>2906</v>
      </c>
      <c r="F76" s="7" t="s">
        <v>5125</v>
      </c>
      <c r="G76" s="7" t="s">
        <v>3723</v>
      </c>
    </row>
    <row r="77" spans="2:7" ht="14.5" x14ac:dyDescent="0.3">
      <c r="B77" s="7" t="s">
        <v>4696</v>
      </c>
      <c r="C77" s="7" t="s">
        <v>920</v>
      </c>
      <c r="D77" s="7" t="s">
        <v>2759</v>
      </c>
      <c r="E77" s="9" t="s">
        <v>2906</v>
      </c>
      <c r="F77" s="7" t="s">
        <v>5126</v>
      </c>
      <c r="G77" s="7" t="s">
        <v>3723</v>
      </c>
    </row>
    <row r="78" spans="2:7" ht="14.5" x14ac:dyDescent="0.3">
      <c r="B78" s="7" t="s">
        <v>4792</v>
      </c>
      <c r="C78" s="7" t="s">
        <v>920</v>
      </c>
      <c r="D78" s="7" t="s">
        <v>2759</v>
      </c>
      <c r="E78" s="9" t="s">
        <v>2906</v>
      </c>
      <c r="F78" s="7" t="s">
        <v>5127</v>
      </c>
      <c r="G78" s="7" t="s">
        <v>3723</v>
      </c>
    </row>
    <row r="79" spans="2:7" ht="14.5" x14ac:dyDescent="0.3">
      <c r="B79" s="7" t="s">
        <v>4758</v>
      </c>
      <c r="C79" s="7" t="s">
        <v>920</v>
      </c>
      <c r="D79" s="7" t="s">
        <v>2759</v>
      </c>
      <c r="E79" s="9" t="s">
        <v>2906</v>
      </c>
      <c r="F79" s="7" t="s">
        <v>5128</v>
      </c>
      <c r="G79" s="7" t="s">
        <v>3723</v>
      </c>
    </row>
    <row r="80" spans="2:7" ht="14.5" x14ac:dyDescent="0.3">
      <c r="B80" s="7" t="s">
        <v>4750</v>
      </c>
      <c r="C80" s="7" t="s">
        <v>920</v>
      </c>
      <c r="D80" s="7" t="s">
        <v>2759</v>
      </c>
      <c r="E80" s="9" t="s">
        <v>2906</v>
      </c>
      <c r="F80" s="7" t="s">
        <v>3218</v>
      </c>
      <c r="G80" s="7" t="s">
        <v>3723</v>
      </c>
    </row>
    <row r="81" spans="2:7" ht="14.5" x14ac:dyDescent="0.3">
      <c r="B81" s="7" t="s">
        <v>4947</v>
      </c>
      <c r="C81" s="7" t="s">
        <v>920</v>
      </c>
      <c r="D81" s="7" t="s">
        <v>2759</v>
      </c>
      <c r="E81" s="9" t="s">
        <v>2906</v>
      </c>
      <c r="F81" s="7" t="s">
        <v>5129</v>
      </c>
      <c r="G81" s="7" t="s">
        <v>3723</v>
      </c>
    </row>
    <row r="82" spans="2:7" ht="14.5" x14ac:dyDescent="0.3">
      <c r="B82" s="7" t="s">
        <v>4718</v>
      </c>
      <c r="C82" s="7" t="s">
        <v>920</v>
      </c>
      <c r="D82" s="7" t="s">
        <v>2759</v>
      </c>
      <c r="E82" s="9" t="s">
        <v>2906</v>
      </c>
      <c r="F82" s="7" t="s">
        <v>5130</v>
      </c>
      <c r="G82" s="7" t="s">
        <v>3723</v>
      </c>
    </row>
    <row r="83" spans="2:7" ht="14.5" x14ac:dyDescent="0.3">
      <c r="B83" s="7" t="s">
        <v>4705</v>
      </c>
      <c r="C83" s="7" t="s">
        <v>920</v>
      </c>
      <c r="D83" s="7" t="s">
        <v>2759</v>
      </c>
      <c r="E83" s="9" t="s">
        <v>2906</v>
      </c>
      <c r="F83" s="7" t="s">
        <v>5131</v>
      </c>
      <c r="G83" s="7" t="s">
        <v>3723</v>
      </c>
    </row>
    <row r="84" spans="2:7" ht="14.5" x14ac:dyDescent="0.3">
      <c r="B84" s="7" t="s">
        <v>5089</v>
      </c>
      <c r="C84" s="7" t="s">
        <v>2752</v>
      </c>
      <c r="D84" s="7" t="s">
        <v>2752</v>
      </c>
      <c r="E84" s="9" t="s">
        <v>2906</v>
      </c>
      <c r="F84" s="7" t="s">
        <v>5132</v>
      </c>
      <c r="G84" s="7" t="s">
        <v>3723</v>
      </c>
    </row>
    <row r="85" spans="2:7" ht="14.5" x14ac:dyDescent="0.3">
      <c r="B85" s="7" t="s">
        <v>5091</v>
      </c>
      <c r="C85" s="7" t="s">
        <v>2752</v>
      </c>
      <c r="D85" s="7" t="s">
        <v>2752</v>
      </c>
      <c r="E85" s="10" t="s">
        <v>3232</v>
      </c>
      <c r="F85" s="7" t="s">
        <v>5132</v>
      </c>
      <c r="G85" s="7" t="s">
        <v>3723</v>
      </c>
    </row>
    <row r="86" spans="2:7" ht="14.5" x14ac:dyDescent="0.3">
      <c r="B86" s="7" t="s">
        <v>4713</v>
      </c>
      <c r="C86" s="7" t="s">
        <v>2323</v>
      </c>
      <c r="D86" s="7" t="s">
        <v>2756</v>
      </c>
      <c r="E86" s="9" t="s">
        <v>2906</v>
      </c>
      <c r="F86" s="7" t="s">
        <v>5133</v>
      </c>
      <c r="G86" s="7" t="s">
        <v>3723</v>
      </c>
    </row>
    <row r="87" spans="2:7" ht="14.5" x14ac:dyDescent="0.3">
      <c r="B87" s="7" t="s">
        <v>4822</v>
      </c>
      <c r="C87" s="7" t="s">
        <v>2323</v>
      </c>
      <c r="D87" s="7" t="s">
        <v>2756</v>
      </c>
      <c r="E87" s="9" t="s">
        <v>2906</v>
      </c>
      <c r="F87" s="7" t="s">
        <v>5134</v>
      </c>
      <c r="G87" s="7" t="s">
        <v>3723</v>
      </c>
    </row>
    <row r="88" spans="2:7" ht="14.5" x14ac:dyDescent="0.3">
      <c r="B88" s="7" t="s">
        <v>4696</v>
      </c>
      <c r="C88" s="7" t="s">
        <v>2323</v>
      </c>
      <c r="D88" s="7" t="s">
        <v>2756</v>
      </c>
      <c r="E88" s="9" t="s">
        <v>2906</v>
      </c>
      <c r="F88" s="7" t="s">
        <v>5135</v>
      </c>
      <c r="G88" s="7" t="s">
        <v>3723</v>
      </c>
    </row>
    <row r="89" spans="2:7" ht="14.5" x14ac:dyDescent="0.3">
      <c r="B89" s="7" t="s">
        <v>4792</v>
      </c>
      <c r="C89" s="7" t="s">
        <v>2323</v>
      </c>
      <c r="D89" s="7" t="s">
        <v>912</v>
      </c>
      <c r="E89" s="9" t="s">
        <v>2906</v>
      </c>
      <c r="F89" s="7" t="s">
        <v>5136</v>
      </c>
      <c r="G89" s="7" t="s">
        <v>3723</v>
      </c>
    </row>
    <row r="90" spans="2:7" ht="14.5" x14ac:dyDescent="0.3">
      <c r="B90" s="7" t="s">
        <v>4827</v>
      </c>
      <c r="C90" s="7" t="s">
        <v>2323</v>
      </c>
      <c r="D90" s="7" t="s">
        <v>2759</v>
      </c>
      <c r="E90" s="9" t="s">
        <v>2906</v>
      </c>
      <c r="F90" s="7" t="s">
        <v>5137</v>
      </c>
      <c r="G90" s="7" t="s">
        <v>3723</v>
      </c>
    </row>
    <row r="91" spans="2:7" ht="14.5" x14ac:dyDescent="0.3">
      <c r="B91" s="7" t="s">
        <v>4750</v>
      </c>
      <c r="C91" s="7" t="s">
        <v>2323</v>
      </c>
      <c r="D91" s="7" t="s">
        <v>2756</v>
      </c>
      <c r="E91" s="9" t="s">
        <v>2906</v>
      </c>
      <c r="F91" s="7" t="s">
        <v>3271</v>
      </c>
      <c r="G91" s="7" t="s">
        <v>3723</v>
      </c>
    </row>
    <row r="92" spans="2:7" ht="14.5" x14ac:dyDescent="0.3">
      <c r="B92" s="7" t="s">
        <v>4947</v>
      </c>
      <c r="C92" s="7" t="s">
        <v>2323</v>
      </c>
      <c r="D92" s="7" t="s">
        <v>2756</v>
      </c>
      <c r="E92" s="9" t="s">
        <v>2906</v>
      </c>
      <c r="F92" s="7" t="s">
        <v>5138</v>
      </c>
      <c r="G92" s="7" t="s">
        <v>3723</v>
      </c>
    </row>
    <row r="93" spans="2:7" ht="14.5" x14ac:dyDescent="0.3">
      <c r="B93" s="7" t="s">
        <v>4718</v>
      </c>
      <c r="C93" s="7" t="s">
        <v>2323</v>
      </c>
      <c r="D93" s="7" t="s">
        <v>2756</v>
      </c>
      <c r="E93" s="9" t="s">
        <v>2906</v>
      </c>
      <c r="F93" s="7" t="s">
        <v>5139</v>
      </c>
      <c r="G93" s="7" t="s">
        <v>3723</v>
      </c>
    </row>
    <row r="94" spans="2:7" ht="14.5" x14ac:dyDescent="0.3">
      <c r="B94" s="7" t="s">
        <v>4754</v>
      </c>
      <c r="C94" s="7" t="s">
        <v>2323</v>
      </c>
      <c r="D94" s="7" t="s">
        <v>2756</v>
      </c>
      <c r="E94" s="9" t="s">
        <v>2906</v>
      </c>
      <c r="F94" s="7" t="s">
        <v>5140</v>
      </c>
      <c r="G94" s="7" t="s">
        <v>3723</v>
      </c>
    </row>
    <row r="95" spans="2:7" ht="14.5" x14ac:dyDescent="0.3">
      <c r="B95" s="7" t="s">
        <v>4722</v>
      </c>
      <c r="C95" s="7" t="s">
        <v>2323</v>
      </c>
      <c r="D95" s="7" t="s">
        <v>2756</v>
      </c>
      <c r="E95" s="9" t="s">
        <v>2906</v>
      </c>
      <c r="F95" s="7" t="s">
        <v>5141</v>
      </c>
      <c r="G95" s="7" t="s">
        <v>3723</v>
      </c>
    </row>
    <row r="96" spans="2:7" ht="14.5" x14ac:dyDescent="0.3">
      <c r="B96" s="7" t="s">
        <v>4811</v>
      </c>
      <c r="C96" s="7" t="s">
        <v>2323</v>
      </c>
      <c r="D96" s="7" t="s">
        <v>2756</v>
      </c>
      <c r="E96" s="9" t="s">
        <v>2906</v>
      </c>
      <c r="F96" s="7" t="s">
        <v>5142</v>
      </c>
      <c r="G96" s="7" t="s">
        <v>3723</v>
      </c>
    </row>
    <row r="97" spans="2:7" ht="14.5" x14ac:dyDescent="0.3">
      <c r="B97" s="7" t="s">
        <v>4709</v>
      </c>
      <c r="C97" s="7" t="s">
        <v>2323</v>
      </c>
      <c r="D97" s="7" t="s">
        <v>2756</v>
      </c>
      <c r="E97" s="9" t="s">
        <v>2906</v>
      </c>
      <c r="F97" s="7" t="s">
        <v>5143</v>
      </c>
      <c r="G97" s="7" t="s">
        <v>3723</v>
      </c>
    </row>
    <row r="98" spans="2:7" ht="14.5" x14ac:dyDescent="0.3">
      <c r="B98" s="7" t="s">
        <v>4806</v>
      </c>
      <c r="C98" s="7" t="s">
        <v>2323</v>
      </c>
      <c r="D98" s="7" t="s">
        <v>2756</v>
      </c>
      <c r="E98" s="9" t="s">
        <v>2906</v>
      </c>
      <c r="F98" s="7" t="s">
        <v>5144</v>
      </c>
      <c r="G98" s="7" t="s">
        <v>3723</v>
      </c>
    </row>
    <row r="99" spans="2:7" ht="14.5" x14ac:dyDescent="0.3">
      <c r="B99" s="7" t="s">
        <v>4796</v>
      </c>
      <c r="C99" s="7" t="s">
        <v>2323</v>
      </c>
      <c r="D99" s="7" t="s">
        <v>2756</v>
      </c>
      <c r="E99" s="9" t="s">
        <v>2906</v>
      </c>
      <c r="F99" s="7" t="s">
        <v>5145</v>
      </c>
      <c r="G99" s="7" t="s">
        <v>3723</v>
      </c>
    </row>
    <row r="100" spans="2:7" ht="14.5" x14ac:dyDescent="0.3">
      <c r="B100" s="7" t="s">
        <v>4803</v>
      </c>
      <c r="C100" s="7" t="s">
        <v>2323</v>
      </c>
      <c r="D100" s="7" t="s">
        <v>2756</v>
      </c>
      <c r="E100" s="9" t="s">
        <v>2906</v>
      </c>
      <c r="F100" s="7" t="s">
        <v>5146</v>
      </c>
      <c r="G100" s="7" t="s">
        <v>3723</v>
      </c>
    </row>
    <row r="101" spans="2:7" ht="14.5" x14ac:dyDescent="0.3">
      <c r="B101" s="7" t="s">
        <v>4951</v>
      </c>
      <c r="C101" s="7" t="s">
        <v>2323</v>
      </c>
      <c r="D101" s="7" t="s">
        <v>2756</v>
      </c>
      <c r="E101" s="9" t="s">
        <v>2906</v>
      </c>
      <c r="F101" s="7" t="s">
        <v>5147</v>
      </c>
      <c r="G101" s="7" t="s">
        <v>3723</v>
      </c>
    </row>
    <row r="102" spans="2:7" ht="14.5" x14ac:dyDescent="0.3">
      <c r="B102" s="7" t="s">
        <v>4738</v>
      </c>
      <c r="C102" s="7" t="s">
        <v>2323</v>
      </c>
      <c r="D102" s="7" t="s">
        <v>2756</v>
      </c>
      <c r="E102" s="9" t="s">
        <v>2906</v>
      </c>
      <c r="F102" s="7" t="s">
        <v>5148</v>
      </c>
      <c r="G102" s="7" t="s">
        <v>3723</v>
      </c>
    </row>
    <row r="103" spans="2:7" ht="14.5" x14ac:dyDescent="0.3">
      <c r="B103" s="7" t="s">
        <v>4740</v>
      </c>
      <c r="C103" s="7" t="s">
        <v>2323</v>
      </c>
      <c r="D103" s="7" t="s">
        <v>2756</v>
      </c>
      <c r="E103" s="10" t="s">
        <v>3232</v>
      </c>
      <c r="F103" s="7" t="s">
        <v>5149</v>
      </c>
      <c r="G103" s="7" t="s">
        <v>3723</v>
      </c>
    </row>
  </sheetData>
  <phoneticPr fontId="1" type="noConversion"/>
  <hyperlinks>
    <hyperlink ref="A1" location="00!D81" display="fah_balance"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0.9140625" style="1" bestFit="1" customWidth="1" collapsed="1"/>
    <col min="2" max="2" width="18.58203125" style="1" bestFit="1" customWidth="1" collapsed="1"/>
    <col min="3" max="3" width="20.1640625" style="1" bestFit="1" customWidth="1" collapsed="1"/>
    <col min="4" max="4" width="27.4140625" style="1" bestFit="1" customWidth="1" collapsed="1"/>
    <col min="5" max="5" width="17.83203125" style="1" bestFit="1" customWidth="1" collapsed="1"/>
    <col min="6" max="6" width="22.1640625" style="1" bestFit="1" customWidth="1" collapsed="1"/>
    <col min="7" max="7" width="27.6640625" style="1" bestFit="1" customWidth="1" collapsed="1"/>
    <col min="8" max="8" width="22.33203125" style="1" bestFit="1" customWidth="1" collapsed="1"/>
    <col min="9" max="9" width="25.33203125" style="1" bestFit="1" customWidth="1" collapsed="1"/>
    <col min="10" max="10" width="19.5" style="1" bestFit="1" customWidth="1" collapsed="1"/>
    <col min="11" max="12" width="23.1640625" style="1" bestFit="1" customWidth="1" collapsed="1"/>
    <col min="13" max="13" width="29.832031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5151</v>
      </c>
      <c r="B1" s="7" t="s">
        <v>4442</v>
      </c>
      <c r="C1" s="7" t="s">
        <v>5154</v>
      </c>
      <c r="D1" s="7" t="s">
        <v>5156</v>
      </c>
      <c r="E1" s="7" t="s">
        <v>5159</v>
      </c>
      <c r="F1" s="7" t="s">
        <v>642</v>
      </c>
      <c r="G1" s="7" t="s">
        <v>4471</v>
      </c>
      <c r="H1" s="7" t="s">
        <v>686</v>
      </c>
      <c r="I1" s="7" t="s">
        <v>4473</v>
      </c>
      <c r="J1" s="7" t="s">
        <v>5164</v>
      </c>
      <c r="K1" s="7" t="s">
        <v>5166</v>
      </c>
      <c r="L1" s="7" t="s">
        <v>4125</v>
      </c>
      <c r="M1" s="7" t="s">
        <v>5169</v>
      </c>
      <c r="X1" s="2"/>
      <c r="AC1" s="1" t="s">
        <v>1</v>
      </c>
    </row>
    <row r="2" spans="1:29" s="4" customFormat="1" ht="14.5" x14ac:dyDescent="0.3">
      <c r="B2" s="8" t="s">
        <v>5153</v>
      </c>
      <c r="C2" s="8" t="s">
        <v>5155</v>
      </c>
      <c r="D2" s="8" t="s">
        <v>5157</v>
      </c>
      <c r="E2" s="8" t="s">
        <v>5160</v>
      </c>
      <c r="F2" s="8" t="s">
        <v>5161</v>
      </c>
      <c r="G2" s="8" t="s">
        <v>5162</v>
      </c>
      <c r="H2" s="8" t="s">
        <v>687</v>
      </c>
      <c r="I2" s="8" t="s">
        <v>5163</v>
      </c>
      <c r="J2" s="8" t="s">
        <v>5165</v>
      </c>
      <c r="K2" s="8" t="s">
        <v>5167</v>
      </c>
      <c r="L2" s="8" t="s">
        <v>5168</v>
      </c>
      <c r="M2" s="8" t="s">
        <v>5170</v>
      </c>
      <c r="AC2" s="4" t="s">
        <v>0</v>
      </c>
    </row>
    <row r="3" spans="1:29" s="3" customFormat="1" ht="14.5" x14ac:dyDescent="0.3">
      <c r="B3" s="8" t="s">
        <v>4120</v>
      </c>
      <c r="C3" s="8" t="s">
        <v>123</v>
      </c>
      <c r="D3" s="8" t="s">
        <v>5158</v>
      </c>
      <c r="E3" s="8" t="s">
        <v>16</v>
      </c>
      <c r="F3" s="8" t="s">
        <v>1001</v>
      </c>
      <c r="G3" s="8" t="s">
        <v>25</v>
      </c>
      <c r="H3" s="8" t="s">
        <v>688</v>
      </c>
      <c r="I3" s="8" t="s">
        <v>4475</v>
      </c>
      <c r="J3" s="8" t="s">
        <v>69</v>
      </c>
      <c r="K3" s="8" t="s">
        <v>4089</v>
      </c>
      <c r="L3" s="8" t="s">
        <v>4089</v>
      </c>
      <c r="M3" s="8" t="s">
        <v>5171</v>
      </c>
      <c r="X3" s="4"/>
    </row>
    <row r="4" spans="1:29" x14ac:dyDescent="0.3">
      <c r="B4" s="7" t="s">
        <v>3723</v>
      </c>
      <c r="C4" s="7" t="s">
        <v>2064</v>
      </c>
      <c r="D4" s="7" t="s">
        <v>635</v>
      </c>
      <c r="E4" s="7" t="s">
        <v>162</v>
      </c>
      <c r="F4" s="7" t="s">
        <v>588</v>
      </c>
      <c r="G4" s="7" t="s">
        <v>5172</v>
      </c>
      <c r="H4" s="7" t="s">
        <v>213</v>
      </c>
      <c r="I4" s="7" t="s">
        <v>5173</v>
      </c>
      <c r="J4" s="7" t="s">
        <v>634</v>
      </c>
      <c r="K4" s="7" t="s">
        <v>4663</v>
      </c>
      <c r="L4" s="7" t="s">
        <v>4660</v>
      </c>
      <c r="M4" s="7" t="s">
        <v>638</v>
      </c>
    </row>
    <row r="5" spans="1:29" x14ac:dyDescent="0.3">
      <c r="B5" s="7" t="s">
        <v>3723</v>
      </c>
      <c r="C5" s="7" t="s">
        <v>883</v>
      </c>
      <c r="D5" s="7" t="s">
        <v>635</v>
      </c>
      <c r="E5" s="7" t="s">
        <v>579</v>
      </c>
      <c r="F5" s="7" t="s">
        <v>588</v>
      </c>
      <c r="G5" s="7" t="s">
        <v>5172</v>
      </c>
      <c r="H5" s="7" t="s">
        <v>206</v>
      </c>
      <c r="I5" s="7" t="s">
        <v>5173</v>
      </c>
      <c r="J5" s="7" t="s">
        <v>634</v>
      </c>
      <c r="K5" s="7" t="s">
        <v>4663</v>
      </c>
      <c r="L5" s="7" t="s">
        <v>4660</v>
      </c>
      <c r="M5" s="7" t="s">
        <v>638</v>
      </c>
    </row>
    <row r="6" spans="1:29" x14ac:dyDescent="0.3">
      <c r="B6" s="7" t="s">
        <v>3723</v>
      </c>
      <c r="C6" s="7" t="s">
        <v>883</v>
      </c>
      <c r="D6" s="7" t="s">
        <v>635</v>
      </c>
      <c r="E6" s="7" t="s">
        <v>162</v>
      </c>
      <c r="F6" s="7" t="s">
        <v>588</v>
      </c>
      <c r="G6" s="7" t="s">
        <v>5172</v>
      </c>
      <c r="H6" s="7" t="s">
        <v>213</v>
      </c>
      <c r="I6" s="7" t="s">
        <v>5173</v>
      </c>
      <c r="J6" s="7" t="s">
        <v>634</v>
      </c>
      <c r="K6" s="7" t="s">
        <v>4663</v>
      </c>
      <c r="L6" s="7" t="s">
        <v>4660</v>
      </c>
      <c r="M6" s="7" t="s">
        <v>638</v>
      </c>
    </row>
    <row r="7" spans="1:29" x14ac:dyDescent="0.3">
      <c r="B7" s="7" t="s">
        <v>3723</v>
      </c>
      <c r="C7" s="7" t="s">
        <v>2751</v>
      </c>
      <c r="D7" s="7" t="s">
        <v>629</v>
      </c>
      <c r="E7" s="7" t="s">
        <v>579</v>
      </c>
      <c r="F7" s="7" t="s">
        <v>588</v>
      </c>
      <c r="G7" s="7" t="s">
        <v>5174</v>
      </c>
      <c r="H7" s="7" t="s">
        <v>206</v>
      </c>
      <c r="I7" s="7" t="s">
        <v>5175</v>
      </c>
      <c r="J7" s="7" t="s">
        <v>5092</v>
      </c>
      <c r="K7" s="7" t="s">
        <v>4880</v>
      </c>
      <c r="L7" s="7" t="s">
        <v>4886</v>
      </c>
      <c r="M7" s="7" t="s">
        <v>638</v>
      </c>
    </row>
    <row r="8" spans="1:29" x14ac:dyDescent="0.3">
      <c r="B8" s="7" t="s">
        <v>3723</v>
      </c>
      <c r="C8" s="7" t="s">
        <v>2751</v>
      </c>
      <c r="D8" s="7" t="s">
        <v>635</v>
      </c>
      <c r="E8" s="7" t="s">
        <v>162</v>
      </c>
      <c r="F8" s="7" t="s">
        <v>588</v>
      </c>
      <c r="G8" s="7" t="s">
        <v>5172</v>
      </c>
      <c r="H8" s="7" t="s">
        <v>206</v>
      </c>
      <c r="I8" s="7" t="s">
        <v>5173</v>
      </c>
      <c r="J8" s="7" t="s">
        <v>634</v>
      </c>
      <c r="K8" s="7" t="s">
        <v>4663</v>
      </c>
      <c r="L8" s="7" t="s">
        <v>4660</v>
      </c>
      <c r="M8" s="7" t="s">
        <v>638</v>
      </c>
    </row>
    <row r="9" spans="1:29" x14ac:dyDescent="0.3">
      <c r="B9" s="7" t="s">
        <v>3723</v>
      </c>
      <c r="C9" s="7" t="s">
        <v>2751</v>
      </c>
      <c r="D9" s="7" t="s">
        <v>635</v>
      </c>
      <c r="E9" s="7" t="s">
        <v>638</v>
      </c>
      <c r="F9" s="7" t="s">
        <v>588</v>
      </c>
      <c r="G9" s="7" t="s">
        <v>5172</v>
      </c>
      <c r="H9" s="7" t="s">
        <v>213</v>
      </c>
      <c r="I9" s="7" t="s">
        <v>5173</v>
      </c>
      <c r="J9" s="7" t="s">
        <v>634</v>
      </c>
      <c r="K9" s="7" t="s">
        <v>4663</v>
      </c>
      <c r="L9" s="7" t="s">
        <v>4660</v>
      </c>
      <c r="M9" s="7" t="s">
        <v>638</v>
      </c>
    </row>
    <row r="10" spans="1:29" x14ac:dyDescent="0.3">
      <c r="B10" s="7" t="s">
        <v>3723</v>
      </c>
      <c r="C10" s="7" t="s">
        <v>2753</v>
      </c>
      <c r="D10" s="7" t="s">
        <v>629</v>
      </c>
      <c r="E10" s="7" t="s">
        <v>579</v>
      </c>
      <c r="F10" s="7" t="s">
        <v>588</v>
      </c>
      <c r="G10" s="7" t="s">
        <v>5174</v>
      </c>
      <c r="H10" s="7" t="s">
        <v>206</v>
      </c>
      <c r="I10" s="7" t="s">
        <v>5175</v>
      </c>
      <c r="J10" s="7" t="s">
        <v>5176</v>
      </c>
      <c r="K10" s="7" t="s">
        <v>4880</v>
      </c>
      <c r="L10" s="7" t="s">
        <v>4886</v>
      </c>
      <c r="M10" s="7" t="s">
        <v>638</v>
      </c>
    </row>
    <row r="11" spans="1:29" x14ac:dyDescent="0.3">
      <c r="B11" s="7" t="s">
        <v>3723</v>
      </c>
      <c r="C11" s="7" t="s">
        <v>2753</v>
      </c>
      <c r="D11" s="7" t="s">
        <v>629</v>
      </c>
      <c r="E11" s="7" t="s">
        <v>162</v>
      </c>
      <c r="F11" s="7" t="s">
        <v>588</v>
      </c>
      <c r="G11" s="7" t="s">
        <v>5174</v>
      </c>
      <c r="H11" s="7" t="s">
        <v>213</v>
      </c>
      <c r="I11" s="7" t="s">
        <v>5175</v>
      </c>
      <c r="J11" s="7" t="s">
        <v>634</v>
      </c>
      <c r="K11" s="7" t="s">
        <v>4880</v>
      </c>
      <c r="L11" s="7" t="s">
        <v>4886</v>
      </c>
      <c r="M11" s="7" t="s">
        <v>638</v>
      </c>
    </row>
    <row r="12" spans="1:29" x14ac:dyDescent="0.3">
      <c r="B12" s="7" t="s">
        <v>3723</v>
      </c>
      <c r="C12" s="7" t="s">
        <v>2753</v>
      </c>
      <c r="D12" s="7" t="s">
        <v>635</v>
      </c>
      <c r="E12" s="7" t="s">
        <v>638</v>
      </c>
      <c r="F12" s="7" t="s">
        <v>588</v>
      </c>
      <c r="G12" s="7" t="s">
        <v>5172</v>
      </c>
      <c r="H12" s="7" t="s">
        <v>206</v>
      </c>
      <c r="I12" s="7" t="s">
        <v>5173</v>
      </c>
      <c r="J12" s="7" t="s">
        <v>634</v>
      </c>
      <c r="K12" s="7" t="s">
        <v>4663</v>
      </c>
      <c r="L12" s="7" t="s">
        <v>4660</v>
      </c>
      <c r="M12" s="7" t="s">
        <v>638</v>
      </c>
    </row>
    <row r="13" spans="1:29" x14ac:dyDescent="0.3">
      <c r="B13" s="7" t="s">
        <v>3723</v>
      </c>
      <c r="C13" s="7" t="s">
        <v>2753</v>
      </c>
      <c r="D13" s="7" t="s">
        <v>635</v>
      </c>
      <c r="E13" s="7" t="s">
        <v>643</v>
      </c>
      <c r="F13" s="7" t="s">
        <v>588</v>
      </c>
      <c r="G13" s="7" t="s">
        <v>5172</v>
      </c>
      <c r="H13" s="7" t="s">
        <v>213</v>
      </c>
      <c r="I13" s="7" t="s">
        <v>5173</v>
      </c>
      <c r="J13" s="7" t="s">
        <v>634</v>
      </c>
      <c r="K13" s="7" t="s">
        <v>4663</v>
      </c>
      <c r="L13" s="7" t="s">
        <v>4660</v>
      </c>
      <c r="M13" s="7" t="s">
        <v>638</v>
      </c>
    </row>
    <row r="14" spans="1:29" x14ac:dyDescent="0.3">
      <c r="B14" s="7" t="s">
        <v>3723</v>
      </c>
      <c r="C14" s="7" t="s">
        <v>2756</v>
      </c>
      <c r="D14" s="7" t="s">
        <v>629</v>
      </c>
      <c r="E14" s="7" t="s">
        <v>579</v>
      </c>
      <c r="F14" s="7" t="s">
        <v>588</v>
      </c>
      <c r="G14" s="7" t="s">
        <v>5174</v>
      </c>
      <c r="H14" s="7" t="s">
        <v>206</v>
      </c>
      <c r="I14" s="7" t="s">
        <v>5175</v>
      </c>
      <c r="J14" s="7" t="s">
        <v>5177</v>
      </c>
      <c r="K14" s="7" t="s">
        <v>4880</v>
      </c>
      <c r="L14" s="7" t="s">
        <v>4886</v>
      </c>
      <c r="M14" s="7" t="s">
        <v>638</v>
      </c>
    </row>
    <row r="15" spans="1:29" x14ac:dyDescent="0.3">
      <c r="B15" s="7" t="s">
        <v>3723</v>
      </c>
      <c r="C15" s="7" t="s">
        <v>2756</v>
      </c>
      <c r="D15" s="7" t="s">
        <v>629</v>
      </c>
      <c r="E15" s="7" t="s">
        <v>162</v>
      </c>
      <c r="F15" s="7" t="s">
        <v>588</v>
      </c>
      <c r="G15" s="7" t="s">
        <v>5174</v>
      </c>
      <c r="H15" s="7" t="s">
        <v>213</v>
      </c>
      <c r="I15" s="7" t="s">
        <v>5175</v>
      </c>
      <c r="J15" s="7" t="s">
        <v>5092</v>
      </c>
      <c r="K15" s="7" t="s">
        <v>4880</v>
      </c>
      <c r="L15" s="7" t="s">
        <v>4886</v>
      </c>
      <c r="M15" s="7" t="s">
        <v>638</v>
      </c>
    </row>
    <row r="16" spans="1:29" x14ac:dyDescent="0.3">
      <c r="B16" s="7" t="s">
        <v>3723</v>
      </c>
      <c r="C16" s="7" t="s">
        <v>2756</v>
      </c>
      <c r="D16" s="7" t="s">
        <v>635</v>
      </c>
      <c r="E16" s="7" t="s">
        <v>638</v>
      </c>
      <c r="F16" s="7" t="s">
        <v>588</v>
      </c>
      <c r="G16" s="7" t="s">
        <v>5172</v>
      </c>
      <c r="H16" s="7" t="s">
        <v>206</v>
      </c>
      <c r="I16" s="7" t="s">
        <v>5173</v>
      </c>
      <c r="J16" s="7" t="s">
        <v>634</v>
      </c>
      <c r="K16" s="7" t="s">
        <v>4663</v>
      </c>
      <c r="L16" s="7" t="s">
        <v>4660</v>
      </c>
      <c r="M16" s="7" t="s">
        <v>638</v>
      </c>
    </row>
    <row r="17" spans="2:13" x14ac:dyDescent="0.3">
      <c r="B17" s="7" t="s">
        <v>3723</v>
      </c>
      <c r="C17" s="7" t="s">
        <v>2756</v>
      </c>
      <c r="D17" s="7" t="s">
        <v>635</v>
      </c>
      <c r="E17" s="7" t="s">
        <v>643</v>
      </c>
      <c r="F17" s="7" t="s">
        <v>588</v>
      </c>
      <c r="G17" s="7" t="s">
        <v>5172</v>
      </c>
      <c r="H17" s="7" t="s">
        <v>213</v>
      </c>
      <c r="I17" s="7" t="s">
        <v>5173</v>
      </c>
      <c r="J17" s="7" t="s">
        <v>634</v>
      </c>
      <c r="K17" s="7" t="s">
        <v>4663</v>
      </c>
      <c r="L17" s="7" t="s">
        <v>4660</v>
      </c>
      <c r="M17" s="7" t="s">
        <v>638</v>
      </c>
    </row>
    <row r="18" spans="2:13" x14ac:dyDescent="0.3">
      <c r="B18" s="7" t="s">
        <v>3723</v>
      </c>
      <c r="C18" s="7" t="s">
        <v>913</v>
      </c>
      <c r="D18" s="7" t="s">
        <v>629</v>
      </c>
      <c r="E18" s="7" t="s">
        <v>579</v>
      </c>
      <c r="F18" s="7" t="s">
        <v>588</v>
      </c>
      <c r="G18" s="7" t="s">
        <v>5174</v>
      </c>
      <c r="H18" s="7" t="s">
        <v>206</v>
      </c>
      <c r="I18" s="7" t="s">
        <v>5175</v>
      </c>
      <c r="J18" s="7" t="s">
        <v>5178</v>
      </c>
      <c r="K18" s="7" t="s">
        <v>4880</v>
      </c>
      <c r="L18" s="7" t="s">
        <v>4886</v>
      </c>
      <c r="M18" s="7" t="s">
        <v>638</v>
      </c>
    </row>
    <row r="19" spans="2:13" x14ac:dyDescent="0.3">
      <c r="B19" s="7" t="s">
        <v>3723</v>
      </c>
      <c r="C19" s="7" t="s">
        <v>913</v>
      </c>
      <c r="D19" s="7" t="s">
        <v>629</v>
      </c>
      <c r="E19" s="7" t="s">
        <v>162</v>
      </c>
      <c r="F19" s="7" t="s">
        <v>588</v>
      </c>
      <c r="G19" s="7" t="s">
        <v>5174</v>
      </c>
      <c r="H19" s="7" t="s">
        <v>213</v>
      </c>
      <c r="I19" s="7" t="s">
        <v>5175</v>
      </c>
      <c r="J19" s="7" t="s">
        <v>5092</v>
      </c>
      <c r="K19" s="7" t="s">
        <v>4880</v>
      </c>
      <c r="L19" s="7" t="s">
        <v>4886</v>
      </c>
      <c r="M19" s="7" t="s">
        <v>638</v>
      </c>
    </row>
    <row r="20" spans="2:13" x14ac:dyDescent="0.3">
      <c r="B20" s="7" t="s">
        <v>3723</v>
      </c>
      <c r="C20" s="7" t="s">
        <v>913</v>
      </c>
      <c r="D20" s="7" t="s">
        <v>635</v>
      </c>
      <c r="E20" s="7" t="s">
        <v>638</v>
      </c>
      <c r="F20" s="7" t="s">
        <v>588</v>
      </c>
      <c r="G20" s="7" t="s">
        <v>5172</v>
      </c>
      <c r="H20" s="7" t="s">
        <v>206</v>
      </c>
      <c r="I20" s="7" t="s">
        <v>5173</v>
      </c>
      <c r="J20" s="7" t="s">
        <v>634</v>
      </c>
      <c r="K20" s="7" t="s">
        <v>4663</v>
      </c>
      <c r="L20" s="7" t="s">
        <v>4660</v>
      </c>
      <c r="M20" s="7" t="s">
        <v>638</v>
      </c>
    </row>
    <row r="21" spans="2:13" x14ac:dyDescent="0.3">
      <c r="B21" s="7" t="s">
        <v>3723</v>
      </c>
      <c r="C21" s="7" t="s">
        <v>913</v>
      </c>
      <c r="D21" s="7" t="s">
        <v>635</v>
      </c>
      <c r="E21" s="7" t="s">
        <v>643</v>
      </c>
      <c r="F21" s="7" t="s">
        <v>588</v>
      </c>
      <c r="G21" s="7" t="s">
        <v>5172</v>
      </c>
      <c r="H21" s="7" t="s">
        <v>213</v>
      </c>
      <c r="I21" s="7" t="s">
        <v>5173</v>
      </c>
      <c r="J21" s="7" t="s">
        <v>634</v>
      </c>
      <c r="K21" s="7" t="s">
        <v>4663</v>
      </c>
      <c r="L21" s="7" t="s">
        <v>4660</v>
      </c>
      <c r="M21" s="7" t="s">
        <v>638</v>
      </c>
    </row>
    <row r="22" spans="2:13" x14ac:dyDescent="0.3">
      <c r="B22" s="7" t="s">
        <v>3723</v>
      </c>
      <c r="C22" s="7" t="s">
        <v>913</v>
      </c>
      <c r="D22" s="7" t="s">
        <v>635</v>
      </c>
      <c r="E22" s="7" t="s">
        <v>167</v>
      </c>
      <c r="F22" s="7" t="s">
        <v>588</v>
      </c>
      <c r="G22" s="7" t="s">
        <v>4573</v>
      </c>
      <c r="H22" s="7" t="s">
        <v>213</v>
      </c>
      <c r="I22" s="7" t="s">
        <v>4503</v>
      </c>
      <c r="J22" s="7" t="s">
        <v>5179</v>
      </c>
      <c r="K22" s="7" t="s">
        <v>4764</v>
      </c>
      <c r="L22" s="7" t="s">
        <v>4254</v>
      </c>
      <c r="M22" s="7" t="s">
        <v>638</v>
      </c>
    </row>
    <row r="23" spans="2:13" x14ac:dyDescent="0.3">
      <c r="B23" s="7" t="s">
        <v>3723</v>
      </c>
      <c r="C23" s="7" t="s">
        <v>2291</v>
      </c>
      <c r="D23" s="7" t="s">
        <v>635</v>
      </c>
      <c r="E23" s="7" t="s">
        <v>579</v>
      </c>
      <c r="F23" s="7" t="s">
        <v>588</v>
      </c>
      <c r="G23" s="7" t="s">
        <v>5172</v>
      </c>
      <c r="H23" s="7" t="s">
        <v>206</v>
      </c>
      <c r="I23" s="7" t="s">
        <v>5173</v>
      </c>
      <c r="J23" s="7" t="s">
        <v>634</v>
      </c>
      <c r="K23" s="7" t="s">
        <v>4663</v>
      </c>
      <c r="L23" s="7" t="s">
        <v>4660</v>
      </c>
      <c r="M23" s="7" t="s">
        <v>638</v>
      </c>
    </row>
    <row r="24" spans="2:13" x14ac:dyDescent="0.3">
      <c r="B24" s="7" t="s">
        <v>3723</v>
      </c>
      <c r="C24" s="7" t="s">
        <v>2291</v>
      </c>
      <c r="D24" s="7" t="s">
        <v>635</v>
      </c>
      <c r="E24" s="7" t="s">
        <v>162</v>
      </c>
      <c r="F24" s="7" t="s">
        <v>588</v>
      </c>
      <c r="G24" s="7" t="s">
        <v>5172</v>
      </c>
      <c r="H24" s="7" t="s">
        <v>213</v>
      </c>
      <c r="I24" s="7" t="s">
        <v>5173</v>
      </c>
      <c r="J24" s="7" t="s">
        <v>634</v>
      </c>
      <c r="K24" s="7" t="s">
        <v>4663</v>
      </c>
      <c r="L24" s="7" t="s">
        <v>4660</v>
      </c>
      <c r="M24" s="7" t="s">
        <v>638</v>
      </c>
    </row>
    <row r="25" spans="2:13" x14ac:dyDescent="0.3">
      <c r="B25" s="7" t="s">
        <v>3723</v>
      </c>
      <c r="C25" s="7" t="s">
        <v>889</v>
      </c>
      <c r="D25" s="7" t="s">
        <v>635</v>
      </c>
      <c r="E25" s="7" t="s">
        <v>579</v>
      </c>
      <c r="F25" s="7" t="s">
        <v>588</v>
      </c>
      <c r="G25" s="7" t="s">
        <v>5172</v>
      </c>
      <c r="H25" s="7" t="s">
        <v>206</v>
      </c>
      <c r="I25" s="7" t="s">
        <v>5173</v>
      </c>
      <c r="J25" s="7" t="s">
        <v>634</v>
      </c>
      <c r="K25" s="7" t="s">
        <v>4663</v>
      </c>
      <c r="L25" s="7" t="s">
        <v>4660</v>
      </c>
      <c r="M25" s="7" t="s">
        <v>638</v>
      </c>
    </row>
    <row r="26" spans="2:13" x14ac:dyDescent="0.3">
      <c r="B26" s="7" t="s">
        <v>3723</v>
      </c>
      <c r="C26" s="7" t="s">
        <v>889</v>
      </c>
      <c r="D26" s="7" t="s">
        <v>635</v>
      </c>
      <c r="E26" s="7" t="s">
        <v>162</v>
      </c>
      <c r="F26" s="7" t="s">
        <v>588</v>
      </c>
      <c r="G26" s="7" t="s">
        <v>5172</v>
      </c>
      <c r="H26" s="7" t="s">
        <v>213</v>
      </c>
      <c r="I26" s="7" t="s">
        <v>5173</v>
      </c>
      <c r="J26" s="7" t="s">
        <v>634</v>
      </c>
      <c r="K26" s="7" t="s">
        <v>4663</v>
      </c>
      <c r="L26" s="7" t="s">
        <v>4660</v>
      </c>
      <c r="M26" s="7" t="s">
        <v>638</v>
      </c>
    </row>
    <row r="27" spans="2:13" x14ac:dyDescent="0.3">
      <c r="B27" s="7" t="s">
        <v>3723</v>
      </c>
      <c r="C27" s="7" t="s">
        <v>896</v>
      </c>
      <c r="D27" s="7" t="s">
        <v>635</v>
      </c>
      <c r="E27" s="7" t="s">
        <v>579</v>
      </c>
      <c r="F27" s="7" t="s">
        <v>588</v>
      </c>
      <c r="G27" s="7" t="s">
        <v>5172</v>
      </c>
      <c r="H27" s="7" t="s">
        <v>206</v>
      </c>
      <c r="I27" s="7" t="s">
        <v>5173</v>
      </c>
      <c r="J27" s="7" t="s">
        <v>634</v>
      </c>
      <c r="K27" s="7" t="s">
        <v>4663</v>
      </c>
      <c r="L27" s="7" t="s">
        <v>4660</v>
      </c>
      <c r="M27" s="7" t="s">
        <v>638</v>
      </c>
    </row>
    <row r="28" spans="2:13" x14ac:dyDescent="0.3">
      <c r="B28" s="7" t="s">
        <v>3723</v>
      </c>
      <c r="C28" s="7" t="s">
        <v>896</v>
      </c>
      <c r="D28" s="7" t="s">
        <v>635</v>
      </c>
      <c r="E28" s="7" t="s">
        <v>162</v>
      </c>
      <c r="F28" s="7" t="s">
        <v>588</v>
      </c>
      <c r="G28" s="7" t="s">
        <v>5172</v>
      </c>
      <c r="H28" s="7" t="s">
        <v>213</v>
      </c>
      <c r="I28" s="7" t="s">
        <v>5173</v>
      </c>
      <c r="J28" s="7" t="s">
        <v>634</v>
      </c>
      <c r="K28" s="7" t="s">
        <v>4663</v>
      </c>
      <c r="L28" s="7" t="s">
        <v>4660</v>
      </c>
      <c r="M28" s="7" t="s">
        <v>638</v>
      </c>
    </row>
    <row r="29" spans="2:13" x14ac:dyDescent="0.3">
      <c r="B29" s="7" t="s">
        <v>3723</v>
      </c>
      <c r="C29" s="7" t="s">
        <v>2754</v>
      </c>
      <c r="D29" s="7" t="s">
        <v>629</v>
      </c>
      <c r="E29" s="7" t="s">
        <v>579</v>
      </c>
      <c r="F29" s="7" t="s">
        <v>588</v>
      </c>
      <c r="G29" s="7" t="s">
        <v>5174</v>
      </c>
      <c r="H29" s="7" t="s">
        <v>206</v>
      </c>
      <c r="I29" s="7" t="s">
        <v>5175</v>
      </c>
      <c r="J29" s="7" t="s">
        <v>5180</v>
      </c>
      <c r="K29" s="7" t="s">
        <v>4880</v>
      </c>
      <c r="L29" s="7" t="s">
        <v>4886</v>
      </c>
      <c r="M29" s="7" t="s">
        <v>638</v>
      </c>
    </row>
    <row r="30" spans="2:13" x14ac:dyDescent="0.3">
      <c r="B30" s="7" t="s">
        <v>3723</v>
      </c>
      <c r="C30" s="7" t="s">
        <v>2754</v>
      </c>
      <c r="D30" s="7" t="s">
        <v>629</v>
      </c>
      <c r="E30" s="7" t="s">
        <v>162</v>
      </c>
      <c r="F30" s="7" t="s">
        <v>588</v>
      </c>
      <c r="G30" s="7" t="s">
        <v>5174</v>
      </c>
      <c r="H30" s="7" t="s">
        <v>213</v>
      </c>
      <c r="I30" s="7" t="s">
        <v>5175</v>
      </c>
      <c r="J30" s="7" t="s">
        <v>634</v>
      </c>
      <c r="K30" s="7" t="s">
        <v>4880</v>
      </c>
      <c r="L30" s="7" t="s">
        <v>4886</v>
      </c>
      <c r="M30" s="7" t="s">
        <v>638</v>
      </c>
    </row>
    <row r="31" spans="2:13" x14ac:dyDescent="0.3">
      <c r="B31" s="7" t="s">
        <v>3723</v>
      </c>
      <c r="C31" s="7" t="s">
        <v>2754</v>
      </c>
      <c r="D31" s="7" t="s">
        <v>635</v>
      </c>
      <c r="E31" s="7" t="s">
        <v>638</v>
      </c>
      <c r="F31" s="7" t="s">
        <v>588</v>
      </c>
      <c r="G31" s="7" t="s">
        <v>5172</v>
      </c>
      <c r="H31" s="7" t="s">
        <v>206</v>
      </c>
      <c r="I31" s="7" t="s">
        <v>5173</v>
      </c>
      <c r="J31" s="7" t="s">
        <v>634</v>
      </c>
      <c r="K31" s="7" t="s">
        <v>4663</v>
      </c>
      <c r="L31" s="7" t="s">
        <v>4660</v>
      </c>
      <c r="M31" s="7" t="s">
        <v>638</v>
      </c>
    </row>
    <row r="32" spans="2:13" x14ac:dyDescent="0.3">
      <c r="B32" s="7" t="s">
        <v>3723</v>
      </c>
      <c r="C32" s="7" t="s">
        <v>2754</v>
      </c>
      <c r="D32" s="7" t="s">
        <v>635</v>
      </c>
      <c r="E32" s="7" t="s">
        <v>643</v>
      </c>
      <c r="F32" s="7" t="s">
        <v>588</v>
      </c>
      <c r="G32" s="7" t="s">
        <v>5172</v>
      </c>
      <c r="H32" s="7" t="s">
        <v>213</v>
      </c>
      <c r="I32" s="7" t="s">
        <v>5173</v>
      </c>
      <c r="J32" s="7" t="s">
        <v>634</v>
      </c>
      <c r="K32" s="7" t="s">
        <v>4663</v>
      </c>
      <c r="L32" s="7" t="s">
        <v>4660</v>
      </c>
      <c r="M32" s="7" t="s">
        <v>638</v>
      </c>
    </row>
    <row r="33" spans="2:13" x14ac:dyDescent="0.3">
      <c r="B33" s="7" t="s">
        <v>3723</v>
      </c>
      <c r="C33" s="7" t="s">
        <v>920</v>
      </c>
      <c r="D33" s="7" t="s">
        <v>629</v>
      </c>
      <c r="E33" s="7" t="s">
        <v>579</v>
      </c>
      <c r="F33" s="7" t="s">
        <v>588</v>
      </c>
      <c r="G33" s="7" t="s">
        <v>5174</v>
      </c>
      <c r="H33" s="7" t="s">
        <v>206</v>
      </c>
      <c r="I33" s="7" t="s">
        <v>5175</v>
      </c>
      <c r="J33" s="7" t="s">
        <v>4882</v>
      </c>
      <c r="K33" s="7" t="s">
        <v>4880</v>
      </c>
      <c r="L33" s="7" t="s">
        <v>4886</v>
      </c>
      <c r="M33" s="7" t="s">
        <v>638</v>
      </c>
    </row>
    <row r="34" spans="2:13" x14ac:dyDescent="0.3">
      <c r="B34" s="7" t="s">
        <v>3723</v>
      </c>
      <c r="C34" s="7" t="s">
        <v>920</v>
      </c>
      <c r="D34" s="7" t="s">
        <v>629</v>
      </c>
      <c r="E34" s="7" t="s">
        <v>162</v>
      </c>
      <c r="F34" s="7" t="s">
        <v>588</v>
      </c>
      <c r="G34" s="7" t="s">
        <v>5174</v>
      </c>
      <c r="H34" s="7" t="s">
        <v>213</v>
      </c>
      <c r="I34" s="7" t="s">
        <v>5175</v>
      </c>
      <c r="J34" s="7" t="s">
        <v>5092</v>
      </c>
      <c r="K34" s="7" t="s">
        <v>4880</v>
      </c>
      <c r="L34" s="7" t="s">
        <v>4886</v>
      </c>
      <c r="M34" s="7" t="s">
        <v>638</v>
      </c>
    </row>
    <row r="35" spans="2:13" x14ac:dyDescent="0.3">
      <c r="B35" s="7" t="s">
        <v>3723</v>
      </c>
      <c r="C35" s="7" t="s">
        <v>920</v>
      </c>
      <c r="D35" s="7" t="s">
        <v>635</v>
      </c>
      <c r="E35" s="7" t="s">
        <v>638</v>
      </c>
      <c r="F35" s="7" t="s">
        <v>588</v>
      </c>
      <c r="G35" s="7" t="s">
        <v>5172</v>
      </c>
      <c r="H35" s="7" t="s">
        <v>206</v>
      </c>
      <c r="I35" s="7" t="s">
        <v>5173</v>
      </c>
      <c r="J35" s="7" t="s">
        <v>634</v>
      </c>
      <c r="K35" s="7" t="s">
        <v>4663</v>
      </c>
      <c r="L35" s="7" t="s">
        <v>4660</v>
      </c>
      <c r="M35" s="7" t="s">
        <v>638</v>
      </c>
    </row>
    <row r="36" spans="2:13" x14ac:dyDescent="0.3">
      <c r="B36" s="7" t="s">
        <v>3723</v>
      </c>
      <c r="C36" s="7" t="s">
        <v>920</v>
      </c>
      <c r="D36" s="7" t="s">
        <v>635</v>
      </c>
      <c r="E36" s="7" t="s">
        <v>643</v>
      </c>
      <c r="F36" s="7" t="s">
        <v>588</v>
      </c>
      <c r="G36" s="7" t="s">
        <v>5172</v>
      </c>
      <c r="H36" s="7" t="s">
        <v>213</v>
      </c>
      <c r="I36" s="7" t="s">
        <v>5173</v>
      </c>
      <c r="J36" s="7" t="s">
        <v>634</v>
      </c>
      <c r="K36" s="7" t="s">
        <v>4663</v>
      </c>
      <c r="L36" s="7" t="s">
        <v>4660</v>
      </c>
      <c r="M36" s="7" t="s">
        <v>638</v>
      </c>
    </row>
    <row r="37" spans="2:13" x14ac:dyDescent="0.3">
      <c r="B37" s="7" t="s">
        <v>3723</v>
      </c>
      <c r="C37" s="7" t="s">
        <v>920</v>
      </c>
      <c r="D37" s="7" t="s">
        <v>635</v>
      </c>
      <c r="E37" s="7" t="s">
        <v>167</v>
      </c>
      <c r="F37" s="7" t="s">
        <v>588</v>
      </c>
      <c r="G37" s="7" t="s">
        <v>4573</v>
      </c>
      <c r="H37" s="7" t="s">
        <v>213</v>
      </c>
      <c r="I37" s="7" t="s">
        <v>4503</v>
      </c>
      <c r="J37" s="7" t="s">
        <v>5181</v>
      </c>
      <c r="K37" s="7" t="s">
        <v>4764</v>
      </c>
      <c r="L37" s="7" t="s">
        <v>4254</v>
      </c>
      <c r="M37" s="7" t="s">
        <v>638</v>
      </c>
    </row>
    <row r="38" spans="2:13" x14ac:dyDescent="0.3">
      <c r="B38" s="7" t="s">
        <v>3723</v>
      </c>
      <c r="C38" s="7" t="s">
        <v>923</v>
      </c>
      <c r="D38" s="7" t="s">
        <v>629</v>
      </c>
      <c r="E38" s="7" t="s">
        <v>579</v>
      </c>
      <c r="F38" s="7" t="s">
        <v>588</v>
      </c>
      <c r="G38" s="7" t="s">
        <v>5174</v>
      </c>
      <c r="H38" s="7" t="s">
        <v>206</v>
      </c>
      <c r="I38" s="7" t="s">
        <v>5175</v>
      </c>
      <c r="J38" s="7" t="s">
        <v>5182</v>
      </c>
      <c r="K38" s="7" t="s">
        <v>4880</v>
      </c>
      <c r="L38" s="7" t="s">
        <v>4886</v>
      </c>
      <c r="M38" s="7" t="s">
        <v>638</v>
      </c>
    </row>
    <row r="39" spans="2:13" x14ac:dyDescent="0.3">
      <c r="B39" s="7" t="s">
        <v>3723</v>
      </c>
      <c r="C39" s="7" t="s">
        <v>923</v>
      </c>
      <c r="D39" s="7" t="s">
        <v>629</v>
      </c>
      <c r="E39" s="7" t="s">
        <v>162</v>
      </c>
      <c r="F39" s="7" t="s">
        <v>588</v>
      </c>
      <c r="G39" s="7" t="s">
        <v>5174</v>
      </c>
      <c r="H39" s="7" t="s">
        <v>213</v>
      </c>
      <c r="I39" s="7" t="s">
        <v>5175</v>
      </c>
      <c r="J39" s="7" t="s">
        <v>5092</v>
      </c>
      <c r="K39" s="7" t="s">
        <v>4880</v>
      </c>
      <c r="L39" s="7" t="s">
        <v>4886</v>
      </c>
      <c r="M39" s="7" t="s">
        <v>638</v>
      </c>
    </row>
    <row r="40" spans="2:13" x14ac:dyDescent="0.3">
      <c r="B40" s="7" t="s">
        <v>3723</v>
      </c>
      <c r="C40" s="7" t="s">
        <v>923</v>
      </c>
      <c r="D40" s="7" t="s">
        <v>635</v>
      </c>
      <c r="E40" s="7" t="s">
        <v>638</v>
      </c>
      <c r="F40" s="7" t="s">
        <v>588</v>
      </c>
      <c r="G40" s="7" t="s">
        <v>5183</v>
      </c>
      <c r="H40" s="7" t="s">
        <v>213</v>
      </c>
      <c r="I40" s="7" t="s">
        <v>5173</v>
      </c>
      <c r="J40" s="7" t="s">
        <v>5184</v>
      </c>
      <c r="K40" s="7" t="s">
        <v>5185</v>
      </c>
      <c r="L40" s="7" t="s">
        <v>4956</v>
      </c>
      <c r="M40" s="7" t="s">
        <v>638</v>
      </c>
    </row>
    <row r="41" spans="2:13" x14ac:dyDescent="0.3">
      <c r="B41" s="7" t="s">
        <v>3723</v>
      </c>
      <c r="C41" s="7" t="s">
        <v>923</v>
      </c>
      <c r="D41" s="7" t="s">
        <v>635</v>
      </c>
      <c r="E41" s="7" t="s">
        <v>643</v>
      </c>
      <c r="F41" s="7" t="s">
        <v>588</v>
      </c>
      <c r="G41" s="7" t="s">
        <v>5172</v>
      </c>
      <c r="H41" s="7" t="s">
        <v>206</v>
      </c>
      <c r="I41" s="7" t="s">
        <v>5173</v>
      </c>
      <c r="J41" s="7" t="s">
        <v>634</v>
      </c>
      <c r="K41" s="7" t="s">
        <v>4663</v>
      </c>
      <c r="L41" s="7" t="s">
        <v>4660</v>
      </c>
      <c r="M41" s="7" t="s">
        <v>638</v>
      </c>
    </row>
    <row r="42" spans="2:13" x14ac:dyDescent="0.3">
      <c r="B42" s="7" t="s">
        <v>3723</v>
      </c>
      <c r="C42" s="7" t="s">
        <v>923</v>
      </c>
      <c r="D42" s="7" t="s">
        <v>635</v>
      </c>
      <c r="E42" s="7" t="s">
        <v>167</v>
      </c>
      <c r="F42" s="7" t="s">
        <v>588</v>
      </c>
      <c r="G42" s="7" t="s">
        <v>5172</v>
      </c>
      <c r="H42" s="7" t="s">
        <v>213</v>
      </c>
      <c r="I42" s="7" t="s">
        <v>5173</v>
      </c>
      <c r="J42" s="7" t="s">
        <v>634</v>
      </c>
      <c r="K42" s="7" t="s">
        <v>4663</v>
      </c>
      <c r="L42" s="7" t="s">
        <v>4660</v>
      </c>
      <c r="M42" s="7" t="s">
        <v>638</v>
      </c>
    </row>
    <row r="43" spans="2:13" x14ac:dyDescent="0.3">
      <c r="B43" s="7" t="s">
        <v>3723</v>
      </c>
      <c r="C43" s="7" t="s">
        <v>923</v>
      </c>
      <c r="D43" s="7" t="s">
        <v>635</v>
      </c>
      <c r="E43" s="7" t="s">
        <v>193</v>
      </c>
      <c r="F43" s="7" t="s">
        <v>588</v>
      </c>
      <c r="G43" s="7" t="s">
        <v>4573</v>
      </c>
      <c r="H43" s="7" t="s">
        <v>213</v>
      </c>
      <c r="I43" s="7" t="s">
        <v>4503</v>
      </c>
      <c r="J43" s="7" t="s">
        <v>5186</v>
      </c>
      <c r="K43" s="7" t="s">
        <v>4764</v>
      </c>
      <c r="L43" s="7" t="s">
        <v>4254</v>
      </c>
      <c r="M43" s="7" t="s">
        <v>638</v>
      </c>
    </row>
    <row r="44" spans="2:13" x14ac:dyDescent="0.3">
      <c r="B44" s="7" t="s">
        <v>3723</v>
      </c>
      <c r="C44" s="7" t="s">
        <v>923</v>
      </c>
      <c r="D44" s="7" t="s">
        <v>3232</v>
      </c>
      <c r="E44" s="7" t="s">
        <v>707</v>
      </c>
      <c r="F44" s="7" t="s">
        <v>588</v>
      </c>
      <c r="G44" s="7" t="s">
        <v>5187</v>
      </c>
      <c r="H44" s="7" t="s">
        <v>213</v>
      </c>
      <c r="I44" s="7" t="s">
        <v>4483</v>
      </c>
      <c r="J44" s="7" t="s">
        <v>2580</v>
      </c>
      <c r="K44" s="7" t="s">
        <v>4222</v>
      </c>
      <c r="L44" s="7" t="s">
        <v>4208</v>
      </c>
      <c r="M44" s="7" t="s">
        <v>638</v>
      </c>
    </row>
    <row r="45" spans="2:13" x14ac:dyDescent="0.3">
      <c r="B45" s="7" t="s">
        <v>3723</v>
      </c>
      <c r="C45" s="7" t="s">
        <v>2739</v>
      </c>
      <c r="D45" s="7" t="s">
        <v>629</v>
      </c>
      <c r="E45" s="7" t="s">
        <v>579</v>
      </c>
      <c r="F45" s="7" t="s">
        <v>588</v>
      </c>
      <c r="G45" s="7" t="s">
        <v>5174</v>
      </c>
      <c r="H45" s="7" t="s">
        <v>206</v>
      </c>
      <c r="I45" s="7" t="s">
        <v>5175</v>
      </c>
      <c r="J45" s="7" t="s">
        <v>5188</v>
      </c>
      <c r="K45" s="7" t="s">
        <v>4880</v>
      </c>
      <c r="L45" s="7" t="s">
        <v>4886</v>
      </c>
      <c r="M45" s="7" t="s">
        <v>638</v>
      </c>
    </row>
    <row r="46" spans="2:13" x14ac:dyDescent="0.3">
      <c r="B46" s="7" t="s">
        <v>3723</v>
      </c>
      <c r="C46" s="7" t="s">
        <v>2739</v>
      </c>
      <c r="D46" s="7" t="s">
        <v>629</v>
      </c>
      <c r="E46" s="7" t="s">
        <v>162</v>
      </c>
      <c r="F46" s="7" t="s">
        <v>588</v>
      </c>
      <c r="G46" s="7" t="s">
        <v>5174</v>
      </c>
      <c r="H46" s="7" t="s">
        <v>213</v>
      </c>
      <c r="I46" s="7" t="s">
        <v>5175</v>
      </c>
      <c r="J46" s="7" t="s">
        <v>5092</v>
      </c>
      <c r="K46" s="7" t="s">
        <v>4880</v>
      </c>
      <c r="L46" s="7" t="s">
        <v>4886</v>
      </c>
      <c r="M46" s="7" t="s">
        <v>638</v>
      </c>
    </row>
    <row r="47" spans="2:13" x14ac:dyDescent="0.3">
      <c r="B47" s="7" t="s">
        <v>3723</v>
      </c>
      <c r="C47" s="7" t="s">
        <v>2739</v>
      </c>
      <c r="D47" s="7" t="s">
        <v>635</v>
      </c>
      <c r="E47" s="7" t="s">
        <v>638</v>
      </c>
      <c r="F47" s="7" t="s">
        <v>588</v>
      </c>
      <c r="G47" s="7" t="s">
        <v>5183</v>
      </c>
      <c r="H47" s="7" t="s">
        <v>213</v>
      </c>
      <c r="I47" s="7" t="s">
        <v>5173</v>
      </c>
      <c r="J47" s="7" t="s">
        <v>5189</v>
      </c>
      <c r="K47" s="7" t="s">
        <v>5185</v>
      </c>
      <c r="L47" s="7" t="s">
        <v>4956</v>
      </c>
      <c r="M47" s="7" t="s">
        <v>638</v>
      </c>
    </row>
    <row r="48" spans="2:13" x14ac:dyDescent="0.3">
      <c r="B48" s="7" t="s">
        <v>3723</v>
      </c>
      <c r="C48" s="7" t="s">
        <v>2739</v>
      </c>
      <c r="D48" s="7" t="s">
        <v>635</v>
      </c>
      <c r="E48" s="7" t="s">
        <v>643</v>
      </c>
      <c r="F48" s="7" t="s">
        <v>588</v>
      </c>
      <c r="G48" s="7" t="s">
        <v>5172</v>
      </c>
      <c r="H48" s="7" t="s">
        <v>206</v>
      </c>
      <c r="I48" s="7" t="s">
        <v>5173</v>
      </c>
      <c r="J48" s="7" t="s">
        <v>634</v>
      </c>
      <c r="K48" s="7" t="s">
        <v>4663</v>
      </c>
      <c r="L48" s="7" t="s">
        <v>4660</v>
      </c>
      <c r="M48" s="7" t="s">
        <v>638</v>
      </c>
    </row>
    <row r="49" spans="2:13" x14ac:dyDescent="0.3">
      <c r="B49" s="7" t="s">
        <v>3723</v>
      </c>
      <c r="C49" s="7" t="s">
        <v>2739</v>
      </c>
      <c r="D49" s="7" t="s">
        <v>635</v>
      </c>
      <c r="E49" s="7" t="s">
        <v>167</v>
      </c>
      <c r="F49" s="7" t="s">
        <v>588</v>
      </c>
      <c r="G49" s="7" t="s">
        <v>5172</v>
      </c>
      <c r="H49" s="7" t="s">
        <v>213</v>
      </c>
      <c r="I49" s="7" t="s">
        <v>5173</v>
      </c>
      <c r="J49" s="7" t="s">
        <v>634</v>
      </c>
      <c r="K49" s="7" t="s">
        <v>4663</v>
      </c>
      <c r="L49" s="7" t="s">
        <v>4660</v>
      </c>
      <c r="M49" s="7" t="s">
        <v>638</v>
      </c>
    </row>
    <row r="50" spans="2:13" x14ac:dyDescent="0.3">
      <c r="B50" s="7" t="s">
        <v>3723</v>
      </c>
      <c r="C50" s="7" t="s">
        <v>2739</v>
      </c>
      <c r="D50" s="7" t="s">
        <v>635</v>
      </c>
      <c r="E50" s="7" t="s">
        <v>193</v>
      </c>
      <c r="F50" s="7" t="s">
        <v>588</v>
      </c>
      <c r="G50" s="7" t="s">
        <v>4573</v>
      </c>
      <c r="H50" s="7" t="s">
        <v>213</v>
      </c>
      <c r="I50" s="7" t="s">
        <v>4503</v>
      </c>
      <c r="J50" s="7" t="s">
        <v>5190</v>
      </c>
      <c r="K50" s="7" t="s">
        <v>4764</v>
      </c>
      <c r="L50" s="7" t="s">
        <v>4254</v>
      </c>
      <c r="M50" s="7" t="s">
        <v>638</v>
      </c>
    </row>
    <row r="51" spans="2:13" x14ac:dyDescent="0.3">
      <c r="B51" s="7" t="s">
        <v>3723</v>
      </c>
      <c r="C51" s="7" t="s">
        <v>2739</v>
      </c>
      <c r="D51" s="7" t="s">
        <v>3232</v>
      </c>
      <c r="E51" s="7" t="s">
        <v>707</v>
      </c>
      <c r="F51" s="7" t="s">
        <v>588</v>
      </c>
      <c r="G51" s="7" t="s">
        <v>5187</v>
      </c>
      <c r="H51" s="7" t="s">
        <v>213</v>
      </c>
      <c r="I51" s="7" t="s">
        <v>4483</v>
      </c>
      <c r="J51" s="7" t="s">
        <v>2580</v>
      </c>
      <c r="K51" s="7" t="s">
        <v>4222</v>
      </c>
      <c r="L51" s="7" t="s">
        <v>4208</v>
      </c>
      <c r="M51" s="7" t="s">
        <v>638</v>
      </c>
    </row>
    <row r="52" spans="2:13" x14ac:dyDescent="0.3">
      <c r="B52" s="7" t="s">
        <v>3723</v>
      </c>
      <c r="C52" s="7" t="s">
        <v>2404</v>
      </c>
      <c r="D52" s="7" t="s">
        <v>629</v>
      </c>
      <c r="E52" s="7" t="s">
        <v>579</v>
      </c>
      <c r="F52" s="7" t="s">
        <v>588</v>
      </c>
      <c r="G52" s="7" t="s">
        <v>5174</v>
      </c>
      <c r="H52" s="7" t="s">
        <v>206</v>
      </c>
      <c r="I52" s="7" t="s">
        <v>5175</v>
      </c>
      <c r="J52" s="7" t="s">
        <v>5191</v>
      </c>
      <c r="K52" s="7" t="s">
        <v>4880</v>
      </c>
      <c r="L52" s="7" t="s">
        <v>4886</v>
      </c>
      <c r="M52" s="7" t="s">
        <v>638</v>
      </c>
    </row>
    <row r="53" spans="2:13" x14ac:dyDescent="0.3">
      <c r="B53" s="7" t="s">
        <v>3723</v>
      </c>
      <c r="C53" s="7" t="s">
        <v>2404</v>
      </c>
      <c r="D53" s="7" t="s">
        <v>629</v>
      </c>
      <c r="E53" s="7" t="s">
        <v>162</v>
      </c>
      <c r="F53" s="7" t="s">
        <v>588</v>
      </c>
      <c r="G53" s="7" t="s">
        <v>5174</v>
      </c>
      <c r="H53" s="7" t="s">
        <v>213</v>
      </c>
      <c r="I53" s="7" t="s">
        <v>5175</v>
      </c>
      <c r="J53" s="7" t="s">
        <v>5092</v>
      </c>
      <c r="K53" s="7" t="s">
        <v>4880</v>
      </c>
      <c r="L53" s="7" t="s">
        <v>4886</v>
      </c>
      <c r="M53" s="7" t="s">
        <v>638</v>
      </c>
    </row>
    <row r="54" spans="2:13" x14ac:dyDescent="0.3">
      <c r="B54" s="7" t="s">
        <v>3723</v>
      </c>
      <c r="C54" s="7" t="s">
        <v>2404</v>
      </c>
      <c r="D54" s="7" t="s">
        <v>635</v>
      </c>
      <c r="E54" s="7" t="s">
        <v>638</v>
      </c>
      <c r="F54" s="7" t="s">
        <v>588</v>
      </c>
      <c r="G54" s="7" t="s">
        <v>5183</v>
      </c>
      <c r="H54" s="7" t="s">
        <v>213</v>
      </c>
      <c r="I54" s="7" t="s">
        <v>5173</v>
      </c>
      <c r="J54" s="7" t="s">
        <v>5192</v>
      </c>
      <c r="K54" s="7" t="s">
        <v>5185</v>
      </c>
      <c r="L54" s="7" t="s">
        <v>4956</v>
      </c>
      <c r="M54" s="7" t="s">
        <v>638</v>
      </c>
    </row>
    <row r="55" spans="2:13" x14ac:dyDescent="0.3">
      <c r="B55" s="7" t="s">
        <v>3723</v>
      </c>
      <c r="C55" s="7" t="s">
        <v>2404</v>
      </c>
      <c r="D55" s="7" t="s">
        <v>635</v>
      </c>
      <c r="E55" s="7" t="s">
        <v>643</v>
      </c>
      <c r="F55" s="7" t="s">
        <v>588</v>
      </c>
      <c r="G55" s="7" t="s">
        <v>5172</v>
      </c>
      <c r="H55" s="7" t="s">
        <v>206</v>
      </c>
      <c r="I55" s="7" t="s">
        <v>5173</v>
      </c>
      <c r="J55" s="7" t="s">
        <v>634</v>
      </c>
      <c r="K55" s="7" t="s">
        <v>4663</v>
      </c>
      <c r="L55" s="7" t="s">
        <v>4660</v>
      </c>
      <c r="M55" s="7" t="s">
        <v>638</v>
      </c>
    </row>
    <row r="56" spans="2:13" x14ac:dyDescent="0.3">
      <c r="B56" s="7" t="s">
        <v>3723</v>
      </c>
      <c r="C56" s="7" t="s">
        <v>2404</v>
      </c>
      <c r="D56" s="7" t="s">
        <v>635</v>
      </c>
      <c r="E56" s="7" t="s">
        <v>167</v>
      </c>
      <c r="F56" s="7" t="s">
        <v>588</v>
      </c>
      <c r="G56" s="7" t="s">
        <v>5172</v>
      </c>
      <c r="H56" s="7" t="s">
        <v>213</v>
      </c>
      <c r="I56" s="7" t="s">
        <v>5173</v>
      </c>
      <c r="J56" s="7" t="s">
        <v>634</v>
      </c>
      <c r="K56" s="7" t="s">
        <v>4663</v>
      </c>
      <c r="L56" s="7" t="s">
        <v>4660</v>
      </c>
      <c r="M56" s="7" t="s">
        <v>638</v>
      </c>
    </row>
    <row r="57" spans="2:13" x14ac:dyDescent="0.3">
      <c r="B57" s="7" t="s">
        <v>3723</v>
      </c>
      <c r="C57" s="7" t="s">
        <v>2404</v>
      </c>
      <c r="D57" s="7" t="s">
        <v>635</v>
      </c>
      <c r="E57" s="7" t="s">
        <v>193</v>
      </c>
      <c r="F57" s="7" t="s">
        <v>588</v>
      </c>
      <c r="G57" s="7" t="s">
        <v>4573</v>
      </c>
      <c r="H57" s="7" t="s">
        <v>213</v>
      </c>
      <c r="I57" s="7" t="s">
        <v>4503</v>
      </c>
      <c r="J57" s="7" t="s">
        <v>5193</v>
      </c>
      <c r="K57" s="7" t="s">
        <v>4764</v>
      </c>
      <c r="L57" s="7" t="s">
        <v>4254</v>
      </c>
      <c r="M57" s="7" t="s">
        <v>638</v>
      </c>
    </row>
    <row r="58" spans="2:13" x14ac:dyDescent="0.3">
      <c r="B58" s="7" t="s">
        <v>3723</v>
      </c>
      <c r="C58" s="7" t="s">
        <v>2404</v>
      </c>
      <c r="D58" s="7" t="s">
        <v>3232</v>
      </c>
      <c r="E58" s="7" t="s">
        <v>707</v>
      </c>
      <c r="F58" s="7" t="s">
        <v>588</v>
      </c>
      <c r="G58" s="7" t="s">
        <v>5187</v>
      </c>
      <c r="H58" s="7" t="s">
        <v>213</v>
      </c>
      <c r="I58" s="7" t="s">
        <v>4483</v>
      </c>
      <c r="J58" s="7" t="s">
        <v>2580</v>
      </c>
      <c r="K58" s="7" t="s">
        <v>4222</v>
      </c>
      <c r="L58" s="7" t="s">
        <v>4208</v>
      </c>
      <c r="M58" s="7" t="s">
        <v>638</v>
      </c>
    </row>
    <row r="59" spans="2:13" x14ac:dyDescent="0.3">
      <c r="B59" s="7" t="s">
        <v>3723</v>
      </c>
      <c r="C59" s="7" t="s">
        <v>2741</v>
      </c>
      <c r="D59" s="7" t="s">
        <v>629</v>
      </c>
      <c r="E59" s="7" t="s">
        <v>579</v>
      </c>
      <c r="F59" s="7" t="s">
        <v>588</v>
      </c>
      <c r="G59" s="7" t="s">
        <v>5174</v>
      </c>
      <c r="H59" s="7" t="s">
        <v>206</v>
      </c>
      <c r="I59" s="7" t="s">
        <v>5175</v>
      </c>
      <c r="J59" s="7" t="s">
        <v>5194</v>
      </c>
      <c r="K59" s="7" t="s">
        <v>4880</v>
      </c>
      <c r="L59" s="7" t="s">
        <v>4886</v>
      </c>
      <c r="M59" s="7" t="s">
        <v>638</v>
      </c>
    </row>
    <row r="60" spans="2:13" x14ac:dyDescent="0.3">
      <c r="B60" s="7" t="s">
        <v>3723</v>
      </c>
      <c r="C60" s="7" t="s">
        <v>2741</v>
      </c>
      <c r="D60" s="7" t="s">
        <v>629</v>
      </c>
      <c r="E60" s="7" t="s">
        <v>162</v>
      </c>
      <c r="F60" s="7" t="s">
        <v>588</v>
      </c>
      <c r="G60" s="7" t="s">
        <v>5174</v>
      </c>
      <c r="H60" s="7" t="s">
        <v>213</v>
      </c>
      <c r="I60" s="7" t="s">
        <v>5175</v>
      </c>
      <c r="J60" s="7" t="s">
        <v>5092</v>
      </c>
      <c r="K60" s="7" t="s">
        <v>4880</v>
      </c>
      <c r="L60" s="7" t="s">
        <v>4886</v>
      </c>
      <c r="M60" s="7" t="s">
        <v>638</v>
      </c>
    </row>
    <row r="61" spans="2:13" x14ac:dyDescent="0.3">
      <c r="B61" s="7" t="s">
        <v>3723</v>
      </c>
      <c r="C61" s="7" t="s">
        <v>2741</v>
      </c>
      <c r="D61" s="7" t="s">
        <v>635</v>
      </c>
      <c r="E61" s="7" t="s">
        <v>638</v>
      </c>
      <c r="F61" s="7" t="s">
        <v>588</v>
      </c>
      <c r="G61" s="7" t="s">
        <v>5183</v>
      </c>
      <c r="H61" s="7" t="s">
        <v>213</v>
      </c>
      <c r="I61" s="7" t="s">
        <v>5173</v>
      </c>
      <c r="J61" s="7" t="s">
        <v>5195</v>
      </c>
      <c r="K61" s="7" t="s">
        <v>5185</v>
      </c>
      <c r="L61" s="7" t="s">
        <v>4956</v>
      </c>
      <c r="M61" s="7" t="s">
        <v>638</v>
      </c>
    </row>
    <row r="62" spans="2:13" x14ac:dyDescent="0.3">
      <c r="B62" s="7" t="s">
        <v>3723</v>
      </c>
      <c r="C62" s="7" t="s">
        <v>2741</v>
      </c>
      <c r="D62" s="7" t="s">
        <v>635</v>
      </c>
      <c r="E62" s="7" t="s">
        <v>643</v>
      </c>
      <c r="F62" s="7" t="s">
        <v>588</v>
      </c>
      <c r="G62" s="7" t="s">
        <v>5172</v>
      </c>
      <c r="H62" s="7" t="s">
        <v>206</v>
      </c>
      <c r="I62" s="7" t="s">
        <v>5173</v>
      </c>
      <c r="J62" s="7" t="s">
        <v>634</v>
      </c>
      <c r="K62" s="7" t="s">
        <v>4663</v>
      </c>
      <c r="L62" s="7" t="s">
        <v>4660</v>
      </c>
      <c r="M62" s="7" t="s">
        <v>638</v>
      </c>
    </row>
    <row r="63" spans="2:13" x14ac:dyDescent="0.3">
      <c r="B63" s="7" t="s">
        <v>3723</v>
      </c>
      <c r="C63" s="7" t="s">
        <v>2741</v>
      </c>
      <c r="D63" s="7" t="s">
        <v>635</v>
      </c>
      <c r="E63" s="7" t="s">
        <v>167</v>
      </c>
      <c r="F63" s="7" t="s">
        <v>588</v>
      </c>
      <c r="G63" s="7" t="s">
        <v>5172</v>
      </c>
      <c r="H63" s="7" t="s">
        <v>213</v>
      </c>
      <c r="I63" s="7" t="s">
        <v>5173</v>
      </c>
      <c r="J63" s="7" t="s">
        <v>634</v>
      </c>
      <c r="K63" s="7" t="s">
        <v>4663</v>
      </c>
      <c r="L63" s="7" t="s">
        <v>4660</v>
      </c>
      <c r="M63" s="7" t="s">
        <v>638</v>
      </c>
    </row>
    <row r="64" spans="2:13" x14ac:dyDescent="0.3">
      <c r="B64" s="7" t="s">
        <v>3723</v>
      </c>
      <c r="C64" s="7" t="s">
        <v>2741</v>
      </c>
      <c r="D64" s="7" t="s">
        <v>635</v>
      </c>
      <c r="E64" s="7" t="s">
        <v>193</v>
      </c>
      <c r="F64" s="7" t="s">
        <v>588</v>
      </c>
      <c r="G64" s="7" t="s">
        <v>4573</v>
      </c>
      <c r="H64" s="7" t="s">
        <v>213</v>
      </c>
      <c r="I64" s="7" t="s">
        <v>4503</v>
      </c>
      <c r="J64" s="7" t="s">
        <v>5196</v>
      </c>
      <c r="K64" s="7" t="s">
        <v>4764</v>
      </c>
      <c r="L64" s="7" t="s">
        <v>4254</v>
      </c>
      <c r="M64" s="7" t="s">
        <v>638</v>
      </c>
    </row>
    <row r="65" spans="2:13" x14ac:dyDescent="0.3">
      <c r="B65" s="7" t="s">
        <v>3723</v>
      </c>
      <c r="C65" s="7" t="s">
        <v>2741</v>
      </c>
      <c r="D65" s="7" t="s">
        <v>3232</v>
      </c>
      <c r="E65" s="7" t="s">
        <v>707</v>
      </c>
      <c r="F65" s="7" t="s">
        <v>588</v>
      </c>
      <c r="G65" s="7" t="s">
        <v>5187</v>
      </c>
      <c r="H65" s="7" t="s">
        <v>213</v>
      </c>
      <c r="I65" s="7" t="s">
        <v>4483</v>
      </c>
      <c r="J65" s="7" t="s">
        <v>2580</v>
      </c>
      <c r="K65" s="7" t="s">
        <v>4222</v>
      </c>
      <c r="L65" s="7" t="s">
        <v>4208</v>
      </c>
      <c r="M65" s="7" t="s">
        <v>638</v>
      </c>
    </row>
    <row r="66" spans="2:13" x14ac:dyDescent="0.3">
      <c r="B66" s="7" t="s">
        <v>3723</v>
      </c>
      <c r="C66" s="7" t="s">
        <v>2406</v>
      </c>
      <c r="D66" s="7" t="s">
        <v>629</v>
      </c>
      <c r="E66" s="7" t="s">
        <v>579</v>
      </c>
      <c r="F66" s="7" t="s">
        <v>588</v>
      </c>
      <c r="G66" s="7" t="s">
        <v>5174</v>
      </c>
      <c r="H66" s="7" t="s">
        <v>206</v>
      </c>
      <c r="I66" s="7" t="s">
        <v>5175</v>
      </c>
      <c r="J66" s="7" t="s">
        <v>5197</v>
      </c>
      <c r="K66" s="7" t="s">
        <v>4880</v>
      </c>
      <c r="L66" s="7" t="s">
        <v>4886</v>
      </c>
      <c r="M66" s="7" t="s">
        <v>638</v>
      </c>
    </row>
    <row r="67" spans="2:13" x14ac:dyDescent="0.3">
      <c r="B67" s="7" t="s">
        <v>3723</v>
      </c>
      <c r="C67" s="7" t="s">
        <v>938</v>
      </c>
      <c r="D67" s="7" t="s">
        <v>635</v>
      </c>
      <c r="E67" s="7" t="s">
        <v>579</v>
      </c>
      <c r="F67" s="7" t="s">
        <v>588</v>
      </c>
      <c r="G67" s="7" t="s">
        <v>5172</v>
      </c>
      <c r="H67" s="7" t="s">
        <v>206</v>
      </c>
      <c r="I67" s="7" t="s">
        <v>5173</v>
      </c>
      <c r="J67" s="7" t="s">
        <v>634</v>
      </c>
      <c r="K67" s="7" t="s">
        <v>4663</v>
      </c>
      <c r="L67" s="7" t="s">
        <v>4660</v>
      </c>
      <c r="M67" s="7" t="s">
        <v>638</v>
      </c>
    </row>
    <row r="68" spans="2:13" x14ac:dyDescent="0.3">
      <c r="B68" s="7" t="s">
        <v>3723</v>
      </c>
      <c r="C68" s="7" t="s">
        <v>938</v>
      </c>
      <c r="D68" s="7" t="s">
        <v>635</v>
      </c>
      <c r="E68" s="7" t="s">
        <v>162</v>
      </c>
      <c r="F68" s="7" t="s">
        <v>588</v>
      </c>
      <c r="G68" s="7" t="s">
        <v>5172</v>
      </c>
      <c r="H68" s="7" t="s">
        <v>213</v>
      </c>
      <c r="I68" s="7" t="s">
        <v>5173</v>
      </c>
      <c r="J68" s="7" t="s">
        <v>634</v>
      </c>
      <c r="K68" s="7" t="s">
        <v>4663</v>
      </c>
      <c r="L68" s="7" t="s">
        <v>4660</v>
      </c>
      <c r="M68" s="7" t="s">
        <v>638</v>
      </c>
    </row>
    <row r="69" spans="2:13" x14ac:dyDescent="0.3">
      <c r="B69" s="7" t="s">
        <v>3723</v>
      </c>
      <c r="C69" s="7" t="s">
        <v>2758</v>
      </c>
      <c r="D69" s="7" t="s">
        <v>635</v>
      </c>
      <c r="E69" s="7" t="s">
        <v>579</v>
      </c>
      <c r="F69" s="7" t="s">
        <v>588</v>
      </c>
      <c r="G69" s="7" t="s">
        <v>5172</v>
      </c>
      <c r="H69" s="7" t="s">
        <v>206</v>
      </c>
      <c r="I69" s="7" t="s">
        <v>5173</v>
      </c>
      <c r="J69" s="7" t="s">
        <v>634</v>
      </c>
      <c r="K69" s="7" t="s">
        <v>4663</v>
      </c>
      <c r="L69" s="7" t="s">
        <v>4660</v>
      </c>
      <c r="M69" s="7" t="s">
        <v>638</v>
      </c>
    </row>
    <row r="70" spans="2:13" x14ac:dyDescent="0.3">
      <c r="B70" s="7" t="s">
        <v>3723</v>
      </c>
      <c r="C70" s="7" t="s">
        <v>2758</v>
      </c>
      <c r="D70" s="7" t="s">
        <v>635</v>
      </c>
      <c r="E70" s="7" t="s">
        <v>162</v>
      </c>
      <c r="F70" s="7" t="s">
        <v>588</v>
      </c>
      <c r="G70" s="7" t="s">
        <v>5172</v>
      </c>
      <c r="H70" s="7" t="s">
        <v>213</v>
      </c>
      <c r="I70" s="7" t="s">
        <v>5173</v>
      </c>
      <c r="J70" s="7" t="s">
        <v>634</v>
      </c>
      <c r="K70" s="7" t="s">
        <v>4663</v>
      </c>
      <c r="L70" s="7" t="s">
        <v>4660</v>
      </c>
      <c r="M70" s="7" t="s">
        <v>638</v>
      </c>
    </row>
    <row r="71" spans="2:13" x14ac:dyDescent="0.3">
      <c r="B71" s="7" t="s">
        <v>3723</v>
      </c>
      <c r="C71" s="7" t="s">
        <v>875</v>
      </c>
      <c r="D71" s="7" t="s">
        <v>635</v>
      </c>
      <c r="E71" s="7" t="s">
        <v>579</v>
      </c>
      <c r="F71" s="7" t="s">
        <v>588</v>
      </c>
      <c r="G71" s="7" t="s">
        <v>5172</v>
      </c>
      <c r="H71" s="7" t="s">
        <v>206</v>
      </c>
      <c r="I71" s="7" t="s">
        <v>5173</v>
      </c>
      <c r="J71" s="7" t="s">
        <v>634</v>
      </c>
      <c r="K71" s="7" t="s">
        <v>4663</v>
      </c>
      <c r="L71" s="7" t="s">
        <v>4660</v>
      </c>
      <c r="M71" s="7" t="s">
        <v>638</v>
      </c>
    </row>
    <row r="72" spans="2:13" x14ac:dyDescent="0.3">
      <c r="B72" s="7" t="s">
        <v>3723</v>
      </c>
      <c r="C72" s="7" t="s">
        <v>875</v>
      </c>
      <c r="D72" s="7" t="s">
        <v>635</v>
      </c>
      <c r="E72" s="7" t="s">
        <v>162</v>
      </c>
      <c r="F72" s="7" t="s">
        <v>588</v>
      </c>
      <c r="G72" s="7" t="s">
        <v>5172</v>
      </c>
      <c r="H72" s="7" t="s">
        <v>213</v>
      </c>
      <c r="I72" s="7" t="s">
        <v>5173</v>
      </c>
      <c r="J72" s="7" t="s">
        <v>634</v>
      </c>
      <c r="K72" s="7" t="s">
        <v>4663</v>
      </c>
      <c r="L72" s="7" t="s">
        <v>4660</v>
      </c>
      <c r="M72" s="7" t="s">
        <v>638</v>
      </c>
    </row>
    <row r="73" spans="2:13" x14ac:dyDescent="0.3">
      <c r="B73" s="7" t="s">
        <v>3723</v>
      </c>
      <c r="C73" s="7" t="s">
        <v>876</v>
      </c>
      <c r="D73" s="7" t="s">
        <v>635</v>
      </c>
      <c r="E73" s="7" t="s">
        <v>579</v>
      </c>
      <c r="F73" s="7" t="s">
        <v>588</v>
      </c>
      <c r="G73" s="7" t="s">
        <v>5172</v>
      </c>
      <c r="H73" s="7" t="s">
        <v>206</v>
      </c>
      <c r="I73" s="7" t="s">
        <v>5173</v>
      </c>
      <c r="J73" s="7" t="s">
        <v>634</v>
      </c>
      <c r="K73" s="7" t="s">
        <v>4663</v>
      </c>
      <c r="L73" s="7" t="s">
        <v>4660</v>
      </c>
      <c r="M73" s="7" t="s">
        <v>638</v>
      </c>
    </row>
    <row r="74" spans="2:13" x14ac:dyDescent="0.3">
      <c r="B74" s="7" t="s">
        <v>3723</v>
      </c>
      <c r="C74" s="7" t="s">
        <v>876</v>
      </c>
      <c r="D74" s="7" t="s">
        <v>635</v>
      </c>
      <c r="E74" s="7" t="s">
        <v>162</v>
      </c>
      <c r="F74" s="7" t="s">
        <v>588</v>
      </c>
      <c r="G74" s="7" t="s">
        <v>5172</v>
      </c>
      <c r="H74" s="7" t="s">
        <v>213</v>
      </c>
      <c r="I74" s="7" t="s">
        <v>5173</v>
      </c>
      <c r="J74" s="7" t="s">
        <v>634</v>
      </c>
      <c r="K74" s="7" t="s">
        <v>4663</v>
      </c>
      <c r="L74" s="7" t="s">
        <v>4660</v>
      </c>
      <c r="M74" s="7" t="s">
        <v>638</v>
      </c>
    </row>
    <row r="75" spans="2:13" x14ac:dyDescent="0.3">
      <c r="B75" s="7" t="s">
        <v>3723</v>
      </c>
      <c r="C75" s="7" t="s">
        <v>880</v>
      </c>
      <c r="D75" s="7" t="s">
        <v>635</v>
      </c>
      <c r="E75" s="7" t="s">
        <v>579</v>
      </c>
      <c r="F75" s="7" t="s">
        <v>588</v>
      </c>
      <c r="G75" s="7" t="s">
        <v>5172</v>
      </c>
      <c r="H75" s="7" t="s">
        <v>206</v>
      </c>
      <c r="I75" s="7" t="s">
        <v>5173</v>
      </c>
      <c r="J75" s="7" t="s">
        <v>634</v>
      </c>
      <c r="K75" s="7" t="s">
        <v>4663</v>
      </c>
      <c r="L75" s="7" t="s">
        <v>4660</v>
      </c>
      <c r="M75" s="7" t="s">
        <v>638</v>
      </c>
    </row>
    <row r="76" spans="2:13" x14ac:dyDescent="0.3">
      <c r="B76" s="7" t="s">
        <v>3723</v>
      </c>
      <c r="C76" s="7" t="s">
        <v>880</v>
      </c>
      <c r="D76" s="7" t="s">
        <v>635</v>
      </c>
      <c r="E76" s="7" t="s">
        <v>162</v>
      </c>
      <c r="F76" s="7" t="s">
        <v>588</v>
      </c>
      <c r="G76" s="7" t="s">
        <v>5172</v>
      </c>
      <c r="H76" s="7" t="s">
        <v>213</v>
      </c>
      <c r="I76" s="7" t="s">
        <v>5173</v>
      </c>
      <c r="J76" s="7" t="s">
        <v>634</v>
      </c>
      <c r="K76" s="7" t="s">
        <v>4663</v>
      </c>
      <c r="L76" s="7" t="s">
        <v>4660</v>
      </c>
      <c r="M76" s="7" t="s">
        <v>638</v>
      </c>
    </row>
    <row r="77" spans="2:13" x14ac:dyDescent="0.3">
      <c r="B77" s="7" t="s">
        <v>3723</v>
      </c>
      <c r="C77" s="7" t="s">
        <v>882</v>
      </c>
      <c r="D77" s="7" t="s">
        <v>635</v>
      </c>
      <c r="E77" s="7" t="s">
        <v>579</v>
      </c>
      <c r="F77" s="7" t="s">
        <v>588</v>
      </c>
      <c r="G77" s="7" t="s">
        <v>5172</v>
      </c>
      <c r="H77" s="7" t="s">
        <v>206</v>
      </c>
      <c r="I77" s="7" t="s">
        <v>5173</v>
      </c>
      <c r="J77" s="7" t="s">
        <v>634</v>
      </c>
      <c r="K77" s="7" t="s">
        <v>4663</v>
      </c>
      <c r="L77" s="7" t="s">
        <v>4660</v>
      </c>
      <c r="M77" s="7" t="s">
        <v>638</v>
      </c>
    </row>
    <row r="78" spans="2:13" x14ac:dyDescent="0.3">
      <c r="B78" s="7" t="s">
        <v>3723</v>
      </c>
      <c r="C78" s="7" t="s">
        <v>882</v>
      </c>
      <c r="D78" s="7" t="s">
        <v>635</v>
      </c>
      <c r="E78" s="7" t="s">
        <v>162</v>
      </c>
      <c r="F78" s="7" t="s">
        <v>588</v>
      </c>
      <c r="G78" s="7" t="s">
        <v>5172</v>
      </c>
      <c r="H78" s="7" t="s">
        <v>213</v>
      </c>
      <c r="I78" s="7" t="s">
        <v>5173</v>
      </c>
      <c r="J78" s="7" t="s">
        <v>634</v>
      </c>
      <c r="K78" s="7" t="s">
        <v>4663</v>
      </c>
      <c r="L78" s="7" t="s">
        <v>4660</v>
      </c>
      <c r="M78" s="7" t="s">
        <v>638</v>
      </c>
    </row>
    <row r="79" spans="2:13" x14ac:dyDescent="0.3">
      <c r="B79" s="7" t="s">
        <v>3723</v>
      </c>
      <c r="C79" s="7" t="s">
        <v>2074</v>
      </c>
      <c r="D79" s="7" t="s">
        <v>635</v>
      </c>
      <c r="E79" s="7" t="s">
        <v>579</v>
      </c>
      <c r="F79" s="7" t="s">
        <v>588</v>
      </c>
      <c r="G79" s="7" t="s">
        <v>5172</v>
      </c>
      <c r="H79" s="7" t="s">
        <v>206</v>
      </c>
      <c r="I79" s="7" t="s">
        <v>5173</v>
      </c>
      <c r="J79" s="7" t="s">
        <v>634</v>
      </c>
      <c r="K79" s="7" t="s">
        <v>4663</v>
      </c>
      <c r="L79" s="7" t="s">
        <v>4660</v>
      </c>
      <c r="M79" s="7" t="s">
        <v>638</v>
      </c>
    </row>
    <row r="80" spans="2:13" x14ac:dyDescent="0.3">
      <c r="B80" s="7" t="s">
        <v>3723</v>
      </c>
      <c r="C80" s="7" t="s">
        <v>2074</v>
      </c>
      <c r="D80" s="7" t="s">
        <v>635</v>
      </c>
      <c r="E80" s="7" t="s">
        <v>162</v>
      </c>
      <c r="F80" s="7" t="s">
        <v>588</v>
      </c>
      <c r="G80" s="7" t="s">
        <v>5172</v>
      </c>
      <c r="H80" s="7" t="s">
        <v>213</v>
      </c>
      <c r="I80" s="7" t="s">
        <v>5173</v>
      </c>
      <c r="J80" s="7" t="s">
        <v>634</v>
      </c>
      <c r="K80" s="7" t="s">
        <v>4663</v>
      </c>
      <c r="L80" s="7" t="s">
        <v>4660</v>
      </c>
      <c r="M80" s="7" t="s">
        <v>638</v>
      </c>
    </row>
    <row r="81" spans="2:13" x14ac:dyDescent="0.3">
      <c r="B81" s="7" t="s">
        <v>3723</v>
      </c>
      <c r="C81" s="7" t="s">
        <v>903</v>
      </c>
      <c r="D81" s="7" t="s">
        <v>635</v>
      </c>
      <c r="E81" s="7" t="s">
        <v>579</v>
      </c>
      <c r="F81" s="7" t="s">
        <v>588</v>
      </c>
      <c r="G81" s="7" t="s">
        <v>5172</v>
      </c>
      <c r="H81" s="7" t="s">
        <v>206</v>
      </c>
      <c r="I81" s="7" t="s">
        <v>5173</v>
      </c>
      <c r="J81" s="7" t="s">
        <v>634</v>
      </c>
      <c r="K81" s="7" t="s">
        <v>4663</v>
      </c>
      <c r="L81" s="7" t="s">
        <v>4660</v>
      </c>
      <c r="M81" s="7" t="s">
        <v>638</v>
      </c>
    </row>
    <row r="82" spans="2:13" x14ac:dyDescent="0.3">
      <c r="B82" s="7" t="s">
        <v>3723</v>
      </c>
      <c r="C82" s="7" t="s">
        <v>903</v>
      </c>
      <c r="D82" s="7" t="s">
        <v>635</v>
      </c>
      <c r="E82" s="7" t="s">
        <v>162</v>
      </c>
      <c r="F82" s="7" t="s">
        <v>588</v>
      </c>
      <c r="G82" s="7" t="s">
        <v>5172</v>
      </c>
      <c r="H82" s="7" t="s">
        <v>213</v>
      </c>
      <c r="I82" s="7" t="s">
        <v>5173</v>
      </c>
      <c r="J82" s="7" t="s">
        <v>634</v>
      </c>
      <c r="K82" s="7" t="s">
        <v>4663</v>
      </c>
      <c r="L82" s="7" t="s">
        <v>4660</v>
      </c>
      <c r="M82" s="7" t="s">
        <v>638</v>
      </c>
    </row>
    <row r="83" spans="2:13" x14ac:dyDescent="0.3">
      <c r="B83" s="7" t="s">
        <v>3723</v>
      </c>
      <c r="C83" s="7" t="s">
        <v>904</v>
      </c>
      <c r="D83" s="7" t="s">
        <v>635</v>
      </c>
      <c r="E83" s="7" t="s">
        <v>579</v>
      </c>
      <c r="F83" s="7" t="s">
        <v>588</v>
      </c>
      <c r="G83" s="7" t="s">
        <v>5172</v>
      </c>
      <c r="H83" s="7" t="s">
        <v>206</v>
      </c>
      <c r="I83" s="7" t="s">
        <v>5173</v>
      </c>
      <c r="J83" s="7" t="s">
        <v>634</v>
      </c>
      <c r="K83" s="7" t="s">
        <v>4663</v>
      </c>
      <c r="L83" s="7" t="s">
        <v>4660</v>
      </c>
      <c r="M83" s="7" t="s">
        <v>638</v>
      </c>
    </row>
    <row r="84" spans="2:13" x14ac:dyDescent="0.3">
      <c r="B84" s="7" t="s">
        <v>3723</v>
      </c>
      <c r="C84" s="7" t="s">
        <v>904</v>
      </c>
      <c r="D84" s="7" t="s">
        <v>635</v>
      </c>
      <c r="E84" s="7" t="s">
        <v>162</v>
      </c>
      <c r="F84" s="7" t="s">
        <v>588</v>
      </c>
      <c r="G84" s="7" t="s">
        <v>5172</v>
      </c>
      <c r="H84" s="7" t="s">
        <v>213</v>
      </c>
      <c r="I84" s="7" t="s">
        <v>5173</v>
      </c>
      <c r="J84" s="7" t="s">
        <v>634</v>
      </c>
      <c r="K84" s="7" t="s">
        <v>4663</v>
      </c>
      <c r="L84" s="7" t="s">
        <v>4660</v>
      </c>
      <c r="M84" s="7" t="s">
        <v>638</v>
      </c>
    </row>
    <row r="85" spans="2:13" x14ac:dyDescent="0.3">
      <c r="B85" s="7" t="s">
        <v>3723</v>
      </c>
      <c r="C85" s="7" t="s">
        <v>907</v>
      </c>
      <c r="D85" s="7" t="s">
        <v>635</v>
      </c>
      <c r="E85" s="7" t="s">
        <v>579</v>
      </c>
      <c r="F85" s="7" t="s">
        <v>588</v>
      </c>
      <c r="G85" s="7" t="s">
        <v>5172</v>
      </c>
      <c r="H85" s="7" t="s">
        <v>206</v>
      </c>
      <c r="I85" s="7" t="s">
        <v>5173</v>
      </c>
      <c r="J85" s="7" t="s">
        <v>634</v>
      </c>
      <c r="K85" s="7" t="s">
        <v>4663</v>
      </c>
      <c r="L85" s="7" t="s">
        <v>4660</v>
      </c>
      <c r="M85" s="7" t="s">
        <v>638</v>
      </c>
    </row>
    <row r="86" spans="2:13" x14ac:dyDescent="0.3">
      <c r="B86" s="7" t="s">
        <v>3723</v>
      </c>
      <c r="C86" s="7" t="s">
        <v>907</v>
      </c>
      <c r="D86" s="7" t="s">
        <v>635</v>
      </c>
      <c r="E86" s="7" t="s">
        <v>162</v>
      </c>
      <c r="F86" s="7" t="s">
        <v>588</v>
      </c>
      <c r="G86" s="7" t="s">
        <v>5172</v>
      </c>
      <c r="H86" s="7" t="s">
        <v>213</v>
      </c>
      <c r="I86" s="7" t="s">
        <v>5173</v>
      </c>
      <c r="J86" s="7" t="s">
        <v>634</v>
      </c>
      <c r="K86" s="7" t="s">
        <v>4663</v>
      </c>
      <c r="L86" s="7" t="s">
        <v>4660</v>
      </c>
      <c r="M86" s="7" t="s">
        <v>638</v>
      </c>
    </row>
    <row r="87" spans="2:13" x14ac:dyDescent="0.3">
      <c r="B87" s="7" t="s">
        <v>3723</v>
      </c>
      <c r="C87" s="7" t="s">
        <v>908</v>
      </c>
      <c r="D87" s="7" t="s">
        <v>629</v>
      </c>
      <c r="E87" s="7" t="s">
        <v>579</v>
      </c>
      <c r="F87" s="7" t="s">
        <v>588</v>
      </c>
      <c r="G87" s="7" t="s">
        <v>5174</v>
      </c>
      <c r="H87" s="7" t="s">
        <v>206</v>
      </c>
      <c r="I87" s="7" t="s">
        <v>5175</v>
      </c>
      <c r="J87" s="7" t="s">
        <v>5198</v>
      </c>
      <c r="K87" s="7" t="s">
        <v>4880</v>
      </c>
      <c r="L87" s="7" t="s">
        <v>4886</v>
      </c>
      <c r="M87" s="7" t="s">
        <v>638</v>
      </c>
    </row>
    <row r="88" spans="2:13" x14ac:dyDescent="0.3">
      <c r="B88" s="7" t="s">
        <v>3723</v>
      </c>
      <c r="C88" s="7" t="s">
        <v>908</v>
      </c>
      <c r="D88" s="7" t="s">
        <v>635</v>
      </c>
      <c r="E88" s="7" t="s">
        <v>162</v>
      </c>
      <c r="F88" s="7" t="s">
        <v>588</v>
      </c>
      <c r="G88" s="7" t="s">
        <v>5172</v>
      </c>
      <c r="H88" s="7" t="s">
        <v>206</v>
      </c>
      <c r="I88" s="7" t="s">
        <v>5173</v>
      </c>
      <c r="J88" s="7" t="s">
        <v>634</v>
      </c>
      <c r="K88" s="7" t="s">
        <v>4663</v>
      </c>
      <c r="L88" s="7" t="s">
        <v>4660</v>
      </c>
      <c r="M88" s="7" t="s">
        <v>638</v>
      </c>
    </row>
    <row r="89" spans="2:13" x14ac:dyDescent="0.3">
      <c r="B89" s="7" t="s">
        <v>3723</v>
      </c>
      <c r="C89" s="7" t="s">
        <v>908</v>
      </c>
      <c r="D89" s="7" t="s">
        <v>635</v>
      </c>
      <c r="E89" s="7" t="s">
        <v>638</v>
      </c>
      <c r="F89" s="7" t="s">
        <v>588</v>
      </c>
      <c r="G89" s="7" t="s">
        <v>5172</v>
      </c>
      <c r="H89" s="7" t="s">
        <v>213</v>
      </c>
      <c r="I89" s="7" t="s">
        <v>5173</v>
      </c>
      <c r="J89" s="7" t="s">
        <v>634</v>
      </c>
      <c r="K89" s="7" t="s">
        <v>4663</v>
      </c>
      <c r="L89" s="7" t="s">
        <v>4660</v>
      </c>
      <c r="M89" s="7" t="s">
        <v>638</v>
      </c>
    </row>
    <row r="90" spans="2:13" x14ac:dyDescent="0.3">
      <c r="B90" s="7" t="s">
        <v>3723</v>
      </c>
      <c r="C90" s="7" t="s">
        <v>2323</v>
      </c>
      <c r="D90" s="7" t="s">
        <v>629</v>
      </c>
      <c r="E90" s="7" t="s">
        <v>579</v>
      </c>
      <c r="F90" s="7" t="s">
        <v>588</v>
      </c>
      <c r="G90" s="7" t="s">
        <v>5174</v>
      </c>
      <c r="H90" s="7" t="s">
        <v>206</v>
      </c>
      <c r="I90" s="7" t="s">
        <v>5175</v>
      </c>
      <c r="J90" s="7" t="s">
        <v>5199</v>
      </c>
      <c r="K90" s="7" t="s">
        <v>4880</v>
      </c>
      <c r="L90" s="7" t="s">
        <v>4886</v>
      </c>
      <c r="M90" s="7" t="s">
        <v>638</v>
      </c>
    </row>
    <row r="91" spans="2:13" x14ac:dyDescent="0.3">
      <c r="B91" s="7" t="s">
        <v>3723</v>
      </c>
      <c r="C91" s="7" t="s">
        <v>2323</v>
      </c>
      <c r="D91" s="7" t="s">
        <v>629</v>
      </c>
      <c r="E91" s="7" t="s">
        <v>162</v>
      </c>
      <c r="F91" s="7" t="s">
        <v>588</v>
      </c>
      <c r="G91" s="7" t="s">
        <v>5174</v>
      </c>
      <c r="H91" s="7" t="s">
        <v>213</v>
      </c>
      <c r="I91" s="7" t="s">
        <v>5175</v>
      </c>
      <c r="J91" s="7" t="s">
        <v>634</v>
      </c>
      <c r="K91" s="7" t="s">
        <v>4880</v>
      </c>
      <c r="L91" s="7" t="s">
        <v>4886</v>
      </c>
      <c r="M91" s="7" t="s">
        <v>638</v>
      </c>
    </row>
    <row r="92" spans="2:13" x14ac:dyDescent="0.3">
      <c r="B92" s="7" t="s">
        <v>3723</v>
      </c>
      <c r="C92" s="7" t="s">
        <v>2323</v>
      </c>
      <c r="D92" s="7" t="s">
        <v>635</v>
      </c>
      <c r="E92" s="7" t="s">
        <v>638</v>
      </c>
      <c r="F92" s="7" t="s">
        <v>588</v>
      </c>
      <c r="G92" s="7" t="s">
        <v>5172</v>
      </c>
      <c r="H92" s="7" t="s">
        <v>206</v>
      </c>
      <c r="I92" s="7" t="s">
        <v>5173</v>
      </c>
      <c r="J92" s="7" t="s">
        <v>634</v>
      </c>
      <c r="K92" s="7" t="s">
        <v>4663</v>
      </c>
      <c r="L92" s="7" t="s">
        <v>4660</v>
      </c>
      <c r="M92" s="7" t="s">
        <v>638</v>
      </c>
    </row>
    <row r="93" spans="2:13" x14ac:dyDescent="0.3">
      <c r="B93" s="7" t="s">
        <v>3723</v>
      </c>
      <c r="C93" s="7" t="s">
        <v>2323</v>
      </c>
      <c r="D93" s="7" t="s">
        <v>635</v>
      </c>
      <c r="E93" s="7" t="s">
        <v>643</v>
      </c>
      <c r="F93" s="7" t="s">
        <v>588</v>
      </c>
      <c r="G93" s="7" t="s">
        <v>5172</v>
      </c>
      <c r="H93" s="7" t="s">
        <v>213</v>
      </c>
      <c r="I93" s="7" t="s">
        <v>5173</v>
      </c>
      <c r="J93" s="7" t="s">
        <v>634</v>
      </c>
      <c r="K93" s="7" t="s">
        <v>4663</v>
      </c>
      <c r="L93" s="7" t="s">
        <v>4660</v>
      </c>
      <c r="M93" s="7" t="s">
        <v>638</v>
      </c>
    </row>
    <row r="94" spans="2:13" x14ac:dyDescent="0.3">
      <c r="B94" s="7" t="s">
        <v>3723</v>
      </c>
      <c r="C94" s="7" t="s">
        <v>912</v>
      </c>
      <c r="D94" s="7" t="s">
        <v>629</v>
      </c>
      <c r="E94" s="7" t="s">
        <v>579</v>
      </c>
      <c r="F94" s="7" t="s">
        <v>588</v>
      </c>
      <c r="G94" s="7" t="s">
        <v>5174</v>
      </c>
      <c r="H94" s="7" t="s">
        <v>206</v>
      </c>
      <c r="I94" s="7" t="s">
        <v>5175</v>
      </c>
      <c r="J94" s="7" t="s">
        <v>5200</v>
      </c>
      <c r="K94" s="7" t="s">
        <v>4880</v>
      </c>
      <c r="L94" s="7" t="s">
        <v>4886</v>
      </c>
      <c r="M94" s="7" t="s">
        <v>638</v>
      </c>
    </row>
    <row r="95" spans="2:13" x14ac:dyDescent="0.3">
      <c r="B95" s="7" t="s">
        <v>3723</v>
      </c>
      <c r="C95" s="7" t="s">
        <v>912</v>
      </c>
      <c r="D95" s="7" t="s">
        <v>629</v>
      </c>
      <c r="E95" s="7" t="s">
        <v>162</v>
      </c>
      <c r="F95" s="7" t="s">
        <v>588</v>
      </c>
      <c r="G95" s="7" t="s">
        <v>5174</v>
      </c>
      <c r="H95" s="7" t="s">
        <v>213</v>
      </c>
      <c r="I95" s="7" t="s">
        <v>5175</v>
      </c>
      <c r="J95" s="7" t="s">
        <v>5092</v>
      </c>
      <c r="K95" s="7" t="s">
        <v>4880</v>
      </c>
      <c r="L95" s="7" t="s">
        <v>4886</v>
      </c>
      <c r="M95" s="7" t="s">
        <v>638</v>
      </c>
    </row>
    <row r="96" spans="2:13" x14ac:dyDescent="0.3">
      <c r="B96" s="7" t="s">
        <v>3723</v>
      </c>
      <c r="C96" s="7" t="s">
        <v>912</v>
      </c>
      <c r="D96" s="7" t="s">
        <v>635</v>
      </c>
      <c r="E96" s="7" t="s">
        <v>638</v>
      </c>
      <c r="F96" s="7" t="s">
        <v>588</v>
      </c>
      <c r="G96" s="7" t="s">
        <v>5172</v>
      </c>
      <c r="H96" s="7" t="s">
        <v>206</v>
      </c>
      <c r="I96" s="7" t="s">
        <v>5173</v>
      </c>
      <c r="J96" s="7" t="s">
        <v>634</v>
      </c>
      <c r="K96" s="7" t="s">
        <v>4663</v>
      </c>
      <c r="L96" s="7" t="s">
        <v>4660</v>
      </c>
      <c r="M96" s="7" t="s">
        <v>638</v>
      </c>
    </row>
    <row r="97" spans="2:13" x14ac:dyDescent="0.3">
      <c r="B97" s="7" t="s">
        <v>3723</v>
      </c>
      <c r="C97" s="7" t="s">
        <v>912</v>
      </c>
      <c r="D97" s="7" t="s">
        <v>635</v>
      </c>
      <c r="E97" s="7" t="s">
        <v>643</v>
      </c>
      <c r="F97" s="7" t="s">
        <v>588</v>
      </c>
      <c r="G97" s="7" t="s">
        <v>5172</v>
      </c>
      <c r="H97" s="7" t="s">
        <v>213</v>
      </c>
      <c r="I97" s="7" t="s">
        <v>5173</v>
      </c>
      <c r="J97" s="7" t="s">
        <v>634</v>
      </c>
      <c r="K97" s="7" t="s">
        <v>4663</v>
      </c>
      <c r="L97" s="7" t="s">
        <v>4660</v>
      </c>
      <c r="M97" s="7" t="s">
        <v>638</v>
      </c>
    </row>
    <row r="98" spans="2:13" x14ac:dyDescent="0.3">
      <c r="B98" s="7" t="s">
        <v>3723</v>
      </c>
      <c r="C98" s="7" t="s">
        <v>912</v>
      </c>
      <c r="D98" s="7" t="s">
        <v>635</v>
      </c>
      <c r="E98" s="7" t="s">
        <v>167</v>
      </c>
      <c r="F98" s="7" t="s">
        <v>588</v>
      </c>
      <c r="G98" s="7" t="s">
        <v>4573</v>
      </c>
      <c r="H98" s="7" t="s">
        <v>213</v>
      </c>
      <c r="I98" s="7" t="s">
        <v>4503</v>
      </c>
      <c r="J98" s="7" t="s">
        <v>5054</v>
      </c>
      <c r="K98" s="7" t="s">
        <v>4764</v>
      </c>
      <c r="L98" s="7" t="s">
        <v>4254</v>
      </c>
      <c r="M98" s="7" t="s">
        <v>638</v>
      </c>
    </row>
    <row r="99" spans="2:13" x14ac:dyDescent="0.3">
      <c r="B99" s="7" t="s">
        <v>3723</v>
      </c>
      <c r="C99" s="7" t="s">
        <v>2759</v>
      </c>
      <c r="D99" s="7" t="s">
        <v>629</v>
      </c>
      <c r="E99" s="7" t="s">
        <v>579</v>
      </c>
      <c r="F99" s="7" t="s">
        <v>588</v>
      </c>
      <c r="G99" s="7" t="s">
        <v>5174</v>
      </c>
      <c r="H99" s="7" t="s">
        <v>206</v>
      </c>
      <c r="I99" s="7" t="s">
        <v>5175</v>
      </c>
      <c r="J99" s="7" t="s">
        <v>5201</v>
      </c>
      <c r="K99" s="7" t="s">
        <v>4880</v>
      </c>
      <c r="L99" s="7" t="s">
        <v>4886</v>
      </c>
      <c r="M99" s="7" t="s">
        <v>638</v>
      </c>
    </row>
    <row r="100" spans="2:13" x14ac:dyDescent="0.3">
      <c r="B100" s="7" t="s">
        <v>3723</v>
      </c>
      <c r="C100" s="7" t="s">
        <v>2759</v>
      </c>
      <c r="D100" s="7" t="s">
        <v>629</v>
      </c>
      <c r="E100" s="7" t="s">
        <v>162</v>
      </c>
      <c r="F100" s="7" t="s">
        <v>588</v>
      </c>
      <c r="G100" s="7" t="s">
        <v>5174</v>
      </c>
      <c r="H100" s="7" t="s">
        <v>213</v>
      </c>
      <c r="I100" s="7" t="s">
        <v>5175</v>
      </c>
      <c r="J100" s="7" t="s">
        <v>5092</v>
      </c>
      <c r="K100" s="7" t="s">
        <v>4880</v>
      </c>
      <c r="L100" s="7" t="s">
        <v>4886</v>
      </c>
      <c r="M100" s="7" t="s">
        <v>638</v>
      </c>
    </row>
    <row r="101" spans="2:13" x14ac:dyDescent="0.3">
      <c r="B101" s="7" t="s">
        <v>3723</v>
      </c>
      <c r="C101" s="7" t="s">
        <v>2759</v>
      </c>
      <c r="D101" s="7" t="s">
        <v>635</v>
      </c>
      <c r="E101" s="7" t="s">
        <v>638</v>
      </c>
      <c r="F101" s="7" t="s">
        <v>588</v>
      </c>
      <c r="G101" s="7" t="s">
        <v>5172</v>
      </c>
      <c r="H101" s="7" t="s">
        <v>206</v>
      </c>
      <c r="I101" s="7" t="s">
        <v>5173</v>
      </c>
      <c r="J101" s="7" t="s">
        <v>634</v>
      </c>
      <c r="K101" s="7" t="s">
        <v>4663</v>
      </c>
      <c r="L101" s="7" t="s">
        <v>4660</v>
      </c>
      <c r="M101" s="7" t="s">
        <v>638</v>
      </c>
    </row>
    <row r="102" spans="2:13" x14ac:dyDescent="0.3">
      <c r="B102" s="7" t="s">
        <v>3723</v>
      </c>
      <c r="C102" s="7" t="s">
        <v>2759</v>
      </c>
      <c r="D102" s="7" t="s">
        <v>635</v>
      </c>
      <c r="E102" s="7" t="s">
        <v>643</v>
      </c>
      <c r="F102" s="7" t="s">
        <v>588</v>
      </c>
      <c r="G102" s="7" t="s">
        <v>5172</v>
      </c>
      <c r="H102" s="7" t="s">
        <v>213</v>
      </c>
      <c r="I102" s="7" t="s">
        <v>5173</v>
      </c>
      <c r="J102" s="7" t="s">
        <v>634</v>
      </c>
      <c r="K102" s="7" t="s">
        <v>4663</v>
      </c>
      <c r="L102" s="7" t="s">
        <v>4660</v>
      </c>
      <c r="M102" s="7" t="s">
        <v>638</v>
      </c>
    </row>
    <row r="103" spans="2:13" x14ac:dyDescent="0.3">
      <c r="B103" s="7" t="s">
        <v>3723</v>
      </c>
      <c r="C103" s="7" t="s">
        <v>2759</v>
      </c>
      <c r="D103" s="7" t="s">
        <v>635</v>
      </c>
      <c r="E103" s="7" t="s">
        <v>167</v>
      </c>
      <c r="F103" s="7" t="s">
        <v>588</v>
      </c>
      <c r="G103" s="7" t="s">
        <v>4573</v>
      </c>
      <c r="H103" s="7" t="s">
        <v>213</v>
      </c>
      <c r="I103" s="7" t="s">
        <v>4503</v>
      </c>
      <c r="J103" s="7" t="s">
        <v>5202</v>
      </c>
      <c r="K103" s="7" t="s">
        <v>4764</v>
      </c>
      <c r="L103" s="7" t="s">
        <v>4254</v>
      </c>
      <c r="M103" s="7" t="s">
        <v>638</v>
      </c>
    </row>
  </sheetData>
  <phoneticPr fontId="1" type="noConversion"/>
  <hyperlinks>
    <hyperlink ref="A1" location="00!D83" display="fab_accrue" xr:uid="{00000000-0004-0000-46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83203125" style="1" bestFit="1" customWidth="1" collapsed="1"/>
    <col min="2" max="2" width="18.58203125" style="1" bestFit="1" customWidth="1" collapsed="1"/>
    <col min="3" max="3" width="20.1640625" style="1" bestFit="1" customWidth="1" collapsed="1"/>
    <col min="4" max="4" width="20.25" style="1" bestFit="1" customWidth="1" collapsed="1"/>
    <col min="5" max="5" width="22.33203125" style="1" bestFit="1" customWidth="1" collapsed="1"/>
    <col min="6" max="6" width="27.4140625" style="1" bestFit="1" customWidth="1" collapsed="1"/>
    <col min="7" max="8" width="23.1640625" style="1" bestFit="1" customWidth="1" collapsed="1"/>
    <col min="9" max="9" width="26.58203125" style="1" bestFit="1" customWidth="1" collapsed="1"/>
    <col min="10" max="10" width="19.5" style="1" bestFit="1" customWidth="1" collapsed="1"/>
    <col min="11" max="11" width="21.58203125" style="1" bestFit="1" customWidth="1" collapsed="1"/>
    <col min="12" max="12" width="17.4140625" style="1" bestFit="1" customWidth="1" collapsed="1"/>
    <col min="13" max="13" width="28.9140625" style="1" bestFit="1" customWidth="1" collapsed="1"/>
    <col min="14" max="15" width="27"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5203</v>
      </c>
      <c r="B1" s="7" t="s">
        <v>4442</v>
      </c>
      <c r="C1" s="7" t="s">
        <v>5154</v>
      </c>
      <c r="D1" s="7" t="s">
        <v>5205</v>
      </c>
      <c r="E1" s="7" t="s">
        <v>686</v>
      </c>
      <c r="F1" s="7" t="s">
        <v>5156</v>
      </c>
      <c r="G1" s="7" t="s">
        <v>5166</v>
      </c>
      <c r="H1" s="7" t="s">
        <v>5208</v>
      </c>
      <c r="I1" s="7" t="s">
        <v>5210</v>
      </c>
      <c r="J1" s="7" t="s">
        <v>5212</v>
      </c>
      <c r="K1" s="7" t="s">
        <v>5214</v>
      </c>
      <c r="L1" s="7" t="s">
        <v>5216</v>
      </c>
      <c r="M1" s="7" t="s">
        <v>5218</v>
      </c>
      <c r="N1" s="7" t="s">
        <v>5220</v>
      </c>
      <c r="O1" s="7" t="s">
        <v>5222</v>
      </c>
      <c r="X1" s="2"/>
      <c r="AC1" s="1" t="s">
        <v>1</v>
      </c>
    </row>
    <row r="2" spans="1:29" s="4" customFormat="1" ht="14.5" x14ac:dyDescent="0.3">
      <c r="B2" s="8" t="s">
        <v>5153</v>
      </c>
      <c r="C2" s="8" t="s">
        <v>5155</v>
      </c>
      <c r="D2" s="8" t="s">
        <v>5206</v>
      </c>
      <c r="E2" s="8" t="s">
        <v>687</v>
      </c>
      <c r="F2" s="8" t="s">
        <v>5157</v>
      </c>
      <c r="G2" s="8" t="s">
        <v>5167</v>
      </c>
      <c r="H2" s="8" t="s">
        <v>5209</v>
      </c>
      <c r="I2" s="8" t="s">
        <v>5211</v>
      </c>
      <c r="J2" s="8" t="s">
        <v>5213</v>
      </c>
      <c r="K2" s="8" t="s">
        <v>5215</v>
      </c>
      <c r="L2" s="8" t="s">
        <v>5217</v>
      </c>
      <c r="M2" s="8" t="s">
        <v>5219</v>
      </c>
      <c r="N2" s="8" t="s">
        <v>5221</v>
      </c>
      <c r="O2" s="8" t="s">
        <v>5223</v>
      </c>
      <c r="AC2" s="4" t="s">
        <v>0</v>
      </c>
    </row>
    <row r="3" spans="1:29" s="3" customFormat="1" ht="14.5" x14ac:dyDescent="0.3">
      <c r="B3" s="8" t="s">
        <v>4120</v>
      </c>
      <c r="C3" s="8" t="s">
        <v>123</v>
      </c>
      <c r="D3" s="8" t="s">
        <v>5207</v>
      </c>
      <c r="E3" s="8" t="s">
        <v>688</v>
      </c>
      <c r="F3" s="8" t="s">
        <v>5158</v>
      </c>
      <c r="G3" s="8" t="s">
        <v>4089</v>
      </c>
      <c r="H3" s="8" t="s">
        <v>4089</v>
      </c>
      <c r="I3" s="8" t="s">
        <v>69</v>
      </c>
      <c r="J3" s="8" t="s">
        <v>69</v>
      </c>
      <c r="K3" s="8" t="s">
        <v>69</v>
      </c>
      <c r="L3" s="8" t="s">
        <v>50</v>
      </c>
      <c r="M3" s="8" t="s">
        <v>980</v>
      </c>
      <c r="N3" s="8" t="s">
        <v>123</v>
      </c>
      <c r="O3" s="8" t="s">
        <v>123</v>
      </c>
      <c r="X3" s="4"/>
    </row>
    <row r="4" spans="1:29" x14ac:dyDescent="0.3">
      <c r="B4" s="7" t="s">
        <v>3723</v>
      </c>
      <c r="C4" s="7" t="s">
        <v>2323</v>
      </c>
      <c r="D4" s="7" t="s">
        <v>588</v>
      </c>
      <c r="E4" s="7" t="s">
        <v>206</v>
      </c>
      <c r="F4" s="7" t="s">
        <v>629</v>
      </c>
      <c r="G4" s="7" t="s">
        <v>4880</v>
      </c>
      <c r="H4" s="7" t="s">
        <v>4886</v>
      </c>
      <c r="I4" s="7" t="s">
        <v>5199</v>
      </c>
      <c r="J4" s="7" t="s">
        <v>5180</v>
      </c>
      <c r="K4" s="7" t="s">
        <v>5092</v>
      </c>
      <c r="L4" s="7" t="s">
        <v>2323</v>
      </c>
      <c r="M4" s="7" t="s">
        <v>5224</v>
      </c>
      <c r="N4" s="7" t="s">
        <v>5091</v>
      </c>
      <c r="O4" s="7" t="s">
        <v>5089</v>
      </c>
    </row>
    <row r="5" spans="1:29" x14ac:dyDescent="0.3">
      <c r="B5" s="7" t="s">
        <v>3723</v>
      </c>
      <c r="C5" s="7" t="s">
        <v>2323</v>
      </c>
      <c r="D5" s="7" t="s">
        <v>588</v>
      </c>
      <c r="E5" s="7" t="s">
        <v>213</v>
      </c>
      <c r="F5" s="7" t="s">
        <v>629</v>
      </c>
      <c r="G5" s="7" t="s">
        <v>4880</v>
      </c>
      <c r="H5" s="7" t="s">
        <v>4886</v>
      </c>
      <c r="I5" s="7" t="s">
        <v>634</v>
      </c>
      <c r="J5" s="7" t="s">
        <v>634</v>
      </c>
      <c r="K5" s="7" t="s">
        <v>634</v>
      </c>
      <c r="L5" s="7" t="s">
        <v>2323</v>
      </c>
      <c r="M5" s="7" t="s">
        <v>5225</v>
      </c>
      <c r="N5" s="7" t="s">
        <v>4878</v>
      </c>
      <c r="O5" s="7" t="s">
        <v>4884</v>
      </c>
    </row>
    <row r="6" spans="1:29" x14ac:dyDescent="0.3">
      <c r="B6" s="7" t="s">
        <v>3723</v>
      </c>
      <c r="C6" s="7" t="s">
        <v>2323</v>
      </c>
      <c r="D6" s="7" t="s">
        <v>588</v>
      </c>
      <c r="E6" s="7" t="s">
        <v>206</v>
      </c>
      <c r="F6" s="7" t="s">
        <v>635</v>
      </c>
      <c r="G6" s="7" t="s">
        <v>4663</v>
      </c>
      <c r="H6" s="7" t="s">
        <v>4660</v>
      </c>
      <c r="I6" s="7" t="s">
        <v>634</v>
      </c>
      <c r="J6" s="7" t="s">
        <v>634</v>
      </c>
      <c r="K6" s="7" t="s">
        <v>634</v>
      </c>
      <c r="L6" s="7" t="s">
        <v>2323</v>
      </c>
      <c r="M6" s="7" t="s">
        <v>5226</v>
      </c>
      <c r="N6" s="7" t="s">
        <v>4869</v>
      </c>
      <c r="O6" s="7" t="s">
        <v>4658</v>
      </c>
    </row>
    <row r="7" spans="1:29" x14ac:dyDescent="0.3">
      <c r="B7" s="7" t="s">
        <v>3723</v>
      </c>
      <c r="C7" s="7" t="s">
        <v>2323</v>
      </c>
      <c r="D7" s="7" t="s">
        <v>588</v>
      </c>
      <c r="E7" s="7" t="s">
        <v>213</v>
      </c>
      <c r="F7" s="7" t="s">
        <v>635</v>
      </c>
      <c r="G7" s="7" t="s">
        <v>4663</v>
      </c>
      <c r="H7" s="7" t="s">
        <v>4660</v>
      </c>
      <c r="I7" s="7" t="s">
        <v>634</v>
      </c>
      <c r="J7" s="7" t="s">
        <v>634</v>
      </c>
      <c r="K7" s="7" t="s">
        <v>634</v>
      </c>
      <c r="L7" s="7" t="s">
        <v>2323</v>
      </c>
      <c r="M7" s="7" t="s">
        <v>5227</v>
      </c>
      <c r="N7" s="7" t="s">
        <v>4661</v>
      </c>
      <c r="O7" s="7" t="s">
        <v>4664</v>
      </c>
    </row>
    <row r="8" spans="1:29" x14ac:dyDescent="0.3">
      <c r="B8" s="7" t="s">
        <v>3723</v>
      </c>
      <c r="C8" s="7" t="s">
        <v>934</v>
      </c>
      <c r="D8" s="7" t="s">
        <v>588</v>
      </c>
      <c r="E8" s="7" t="s">
        <v>206</v>
      </c>
      <c r="F8" s="7" t="s">
        <v>635</v>
      </c>
      <c r="G8" s="7" t="s">
        <v>4663</v>
      </c>
      <c r="H8" s="7" t="s">
        <v>4660</v>
      </c>
      <c r="I8" s="7" t="s">
        <v>634</v>
      </c>
      <c r="J8" s="7" t="s">
        <v>634</v>
      </c>
      <c r="K8" s="7" t="s">
        <v>634</v>
      </c>
      <c r="L8" s="7" t="s">
        <v>934</v>
      </c>
      <c r="M8" s="7" t="s">
        <v>5228</v>
      </c>
      <c r="N8" s="7" t="s">
        <v>4869</v>
      </c>
      <c r="O8" s="7" t="s">
        <v>4658</v>
      </c>
    </row>
    <row r="9" spans="1:29" x14ac:dyDescent="0.3">
      <c r="B9" s="7" t="s">
        <v>3723</v>
      </c>
      <c r="C9" s="7" t="s">
        <v>934</v>
      </c>
      <c r="D9" s="7" t="s">
        <v>588</v>
      </c>
      <c r="E9" s="7" t="s">
        <v>213</v>
      </c>
      <c r="F9" s="7" t="s">
        <v>635</v>
      </c>
      <c r="G9" s="7" t="s">
        <v>4663</v>
      </c>
      <c r="H9" s="7" t="s">
        <v>4660</v>
      </c>
      <c r="I9" s="7" t="s">
        <v>634</v>
      </c>
      <c r="J9" s="7" t="s">
        <v>634</v>
      </c>
      <c r="K9" s="7" t="s">
        <v>634</v>
      </c>
      <c r="L9" s="7" t="s">
        <v>934</v>
      </c>
      <c r="M9" s="7" t="s">
        <v>5229</v>
      </c>
      <c r="N9" s="7" t="s">
        <v>4661</v>
      </c>
      <c r="O9" s="7" t="s">
        <v>4664</v>
      </c>
    </row>
    <row r="10" spans="1:29" x14ac:dyDescent="0.3">
      <c r="B10" s="7" t="s">
        <v>3723</v>
      </c>
      <c r="C10" s="7" t="s">
        <v>894</v>
      </c>
      <c r="D10" s="7" t="s">
        <v>588</v>
      </c>
      <c r="E10" s="7" t="s">
        <v>206</v>
      </c>
      <c r="F10" s="7" t="s">
        <v>635</v>
      </c>
      <c r="G10" s="7" t="s">
        <v>4663</v>
      </c>
      <c r="H10" s="7" t="s">
        <v>4660</v>
      </c>
      <c r="I10" s="7" t="s">
        <v>634</v>
      </c>
      <c r="J10" s="7" t="s">
        <v>634</v>
      </c>
      <c r="K10" s="7" t="s">
        <v>634</v>
      </c>
      <c r="L10" s="7" t="s">
        <v>894</v>
      </c>
      <c r="M10" s="7" t="s">
        <v>5230</v>
      </c>
      <c r="N10" s="7" t="s">
        <v>4869</v>
      </c>
      <c r="O10" s="7" t="s">
        <v>4658</v>
      </c>
    </row>
    <row r="11" spans="1:29" x14ac:dyDescent="0.3">
      <c r="B11" s="7" t="s">
        <v>3723</v>
      </c>
      <c r="C11" s="7" t="s">
        <v>894</v>
      </c>
      <c r="D11" s="7" t="s">
        <v>588</v>
      </c>
      <c r="E11" s="7" t="s">
        <v>213</v>
      </c>
      <c r="F11" s="7" t="s">
        <v>635</v>
      </c>
      <c r="G11" s="7" t="s">
        <v>4663</v>
      </c>
      <c r="H11" s="7" t="s">
        <v>4660</v>
      </c>
      <c r="I11" s="7" t="s">
        <v>634</v>
      </c>
      <c r="J11" s="7" t="s">
        <v>634</v>
      </c>
      <c r="K11" s="7" t="s">
        <v>634</v>
      </c>
      <c r="L11" s="7" t="s">
        <v>894</v>
      </c>
      <c r="M11" s="7" t="s">
        <v>5231</v>
      </c>
      <c r="N11" s="7" t="s">
        <v>4661</v>
      </c>
      <c r="O11" s="7" t="s">
        <v>4664</v>
      </c>
    </row>
    <row r="12" spans="1:29" x14ac:dyDescent="0.3">
      <c r="B12" s="7" t="s">
        <v>3723</v>
      </c>
      <c r="C12" s="7" t="s">
        <v>901</v>
      </c>
      <c r="D12" s="7" t="s">
        <v>588</v>
      </c>
      <c r="E12" s="7" t="s">
        <v>206</v>
      </c>
      <c r="F12" s="7" t="s">
        <v>635</v>
      </c>
      <c r="G12" s="7" t="s">
        <v>4663</v>
      </c>
      <c r="H12" s="7" t="s">
        <v>4660</v>
      </c>
      <c r="I12" s="7" t="s">
        <v>634</v>
      </c>
      <c r="J12" s="7" t="s">
        <v>634</v>
      </c>
      <c r="K12" s="7" t="s">
        <v>634</v>
      </c>
      <c r="L12" s="7" t="s">
        <v>901</v>
      </c>
      <c r="M12" s="7" t="s">
        <v>5232</v>
      </c>
      <c r="N12" s="7" t="s">
        <v>4869</v>
      </c>
      <c r="O12" s="7" t="s">
        <v>4658</v>
      </c>
    </row>
    <row r="13" spans="1:29" x14ac:dyDescent="0.3">
      <c r="B13" s="7" t="s">
        <v>3723</v>
      </c>
      <c r="C13" s="7" t="s">
        <v>901</v>
      </c>
      <c r="D13" s="7" t="s">
        <v>588</v>
      </c>
      <c r="E13" s="7" t="s">
        <v>213</v>
      </c>
      <c r="F13" s="7" t="s">
        <v>635</v>
      </c>
      <c r="G13" s="7" t="s">
        <v>4663</v>
      </c>
      <c r="H13" s="7" t="s">
        <v>4660</v>
      </c>
      <c r="I13" s="7" t="s">
        <v>634</v>
      </c>
      <c r="J13" s="7" t="s">
        <v>634</v>
      </c>
      <c r="K13" s="7" t="s">
        <v>634</v>
      </c>
      <c r="L13" s="7" t="s">
        <v>901</v>
      </c>
      <c r="M13" s="7" t="s">
        <v>5233</v>
      </c>
      <c r="N13" s="7" t="s">
        <v>4661</v>
      </c>
      <c r="O13" s="7" t="s">
        <v>4664</v>
      </c>
    </row>
    <row r="14" spans="1:29" x14ac:dyDescent="0.3">
      <c r="B14" s="7" t="s">
        <v>3723</v>
      </c>
      <c r="C14" s="7" t="s">
        <v>2328</v>
      </c>
      <c r="D14" s="7" t="s">
        <v>588</v>
      </c>
      <c r="E14" s="7" t="s">
        <v>206</v>
      </c>
      <c r="F14" s="7" t="s">
        <v>629</v>
      </c>
      <c r="G14" s="7" t="s">
        <v>4880</v>
      </c>
      <c r="H14" s="7" t="s">
        <v>4886</v>
      </c>
      <c r="I14" s="7" t="s">
        <v>5090</v>
      </c>
      <c r="J14" s="7" t="s">
        <v>5199</v>
      </c>
      <c r="K14" s="7" t="s">
        <v>5022</v>
      </c>
      <c r="L14" s="7" t="s">
        <v>2328</v>
      </c>
      <c r="M14" s="7" t="s">
        <v>5234</v>
      </c>
      <c r="N14" s="7" t="s">
        <v>5091</v>
      </c>
      <c r="O14" s="7" t="s">
        <v>5089</v>
      </c>
    </row>
    <row r="15" spans="1:29" x14ac:dyDescent="0.3">
      <c r="B15" s="7" t="s">
        <v>3723</v>
      </c>
      <c r="C15" s="7" t="s">
        <v>2328</v>
      </c>
      <c r="D15" s="7" t="s">
        <v>588</v>
      </c>
      <c r="E15" s="7" t="s">
        <v>213</v>
      </c>
      <c r="F15" s="7" t="s">
        <v>629</v>
      </c>
      <c r="G15" s="7" t="s">
        <v>4880</v>
      </c>
      <c r="H15" s="7" t="s">
        <v>4886</v>
      </c>
      <c r="I15" s="7" t="s">
        <v>5092</v>
      </c>
      <c r="J15" s="7" t="s">
        <v>634</v>
      </c>
      <c r="K15" s="7" t="s">
        <v>5092</v>
      </c>
      <c r="L15" s="7" t="s">
        <v>2328</v>
      </c>
      <c r="M15" s="7" t="s">
        <v>5235</v>
      </c>
      <c r="N15" s="7" t="s">
        <v>4878</v>
      </c>
      <c r="O15" s="7" t="s">
        <v>4884</v>
      </c>
    </row>
    <row r="16" spans="1:29" x14ac:dyDescent="0.3">
      <c r="B16" s="7" t="s">
        <v>3723</v>
      </c>
      <c r="C16" s="7" t="s">
        <v>2328</v>
      </c>
      <c r="D16" s="7" t="s">
        <v>588</v>
      </c>
      <c r="E16" s="7" t="s">
        <v>206</v>
      </c>
      <c r="F16" s="7" t="s">
        <v>635</v>
      </c>
      <c r="G16" s="7" t="s">
        <v>4663</v>
      </c>
      <c r="H16" s="7" t="s">
        <v>4660</v>
      </c>
      <c r="I16" s="7" t="s">
        <v>634</v>
      </c>
      <c r="J16" s="7" t="s">
        <v>634</v>
      </c>
      <c r="K16" s="7" t="s">
        <v>634</v>
      </c>
      <c r="L16" s="7" t="s">
        <v>2328</v>
      </c>
      <c r="M16" s="7" t="s">
        <v>5236</v>
      </c>
      <c r="N16" s="7" t="s">
        <v>4869</v>
      </c>
      <c r="O16" s="7" t="s">
        <v>4658</v>
      </c>
    </row>
    <row r="17" spans="2:15" x14ac:dyDescent="0.3">
      <c r="B17" s="7" t="s">
        <v>3723</v>
      </c>
      <c r="C17" s="7" t="s">
        <v>2328</v>
      </c>
      <c r="D17" s="7" t="s">
        <v>588</v>
      </c>
      <c r="E17" s="7" t="s">
        <v>213</v>
      </c>
      <c r="F17" s="7" t="s">
        <v>635</v>
      </c>
      <c r="G17" s="7" t="s">
        <v>4663</v>
      </c>
      <c r="H17" s="7" t="s">
        <v>4660</v>
      </c>
      <c r="I17" s="7" t="s">
        <v>634</v>
      </c>
      <c r="J17" s="7" t="s">
        <v>634</v>
      </c>
      <c r="K17" s="7" t="s">
        <v>634</v>
      </c>
      <c r="L17" s="7" t="s">
        <v>2328</v>
      </c>
      <c r="M17" s="7" t="s">
        <v>5237</v>
      </c>
      <c r="N17" s="7" t="s">
        <v>4661</v>
      </c>
      <c r="O17" s="7" t="s">
        <v>4664</v>
      </c>
    </row>
    <row r="18" spans="2:15" x14ac:dyDescent="0.3">
      <c r="B18" s="7" t="s">
        <v>3723</v>
      </c>
      <c r="C18" s="7" t="s">
        <v>920</v>
      </c>
      <c r="D18" s="7" t="s">
        <v>588</v>
      </c>
      <c r="E18" s="7" t="s">
        <v>206</v>
      </c>
      <c r="F18" s="7" t="s">
        <v>629</v>
      </c>
      <c r="G18" s="7" t="s">
        <v>4880</v>
      </c>
      <c r="H18" s="7" t="s">
        <v>4886</v>
      </c>
      <c r="I18" s="7" t="s">
        <v>4882</v>
      </c>
      <c r="J18" s="7" t="s">
        <v>5178</v>
      </c>
      <c r="K18" s="7" t="s">
        <v>5092</v>
      </c>
      <c r="L18" s="7" t="s">
        <v>920</v>
      </c>
      <c r="M18" s="7" t="s">
        <v>5238</v>
      </c>
      <c r="N18" s="7" t="s">
        <v>5091</v>
      </c>
      <c r="O18" s="7" t="s">
        <v>5089</v>
      </c>
    </row>
    <row r="19" spans="2:15" x14ac:dyDescent="0.3">
      <c r="B19" s="7" t="s">
        <v>3723</v>
      </c>
      <c r="C19" s="7" t="s">
        <v>920</v>
      </c>
      <c r="D19" s="7" t="s">
        <v>588</v>
      </c>
      <c r="E19" s="7" t="s">
        <v>213</v>
      </c>
      <c r="F19" s="7" t="s">
        <v>629</v>
      </c>
      <c r="G19" s="7" t="s">
        <v>4880</v>
      </c>
      <c r="H19" s="7" t="s">
        <v>4886</v>
      </c>
      <c r="I19" s="7" t="s">
        <v>5092</v>
      </c>
      <c r="J19" s="7" t="s">
        <v>5092</v>
      </c>
      <c r="K19" s="7" t="s">
        <v>634</v>
      </c>
      <c r="L19" s="7" t="s">
        <v>920</v>
      </c>
      <c r="M19" s="7" t="s">
        <v>5239</v>
      </c>
      <c r="N19" s="7" t="s">
        <v>4878</v>
      </c>
      <c r="O19" s="7" t="s">
        <v>4884</v>
      </c>
    </row>
    <row r="20" spans="2:15" x14ac:dyDescent="0.3">
      <c r="B20" s="7" t="s">
        <v>3723</v>
      </c>
      <c r="C20" s="7" t="s">
        <v>920</v>
      </c>
      <c r="D20" s="7" t="s">
        <v>588</v>
      </c>
      <c r="E20" s="7" t="s">
        <v>213</v>
      </c>
      <c r="F20" s="7" t="s">
        <v>635</v>
      </c>
      <c r="G20" s="7" t="s">
        <v>4764</v>
      </c>
      <c r="H20" s="7" t="s">
        <v>4254</v>
      </c>
      <c r="I20" s="7" t="s">
        <v>5181</v>
      </c>
      <c r="J20" s="7" t="s">
        <v>5179</v>
      </c>
      <c r="K20" s="7" t="s">
        <v>5054</v>
      </c>
      <c r="L20" s="7" t="s">
        <v>920</v>
      </c>
      <c r="M20" s="7" t="s">
        <v>5240</v>
      </c>
      <c r="N20" s="7" t="s">
        <v>4762</v>
      </c>
      <c r="O20" s="7" t="s">
        <v>4768</v>
      </c>
    </row>
    <row r="21" spans="2:15" x14ac:dyDescent="0.3">
      <c r="B21" s="7" t="s">
        <v>3723</v>
      </c>
      <c r="C21" s="7" t="s">
        <v>920</v>
      </c>
      <c r="D21" s="7" t="s">
        <v>588</v>
      </c>
      <c r="E21" s="7" t="s">
        <v>206</v>
      </c>
      <c r="F21" s="7" t="s">
        <v>635</v>
      </c>
      <c r="G21" s="7" t="s">
        <v>4663</v>
      </c>
      <c r="H21" s="7" t="s">
        <v>4660</v>
      </c>
      <c r="I21" s="7" t="s">
        <v>634</v>
      </c>
      <c r="J21" s="7" t="s">
        <v>634</v>
      </c>
      <c r="K21" s="7" t="s">
        <v>634</v>
      </c>
      <c r="L21" s="7" t="s">
        <v>920</v>
      </c>
      <c r="M21" s="7" t="s">
        <v>5241</v>
      </c>
      <c r="N21" s="7" t="s">
        <v>4869</v>
      </c>
      <c r="O21" s="7" t="s">
        <v>4658</v>
      </c>
    </row>
    <row r="22" spans="2:15" x14ac:dyDescent="0.3">
      <c r="B22" s="7" t="s">
        <v>3723</v>
      </c>
      <c r="C22" s="7" t="s">
        <v>920</v>
      </c>
      <c r="D22" s="7" t="s">
        <v>588</v>
      </c>
      <c r="E22" s="7" t="s">
        <v>213</v>
      </c>
      <c r="F22" s="7" t="s">
        <v>635</v>
      </c>
      <c r="G22" s="7" t="s">
        <v>4663</v>
      </c>
      <c r="H22" s="7" t="s">
        <v>4660</v>
      </c>
      <c r="I22" s="7" t="s">
        <v>634</v>
      </c>
      <c r="J22" s="7" t="s">
        <v>634</v>
      </c>
      <c r="K22" s="7" t="s">
        <v>634</v>
      </c>
      <c r="L22" s="7" t="s">
        <v>920</v>
      </c>
      <c r="M22" s="7" t="s">
        <v>5242</v>
      </c>
      <c r="N22" s="7" t="s">
        <v>4661</v>
      </c>
      <c r="O22" s="7" t="s">
        <v>4664</v>
      </c>
    </row>
    <row r="23" spans="2:15" x14ac:dyDescent="0.3">
      <c r="B23" s="7" t="s">
        <v>3723</v>
      </c>
      <c r="C23" s="7" t="s">
        <v>873</v>
      </c>
      <c r="D23" s="7" t="s">
        <v>588</v>
      </c>
      <c r="E23" s="7" t="s">
        <v>206</v>
      </c>
      <c r="F23" s="7" t="s">
        <v>635</v>
      </c>
      <c r="G23" s="7" t="s">
        <v>4663</v>
      </c>
      <c r="H23" s="7" t="s">
        <v>4660</v>
      </c>
      <c r="I23" s="7" t="s">
        <v>634</v>
      </c>
      <c r="J23" s="7" t="s">
        <v>634</v>
      </c>
      <c r="K23" s="7" t="s">
        <v>634</v>
      </c>
      <c r="L23" s="7" t="s">
        <v>873</v>
      </c>
      <c r="M23" s="7" t="s">
        <v>5243</v>
      </c>
      <c r="N23" s="7" t="s">
        <v>4869</v>
      </c>
      <c r="O23" s="7" t="s">
        <v>4658</v>
      </c>
    </row>
    <row r="24" spans="2:15" x14ac:dyDescent="0.3">
      <c r="B24" s="7" t="s">
        <v>3723</v>
      </c>
      <c r="C24" s="7" t="s">
        <v>873</v>
      </c>
      <c r="D24" s="7" t="s">
        <v>588</v>
      </c>
      <c r="E24" s="7" t="s">
        <v>213</v>
      </c>
      <c r="F24" s="7" t="s">
        <v>635</v>
      </c>
      <c r="G24" s="7" t="s">
        <v>4663</v>
      </c>
      <c r="H24" s="7" t="s">
        <v>4660</v>
      </c>
      <c r="I24" s="7" t="s">
        <v>634</v>
      </c>
      <c r="J24" s="7" t="s">
        <v>634</v>
      </c>
      <c r="K24" s="7" t="s">
        <v>634</v>
      </c>
      <c r="L24" s="7" t="s">
        <v>873</v>
      </c>
      <c r="M24" s="7" t="s">
        <v>5244</v>
      </c>
      <c r="N24" s="7" t="s">
        <v>4661</v>
      </c>
      <c r="O24" s="7" t="s">
        <v>4664</v>
      </c>
    </row>
    <row r="25" spans="2:15" x14ac:dyDescent="0.3">
      <c r="B25" s="7" t="s">
        <v>3723</v>
      </c>
      <c r="C25" s="7" t="s">
        <v>2064</v>
      </c>
      <c r="D25" s="7" t="s">
        <v>588</v>
      </c>
      <c r="E25" s="7" t="s">
        <v>206</v>
      </c>
      <c r="F25" s="7" t="s">
        <v>635</v>
      </c>
      <c r="G25" s="7" t="s">
        <v>4663</v>
      </c>
      <c r="H25" s="7" t="s">
        <v>4660</v>
      </c>
      <c r="I25" s="7" t="s">
        <v>634</v>
      </c>
      <c r="J25" s="7" t="s">
        <v>634</v>
      </c>
      <c r="K25" s="7" t="s">
        <v>634</v>
      </c>
      <c r="L25" s="7" t="s">
        <v>2064</v>
      </c>
      <c r="M25" s="7" t="s">
        <v>5245</v>
      </c>
      <c r="N25" s="7" t="s">
        <v>4869</v>
      </c>
      <c r="O25" s="7" t="s">
        <v>4658</v>
      </c>
    </row>
    <row r="26" spans="2:15" x14ac:dyDescent="0.3">
      <c r="B26" s="7" t="s">
        <v>3723</v>
      </c>
      <c r="C26" s="7" t="s">
        <v>2064</v>
      </c>
      <c r="D26" s="7" t="s">
        <v>588</v>
      </c>
      <c r="E26" s="7" t="s">
        <v>213</v>
      </c>
      <c r="F26" s="7" t="s">
        <v>635</v>
      </c>
      <c r="G26" s="7" t="s">
        <v>4663</v>
      </c>
      <c r="H26" s="7" t="s">
        <v>4660</v>
      </c>
      <c r="I26" s="7" t="s">
        <v>634</v>
      </c>
      <c r="J26" s="7" t="s">
        <v>634</v>
      </c>
      <c r="K26" s="7" t="s">
        <v>634</v>
      </c>
      <c r="L26" s="7" t="s">
        <v>2064</v>
      </c>
      <c r="M26" s="7" t="s">
        <v>5246</v>
      </c>
      <c r="N26" s="7" t="s">
        <v>4661</v>
      </c>
      <c r="O26" s="7" t="s">
        <v>4664</v>
      </c>
    </row>
    <row r="27" spans="2:15" x14ac:dyDescent="0.3">
      <c r="B27" s="7" t="s">
        <v>3723</v>
      </c>
      <c r="C27" s="7" t="s">
        <v>883</v>
      </c>
      <c r="D27" s="7" t="s">
        <v>588</v>
      </c>
      <c r="E27" s="7" t="s">
        <v>206</v>
      </c>
      <c r="F27" s="7" t="s">
        <v>635</v>
      </c>
      <c r="G27" s="7" t="s">
        <v>4663</v>
      </c>
      <c r="H27" s="7" t="s">
        <v>4660</v>
      </c>
      <c r="I27" s="7" t="s">
        <v>634</v>
      </c>
      <c r="J27" s="7" t="s">
        <v>634</v>
      </c>
      <c r="K27" s="7" t="s">
        <v>634</v>
      </c>
      <c r="L27" s="7" t="s">
        <v>883</v>
      </c>
      <c r="M27" s="7" t="s">
        <v>5247</v>
      </c>
      <c r="N27" s="7" t="s">
        <v>4869</v>
      </c>
      <c r="O27" s="7" t="s">
        <v>4658</v>
      </c>
    </row>
    <row r="28" spans="2:15" x14ac:dyDescent="0.3">
      <c r="B28" s="7" t="s">
        <v>3723</v>
      </c>
      <c r="C28" s="7" t="s">
        <v>883</v>
      </c>
      <c r="D28" s="7" t="s">
        <v>588</v>
      </c>
      <c r="E28" s="7" t="s">
        <v>213</v>
      </c>
      <c r="F28" s="7" t="s">
        <v>635</v>
      </c>
      <c r="G28" s="7" t="s">
        <v>4663</v>
      </c>
      <c r="H28" s="7" t="s">
        <v>4660</v>
      </c>
      <c r="I28" s="7" t="s">
        <v>634</v>
      </c>
      <c r="J28" s="7" t="s">
        <v>634</v>
      </c>
      <c r="K28" s="7" t="s">
        <v>634</v>
      </c>
      <c r="L28" s="7" t="s">
        <v>883</v>
      </c>
      <c r="M28" s="7" t="s">
        <v>5248</v>
      </c>
      <c r="N28" s="7" t="s">
        <v>4661</v>
      </c>
      <c r="O28" s="7" t="s">
        <v>4664</v>
      </c>
    </row>
    <row r="29" spans="2:15" x14ac:dyDescent="0.3">
      <c r="B29" s="7" t="s">
        <v>3723</v>
      </c>
      <c r="C29" s="7" t="s">
        <v>2751</v>
      </c>
      <c r="D29" s="7" t="s">
        <v>588</v>
      </c>
      <c r="E29" s="7" t="s">
        <v>206</v>
      </c>
      <c r="F29" s="7" t="s">
        <v>629</v>
      </c>
      <c r="G29" s="7" t="s">
        <v>4880</v>
      </c>
      <c r="H29" s="7" t="s">
        <v>4886</v>
      </c>
      <c r="I29" s="7" t="s">
        <v>5092</v>
      </c>
      <c r="J29" s="7" t="s">
        <v>634</v>
      </c>
      <c r="K29" s="7" t="s">
        <v>5092</v>
      </c>
      <c r="L29" s="7" t="s">
        <v>2751</v>
      </c>
      <c r="M29" s="7" t="s">
        <v>5249</v>
      </c>
      <c r="N29" s="7" t="s">
        <v>5091</v>
      </c>
      <c r="O29" s="7" t="s">
        <v>5089</v>
      </c>
    </row>
    <row r="30" spans="2:15" x14ac:dyDescent="0.3">
      <c r="B30" s="7" t="s">
        <v>3723</v>
      </c>
      <c r="C30" s="7" t="s">
        <v>2751</v>
      </c>
      <c r="D30" s="7" t="s">
        <v>588</v>
      </c>
      <c r="E30" s="7" t="s">
        <v>206</v>
      </c>
      <c r="F30" s="7" t="s">
        <v>635</v>
      </c>
      <c r="G30" s="7" t="s">
        <v>4663</v>
      </c>
      <c r="H30" s="7" t="s">
        <v>4660</v>
      </c>
      <c r="I30" s="7" t="s">
        <v>634</v>
      </c>
      <c r="J30" s="7" t="s">
        <v>634</v>
      </c>
      <c r="K30" s="7" t="s">
        <v>634</v>
      </c>
      <c r="L30" s="7" t="s">
        <v>2751</v>
      </c>
      <c r="M30" s="7" t="s">
        <v>5250</v>
      </c>
      <c r="N30" s="7" t="s">
        <v>4869</v>
      </c>
      <c r="O30" s="7" t="s">
        <v>4658</v>
      </c>
    </row>
    <row r="31" spans="2:15" x14ac:dyDescent="0.3">
      <c r="B31" s="7" t="s">
        <v>3723</v>
      </c>
      <c r="C31" s="7" t="s">
        <v>2751</v>
      </c>
      <c r="D31" s="7" t="s">
        <v>588</v>
      </c>
      <c r="E31" s="7" t="s">
        <v>213</v>
      </c>
      <c r="F31" s="7" t="s">
        <v>635</v>
      </c>
      <c r="G31" s="7" t="s">
        <v>4663</v>
      </c>
      <c r="H31" s="7" t="s">
        <v>4660</v>
      </c>
      <c r="I31" s="7" t="s">
        <v>634</v>
      </c>
      <c r="J31" s="7" t="s">
        <v>634</v>
      </c>
      <c r="K31" s="7" t="s">
        <v>634</v>
      </c>
      <c r="L31" s="7" t="s">
        <v>2751</v>
      </c>
      <c r="M31" s="7" t="s">
        <v>5251</v>
      </c>
      <c r="N31" s="7" t="s">
        <v>4661</v>
      </c>
      <c r="O31" s="7" t="s">
        <v>4664</v>
      </c>
    </row>
    <row r="32" spans="2:15" x14ac:dyDescent="0.3">
      <c r="B32" s="7" t="s">
        <v>3723</v>
      </c>
      <c r="C32" s="7" t="s">
        <v>908</v>
      </c>
      <c r="D32" s="7" t="s">
        <v>588</v>
      </c>
      <c r="E32" s="7" t="s">
        <v>206</v>
      </c>
      <c r="F32" s="7" t="s">
        <v>629</v>
      </c>
      <c r="G32" s="7" t="s">
        <v>4880</v>
      </c>
      <c r="H32" s="7" t="s">
        <v>4886</v>
      </c>
      <c r="I32" s="7" t="s">
        <v>5198</v>
      </c>
      <c r="J32" s="7" t="s">
        <v>5132</v>
      </c>
      <c r="K32" s="7" t="s">
        <v>5092</v>
      </c>
      <c r="L32" s="7" t="s">
        <v>908</v>
      </c>
      <c r="M32" s="7" t="s">
        <v>5252</v>
      </c>
      <c r="N32" s="7" t="s">
        <v>5091</v>
      </c>
      <c r="O32" s="7" t="s">
        <v>5089</v>
      </c>
    </row>
    <row r="33" spans="2:15" x14ac:dyDescent="0.3">
      <c r="B33" s="7" t="s">
        <v>3723</v>
      </c>
      <c r="C33" s="7" t="s">
        <v>908</v>
      </c>
      <c r="D33" s="7" t="s">
        <v>588</v>
      </c>
      <c r="E33" s="7" t="s">
        <v>206</v>
      </c>
      <c r="F33" s="7" t="s">
        <v>635</v>
      </c>
      <c r="G33" s="7" t="s">
        <v>4663</v>
      </c>
      <c r="H33" s="7" t="s">
        <v>4660</v>
      </c>
      <c r="I33" s="7" t="s">
        <v>634</v>
      </c>
      <c r="J33" s="7" t="s">
        <v>634</v>
      </c>
      <c r="K33" s="7" t="s">
        <v>634</v>
      </c>
      <c r="L33" s="7" t="s">
        <v>908</v>
      </c>
      <c r="M33" s="7" t="s">
        <v>5253</v>
      </c>
      <c r="N33" s="7" t="s">
        <v>4869</v>
      </c>
      <c r="O33" s="7" t="s">
        <v>4658</v>
      </c>
    </row>
    <row r="34" spans="2:15" x14ac:dyDescent="0.3">
      <c r="B34" s="7" t="s">
        <v>3723</v>
      </c>
      <c r="C34" s="7" t="s">
        <v>908</v>
      </c>
      <c r="D34" s="7" t="s">
        <v>588</v>
      </c>
      <c r="E34" s="7" t="s">
        <v>213</v>
      </c>
      <c r="F34" s="7" t="s">
        <v>635</v>
      </c>
      <c r="G34" s="7" t="s">
        <v>4663</v>
      </c>
      <c r="H34" s="7" t="s">
        <v>4660</v>
      </c>
      <c r="I34" s="7" t="s">
        <v>634</v>
      </c>
      <c r="J34" s="7" t="s">
        <v>634</v>
      </c>
      <c r="K34" s="7" t="s">
        <v>634</v>
      </c>
      <c r="L34" s="7" t="s">
        <v>908</v>
      </c>
      <c r="M34" s="7" t="s">
        <v>5254</v>
      </c>
      <c r="N34" s="7" t="s">
        <v>4661</v>
      </c>
      <c r="O34" s="7" t="s">
        <v>4664</v>
      </c>
    </row>
    <row r="35" spans="2:15" x14ac:dyDescent="0.3">
      <c r="B35" s="7" t="s">
        <v>3723</v>
      </c>
      <c r="C35" s="7" t="s">
        <v>2753</v>
      </c>
      <c r="D35" s="7" t="s">
        <v>588</v>
      </c>
      <c r="E35" s="7" t="s">
        <v>206</v>
      </c>
      <c r="F35" s="7" t="s">
        <v>629</v>
      </c>
      <c r="G35" s="7" t="s">
        <v>4880</v>
      </c>
      <c r="H35" s="7" t="s">
        <v>4886</v>
      </c>
      <c r="I35" s="7" t="s">
        <v>5176</v>
      </c>
      <c r="J35" s="7" t="s">
        <v>5198</v>
      </c>
      <c r="K35" s="7" t="s">
        <v>5092</v>
      </c>
      <c r="L35" s="7" t="s">
        <v>2753</v>
      </c>
      <c r="M35" s="7" t="s">
        <v>5255</v>
      </c>
      <c r="N35" s="7" t="s">
        <v>5091</v>
      </c>
      <c r="O35" s="7" t="s">
        <v>5089</v>
      </c>
    </row>
    <row r="36" spans="2:15" x14ac:dyDescent="0.3">
      <c r="B36" s="7" t="s">
        <v>3723</v>
      </c>
      <c r="C36" s="7" t="s">
        <v>2753</v>
      </c>
      <c r="D36" s="7" t="s">
        <v>588</v>
      </c>
      <c r="E36" s="7" t="s">
        <v>213</v>
      </c>
      <c r="F36" s="7" t="s">
        <v>629</v>
      </c>
      <c r="G36" s="7" t="s">
        <v>4880</v>
      </c>
      <c r="H36" s="7" t="s">
        <v>4886</v>
      </c>
      <c r="I36" s="7" t="s">
        <v>634</v>
      </c>
      <c r="J36" s="7" t="s">
        <v>634</v>
      </c>
      <c r="K36" s="7" t="s">
        <v>634</v>
      </c>
      <c r="L36" s="7" t="s">
        <v>2753</v>
      </c>
      <c r="M36" s="7" t="s">
        <v>5256</v>
      </c>
      <c r="N36" s="7" t="s">
        <v>4878</v>
      </c>
      <c r="O36" s="7" t="s">
        <v>4884</v>
      </c>
    </row>
    <row r="37" spans="2:15" x14ac:dyDescent="0.3">
      <c r="B37" s="7" t="s">
        <v>3723</v>
      </c>
      <c r="C37" s="7" t="s">
        <v>2753</v>
      </c>
      <c r="D37" s="7" t="s">
        <v>588</v>
      </c>
      <c r="E37" s="7" t="s">
        <v>206</v>
      </c>
      <c r="F37" s="7" t="s">
        <v>635</v>
      </c>
      <c r="G37" s="7" t="s">
        <v>4663</v>
      </c>
      <c r="H37" s="7" t="s">
        <v>4660</v>
      </c>
      <c r="I37" s="7" t="s">
        <v>634</v>
      </c>
      <c r="J37" s="7" t="s">
        <v>634</v>
      </c>
      <c r="K37" s="7" t="s">
        <v>634</v>
      </c>
      <c r="L37" s="7" t="s">
        <v>2753</v>
      </c>
      <c r="M37" s="7" t="s">
        <v>5257</v>
      </c>
      <c r="N37" s="7" t="s">
        <v>4869</v>
      </c>
      <c r="O37" s="7" t="s">
        <v>4658</v>
      </c>
    </row>
    <row r="38" spans="2:15" x14ac:dyDescent="0.3">
      <c r="B38" s="7" t="s">
        <v>3723</v>
      </c>
      <c r="C38" s="7" t="s">
        <v>2753</v>
      </c>
      <c r="D38" s="7" t="s">
        <v>588</v>
      </c>
      <c r="E38" s="7" t="s">
        <v>213</v>
      </c>
      <c r="F38" s="7" t="s">
        <v>635</v>
      </c>
      <c r="G38" s="7" t="s">
        <v>4663</v>
      </c>
      <c r="H38" s="7" t="s">
        <v>4660</v>
      </c>
      <c r="I38" s="7" t="s">
        <v>634</v>
      </c>
      <c r="J38" s="7" t="s">
        <v>634</v>
      </c>
      <c r="K38" s="7" t="s">
        <v>634</v>
      </c>
      <c r="L38" s="7" t="s">
        <v>2753</v>
      </c>
      <c r="M38" s="7" t="s">
        <v>5258</v>
      </c>
      <c r="N38" s="7" t="s">
        <v>4661</v>
      </c>
      <c r="O38" s="7" t="s">
        <v>4664</v>
      </c>
    </row>
    <row r="39" spans="2:15" x14ac:dyDescent="0.3">
      <c r="B39" s="7" t="s">
        <v>3723</v>
      </c>
      <c r="C39" s="7" t="s">
        <v>2756</v>
      </c>
      <c r="D39" s="7" t="s">
        <v>588</v>
      </c>
      <c r="E39" s="7" t="s">
        <v>206</v>
      </c>
      <c r="F39" s="7" t="s">
        <v>629</v>
      </c>
      <c r="G39" s="7" t="s">
        <v>4880</v>
      </c>
      <c r="H39" s="7" t="s">
        <v>4886</v>
      </c>
      <c r="I39" s="7" t="s">
        <v>5177</v>
      </c>
      <c r="J39" s="7" t="s">
        <v>5090</v>
      </c>
      <c r="K39" s="7" t="s">
        <v>5092</v>
      </c>
      <c r="L39" s="7" t="s">
        <v>2756</v>
      </c>
      <c r="M39" s="7" t="s">
        <v>5259</v>
      </c>
      <c r="N39" s="7" t="s">
        <v>5091</v>
      </c>
      <c r="O39" s="7" t="s">
        <v>5089</v>
      </c>
    </row>
    <row r="40" spans="2:15" x14ac:dyDescent="0.3">
      <c r="B40" s="7" t="s">
        <v>3723</v>
      </c>
      <c r="C40" s="7" t="s">
        <v>2756</v>
      </c>
      <c r="D40" s="7" t="s">
        <v>588</v>
      </c>
      <c r="E40" s="7" t="s">
        <v>213</v>
      </c>
      <c r="F40" s="7" t="s">
        <v>629</v>
      </c>
      <c r="G40" s="7" t="s">
        <v>4880</v>
      </c>
      <c r="H40" s="7" t="s">
        <v>4886</v>
      </c>
      <c r="I40" s="7" t="s">
        <v>5092</v>
      </c>
      <c r="J40" s="7" t="s">
        <v>5092</v>
      </c>
      <c r="K40" s="7" t="s">
        <v>634</v>
      </c>
      <c r="L40" s="7" t="s">
        <v>2756</v>
      </c>
      <c r="M40" s="7" t="s">
        <v>5260</v>
      </c>
      <c r="N40" s="7" t="s">
        <v>4878</v>
      </c>
      <c r="O40" s="7" t="s">
        <v>4884</v>
      </c>
    </row>
    <row r="41" spans="2:15" x14ac:dyDescent="0.3">
      <c r="B41" s="7" t="s">
        <v>3723</v>
      </c>
      <c r="C41" s="7" t="s">
        <v>2756</v>
      </c>
      <c r="D41" s="7" t="s">
        <v>588</v>
      </c>
      <c r="E41" s="7" t="s">
        <v>206</v>
      </c>
      <c r="F41" s="7" t="s">
        <v>635</v>
      </c>
      <c r="G41" s="7" t="s">
        <v>4663</v>
      </c>
      <c r="H41" s="7" t="s">
        <v>4660</v>
      </c>
      <c r="I41" s="7" t="s">
        <v>634</v>
      </c>
      <c r="J41" s="7" t="s">
        <v>634</v>
      </c>
      <c r="K41" s="7" t="s">
        <v>634</v>
      </c>
      <c r="L41" s="7" t="s">
        <v>2756</v>
      </c>
      <c r="M41" s="7" t="s">
        <v>5261</v>
      </c>
      <c r="N41" s="7" t="s">
        <v>4869</v>
      </c>
      <c r="O41" s="7" t="s">
        <v>4658</v>
      </c>
    </row>
    <row r="42" spans="2:15" x14ac:dyDescent="0.3">
      <c r="B42" s="7" t="s">
        <v>3723</v>
      </c>
      <c r="C42" s="7" t="s">
        <v>2756</v>
      </c>
      <c r="D42" s="7" t="s">
        <v>588</v>
      </c>
      <c r="E42" s="7" t="s">
        <v>213</v>
      </c>
      <c r="F42" s="7" t="s">
        <v>635</v>
      </c>
      <c r="G42" s="7" t="s">
        <v>4663</v>
      </c>
      <c r="H42" s="7" t="s">
        <v>4660</v>
      </c>
      <c r="I42" s="7" t="s">
        <v>634</v>
      </c>
      <c r="J42" s="7" t="s">
        <v>634</v>
      </c>
      <c r="K42" s="7" t="s">
        <v>634</v>
      </c>
      <c r="L42" s="7" t="s">
        <v>2756</v>
      </c>
      <c r="M42" s="7" t="s">
        <v>5262</v>
      </c>
      <c r="N42" s="7" t="s">
        <v>4661</v>
      </c>
      <c r="O42" s="7" t="s">
        <v>4664</v>
      </c>
    </row>
    <row r="43" spans="2:15" x14ac:dyDescent="0.3">
      <c r="B43" s="7" t="s">
        <v>3723</v>
      </c>
      <c r="C43" s="7" t="s">
        <v>913</v>
      </c>
      <c r="D43" s="7" t="s">
        <v>588</v>
      </c>
      <c r="E43" s="7" t="s">
        <v>206</v>
      </c>
      <c r="F43" s="7" t="s">
        <v>629</v>
      </c>
      <c r="G43" s="7" t="s">
        <v>4880</v>
      </c>
      <c r="H43" s="7" t="s">
        <v>4886</v>
      </c>
      <c r="I43" s="7" t="s">
        <v>5178</v>
      </c>
      <c r="J43" s="7" t="s">
        <v>5200</v>
      </c>
      <c r="K43" s="7" t="s">
        <v>5022</v>
      </c>
      <c r="L43" s="7" t="s">
        <v>913</v>
      </c>
      <c r="M43" s="7" t="s">
        <v>5263</v>
      </c>
      <c r="N43" s="7" t="s">
        <v>5091</v>
      </c>
      <c r="O43" s="7" t="s">
        <v>5089</v>
      </c>
    </row>
    <row r="44" spans="2:15" x14ac:dyDescent="0.3">
      <c r="B44" s="7" t="s">
        <v>3723</v>
      </c>
      <c r="C44" s="7" t="s">
        <v>913</v>
      </c>
      <c r="D44" s="7" t="s">
        <v>588</v>
      </c>
      <c r="E44" s="7" t="s">
        <v>213</v>
      </c>
      <c r="F44" s="7" t="s">
        <v>629</v>
      </c>
      <c r="G44" s="7" t="s">
        <v>4880</v>
      </c>
      <c r="H44" s="7" t="s">
        <v>4886</v>
      </c>
      <c r="I44" s="7" t="s">
        <v>5092</v>
      </c>
      <c r="J44" s="7" t="s">
        <v>5092</v>
      </c>
      <c r="K44" s="7" t="s">
        <v>634</v>
      </c>
      <c r="L44" s="7" t="s">
        <v>913</v>
      </c>
      <c r="M44" s="7" t="s">
        <v>5264</v>
      </c>
      <c r="N44" s="7" t="s">
        <v>4878</v>
      </c>
      <c r="O44" s="7" t="s">
        <v>4884</v>
      </c>
    </row>
    <row r="45" spans="2:15" x14ac:dyDescent="0.3">
      <c r="B45" s="7" t="s">
        <v>3723</v>
      </c>
      <c r="C45" s="7" t="s">
        <v>913</v>
      </c>
      <c r="D45" s="7" t="s">
        <v>588</v>
      </c>
      <c r="E45" s="7" t="s">
        <v>213</v>
      </c>
      <c r="F45" s="7" t="s">
        <v>635</v>
      </c>
      <c r="G45" s="7" t="s">
        <v>4764</v>
      </c>
      <c r="H45" s="7" t="s">
        <v>4254</v>
      </c>
      <c r="I45" s="7" t="s">
        <v>5179</v>
      </c>
      <c r="J45" s="7" t="s">
        <v>5054</v>
      </c>
      <c r="K45" s="7" t="s">
        <v>5265</v>
      </c>
      <c r="L45" s="7" t="s">
        <v>913</v>
      </c>
      <c r="M45" s="7" t="s">
        <v>5266</v>
      </c>
      <c r="N45" s="7" t="s">
        <v>4762</v>
      </c>
      <c r="O45" s="7" t="s">
        <v>4768</v>
      </c>
    </row>
    <row r="46" spans="2:15" x14ac:dyDescent="0.3">
      <c r="B46" s="7" t="s">
        <v>3723</v>
      </c>
      <c r="C46" s="7" t="s">
        <v>2377</v>
      </c>
      <c r="D46" s="7" t="s">
        <v>588</v>
      </c>
      <c r="E46" s="7" t="s">
        <v>206</v>
      </c>
      <c r="F46" s="7" t="s">
        <v>629</v>
      </c>
      <c r="G46" s="7" t="s">
        <v>4880</v>
      </c>
      <c r="H46" s="7" t="s">
        <v>4886</v>
      </c>
      <c r="I46" s="7" t="s">
        <v>5132</v>
      </c>
      <c r="J46" s="7" t="s">
        <v>5092</v>
      </c>
      <c r="K46" s="7" t="s">
        <v>5022</v>
      </c>
      <c r="L46" s="7" t="s">
        <v>2377</v>
      </c>
      <c r="M46" s="7" t="s">
        <v>5267</v>
      </c>
      <c r="N46" s="7" t="s">
        <v>5091</v>
      </c>
      <c r="O46" s="7" t="s">
        <v>5089</v>
      </c>
    </row>
    <row r="47" spans="2:15" x14ac:dyDescent="0.3">
      <c r="B47" s="7" t="s">
        <v>3723</v>
      </c>
      <c r="C47" s="7" t="s">
        <v>2377</v>
      </c>
      <c r="D47" s="7" t="s">
        <v>588</v>
      </c>
      <c r="E47" s="7" t="s">
        <v>213</v>
      </c>
      <c r="F47" s="7" t="s">
        <v>629</v>
      </c>
      <c r="G47" s="7" t="s">
        <v>4880</v>
      </c>
      <c r="H47" s="7" t="s">
        <v>4886</v>
      </c>
      <c r="I47" s="7" t="s">
        <v>634</v>
      </c>
      <c r="J47" s="7" t="s">
        <v>634</v>
      </c>
      <c r="K47" s="7" t="s">
        <v>634</v>
      </c>
      <c r="L47" s="7" t="s">
        <v>2377</v>
      </c>
      <c r="M47" s="7" t="s">
        <v>5268</v>
      </c>
      <c r="N47" s="7" t="s">
        <v>4878</v>
      </c>
      <c r="O47" s="7" t="s">
        <v>4884</v>
      </c>
    </row>
    <row r="48" spans="2:15" x14ac:dyDescent="0.3">
      <c r="B48" s="7" t="s">
        <v>3723</v>
      </c>
      <c r="C48" s="7" t="s">
        <v>2377</v>
      </c>
      <c r="D48" s="7" t="s">
        <v>588</v>
      </c>
      <c r="E48" s="7" t="s">
        <v>213</v>
      </c>
      <c r="F48" s="7" t="s">
        <v>635</v>
      </c>
      <c r="G48" s="7" t="s">
        <v>4764</v>
      </c>
      <c r="H48" s="7" t="s">
        <v>4254</v>
      </c>
      <c r="I48" s="7" t="s">
        <v>5269</v>
      </c>
      <c r="J48" s="7" t="s">
        <v>5270</v>
      </c>
      <c r="K48" s="7" t="s">
        <v>5054</v>
      </c>
      <c r="L48" s="7" t="s">
        <v>2377</v>
      </c>
      <c r="M48" s="7" t="s">
        <v>5271</v>
      </c>
      <c r="N48" s="7" t="s">
        <v>4762</v>
      </c>
      <c r="O48" s="7" t="s">
        <v>4768</v>
      </c>
    </row>
    <row r="49" spans="2:15" x14ac:dyDescent="0.3">
      <c r="B49" s="7" t="s">
        <v>3723</v>
      </c>
      <c r="C49" s="7" t="s">
        <v>2377</v>
      </c>
      <c r="D49" s="7" t="s">
        <v>588</v>
      </c>
      <c r="E49" s="7" t="s">
        <v>213</v>
      </c>
      <c r="F49" s="7" t="s">
        <v>635</v>
      </c>
      <c r="G49" s="7" t="s">
        <v>5185</v>
      </c>
      <c r="H49" s="7" t="s">
        <v>4956</v>
      </c>
      <c r="I49" s="7" t="s">
        <v>5272</v>
      </c>
      <c r="J49" s="7" t="s">
        <v>5273</v>
      </c>
      <c r="K49" s="7" t="s">
        <v>5274</v>
      </c>
      <c r="L49" s="7" t="s">
        <v>2377</v>
      </c>
      <c r="M49" s="7" t="s">
        <v>5275</v>
      </c>
      <c r="N49" s="7" t="s">
        <v>5276</v>
      </c>
      <c r="O49" s="7" t="s">
        <v>5277</v>
      </c>
    </row>
    <row r="50" spans="2:15" x14ac:dyDescent="0.3">
      <c r="B50" s="7" t="s">
        <v>3723</v>
      </c>
      <c r="C50" s="7" t="s">
        <v>2377</v>
      </c>
      <c r="D50" s="7" t="s">
        <v>588</v>
      </c>
      <c r="E50" s="7" t="s">
        <v>206</v>
      </c>
      <c r="F50" s="7" t="s">
        <v>635</v>
      </c>
      <c r="G50" s="7" t="s">
        <v>4663</v>
      </c>
      <c r="H50" s="7" t="s">
        <v>4660</v>
      </c>
      <c r="I50" s="7" t="s">
        <v>634</v>
      </c>
      <c r="J50" s="7" t="s">
        <v>634</v>
      </c>
      <c r="K50" s="7" t="s">
        <v>634</v>
      </c>
      <c r="L50" s="7" t="s">
        <v>2377</v>
      </c>
      <c r="M50" s="7" t="s">
        <v>5278</v>
      </c>
      <c r="N50" s="7" t="s">
        <v>4869</v>
      </c>
      <c r="O50" s="7" t="s">
        <v>4658</v>
      </c>
    </row>
    <row r="51" spans="2:15" x14ac:dyDescent="0.3">
      <c r="B51" s="7" t="s">
        <v>3723</v>
      </c>
      <c r="C51" s="7" t="s">
        <v>2377</v>
      </c>
      <c r="D51" s="7" t="s">
        <v>588</v>
      </c>
      <c r="E51" s="7" t="s">
        <v>213</v>
      </c>
      <c r="F51" s="7" t="s">
        <v>635</v>
      </c>
      <c r="G51" s="7" t="s">
        <v>4663</v>
      </c>
      <c r="H51" s="7" t="s">
        <v>4660</v>
      </c>
      <c r="I51" s="7" t="s">
        <v>634</v>
      </c>
      <c r="J51" s="7" t="s">
        <v>634</v>
      </c>
      <c r="K51" s="7" t="s">
        <v>634</v>
      </c>
      <c r="L51" s="7" t="s">
        <v>2377</v>
      </c>
      <c r="M51" s="7" t="s">
        <v>5279</v>
      </c>
      <c r="N51" s="7" t="s">
        <v>4661</v>
      </c>
      <c r="O51" s="7" t="s">
        <v>4664</v>
      </c>
    </row>
    <row r="52" spans="2:15" x14ac:dyDescent="0.3">
      <c r="B52" s="7" t="s">
        <v>3723</v>
      </c>
      <c r="C52" s="7" t="s">
        <v>2377</v>
      </c>
      <c r="D52" s="7" t="s">
        <v>588</v>
      </c>
      <c r="E52" s="7" t="s">
        <v>213</v>
      </c>
      <c r="F52" s="7" t="s">
        <v>3232</v>
      </c>
      <c r="G52" s="7" t="s">
        <v>4222</v>
      </c>
      <c r="H52" s="7" t="s">
        <v>4208</v>
      </c>
      <c r="I52" s="7" t="s">
        <v>2580</v>
      </c>
      <c r="J52" s="7" t="s">
        <v>2580</v>
      </c>
      <c r="K52" s="7" t="s">
        <v>634</v>
      </c>
      <c r="L52" s="7" t="s">
        <v>2377</v>
      </c>
      <c r="M52" s="7" t="s">
        <v>5280</v>
      </c>
      <c r="N52" s="7" t="s">
        <v>4771</v>
      </c>
      <c r="O52" s="7" t="s">
        <v>4774</v>
      </c>
    </row>
    <row r="53" spans="2:15" x14ac:dyDescent="0.3">
      <c r="B53" s="7" t="s">
        <v>3723</v>
      </c>
      <c r="C53" s="7" t="s">
        <v>2400</v>
      </c>
      <c r="D53" s="7" t="s">
        <v>588</v>
      </c>
      <c r="E53" s="7" t="s">
        <v>206</v>
      </c>
      <c r="F53" s="7" t="s">
        <v>629</v>
      </c>
      <c r="G53" s="7" t="s">
        <v>4880</v>
      </c>
      <c r="H53" s="7" t="s">
        <v>4886</v>
      </c>
      <c r="I53" s="7" t="s">
        <v>5281</v>
      </c>
      <c r="J53" s="7" t="s">
        <v>5188</v>
      </c>
      <c r="K53" s="7" t="s">
        <v>5182</v>
      </c>
      <c r="L53" s="7" t="s">
        <v>2400</v>
      </c>
      <c r="M53" s="7" t="s">
        <v>5282</v>
      </c>
      <c r="N53" s="7" t="s">
        <v>5091</v>
      </c>
      <c r="O53" s="7" t="s">
        <v>5089</v>
      </c>
    </row>
    <row r="54" spans="2:15" x14ac:dyDescent="0.3">
      <c r="B54" s="7" t="s">
        <v>3723</v>
      </c>
      <c r="C54" s="7" t="s">
        <v>2400</v>
      </c>
      <c r="D54" s="7" t="s">
        <v>588</v>
      </c>
      <c r="E54" s="7" t="s">
        <v>213</v>
      </c>
      <c r="F54" s="7" t="s">
        <v>629</v>
      </c>
      <c r="G54" s="7" t="s">
        <v>4880</v>
      </c>
      <c r="H54" s="7" t="s">
        <v>4886</v>
      </c>
      <c r="I54" s="7" t="s">
        <v>5092</v>
      </c>
      <c r="J54" s="7" t="s">
        <v>5092</v>
      </c>
      <c r="K54" s="7" t="s">
        <v>634</v>
      </c>
      <c r="L54" s="7" t="s">
        <v>2400</v>
      </c>
      <c r="M54" s="7" t="s">
        <v>5283</v>
      </c>
      <c r="N54" s="7" t="s">
        <v>4878</v>
      </c>
      <c r="O54" s="7" t="s">
        <v>4884</v>
      </c>
    </row>
    <row r="55" spans="2:15" x14ac:dyDescent="0.3">
      <c r="B55" s="7" t="s">
        <v>3723</v>
      </c>
      <c r="C55" s="7" t="s">
        <v>2400</v>
      </c>
      <c r="D55" s="7" t="s">
        <v>588</v>
      </c>
      <c r="E55" s="7" t="s">
        <v>213</v>
      </c>
      <c r="F55" s="7" t="s">
        <v>635</v>
      </c>
      <c r="G55" s="7" t="s">
        <v>4764</v>
      </c>
      <c r="H55" s="7" t="s">
        <v>4254</v>
      </c>
      <c r="I55" s="7" t="s">
        <v>5284</v>
      </c>
      <c r="J55" s="7" t="s">
        <v>5190</v>
      </c>
      <c r="K55" s="7" t="s">
        <v>5265</v>
      </c>
      <c r="L55" s="7" t="s">
        <v>2400</v>
      </c>
      <c r="M55" s="7" t="s">
        <v>5285</v>
      </c>
      <c r="N55" s="7" t="s">
        <v>4762</v>
      </c>
      <c r="O55" s="7" t="s">
        <v>4768</v>
      </c>
    </row>
    <row r="56" spans="2:15" x14ac:dyDescent="0.3">
      <c r="B56" s="7" t="s">
        <v>3723</v>
      </c>
      <c r="C56" s="7" t="s">
        <v>2400</v>
      </c>
      <c r="D56" s="7" t="s">
        <v>588</v>
      </c>
      <c r="E56" s="7" t="s">
        <v>213</v>
      </c>
      <c r="F56" s="7" t="s">
        <v>635</v>
      </c>
      <c r="G56" s="7" t="s">
        <v>5185</v>
      </c>
      <c r="H56" s="7" t="s">
        <v>4956</v>
      </c>
      <c r="I56" s="7" t="s">
        <v>5286</v>
      </c>
      <c r="J56" s="7" t="s">
        <v>5189</v>
      </c>
      <c r="K56" s="7" t="s">
        <v>5287</v>
      </c>
      <c r="L56" s="7" t="s">
        <v>2400</v>
      </c>
      <c r="M56" s="7" t="s">
        <v>5288</v>
      </c>
      <c r="N56" s="7" t="s">
        <v>5276</v>
      </c>
      <c r="O56" s="7" t="s">
        <v>5277</v>
      </c>
    </row>
    <row r="57" spans="2:15" x14ac:dyDescent="0.3">
      <c r="B57" s="7" t="s">
        <v>3723</v>
      </c>
      <c r="C57" s="7" t="s">
        <v>2400</v>
      </c>
      <c r="D57" s="7" t="s">
        <v>588</v>
      </c>
      <c r="E57" s="7" t="s">
        <v>206</v>
      </c>
      <c r="F57" s="7" t="s">
        <v>635</v>
      </c>
      <c r="G57" s="7" t="s">
        <v>4663</v>
      </c>
      <c r="H57" s="7" t="s">
        <v>4660</v>
      </c>
      <c r="I57" s="7" t="s">
        <v>634</v>
      </c>
      <c r="J57" s="7" t="s">
        <v>634</v>
      </c>
      <c r="K57" s="7" t="s">
        <v>634</v>
      </c>
      <c r="L57" s="7" t="s">
        <v>2400</v>
      </c>
      <c r="M57" s="7" t="s">
        <v>5289</v>
      </c>
      <c r="N57" s="7" t="s">
        <v>4869</v>
      </c>
      <c r="O57" s="7" t="s">
        <v>4658</v>
      </c>
    </row>
    <row r="58" spans="2:15" x14ac:dyDescent="0.3">
      <c r="B58" s="7" t="s">
        <v>3723</v>
      </c>
      <c r="C58" s="7" t="s">
        <v>2400</v>
      </c>
      <c r="D58" s="7" t="s">
        <v>588</v>
      </c>
      <c r="E58" s="7" t="s">
        <v>213</v>
      </c>
      <c r="F58" s="7" t="s">
        <v>635</v>
      </c>
      <c r="G58" s="7" t="s">
        <v>4663</v>
      </c>
      <c r="H58" s="7" t="s">
        <v>4660</v>
      </c>
      <c r="I58" s="7" t="s">
        <v>634</v>
      </c>
      <c r="J58" s="7" t="s">
        <v>634</v>
      </c>
      <c r="K58" s="7" t="s">
        <v>634</v>
      </c>
      <c r="L58" s="7" t="s">
        <v>2400</v>
      </c>
      <c r="M58" s="7" t="s">
        <v>5290</v>
      </c>
      <c r="N58" s="7" t="s">
        <v>4661</v>
      </c>
      <c r="O58" s="7" t="s">
        <v>4664</v>
      </c>
    </row>
    <row r="59" spans="2:15" x14ac:dyDescent="0.3">
      <c r="B59" s="7" t="s">
        <v>3723</v>
      </c>
      <c r="C59" s="7" t="s">
        <v>2400</v>
      </c>
      <c r="D59" s="7" t="s">
        <v>588</v>
      </c>
      <c r="E59" s="7" t="s">
        <v>213</v>
      </c>
      <c r="F59" s="7" t="s">
        <v>3232</v>
      </c>
      <c r="G59" s="7" t="s">
        <v>4222</v>
      </c>
      <c r="H59" s="7" t="s">
        <v>4208</v>
      </c>
      <c r="I59" s="7" t="s">
        <v>2580</v>
      </c>
      <c r="J59" s="7" t="s">
        <v>2580</v>
      </c>
      <c r="K59" s="7" t="s">
        <v>634</v>
      </c>
      <c r="L59" s="7" t="s">
        <v>2400</v>
      </c>
      <c r="M59" s="7" t="s">
        <v>5291</v>
      </c>
      <c r="N59" s="7" t="s">
        <v>4771</v>
      </c>
      <c r="O59" s="7" t="s">
        <v>4774</v>
      </c>
    </row>
    <row r="60" spans="2:15" x14ac:dyDescent="0.3">
      <c r="B60" s="7" t="s">
        <v>3723</v>
      </c>
      <c r="C60" s="7" t="s">
        <v>5292</v>
      </c>
      <c r="D60" s="7" t="s">
        <v>588</v>
      </c>
      <c r="E60" s="7" t="s">
        <v>213</v>
      </c>
      <c r="F60" s="7" t="s">
        <v>629</v>
      </c>
      <c r="G60" s="7" t="s">
        <v>4880</v>
      </c>
      <c r="H60" s="7" t="s">
        <v>4886</v>
      </c>
      <c r="I60" s="7" t="s">
        <v>5022</v>
      </c>
      <c r="J60" s="7" t="s">
        <v>5022</v>
      </c>
      <c r="K60" s="7" t="s">
        <v>634</v>
      </c>
      <c r="L60" s="7" t="s">
        <v>5292</v>
      </c>
      <c r="M60" s="7" t="s">
        <v>5293</v>
      </c>
      <c r="N60" s="7" t="s">
        <v>4878</v>
      </c>
      <c r="O60" s="7" t="s">
        <v>4884</v>
      </c>
    </row>
    <row r="61" spans="2:15" x14ac:dyDescent="0.3">
      <c r="B61" s="7" t="s">
        <v>3723</v>
      </c>
      <c r="C61" s="7" t="s">
        <v>5292</v>
      </c>
      <c r="D61" s="7" t="s">
        <v>588</v>
      </c>
      <c r="E61" s="7" t="s">
        <v>213</v>
      </c>
      <c r="F61" s="7" t="s">
        <v>635</v>
      </c>
      <c r="G61" s="7" t="s">
        <v>4764</v>
      </c>
      <c r="H61" s="7" t="s">
        <v>4254</v>
      </c>
      <c r="I61" s="7" t="s">
        <v>5294</v>
      </c>
      <c r="J61" s="7" t="s">
        <v>5295</v>
      </c>
      <c r="K61" s="7" t="s">
        <v>5265</v>
      </c>
      <c r="L61" s="7" t="s">
        <v>5292</v>
      </c>
      <c r="M61" s="7" t="s">
        <v>5296</v>
      </c>
      <c r="N61" s="7" t="s">
        <v>4762</v>
      </c>
      <c r="O61" s="7" t="s">
        <v>4768</v>
      </c>
    </row>
    <row r="62" spans="2:15" x14ac:dyDescent="0.3">
      <c r="B62" s="7" t="s">
        <v>3723</v>
      </c>
      <c r="C62" s="7" t="s">
        <v>5292</v>
      </c>
      <c r="D62" s="7" t="s">
        <v>588</v>
      </c>
      <c r="E62" s="7" t="s">
        <v>213</v>
      </c>
      <c r="F62" s="7" t="s">
        <v>635</v>
      </c>
      <c r="G62" s="7" t="s">
        <v>5185</v>
      </c>
      <c r="H62" s="7" t="s">
        <v>4956</v>
      </c>
      <c r="I62" s="7" t="s">
        <v>5297</v>
      </c>
      <c r="J62" s="7" t="s">
        <v>5298</v>
      </c>
      <c r="K62" s="7" t="s">
        <v>5299</v>
      </c>
      <c r="L62" s="7" t="s">
        <v>5292</v>
      </c>
      <c r="M62" s="7" t="s">
        <v>5300</v>
      </c>
      <c r="N62" s="7" t="s">
        <v>5276</v>
      </c>
      <c r="O62" s="7" t="s">
        <v>5277</v>
      </c>
    </row>
    <row r="63" spans="2:15" x14ac:dyDescent="0.3">
      <c r="B63" s="7" t="s">
        <v>3723</v>
      </c>
      <c r="C63" s="7" t="s">
        <v>5292</v>
      </c>
      <c r="D63" s="7" t="s">
        <v>588</v>
      </c>
      <c r="E63" s="7" t="s">
        <v>206</v>
      </c>
      <c r="F63" s="7" t="s">
        <v>635</v>
      </c>
      <c r="G63" s="7" t="s">
        <v>4663</v>
      </c>
      <c r="H63" s="7" t="s">
        <v>4660</v>
      </c>
      <c r="I63" s="7" t="s">
        <v>634</v>
      </c>
      <c r="J63" s="7" t="s">
        <v>634</v>
      </c>
      <c r="K63" s="7" t="s">
        <v>634</v>
      </c>
      <c r="L63" s="7" t="s">
        <v>5292</v>
      </c>
      <c r="M63" s="7" t="s">
        <v>5301</v>
      </c>
      <c r="N63" s="7" t="s">
        <v>4869</v>
      </c>
      <c r="O63" s="7" t="s">
        <v>4658</v>
      </c>
    </row>
    <row r="64" spans="2:15" x14ac:dyDescent="0.3">
      <c r="B64" s="7" t="s">
        <v>3723</v>
      </c>
      <c r="C64" s="7" t="s">
        <v>5292</v>
      </c>
      <c r="D64" s="7" t="s">
        <v>588</v>
      </c>
      <c r="E64" s="7" t="s">
        <v>213</v>
      </c>
      <c r="F64" s="7" t="s">
        <v>635</v>
      </c>
      <c r="G64" s="7" t="s">
        <v>4663</v>
      </c>
      <c r="H64" s="7" t="s">
        <v>4660</v>
      </c>
      <c r="I64" s="7" t="s">
        <v>634</v>
      </c>
      <c r="J64" s="7" t="s">
        <v>634</v>
      </c>
      <c r="K64" s="7" t="s">
        <v>634</v>
      </c>
      <c r="L64" s="7" t="s">
        <v>5292</v>
      </c>
      <c r="M64" s="7" t="s">
        <v>5302</v>
      </c>
      <c r="N64" s="7" t="s">
        <v>4661</v>
      </c>
      <c r="O64" s="7" t="s">
        <v>4664</v>
      </c>
    </row>
    <row r="65" spans="2:15" x14ac:dyDescent="0.3">
      <c r="B65" s="7" t="s">
        <v>3723</v>
      </c>
      <c r="C65" s="7" t="s">
        <v>5292</v>
      </c>
      <c r="D65" s="7" t="s">
        <v>588</v>
      </c>
      <c r="E65" s="7" t="s">
        <v>213</v>
      </c>
      <c r="F65" s="7" t="s">
        <v>3232</v>
      </c>
      <c r="G65" s="7" t="s">
        <v>4222</v>
      </c>
      <c r="H65" s="7" t="s">
        <v>4208</v>
      </c>
      <c r="I65" s="7" t="s">
        <v>2580</v>
      </c>
      <c r="J65" s="7" t="s">
        <v>2580</v>
      </c>
      <c r="K65" s="7" t="s">
        <v>634</v>
      </c>
      <c r="L65" s="7" t="s">
        <v>5292</v>
      </c>
      <c r="M65" s="7" t="s">
        <v>5303</v>
      </c>
      <c r="N65" s="7" t="s">
        <v>4771</v>
      </c>
      <c r="O65" s="7" t="s">
        <v>4774</v>
      </c>
    </row>
    <row r="66" spans="2:15" x14ac:dyDescent="0.3">
      <c r="B66" s="7" t="s">
        <v>3723</v>
      </c>
      <c r="C66" s="7" t="s">
        <v>5304</v>
      </c>
      <c r="D66" s="7" t="s">
        <v>588</v>
      </c>
      <c r="E66" s="7" t="s">
        <v>206</v>
      </c>
      <c r="F66" s="7" t="s">
        <v>629</v>
      </c>
      <c r="G66" s="7" t="s">
        <v>4880</v>
      </c>
      <c r="H66" s="7" t="s">
        <v>4886</v>
      </c>
      <c r="I66" s="7" t="s">
        <v>5305</v>
      </c>
      <c r="J66" s="7" t="s">
        <v>5306</v>
      </c>
      <c r="K66" s="7" t="s">
        <v>5090</v>
      </c>
      <c r="L66" s="7" t="s">
        <v>5304</v>
      </c>
      <c r="M66" s="7" t="s">
        <v>5307</v>
      </c>
      <c r="N66" s="7" t="s">
        <v>5091</v>
      </c>
      <c r="O66" s="7" t="s">
        <v>5089</v>
      </c>
    </row>
    <row r="67" spans="2:15" x14ac:dyDescent="0.3">
      <c r="B67" s="7" t="s">
        <v>3723</v>
      </c>
      <c r="C67" s="7" t="s">
        <v>5304</v>
      </c>
      <c r="D67" s="7" t="s">
        <v>588</v>
      </c>
      <c r="E67" s="7" t="s">
        <v>213</v>
      </c>
      <c r="F67" s="7" t="s">
        <v>629</v>
      </c>
      <c r="G67" s="7" t="s">
        <v>4880</v>
      </c>
      <c r="H67" s="7" t="s">
        <v>4886</v>
      </c>
      <c r="I67" s="7" t="s">
        <v>5022</v>
      </c>
      <c r="J67" s="7" t="s">
        <v>5022</v>
      </c>
      <c r="K67" s="7" t="s">
        <v>634</v>
      </c>
      <c r="L67" s="7" t="s">
        <v>5304</v>
      </c>
      <c r="M67" s="7" t="s">
        <v>5308</v>
      </c>
      <c r="N67" s="7" t="s">
        <v>4878</v>
      </c>
      <c r="O67" s="7" t="s">
        <v>4884</v>
      </c>
    </row>
    <row r="68" spans="2:15" x14ac:dyDescent="0.3">
      <c r="B68" s="7" t="s">
        <v>3723</v>
      </c>
      <c r="C68" s="7" t="s">
        <v>5304</v>
      </c>
      <c r="D68" s="7" t="s">
        <v>588</v>
      </c>
      <c r="E68" s="7" t="s">
        <v>213</v>
      </c>
      <c r="F68" s="7" t="s">
        <v>635</v>
      </c>
      <c r="G68" s="7" t="s">
        <v>4764</v>
      </c>
      <c r="H68" s="7" t="s">
        <v>4254</v>
      </c>
      <c r="I68" s="7" t="s">
        <v>5309</v>
      </c>
      <c r="J68" s="7" t="s">
        <v>5294</v>
      </c>
      <c r="K68" s="7" t="s">
        <v>5054</v>
      </c>
      <c r="L68" s="7" t="s">
        <v>5304</v>
      </c>
      <c r="M68" s="7" t="s">
        <v>5310</v>
      </c>
      <c r="N68" s="7" t="s">
        <v>4762</v>
      </c>
      <c r="O68" s="7" t="s">
        <v>4768</v>
      </c>
    </row>
    <row r="69" spans="2:15" x14ac:dyDescent="0.3">
      <c r="B69" s="7" t="s">
        <v>3723</v>
      </c>
      <c r="C69" s="7" t="s">
        <v>5304</v>
      </c>
      <c r="D69" s="7" t="s">
        <v>588</v>
      </c>
      <c r="E69" s="7" t="s">
        <v>213</v>
      </c>
      <c r="F69" s="7" t="s">
        <v>635</v>
      </c>
      <c r="G69" s="7" t="s">
        <v>5185</v>
      </c>
      <c r="H69" s="7" t="s">
        <v>4956</v>
      </c>
      <c r="I69" s="7" t="s">
        <v>5311</v>
      </c>
      <c r="J69" s="7" t="s">
        <v>5297</v>
      </c>
      <c r="K69" s="7" t="s">
        <v>5312</v>
      </c>
      <c r="L69" s="7" t="s">
        <v>5304</v>
      </c>
      <c r="M69" s="7" t="s">
        <v>5313</v>
      </c>
      <c r="N69" s="7" t="s">
        <v>5276</v>
      </c>
      <c r="O69" s="7" t="s">
        <v>5277</v>
      </c>
    </row>
    <row r="70" spans="2:15" x14ac:dyDescent="0.3">
      <c r="B70" s="7" t="s">
        <v>3723</v>
      </c>
      <c r="C70" s="7" t="s">
        <v>5304</v>
      </c>
      <c r="D70" s="7" t="s">
        <v>588</v>
      </c>
      <c r="E70" s="7" t="s">
        <v>206</v>
      </c>
      <c r="F70" s="7" t="s">
        <v>635</v>
      </c>
      <c r="G70" s="7" t="s">
        <v>4663</v>
      </c>
      <c r="H70" s="7" t="s">
        <v>4660</v>
      </c>
      <c r="I70" s="7" t="s">
        <v>634</v>
      </c>
      <c r="J70" s="7" t="s">
        <v>634</v>
      </c>
      <c r="K70" s="7" t="s">
        <v>634</v>
      </c>
      <c r="L70" s="7" t="s">
        <v>5304</v>
      </c>
      <c r="M70" s="7" t="s">
        <v>5314</v>
      </c>
      <c r="N70" s="7" t="s">
        <v>4869</v>
      </c>
      <c r="O70" s="7" t="s">
        <v>4658</v>
      </c>
    </row>
    <row r="71" spans="2:15" x14ac:dyDescent="0.3">
      <c r="B71" s="7" t="s">
        <v>3723</v>
      </c>
      <c r="C71" s="7" t="s">
        <v>5304</v>
      </c>
      <c r="D71" s="7" t="s">
        <v>588</v>
      </c>
      <c r="E71" s="7" t="s">
        <v>213</v>
      </c>
      <c r="F71" s="7" t="s">
        <v>635</v>
      </c>
      <c r="G71" s="7" t="s">
        <v>4663</v>
      </c>
      <c r="H71" s="7" t="s">
        <v>4660</v>
      </c>
      <c r="I71" s="7" t="s">
        <v>634</v>
      </c>
      <c r="J71" s="7" t="s">
        <v>634</v>
      </c>
      <c r="K71" s="7" t="s">
        <v>634</v>
      </c>
      <c r="L71" s="7" t="s">
        <v>5304</v>
      </c>
      <c r="M71" s="7" t="s">
        <v>5315</v>
      </c>
      <c r="N71" s="7" t="s">
        <v>4661</v>
      </c>
      <c r="O71" s="7" t="s">
        <v>4664</v>
      </c>
    </row>
    <row r="72" spans="2:15" x14ac:dyDescent="0.3">
      <c r="B72" s="7" t="s">
        <v>3723</v>
      </c>
      <c r="C72" s="7" t="s">
        <v>5304</v>
      </c>
      <c r="D72" s="7" t="s">
        <v>588</v>
      </c>
      <c r="E72" s="7" t="s">
        <v>213</v>
      </c>
      <c r="F72" s="7" t="s">
        <v>3232</v>
      </c>
      <c r="G72" s="7" t="s">
        <v>4222</v>
      </c>
      <c r="H72" s="7" t="s">
        <v>4208</v>
      </c>
      <c r="I72" s="7" t="s">
        <v>2580</v>
      </c>
      <c r="J72" s="7" t="s">
        <v>2580</v>
      </c>
      <c r="K72" s="7" t="s">
        <v>634</v>
      </c>
      <c r="L72" s="7" t="s">
        <v>5304</v>
      </c>
      <c r="M72" s="7" t="s">
        <v>5316</v>
      </c>
      <c r="N72" s="7" t="s">
        <v>4771</v>
      </c>
      <c r="O72" s="7" t="s">
        <v>4774</v>
      </c>
    </row>
    <row r="73" spans="2:15" x14ac:dyDescent="0.3">
      <c r="B73" s="7" t="s">
        <v>3723</v>
      </c>
      <c r="C73" s="7" t="s">
        <v>2413</v>
      </c>
      <c r="D73" s="7" t="s">
        <v>588</v>
      </c>
      <c r="E73" s="7" t="s">
        <v>206</v>
      </c>
      <c r="F73" s="7" t="s">
        <v>629</v>
      </c>
      <c r="G73" s="7" t="s">
        <v>4880</v>
      </c>
      <c r="H73" s="7" t="s">
        <v>4886</v>
      </c>
      <c r="I73" s="7" t="s">
        <v>5317</v>
      </c>
      <c r="J73" s="7" t="s">
        <v>5305</v>
      </c>
      <c r="K73" s="7" t="s">
        <v>5318</v>
      </c>
      <c r="L73" s="7" t="s">
        <v>2413</v>
      </c>
      <c r="M73" s="7" t="s">
        <v>5319</v>
      </c>
      <c r="N73" s="7" t="s">
        <v>5091</v>
      </c>
      <c r="O73" s="7" t="s">
        <v>5089</v>
      </c>
    </row>
    <row r="74" spans="2:15" x14ac:dyDescent="0.3">
      <c r="B74" s="7" t="s">
        <v>3723</v>
      </c>
      <c r="C74" s="7" t="s">
        <v>2413</v>
      </c>
      <c r="D74" s="7" t="s">
        <v>588</v>
      </c>
      <c r="E74" s="7" t="s">
        <v>213</v>
      </c>
      <c r="F74" s="7" t="s">
        <v>629</v>
      </c>
      <c r="G74" s="7" t="s">
        <v>4880</v>
      </c>
      <c r="H74" s="7" t="s">
        <v>4886</v>
      </c>
      <c r="I74" s="7" t="s">
        <v>5022</v>
      </c>
      <c r="J74" s="7" t="s">
        <v>5022</v>
      </c>
      <c r="K74" s="7" t="s">
        <v>634</v>
      </c>
      <c r="L74" s="7" t="s">
        <v>2413</v>
      </c>
      <c r="M74" s="7" t="s">
        <v>5320</v>
      </c>
      <c r="N74" s="7" t="s">
        <v>4878</v>
      </c>
      <c r="O74" s="7" t="s">
        <v>4884</v>
      </c>
    </row>
    <row r="75" spans="2:15" x14ac:dyDescent="0.3">
      <c r="B75" s="7" t="s">
        <v>3723</v>
      </c>
      <c r="C75" s="7" t="s">
        <v>2413</v>
      </c>
      <c r="D75" s="7" t="s">
        <v>588</v>
      </c>
      <c r="E75" s="7" t="s">
        <v>213</v>
      </c>
      <c r="F75" s="7" t="s">
        <v>635</v>
      </c>
      <c r="G75" s="7" t="s">
        <v>4764</v>
      </c>
      <c r="H75" s="7" t="s">
        <v>4254</v>
      </c>
      <c r="I75" s="7" t="s">
        <v>5321</v>
      </c>
      <c r="J75" s="7" t="s">
        <v>5309</v>
      </c>
      <c r="K75" s="7" t="s">
        <v>5265</v>
      </c>
      <c r="L75" s="7" t="s">
        <v>2413</v>
      </c>
      <c r="M75" s="7" t="s">
        <v>5322</v>
      </c>
      <c r="N75" s="7" t="s">
        <v>4762</v>
      </c>
      <c r="O75" s="7" t="s">
        <v>4768</v>
      </c>
    </row>
    <row r="76" spans="2:15" x14ac:dyDescent="0.3">
      <c r="B76" s="7" t="s">
        <v>3723</v>
      </c>
      <c r="C76" s="7" t="s">
        <v>2413</v>
      </c>
      <c r="D76" s="7" t="s">
        <v>588</v>
      </c>
      <c r="E76" s="7" t="s">
        <v>213</v>
      </c>
      <c r="F76" s="7" t="s">
        <v>635</v>
      </c>
      <c r="G76" s="7" t="s">
        <v>5185</v>
      </c>
      <c r="H76" s="7" t="s">
        <v>4956</v>
      </c>
      <c r="I76" s="7" t="s">
        <v>5323</v>
      </c>
      <c r="J76" s="7" t="s">
        <v>5311</v>
      </c>
      <c r="K76" s="7" t="s">
        <v>5324</v>
      </c>
      <c r="L76" s="7" t="s">
        <v>2413</v>
      </c>
      <c r="M76" s="7" t="s">
        <v>5325</v>
      </c>
      <c r="N76" s="7" t="s">
        <v>5276</v>
      </c>
      <c r="O76" s="7" t="s">
        <v>5277</v>
      </c>
    </row>
    <row r="77" spans="2:15" x14ac:dyDescent="0.3">
      <c r="B77" s="7" t="s">
        <v>3723</v>
      </c>
      <c r="C77" s="7" t="s">
        <v>2413</v>
      </c>
      <c r="D77" s="7" t="s">
        <v>588</v>
      </c>
      <c r="E77" s="7" t="s">
        <v>206</v>
      </c>
      <c r="F77" s="7" t="s">
        <v>635</v>
      </c>
      <c r="G77" s="7" t="s">
        <v>4663</v>
      </c>
      <c r="H77" s="7" t="s">
        <v>4660</v>
      </c>
      <c r="I77" s="7" t="s">
        <v>634</v>
      </c>
      <c r="J77" s="7" t="s">
        <v>634</v>
      </c>
      <c r="K77" s="7" t="s">
        <v>634</v>
      </c>
      <c r="L77" s="7" t="s">
        <v>2413</v>
      </c>
      <c r="M77" s="7" t="s">
        <v>5326</v>
      </c>
      <c r="N77" s="7" t="s">
        <v>4869</v>
      </c>
      <c r="O77" s="7" t="s">
        <v>4658</v>
      </c>
    </row>
    <row r="78" spans="2:15" x14ac:dyDescent="0.3">
      <c r="B78" s="7" t="s">
        <v>3723</v>
      </c>
      <c r="C78" s="7" t="s">
        <v>2413</v>
      </c>
      <c r="D78" s="7" t="s">
        <v>588</v>
      </c>
      <c r="E78" s="7" t="s">
        <v>213</v>
      </c>
      <c r="F78" s="7" t="s">
        <v>635</v>
      </c>
      <c r="G78" s="7" t="s">
        <v>4663</v>
      </c>
      <c r="H78" s="7" t="s">
        <v>4660</v>
      </c>
      <c r="I78" s="7" t="s">
        <v>634</v>
      </c>
      <c r="J78" s="7" t="s">
        <v>634</v>
      </c>
      <c r="K78" s="7" t="s">
        <v>634</v>
      </c>
      <c r="L78" s="7" t="s">
        <v>2413</v>
      </c>
      <c r="M78" s="7" t="s">
        <v>5327</v>
      </c>
      <c r="N78" s="7" t="s">
        <v>4661</v>
      </c>
      <c r="O78" s="7" t="s">
        <v>4664</v>
      </c>
    </row>
    <row r="79" spans="2:15" x14ac:dyDescent="0.3">
      <c r="B79" s="7" t="s">
        <v>3723</v>
      </c>
      <c r="C79" s="7" t="s">
        <v>2413</v>
      </c>
      <c r="D79" s="7" t="s">
        <v>588</v>
      </c>
      <c r="E79" s="7" t="s">
        <v>213</v>
      </c>
      <c r="F79" s="7" t="s">
        <v>3232</v>
      </c>
      <c r="G79" s="7" t="s">
        <v>4222</v>
      </c>
      <c r="H79" s="7" t="s">
        <v>4208</v>
      </c>
      <c r="I79" s="7" t="s">
        <v>2580</v>
      </c>
      <c r="J79" s="7" t="s">
        <v>2580</v>
      </c>
      <c r="K79" s="7" t="s">
        <v>634</v>
      </c>
      <c r="L79" s="7" t="s">
        <v>2413</v>
      </c>
      <c r="M79" s="7" t="s">
        <v>5328</v>
      </c>
      <c r="N79" s="7" t="s">
        <v>4771</v>
      </c>
      <c r="O79" s="7" t="s">
        <v>4774</v>
      </c>
    </row>
    <row r="80" spans="2:15" x14ac:dyDescent="0.3">
      <c r="B80" s="7" t="s">
        <v>3723</v>
      </c>
      <c r="C80" s="7" t="s">
        <v>2743</v>
      </c>
      <c r="D80" s="7" t="s">
        <v>588</v>
      </c>
      <c r="E80" s="7" t="s">
        <v>206</v>
      </c>
      <c r="F80" s="7" t="s">
        <v>629</v>
      </c>
      <c r="G80" s="7" t="s">
        <v>4880</v>
      </c>
      <c r="H80" s="7" t="s">
        <v>4886</v>
      </c>
      <c r="I80" s="7" t="s">
        <v>5329</v>
      </c>
      <c r="J80" s="7" t="s">
        <v>5317</v>
      </c>
      <c r="K80" s="7" t="s">
        <v>5180</v>
      </c>
      <c r="L80" s="7" t="s">
        <v>2743</v>
      </c>
      <c r="M80" s="7" t="s">
        <v>5330</v>
      </c>
      <c r="N80" s="7" t="s">
        <v>5091</v>
      </c>
      <c r="O80" s="7" t="s">
        <v>5089</v>
      </c>
    </row>
    <row r="81" spans="2:15" x14ac:dyDescent="0.3">
      <c r="B81" s="7" t="s">
        <v>3723</v>
      </c>
      <c r="C81" s="7" t="s">
        <v>2743</v>
      </c>
      <c r="D81" s="7" t="s">
        <v>588</v>
      </c>
      <c r="E81" s="7" t="s">
        <v>213</v>
      </c>
      <c r="F81" s="7" t="s">
        <v>629</v>
      </c>
      <c r="G81" s="7" t="s">
        <v>4880</v>
      </c>
      <c r="H81" s="7" t="s">
        <v>4886</v>
      </c>
      <c r="I81" s="7" t="s">
        <v>5022</v>
      </c>
      <c r="J81" s="7" t="s">
        <v>5022</v>
      </c>
      <c r="K81" s="7" t="s">
        <v>634</v>
      </c>
      <c r="L81" s="7" t="s">
        <v>2743</v>
      </c>
      <c r="M81" s="7" t="s">
        <v>5331</v>
      </c>
      <c r="N81" s="7" t="s">
        <v>4878</v>
      </c>
      <c r="O81" s="7" t="s">
        <v>4884</v>
      </c>
    </row>
    <row r="82" spans="2:15" x14ac:dyDescent="0.3">
      <c r="B82" s="7" t="s">
        <v>3723</v>
      </c>
      <c r="C82" s="7" t="s">
        <v>2743</v>
      </c>
      <c r="D82" s="7" t="s">
        <v>588</v>
      </c>
      <c r="E82" s="7" t="s">
        <v>206</v>
      </c>
      <c r="F82" s="7" t="s">
        <v>635</v>
      </c>
      <c r="G82" s="7" t="s">
        <v>4764</v>
      </c>
      <c r="H82" s="7" t="s">
        <v>4254</v>
      </c>
      <c r="I82" s="7" t="s">
        <v>5332</v>
      </c>
      <c r="J82" s="7" t="s">
        <v>634</v>
      </c>
      <c r="K82" s="7" t="s">
        <v>5332</v>
      </c>
      <c r="L82" s="7" t="s">
        <v>2743</v>
      </c>
      <c r="M82" s="7" t="s">
        <v>5333</v>
      </c>
      <c r="N82" s="7" t="s">
        <v>5334</v>
      </c>
      <c r="O82" s="7" t="s">
        <v>5335</v>
      </c>
    </row>
    <row r="83" spans="2:15" x14ac:dyDescent="0.3">
      <c r="B83" s="7" t="s">
        <v>3723</v>
      </c>
      <c r="C83" s="7" t="s">
        <v>2743</v>
      </c>
      <c r="D83" s="7" t="s">
        <v>588</v>
      </c>
      <c r="E83" s="7" t="s">
        <v>213</v>
      </c>
      <c r="F83" s="7" t="s">
        <v>635</v>
      </c>
      <c r="G83" s="7" t="s">
        <v>4764</v>
      </c>
      <c r="H83" s="7" t="s">
        <v>4254</v>
      </c>
      <c r="I83" s="7" t="s">
        <v>5336</v>
      </c>
      <c r="J83" s="7" t="s">
        <v>5321</v>
      </c>
      <c r="K83" s="7" t="s">
        <v>5337</v>
      </c>
      <c r="L83" s="7" t="s">
        <v>2743</v>
      </c>
      <c r="M83" s="7" t="s">
        <v>5338</v>
      </c>
      <c r="N83" s="7" t="s">
        <v>4762</v>
      </c>
      <c r="O83" s="7" t="s">
        <v>4768</v>
      </c>
    </row>
    <row r="84" spans="2:15" x14ac:dyDescent="0.3">
      <c r="B84" s="7" t="s">
        <v>3723</v>
      </c>
      <c r="C84" s="7" t="s">
        <v>2743</v>
      </c>
      <c r="D84" s="7" t="s">
        <v>588</v>
      </c>
      <c r="E84" s="7" t="s">
        <v>213</v>
      </c>
      <c r="F84" s="7" t="s">
        <v>635</v>
      </c>
      <c r="G84" s="7" t="s">
        <v>5185</v>
      </c>
      <c r="H84" s="7" t="s">
        <v>4956</v>
      </c>
      <c r="I84" s="7" t="s">
        <v>5339</v>
      </c>
      <c r="J84" s="7" t="s">
        <v>5323</v>
      </c>
      <c r="K84" s="7" t="s">
        <v>5340</v>
      </c>
      <c r="L84" s="7" t="s">
        <v>2743</v>
      </c>
      <c r="M84" s="7" t="s">
        <v>5341</v>
      </c>
      <c r="N84" s="7" t="s">
        <v>5276</v>
      </c>
      <c r="O84" s="7" t="s">
        <v>5277</v>
      </c>
    </row>
    <row r="85" spans="2:15" x14ac:dyDescent="0.3">
      <c r="B85" s="7" t="s">
        <v>3723</v>
      </c>
      <c r="C85" s="7" t="s">
        <v>2743</v>
      </c>
      <c r="D85" s="7" t="s">
        <v>588</v>
      </c>
      <c r="E85" s="7" t="s">
        <v>206</v>
      </c>
      <c r="F85" s="7" t="s">
        <v>635</v>
      </c>
      <c r="G85" s="7" t="s">
        <v>4663</v>
      </c>
      <c r="H85" s="7" t="s">
        <v>4660</v>
      </c>
      <c r="I85" s="7" t="s">
        <v>634</v>
      </c>
      <c r="J85" s="7" t="s">
        <v>634</v>
      </c>
      <c r="K85" s="7" t="s">
        <v>634</v>
      </c>
      <c r="L85" s="7" t="s">
        <v>2743</v>
      </c>
      <c r="M85" s="7" t="s">
        <v>5342</v>
      </c>
      <c r="N85" s="7" t="s">
        <v>4869</v>
      </c>
      <c r="O85" s="7" t="s">
        <v>4658</v>
      </c>
    </row>
    <row r="86" spans="2:15" x14ac:dyDescent="0.3">
      <c r="B86" s="7" t="s">
        <v>3723</v>
      </c>
      <c r="C86" s="7" t="s">
        <v>2743</v>
      </c>
      <c r="D86" s="7" t="s">
        <v>588</v>
      </c>
      <c r="E86" s="7" t="s">
        <v>213</v>
      </c>
      <c r="F86" s="7" t="s">
        <v>635</v>
      </c>
      <c r="G86" s="7" t="s">
        <v>4663</v>
      </c>
      <c r="H86" s="7" t="s">
        <v>4660</v>
      </c>
      <c r="I86" s="7" t="s">
        <v>634</v>
      </c>
      <c r="J86" s="7" t="s">
        <v>634</v>
      </c>
      <c r="K86" s="7" t="s">
        <v>634</v>
      </c>
      <c r="L86" s="7" t="s">
        <v>2743</v>
      </c>
      <c r="M86" s="7" t="s">
        <v>5343</v>
      </c>
      <c r="N86" s="7" t="s">
        <v>4661</v>
      </c>
      <c r="O86" s="7" t="s">
        <v>4664</v>
      </c>
    </row>
    <row r="87" spans="2:15" x14ac:dyDescent="0.3">
      <c r="B87" s="7" t="s">
        <v>3723</v>
      </c>
      <c r="C87" s="7" t="s">
        <v>913</v>
      </c>
      <c r="D87" s="7" t="s">
        <v>588</v>
      </c>
      <c r="E87" s="7" t="s">
        <v>206</v>
      </c>
      <c r="F87" s="7" t="s">
        <v>635</v>
      </c>
      <c r="G87" s="7" t="s">
        <v>4663</v>
      </c>
      <c r="H87" s="7" t="s">
        <v>4660</v>
      </c>
      <c r="I87" s="7" t="s">
        <v>634</v>
      </c>
      <c r="J87" s="7" t="s">
        <v>634</v>
      </c>
      <c r="K87" s="7" t="s">
        <v>634</v>
      </c>
      <c r="L87" s="7" t="s">
        <v>913</v>
      </c>
      <c r="M87" s="7" t="s">
        <v>5344</v>
      </c>
      <c r="N87" s="7" t="s">
        <v>4869</v>
      </c>
      <c r="O87" s="7" t="s">
        <v>4658</v>
      </c>
    </row>
    <row r="88" spans="2:15" x14ac:dyDescent="0.3">
      <c r="B88" s="7" t="s">
        <v>3723</v>
      </c>
      <c r="C88" s="7" t="s">
        <v>913</v>
      </c>
      <c r="D88" s="7" t="s">
        <v>588</v>
      </c>
      <c r="E88" s="7" t="s">
        <v>213</v>
      </c>
      <c r="F88" s="7" t="s">
        <v>635</v>
      </c>
      <c r="G88" s="7" t="s">
        <v>4663</v>
      </c>
      <c r="H88" s="7" t="s">
        <v>4660</v>
      </c>
      <c r="I88" s="7" t="s">
        <v>634</v>
      </c>
      <c r="J88" s="7" t="s">
        <v>634</v>
      </c>
      <c r="K88" s="7" t="s">
        <v>634</v>
      </c>
      <c r="L88" s="7" t="s">
        <v>913</v>
      </c>
      <c r="M88" s="7" t="s">
        <v>5345</v>
      </c>
      <c r="N88" s="7" t="s">
        <v>4661</v>
      </c>
      <c r="O88" s="7" t="s">
        <v>4664</v>
      </c>
    </row>
    <row r="89" spans="2:15" x14ac:dyDescent="0.3">
      <c r="B89" s="7" t="s">
        <v>3723</v>
      </c>
      <c r="C89" s="7" t="s">
        <v>936</v>
      </c>
      <c r="D89" s="7" t="s">
        <v>588</v>
      </c>
      <c r="E89" s="7" t="s">
        <v>206</v>
      </c>
      <c r="F89" s="7" t="s">
        <v>635</v>
      </c>
      <c r="G89" s="7" t="s">
        <v>4663</v>
      </c>
      <c r="H89" s="7" t="s">
        <v>4660</v>
      </c>
      <c r="I89" s="7" t="s">
        <v>634</v>
      </c>
      <c r="J89" s="7" t="s">
        <v>634</v>
      </c>
      <c r="K89" s="7" t="s">
        <v>634</v>
      </c>
      <c r="L89" s="7" t="s">
        <v>936</v>
      </c>
      <c r="M89" s="7" t="s">
        <v>5346</v>
      </c>
      <c r="N89" s="7" t="s">
        <v>4869</v>
      </c>
      <c r="O89" s="7" t="s">
        <v>4658</v>
      </c>
    </row>
    <row r="90" spans="2:15" x14ac:dyDescent="0.3">
      <c r="B90" s="7" t="s">
        <v>3723</v>
      </c>
      <c r="C90" s="7" t="s">
        <v>936</v>
      </c>
      <c r="D90" s="7" t="s">
        <v>588</v>
      </c>
      <c r="E90" s="7" t="s">
        <v>213</v>
      </c>
      <c r="F90" s="7" t="s">
        <v>635</v>
      </c>
      <c r="G90" s="7" t="s">
        <v>4663</v>
      </c>
      <c r="H90" s="7" t="s">
        <v>4660</v>
      </c>
      <c r="I90" s="7" t="s">
        <v>634</v>
      </c>
      <c r="J90" s="7" t="s">
        <v>634</v>
      </c>
      <c r="K90" s="7" t="s">
        <v>634</v>
      </c>
      <c r="L90" s="7" t="s">
        <v>936</v>
      </c>
      <c r="M90" s="7" t="s">
        <v>5347</v>
      </c>
      <c r="N90" s="7" t="s">
        <v>4661</v>
      </c>
      <c r="O90" s="7" t="s">
        <v>4664</v>
      </c>
    </row>
    <row r="91" spans="2:15" x14ac:dyDescent="0.3">
      <c r="B91" s="7" t="s">
        <v>3723</v>
      </c>
      <c r="C91" s="7" t="s">
        <v>2291</v>
      </c>
      <c r="D91" s="7" t="s">
        <v>588</v>
      </c>
      <c r="E91" s="7" t="s">
        <v>206</v>
      </c>
      <c r="F91" s="7" t="s">
        <v>635</v>
      </c>
      <c r="G91" s="7" t="s">
        <v>4663</v>
      </c>
      <c r="H91" s="7" t="s">
        <v>4660</v>
      </c>
      <c r="I91" s="7" t="s">
        <v>634</v>
      </c>
      <c r="J91" s="7" t="s">
        <v>634</v>
      </c>
      <c r="K91" s="7" t="s">
        <v>634</v>
      </c>
      <c r="L91" s="7" t="s">
        <v>2291</v>
      </c>
      <c r="M91" s="7" t="s">
        <v>5348</v>
      </c>
      <c r="N91" s="7" t="s">
        <v>4869</v>
      </c>
      <c r="O91" s="7" t="s">
        <v>4658</v>
      </c>
    </row>
    <row r="92" spans="2:15" x14ac:dyDescent="0.3">
      <c r="B92" s="7" t="s">
        <v>3723</v>
      </c>
      <c r="C92" s="7" t="s">
        <v>2291</v>
      </c>
      <c r="D92" s="7" t="s">
        <v>588</v>
      </c>
      <c r="E92" s="7" t="s">
        <v>213</v>
      </c>
      <c r="F92" s="7" t="s">
        <v>635</v>
      </c>
      <c r="G92" s="7" t="s">
        <v>4663</v>
      </c>
      <c r="H92" s="7" t="s">
        <v>4660</v>
      </c>
      <c r="I92" s="7" t="s">
        <v>634</v>
      </c>
      <c r="J92" s="7" t="s">
        <v>634</v>
      </c>
      <c r="K92" s="7" t="s">
        <v>634</v>
      </c>
      <c r="L92" s="7" t="s">
        <v>2291</v>
      </c>
      <c r="M92" s="7" t="s">
        <v>5349</v>
      </c>
      <c r="N92" s="7" t="s">
        <v>4661</v>
      </c>
      <c r="O92" s="7" t="s">
        <v>4664</v>
      </c>
    </row>
    <row r="93" spans="2:15" x14ac:dyDescent="0.3">
      <c r="B93" s="7" t="s">
        <v>3723</v>
      </c>
      <c r="C93" s="7" t="s">
        <v>896</v>
      </c>
      <c r="D93" s="7" t="s">
        <v>588</v>
      </c>
      <c r="E93" s="7" t="s">
        <v>206</v>
      </c>
      <c r="F93" s="7" t="s">
        <v>635</v>
      </c>
      <c r="G93" s="7" t="s">
        <v>4663</v>
      </c>
      <c r="H93" s="7" t="s">
        <v>4660</v>
      </c>
      <c r="I93" s="7" t="s">
        <v>634</v>
      </c>
      <c r="J93" s="7" t="s">
        <v>634</v>
      </c>
      <c r="K93" s="7" t="s">
        <v>634</v>
      </c>
      <c r="L93" s="7" t="s">
        <v>896</v>
      </c>
      <c r="M93" s="7" t="s">
        <v>5350</v>
      </c>
      <c r="N93" s="7" t="s">
        <v>4869</v>
      </c>
      <c r="O93" s="7" t="s">
        <v>4658</v>
      </c>
    </row>
    <row r="94" spans="2:15" x14ac:dyDescent="0.3">
      <c r="B94" s="7" t="s">
        <v>3723</v>
      </c>
      <c r="C94" s="7" t="s">
        <v>896</v>
      </c>
      <c r="D94" s="7" t="s">
        <v>588</v>
      </c>
      <c r="E94" s="7" t="s">
        <v>213</v>
      </c>
      <c r="F94" s="7" t="s">
        <v>635</v>
      </c>
      <c r="G94" s="7" t="s">
        <v>4663</v>
      </c>
      <c r="H94" s="7" t="s">
        <v>4660</v>
      </c>
      <c r="I94" s="7" t="s">
        <v>634</v>
      </c>
      <c r="J94" s="7" t="s">
        <v>634</v>
      </c>
      <c r="K94" s="7" t="s">
        <v>634</v>
      </c>
      <c r="L94" s="7" t="s">
        <v>896</v>
      </c>
      <c r="M94" s="7" t="s">
        <v>5351</v>
      </c>
      <c r="N94" s="7" t="s">
        <v>4661</v>
      </c>
      <c r="O94" s="7" t="s">
        <v>4664</v>
      </c>
    </row>
    <row r="95" spans="2:15" x14ac:dyDescent="0.3">
      <c r="B95" s="7" t="s">
        <v>3723</v>
      </c>
      <c r="C95" s="7" t="s">
        <v>2754</v>
      </c>
      <c r="D95" s="7" t="s">
        <v>588</v>
      </c>
      <c r="E95" s="7" t="s">
        <v>206</v>
      </c>
      <c r="F95" s="7" t="s">
        <v>629</v>
      </c>
      <c r="G95" s="7" t="s">
        <v>4880</v>
      </c>
      <c r="H95" s="7" t="s">
        <v>4886</v>
      </c>
      <c r="I95" s="7" t="s">
        <v>5180</v>
      </c>
      <c r="J95" s="7" t="s">
        <v>5176</v>
      </c>
      <c r="K95" s="7" t="s">
        <v>5022</v>
      </c>
      <c r="L95" s="7" t="s">
        <v>2754</v>
      </c>
      <c r="M95" s="7" t="s">
        <v>5352</v>
      </c>
      <c r="N95" s="7" t="s">
        <v>5091</v>
      </c>
      <c r="O95" s="7" t="s">
        <v>5089</v>
      </c>
    </row>
    <row r="96" spans="2:15" x14ac:dyDescent="0.3">
      <c r="B96" s="7" t="s">
        <v>3723</v>
      </c>
      <c r="C96" s="7" t="s">
        <v>2754</v>
      </c>
      <c r="D96" s="7" t="s">
        <v>588</v>
      </c>
      <c r="E96" s="7" t="s">
        <v>213</v>
      </c>
      <c r="F96" s="7" t="s">
        <v>629</v>
      </c>
      <c r="G96" s="7" t="s">
        <v>4880</v>
      </c>
      <c r="H96" s="7" t="s">
        <v>4886</v>
      </c>
      <c r="I96" s="7" t="s">
        <v>634</v>
      </c>
      <c r="J96" s="7" t="s">
        <v>634</v>
      </c>
      <c r="K96" s="7" t="s">
        <v>634</v>
      </c>
      <c r="L96" s="7" t="s">
        <v>2754</v>
      </c>
      <c r="M96" s="7" t="s">
        <v>5353</v>
      </c>
      <c r="N96" s="7" t="s">
        <v>4878</v>
      </c>
      <c r="O96" s="7" t="s">
        <v>4884</v>
      </c>
    </row>
    <row r="97" spans="2:15" x14ac:dyDescent="0.3">
      <c r="B97" s="7" t="s">
        <v>3723</v>
      </c>
      <c r="C97" s="7" t="s">
        <v>2754</v>
      </c>
      <c r="D97" s="7" t="s">
        <v>588</v>
      </c>
      <c r="E97" s="7" t="s">
        <v>206</v>
      </c>
      <c r="F97" s="7" t="s">
        <v>635</v>
      </c>
      <c r="G97" s="7" t="s">
        <v>4663</v>
      </c>
      <c r="H97" s="7" t="s">
        <v>4660</v>
      </c>
      <c r="I97" s="7" t="s">
        <v>634</v>
      </c>
      <c r="J97" s="7" t="s">
        <v>634</v>
      </c>
      <c r="K97" s="7" t="s">
        <v>634</v>
      </c>
      <c r="L97" s="7" t="s">
        <v>2754</v>
      </c>
      <c r="M97" s="7" t="s">
        <v>5354</v>
      </c>
      <c r="N97" s="7" t="s">
        <v>4869</v>
      </c>
      <c r="O97" s="7" t="s">
        <v>4658</v>
      </c>
    </row>
    <row r="98" spans="2:15" x14ac:dyDescent="0.3">
      <c r="B98" s="7" t="s">
        <v>3723</v>
      </c>
      <c r="C98" s="7" t="s">
        <v>2754</v>
      </c>
      <c r="D98" s="7" t="s">
        <v>588</v>
      </c>
      <c r="E98" s="7" t="s">
        <v>213</v>
      </c>
      <c r="F98" s="7" t="s">
        <v>635</v>
      </c>
      <c r="G98" s="7" t="s">
        <v>4663</v>
      </c>
      <c r="H98" s="7" t="s">
        <v>4660</v>
      </c>
      <c r="I98" s="7" t="s">
        <v>634</v>
      </c>
      <c r="J98" s="7" t="s">
        <v>634</v>
      </c>
      <c r="K98" s="7" t="s">
        <v>634</v>
      </c>
      <c r="L98" s="7" t="s">
        <v>2754</v>
      </c>
      <c r="M98" s="7" t="s">
        <v>5355</v>
      </c>
      <c r="N98" s="7" t="s">
        <v>4661</v>
      </c>
      <c r="O98" s="7" t="s">
        <v>4664</v>
      </c>
    </row>
    <row r="99" spans="2:15" x14ac:dyDescent="0.3">
      <c r="B99" s="7" t="s">
        <v>3723</v>
      </c>
      <c r="C99" s="7" t="s">
        <v>923</v>
      </c>
      <c r="D99" s="7" t="s">
        <v>588</v>
      </c>
      <c r="E99" s="7" t="s">
        <v>206</v>
      </c>
      <c r="F99" s="7" t="s">
        <v>629</v>
      </c>
      <c r="G99" s="7" t="s">
        <v>4880</v>
      </c>
      <c r="H99" s="7" t="s">
        <v>4886</v>
      </c>
      <c r="I99" s="7" t="s">
        <v>5182</v>
      </c>
      <c r="J99" s="7" t="s">
        <v>5201</v>
      </c>
      <c r="K99" s="7" t="s">
        <v>5022</v>
      </c>
      <c r="L99" s="7" t="s">
        <v>923</v>
      </c>
      <c r="M99" s="7" t="s">
        <v>5356</v>
      </c>
      <c r="N99" s="7" t="s">
        <v>5091</v>
      </c>
      <c r="O99" s="7" t="s">
        <v>5089</v>
      </c>
    </row>
    <row r="100" spans="2:15" x14ac:dyDescent="0.3">
      <c r="B100" s="7" t="s">
        <v>3723</v>
      </c>
      <c r="C100" s="7" t="s">
        <v>923</v>
      </c>
      <c r="D100" s="7" t="s">
        <v>588</v>
      </c>
      <c r="E100" s="7" t="s">
        <v>213</v>
      </c>
      <c r="F100" s="7" t="s">
        <v>629</v>
      </c>
      <c r="G100" s="7" t="s">
        <v>4880</v>
      </c>
      <c r="H100" s="7" t="s">
        <v>4886</v>
      </c>
      <c r="I100" s="7" t="s">
        <v>5092</v>
      </c>
      <c r="J100" s="7" t="s">
        <v>5092</v>
      </c>
      <c r="K100" s="7" t="s">
        <v>634</v>
      </c>
      <c r="L100" s="7" t="s">
        <v>923</v>
      </c>
      <c r="M100" s="7" t="s">
        <v>5357</v>
      </c>
      <c r="N100" s="7" t="s">
        <v>4878</v>
      </c>
      <c r="O100" s="7" t="s">
        <v>4884</v>
      </c>
    </row>
    <row r="101" spans="2:15" x14ac:dyDescent="0.3">
      <c r="B101" s="7" t="s">
        <v>3723</v>
      </c>
      <c r="C101" s="7" t="s">
        <v>923</v>
      </c>
      <c r="D101" s="7" t="s">
        <v>588</v>
      </c>
      <c r="E101" s="7" t="s">
        <v>213</v>
      </c>
      <c r="F101" s="7" t="s">
        <v>635</v>
      </c>
      <c r="G101" s="7" t="s">
        <v>4764</v>
      </c>
      <c r="H101" s="7" t="s">
        <v>4254</v>
      </c>
      <c r="I101" s="7" t="s">
        <v>5186</v>
      </c>
      <c r="J101" s="7" t="s">
        <v>5202</v>
      </c>
      <c r="K101" s="7" t="s">
        <v>5054</v>
      </c>
      <c r="L101" s="7" t="s">
        <v>923</v>
      </c>
      <c r="M101" s="7" t="s">
        <v>5358</v>
      </c>
      <c r="N101" s="7" t="s">
        <v>4762</v>
      </c>
      <c r="O101" s="7" t="s">
        <v>4768</v>
      </c>
    </row>
    <row r="102" spans="2:15" x14ac:dyDescent="0.3">
      <c r="B102" s="7" t="s">
        <v>3723</v>
      </c>
      <c r="C102" s="7" t="s">
        <v>923</v>
      </c>
      <c r="D102" s="7" t="s">
        <v>588</v>
      </c>
      <c r="E102" s="7" t="s">
        <v>213</v>
      </c>
      <c r="F102" s="7" t="s">
        <v>635</v>
      </c>
      <c r="G102" s="7" t="s">
        <v>5185</v>
      </c>
      <c r="H102" s="7" t="s">
        <v>4956</v>
      </c>
      <c r="I102" s="7" t="s">
        <v>5184</v>
      </c>
      <c r="J102" s="7" t="s">
        <v>634</v>
      </c>
      <c r="K102" s="7" t="s">
        <v>5184</v>
      </c>
      <c r="L102" s="7" t="s">
        <v>923</v>
      </c>
      <c r="M102" s="7" t="s">
        <v>5359</v>
      </c>
      <c r="N102" s="7" t="s">
        <v>5276</v>
      </c>
      <c r="O102" s="7" t="s">
        <v>5277</v>
      </c>
    </row>
    <row r="103" spans="2:15" x14ac:dyDescent="0.3">
      <c r="B103" s="7" t="s">
        <v>3723</v>
      </c>
      <c r="C103" s="7" t="s">
        <v>923</v>
      </c>
      <c r="D103" s="7" t="s">
        <v>588</v>
      </c>
      <c r="E103" s="7" t="s">
        <v>206</v>
      </c>
      <c r="F103" s="7" t="s">
        <v>635</v>
      </c>
      <c r="G103" s="7" t="s">
        <v>4663</v>
      </c>
      <c r="H103" s="7" t="s">
        <v>4660</v>
      </c>
      <c r="I103" s="7" t="s">
        <v>634</v>
      </c>
      <c r="J103" s="7" t="s">
        <v>634</v>
      </c>
      <c r="K103" s="7" t="s">
        <v>634</v>
      </c>
      <c r="L103" s="7" t="s">
        <v>923</v>
      </c>
      <c r="M103" s="7" t="s">
        <v>5360</v>
      </c>
      <c r="N103" s="7" t="s">
        <v>4869</v>
      </c>
      <c r="O103" s="7" t="s">
        <v>4658</v>
      </c>
    </row>
  </sheetData>
  <phoneticPr fontId="1" type="noConversion"/>
  <hyperlinks>
    <hyperlink ref="A1" location="00!D84" display="fab_accrue_accounting" xr:uid="{00000000-0004-0000-47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0"/>
  <sheetViews>
    <sheetView zoomScale="70" zoomScaleNormal="70" workbookViewId="0">
      <pane xSplit="1" ySplit="3" topLeftCell="H184" activePane="bottomRight" state="frozen"/>
      <selection pane="topRight" activeCell="B1" sqref="B1"/>
      <selection pane="bottomLeft" activeCell="A4" sqref="A4"/>
      <selection pane="bottomRight"/>
    </sheetView>
  </sheetViews>
  <sheetFormatPr defaultRowHeight="14" x14ac:dyDescent="0.3"/>
  <cols>
    <col min="1" max="1" width="23.08203125" style="1" bestFit="1" customWidth="1" collapsed="1"/>
    <col min="2" max="2" width="18.58203125" style="1" bestFit="1" customWidth="1" collapsed="1"/>
    <col min="3" max="3" width="17.4140625" style="1" bestFit="1" customWidth="1" collapsed="1"/>
    <col min="4" max="4" width="22.1640625" style="1" bestFit="1" customWidth="1" collapsed="1"/>
    <col min="5" max="5" width="22.33203125" style="1" bestFit="1" customWidth="1" collapsed="1"/>
    <col min="6" max="6" width="19.25" style="1" bestFit="1" customWidth="1" collapsed="1"/>
    <col min="7" max="7" width="25.33203125" style="1" bestFit="1" customWidth="1" collapsed="1"/>
    <col min="8" max="8" width="22.6640625" style="1" bestFit="1" customWidth="1" collapsed="1"/>
    <col min="9" max="9" width="21.75" style="1" bestFit="1" customWidth="1" collapsed="1"/>
    <col min="10" max="10" width="23.1640625" style="1" bestFit="1" customWidth="1" collapsed="1"/>
    <col min="11" max="11" width="29.83203125" style="1" bestFit="1" customWidth="1" collapsed="1"/>
    <col min="12" max="12" width="29" style="1" bestFit="1" customWidth="1" collapsed="1"/>
    <col min="13" max="13" width="35.4140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5361</v>
      </c>
      <c r="B1" s="7" t="s">
        <v>4442</v>
      </c>
      <c r="C1" s="7" t="s">
        <v>631</v>
      </c>
      <c r="D1" s="7" t="s">
        <v>642</v>
      </c>
      <c r="E1" s="7" t="s">
        <v>686</v>
      </c>
      <c r="F1" s="7" t="s">
        <v>4471</v>
      </c>
      <c r="G1" s="7" t="s">
        <v>4473</v>
      </c>
      <c r="H1" s="15" t="s">
        <v>5363</v>
      </c>
      <c r="I1" s="15" t="s">
        <v>5364</v>
      </c>
      <c r="J1" s="7" t="s">
        <v>4087</v>
      </c>
      <c r="K1" s="15" t="s">
        <v>5366</v>
      </c>
      <c r="L1" s="15" t="s">
        <v>5368</v>
      </c>
      <c r="M1" s="7" t="s">
        <v>5370</v>
      </c>
      <c r="X1" s="2"/>
      <c r="AC1" s="1" t="s">
        <v>1</v>
      </c>
    </row>
    <row r="2" spans="1:29" s="4" customFormat="1" ht="31" x14ac:dyDescent="0.3">
      <c r="B2" s="8" t="s">
        <v>5153</v>
      </c>
      <c r="C2" s="8" t="s">
        <v>981</v>
      </c>
      <c r="D2" s="8" t="s">
        <v>5161</v>
      </c>
      <c r="E2" s="8" t="s">
        <v>687</v>
      </c>
      <c r="F2" s="8" t="s">
        <v>5162</v>
      </c>
      <c r="G2" s="8" t="s">
        <v>5163</v>
      </c>
      <c r="H2" s="8" t="s">
        <v>8667</v>
      </c>
      <c r="I2" s="8" t="s">
        <v>8669</v>
      </c>
      <c r="J2" s="8" t="s">
        <v>5365</v>
      </c>
      <c r="K2" s="8" t="s">
        <v>8668</v>
      </c>
      <c r="L2" s="8" t="s">
        <v>8670</v>
      </c>
      <c r="M2" s="8" t="s">
        <v>5371</v>
      </c>
      <c r="AC2" s="4" t="s">
        <v>0</v>
      </c>
    </row>
    <row r="3" spans="1:29" s="3" customFormat="1" ht="31" x14ac:dyDescent="0.3">
      <c r="B3" s="8" t="s">
        <v>4120</v>
      </c>
      <c r="C3" s="8" t="s">
        <v>50</v>
      </c>
      <c r="D3" s="8" t="s">
        <v>1001</v>
      </c>
      <c r="E3" s="8" t="s">
        <v>688</v>
      </c>
      <c r="F3" s="8" t="s">
        <v>25</v>
      </c>
      <c r="G3" s="8" t="s">
        <v>4475</v>
      </c>
      <c r="H3" s="8" t="s">
        <v>2441</v>
      </c>
      <c r="I3" s="8" t="s">
        <v>69</v>
      </c>
      <c r="J3" s="8" t="s">
        <v>4089</v>
      </c>
      <c r="K3" s="8" t="s">
        <v>2441</v>
      </c>
      <c r="L3" s="8" t="s">
        <v>69</v>
      </c>
      <c r="M3" s="8" t="s">
        <v>8666</v>
      </c>
      <c r="X3" s="4"/>
    </row>
    <row r="4" spans="1:29" ht="14.5" x14ac:dyDescent="0.3">
      <c r="B4" s="7" t="s">
        <v>3723</v>
      </c>
      <c r="C4" s="7" t="s">
        <v>2612</v>
      </c>
      <c r="D4" s="7" t="s">
        <v>1106</v>
      </c>
      <c r="E4" s="7" t="s">
        <v>206</v>
      </c>
      <c r="F4" s="7"/>
      <c r="G4" s="7"/>
      <c r="H4" s="9" t="s">
        <v>2906</v>
      </c>
      <c r="I4" s="7" t="s">
        <v>634</v>
      </c>
      <c r="J4" s="7" t="s">
        <v>5373</v>
      </c>
      <c r="K4" s="9" t="s">
        <v>2906</v>
      </c>
      <c r="L4" s="7" t="s">
        <v>634</v>
      </c>
      <c r="M4" s="7" t="s">
        <v>579</v>
      </c>
    </row>
    <row r="5" spans="1:29" ht="14.5" x14ac:dyDescent="0.3">
      <c r="B5" s="7" t="s">
        <v>3723</v>
      </c>
      <c r="C5" s="7" t="s">
        <v>2612</v>
      </c>
      <c r="D5" s="7" t="s">
        <v>1106</v>
      </c>
      <c r="E5" s="7" t="s">
        <v>206</v>
      </c>
      <c r="F5" s="7"/>
      <c r="G5" s="7"/>
      <c r="H5" s="9" t="s">
        <v>2906</v>
      </c>
      <c r="I5" s="7" t="s">
        <v>5374</v>
      </c>
      <c r="J5" s="7" t="s">
        <v>4390</v>
      </c>
      <c r="K5" s="10" t="s">
        <v>3232</v>
      </c>
      <c r="L5" s="7" t="s">
        <v>5375</v>
      </c>
      <c r="M5" s="7" t="s">
        <v>579</v>
      </c>
    </row>
    <row r="6" spans="1:29" ht="14.5" x14ac:dyDescent="0.3">
      <c r="B6" s="7" t="s">
        <v>3723</v>
      </c>
      <c r="C6" s="7" t="s">
        <v>2612</v>
      </c>
      <c r="D6" s="7" t="s">
        <v>1106</v>
      </c>
      <c r="E6" s="7" t="s">
        <v>206</v>
      </c>
      <c r="F6" s="7"/>
      <c r="G6" s="7"/>
      <c r="H6" s="9" t="s">
        <v>2906</v>
      </c>
      <c r="I6" s="7" t="s">
        <v>5376</v>
      </c>
      <c r="J6" s="7" t="s">
        <v>4185</v>
      </c>
      <c r="K6" s="9" t="s">
        <v>2906</v>
      </c>
      <c r="L6" s="7" t="s">
        <v>5376</v>
      </c>
      <c r="M6" s="7" t="s">
        <v>579</v>
      </c>
    </row>
    <row r="7" spans="1:29" ht="14.5" x14ac:dyDescent="0.3">
      <c r="B7" s="7" t="s">
        <v>3723</v>
      </c>
      <c r="C7" s="7" t="s">
        <v>2612</v>
      </c>
      <c r="D7" s="7" t="s">
        <v>1106</v>
      </c>
      <c r="E7" s="7" t="s">
        <v>206</v>
      </c>
      <c r="F7" s="7"/>
      <c r="G7" s="7"/>
      <c r="H7" s="9" t="s">
        <v>2906</v>
      </c>
      <c r="I7" s="7" t="s">
        <v>634</v>
      </c>
      <c r="J7" s="7" t="s">
        <v>5377</v>
      </c>
      <c r="K7" s="9" t="s">
        <v>2906</v>
      </c>
      <c r="L7" s="7" t="s">
        <v>634</v>
      </c>
      <c r="M7" s="7" t="s">
        <v>579</v>
      </c>
    </row>
    <row r="8" spans="1:29" ht="14.5" x14ac:dyDescent="0.3">
      <c r="B8" s="7" t="s">
        <v>3723</v>
      </c>
      <c r="C8" s="7" t="s">
        <v>2612</v>
      </c>
      <c r="D8" s="7" t="s">
        <v>1106</v>
      </c>
      <c r="E8" s="7" t="s">
        <v>206</v>
      </c>
      <c r="F8" s="7"/>
      <c r="G8" s="7"/>
      <c r="H8" s="9" t="s">
        <v>2906</v>
      </c>
      <c r="I8" s="7" t="s">
        <v>634</v>
      </c>
      <c r="J8" s="7" t="s">
        <v>4949</v>
      </c>
      <c r="K8" s="9" t="s">
        <v>2906</v>
      </c>
      <c r="L8" s="7" t="s">
        <v>634</v>
      </c>
      <c r="M8" s="7" t="s">
        <v>579</v>
      </c>
    </row>
    <row r="9" spans="1:29" ht="14.5" x14ac:dyDescent="0.3">
      <c r="B9" s="7" t="s">
        <v>3723</v>
      </c>
      <c r="C9" s="7" t="s">
        <v>2612</v>
      </c>
      <c r="D9" s="7" t="s">
        <v>1106</v>
      </c>
      <c r="E9" s="7" t="s">
        <v>206</v>
      </c>
      <c r="F9" s="7"/>
      <c r="G9" s="7"/>
      <c r="H9" s="9" t="s">
        <v>2906</v>
      </c>
      <c r="I9" s="7" t="s">
        <v>634</v>
      </c>
      <c r="J9" s="7" t="s">
        <v>5378</v>
      </c>
      <c r="K9" s="9" t="s">
        <v>2906</v>
      </c>
      <c r="L9" s="7" t="s">
        <v>634</v>
      </c>
      <c r="M9" s="7" t="s">
        <v>579</v>
      </c>
    </row>
    <row r="10" spans="1:29" ht="14.5" x14ac:dyDescent="0.3">
      <c r="B10" s="7" t="s">
        <v>3723</v>
      </c>
      <c r="C10" s="7" t="s">
        <v>2612</v>
      </c>
      <c r="D10" s="7" t="s">
        <v>1106</v>
      </c>
      <c r="E10" s="7" t="s">
        <v>206</v>
      </c>
      <c r="F10" s="7"/>
      <c r="G10" s="7"/>
      <c r="H10" s="9" t="s">
        <v>2906</v>
      </c>
      <c r="I10" s="7" t="s">
        <v>634</v>
      </c>
      <c r="J10" s="7" t="s">
        <v>5379</v>
      </c>
      <c r="K10" s="9" t="s">
        <v>2906</v>
      </c>
      <c r="L10" s="7" t="s">
        <v>634</v>
      </c>
      <c r="M10" s="7" t="s">
        <v>579</v>
      </c>
    </row>
    <row r="11" spans="1:29" ht="14.5" x14ac:dyDescent="0.3">
      <c r="B11" s="7" t="s">
        <v>3723</v>
      </c>
      <c r="C11" s="7" t="s">
        <v>2612</v>
      </c>
      <c r="D11" s="7" t="s">
        <v>1106</v>
      </c>
      <c r="E11" s="7" t="s">
        <v>206</v>
      </c>
      <c r="F11" s="7"/>
      <c r="G11" s="7"/>
      <c r="H11" s="9" t="s">
        <v>2906</v>
      </c>
      <c r="I11" s="7" t="s">
        <v>634</v>
      </c>
      <c r="J11" s="7" t="s">
        <v>4829</v>
      </c>
      <c r="K11" s="9" t="s">
        <v>2906</v>
      </c>
      <c r="L11" s="7" t="s">
        <v>634</v>
      </c>
      <c r="M11" s="7" t="s">
        <v>579</v>
      </c>
    </row>
    <row r="12" spans="1:29" ht="14.5" x14ac:dyDescent="0.3">
      <c r="B12" s="7" t="s">
        <v>3723</v>
      </c>
      <c r="C12" s="7" t="s">
        <v>2612</v>
      </c>
      <c r="D12" s="7" t="s">
        <v>1106</v>
      </c>
      <c r="E12" s="7" t="s">
        <v>206</v>
      </c>
      <c r="F12" s="7"/>
      <c r="G12" s="7"/>
      <c r="H12" s="9" t="s">
        <v>2906</v>
      </c>
      <c r="I12" s="7" t="s">
        <v>634</v>
      </c>
      <c r="J12" s="7" t="s">
        <v>5019</v>
      </c>
      <c r="K12" s="9" t="s">
        <v>2906</v>
      </c>
      <c r="L12" s="7" t="s">
        <v>634</v>
      </c>
      <c r="M12" s="7" t="s">
        <v>579</v>
      </c>
    </row>
    <row r="13" spans="1:29" ht="14.5" x14ac:dyDescent="0.3">
      <c r="B13" s="7" t="s">
        <v>3723</v>
      </c>
      <c r="C13" s="7" t="s">
        <v>2612</v>
      </c>
      <c r="D13" s="7" t="s">
        <v>1106</v>
      </c>
      <c r="E13" s="7" t="s">
        <v>206</v>
      </c>
      <c r="F13" s="7"/>
      <c r="G13" s="7"/>
      <c r="H13" s="9" t="s">
        <v>2906</v>
      </c>
      <c r="I13" s="7" t="s">
        <v>634</v>
      </c>
      <c r="J13" s="7" t="s">
        <v>4805</v>
      </c>
      <c r="K13" s="9" t="s">
        <v>2906</v>
      </c>
      <c r="L13" s="7" t="s">
        <v>634</v>
      </c>
      <c r="M13" s="7" t="s">
        <v>579</v>
      </c>
    </row>
    <row r="14" spans="1:29" ht="14.5" x14ac:dyDescent="0.3">
      <c r="B14" s="7" t="s">
        <v>3723</v>
      </c>
      <c r="C14" s="7" t="s">
        <v>2612</v>
      </c>
      <c r="D14" s="7" t="s">
        <v>1106</v>
      </c>
      <c r="E14" s="7" t="s">
        <v>206</v>
      </c>
      <c r="F14" s="7"/>
      <c r="G14" s="7"/>
      <c r="H14" s="9" t="s">
        <v>2906</v>
      </c>
      <c r="I14" s="7" t="s">
        <v>634</v>
      </c>
      <c r="J14" s="7" t="s">
        <v>5380</v>
      </c>
      <c r="K14" s="9" t="s">
        <v>2906</v>
      </c>
      <c r="L14" s="7" t="s">
        <v>634</v>
      </c>
      <c r="M14" s="7" t="s">
        <v>579</v>
      </c>
    </row>
    <row r="15" spans="1:29" ht="14.5" x14ac:dyDescent="0.3">
      <c r="B15" s="7" t="s">
        <v>3723</v>
      </c>
      <c r="C15" s="7" t="s">
        <v>2612</v>
      </c>
      <c r="D15" s="7" t="s">
        <v>1106</v>
      </c>
      <c r="E15" s="7" t="s">
        <v>206</v>
      </c>
      <c r="F15" s="7"/>
      <c r="G15" s="7"/>
      <c r="H15" s="9" t="s">
        <v>2906</v>
      </c>
      <c r="I15" s="7" t="s">
        <v>634</v>
      </c>
      <c r="J15" s="7" t="s">
        <v>4913</v>
      </c>
      <c r="K15" s="9" t="s">
        <v>2906</v>
      </c>
      <c r="L15" s="7" t="s">
        <v>634</v>
      </c>
      <c r="M15" s="7" t="s">
        <v>579</v>
      </c>
    </row>
    <row r="16" spans="1:29" ht="14.5" x14ac:dyDescent="0.3">
      <c r="B16" s="7" t="s">
        <v>3723</v>
      </c>
      <c r="C16" s="7" t="s">
        <v>2612</v>
      </c>
      <c r="D16" s="7" t="s">
        <v>1106</v>
      </c>
      <c r="E16" s="7" t="s">
        <v>206</v>
      </c>
      <c r="F16" s="7"/>
      <c r="G16" s="7"/>
      <c r="H16" s="9" t="s">
        <v>2906</v>
      </c>
      <c r="I16" s="7" t="s">
        <v>634</v>
      </c>
      <c r="J16" s="7" t="s">
        <v>4953</v>
      </c>
      <c r="K16" s="9" t="s">
        <v>2906</v>
      </c>
      <c r="L16" s="7" t="s">
        <v>634</v>
      </c>
      <c r="M16" s="7" t="s">
        <v>579</v>
      </c>
    </row>
    <row r="17" spans="2:13" ht="14.5" x14ac:dyDescent="0.3">
      <c r="B17" s="7" t="s">
        <v>3723</v>
      </c>
      <c r="C17" s="7" t="s">
        <v>2612</v>
      </c>
      <c r="D17" s="7" t="s">
        <v>1106</v>
      </c>
      <c r="E17" s="7" t="s">
        <v>206</v>
      </c>
      <c r="F17" s="7"/>
      <c r="G17" s="7"/>
      <c r="H17" s="9" t="s">
        <v>2906</v>
      </c>
      <c r="I17" s="7" t="s">
        <v>634</v>
      </c>
      <c r="J17" s="7" t="s">
        <v>5381</v>
      </c>
      <c r="K17" s="9" t="s">
        <v>2906</v>
      </c>
      <c r="L17" s="7" t="s">
        <v>634</v>
      </c>
      <c r="M17" s="7" t="s">
        <v>579</v>
      </c>
    </row>
    <row r="18" spans="2:13" ht="14.5" x14ac:dyDescent="0.3">
      <c r="B18" s="7" t="s">
        <v>3723</v>
      </c>
      <c r="C18" s="7" t="s">
        <v>2612</v>
      </c>
      <c r="D18" s="7" t="s">
        <v>1106</v>
      </c>
      <c r="E18" s="7" t="s">
        <v>206</v>
      </c>
      <c r="F18" s="7"/>
      <c r="G18" s="7"/>
      <c r="H18" s="9" t="s">
        <v>2906</v>
      </c>
      <c r="I18" s="7" t="s">
        <v>634</v>
      </c>
      <c r="J18" s="7" t="s">
        <v>4802</v>
      </c>
      <c r="K18" s="9" t="s">
        <v>2906</v>
      </c>
      <c r="L18" s="7" t="s">
        <v>634</v>
      </c>
      <c r="M18" s="7" t="s">
        <v>579</v>
      </c>
    </row>
    <row r="19" spans="2:13" ht="14.5" x14ac:dyDescent="0.3">
      <c r="B19" s="7" t="s">
        <v>3723</v>
      </c>
      <c r="C19" s="7" t="s">
        <v>959</v>
      </c>
      <c r="D19" s="7" t="s">
        <v>588</v>
      </c>
      <c r="E19" s="7" t="s">
        <v>206</v>
      </c>
      <c r="F19" s="7"/>
      <c r="G19" s="7"/>
      <c r="H19" s="9" t="s">
        <v>2906</v>
      </c>
      <c r="I19" s="7" t="s">
        <v>5382</v>
      </c>
      <c r="J19" s="7" t="s">
        <v>4863</v>
      </c>
      <c r="K19" s="9" t="s">
        <v>2906</v>
      </c>
      <c r="L19" s="7" t="s">
        <v>5382</v>
      </c>
      <c r="M19" s="7" t="s">
        <v>579</v>
      </c>
    </row>
    <row r="20" spans="2:13" ht="14.5" x14ac:dyDescent="0.3">
      <c r="B20" s="7" t="s">
        <v>3723</v>
      </c>
      <c r="C20" s="7" t="s">
        <v>959</v>
      </c>
      <c r="D20" s="7" t="s">
        <v>588</v>
      </c>
      <c r="E20" s="7" t="s">
        <v>213</v>
      </c>
      <c r="F20" s="7"/>
      <c r="G20" s="7"/>
      <c r="H20" s="9" t="s">
        <v>2906</v>
      </c>
      <c r="I20" s="7" t="s">
        <v>5383</v>
      </c>
      <c r="J20" s="7" t="s">
        <v>4748</v>
      </c>
      <c r="K20" s="9" t="s">
        <v>2906</v>
      </c>
      <c r="L20" s="7" t="s">
        <v>5383</v>
      </c>
      <c r="M20" s="7" t="s">
        <v>579</v>
      </c>
    </row>
    <row r="21" spans="2:13" ht="14.5" x14ac:dyDescent="0.3">
      <c r="B21" s="7" t="s">
        <v>3723</v>
      </c>
      <c r="C21" s="7" t="s">
        <v>959</v>
      </c>
      <c r="D21" s="7" t="s">
        <v>588</v>
      </c>
      <c r="E21" s="7" t="s">
        <v>206</v>
      </c>
      <c r="F21" s="7"/>
      <c r="G21" s="7"/>
      <c r="H21" s="9" t="s">
        <v>2906</v>
      </c>
      <c r="I21" s="7" t="s">
        <v>634</v>
      </c>
      <c r="J21" s="7" t="s">
        <v>4966</v>
      </c>
      <c r="K21" s="9" t="s">
        <v>2906</v>
      </c>
      <c r="L21" s="7" t="s">
        <v>634</v>
      </c>
      <c r="M21" s="7" t="s">
        <v>579</v>
      </c>
    </row>
    <row r="22" spans="2:13" ht="14.5" x14ac:dyDescent="0.3">
      <c r="B22" s="7" t="s">
        <v>3723</v>
      </c>
      <c r="C22" s="7" t="s">
        <v>959</v>
      </c>
      <c r="D22" s="7" t="s">
        <v>588</v>
      </c>
      <c r="E22" s="7" t="s">
        <v>213</v>
      </c>
      <c r="F22" s="7"/>
      <c r="G22" s="7"/>
      <c r="H22" s="10" t="s">
        <v>3232</v>
      </c>
      <c r="I22" s="7" t="s">
        <v>2580</v>
      </c>
      <c r="J22" s="7" t="s">
        <v>4222</v>
      </c>
      <c r="K22" s="10" t="s">
        <v>3232</v>
      </c>
      <c r="L22" s="7" t="s">
        <v>2580</v>
      </c>
      <c r="M22" s="7" t="s">
        <v>579</v>
      </c>
    </row>
    <row r="23" spans="2:13" ht="14.5" x14ac:dyDescent="0.3">
      <c r="B23" s="7" t="s">
        <v>3723</v>
      </c>
      <c r="C23" s="7" t="s">
        <v>959</v>
      </c>
      <c r="D23" s="7" t="s">
        <v>588</v>
      </c>
      <c r="E23" s="7" t="s">
        <v>213</v>
      </c>
      <c r="F23" s="7"/>
      <c r="G23" s="7"/>
      <c r="H23" s="9" t="s">
        <v>2906</v>
      </c>
      <c r="I23" s="7" t="s">
        <v>5295</v>
      </c>
      <c r="J23" s="7" t="s">
        <v>4764</v>
      </c>
      <c r="K23" s="9" t="s">
        <v>2906</v>
      </c>
      <c r="L23" s="7" t="s">
        <v>5295</v>
      </c>
      <c r="M23" s="7" t="s">
        <v>579</v>
      </c>
    </row>
    <row r="24" spans="2:13" ht="14.5" x14ac:dyDescent="0.3">
      <c r="B24" s="7" t="s">
        <v>3723</v>
      </c>
      <c r="C24" s="7" t="s">
        <v>959</v>
      </c>
      <c r="D24" s="7" t="s">
        <v>588</v>
      </c>
      <c r="E24" s="7" t="s">
        <v>206</v>
      </c>
      <c r="F24" s="7"/>
      <c r="G24" s="7"/>
      <c r="H24" s="10" t="s">
        <v>3232</v>
      </c>
      <c r="I24" s="7" t="s">
        <v>5384</v>
      </c>
      <c r="J24" s="7" t="s">
        <v>4790</v>
      </c>
      <c r="K24" s="10" t="s">
        <v>3232</v>
      </c>
      <c r="L24" s="7" t="s">
        <v>5384</v>
      </c>
      <c r="M24" s="7" t="s">
        <v>579</v>
      </c>
    </row>
    <row r="25" spans="2:13" ht="14.5" x14ac:dyDescent="0.3">
      <c r="B25" s="7" t="s">
        <v>3723</v>
      </c>
      <c r="C25" s="7" t="s">
        <v>959</v>
      </c>
      <c r="D25" s="7" t="s">
        <v>588</v>
      </c>
      <c r="E25" s="7" t="s">
        <v>213</v>
      </c>
      <c r="F25" s="7"/>
      <c r="G25" s="7"/>
      <c r="H25" s="10" t="s">
        <v>3232</v>
      </c>
      <c r="I25" s="7" t="s">
        <v>5385</v>
      </c>
      <c r="J25" s="7" t="s">
        <v>4790</v>
      </c>
      <c r="K25" s="10" t="s">
        <v>3232</v>
      </c>
      <c r="L25" s="7" t="s">
        <v>5385</v>
      </c>
      <c r="M25" s="7" t="s">
        <v>579</v>
      </c>
    </row>
    <row r="26" spans="2:13" ht="14.5" x14ac:dyDescent="0.3">
      <c r="B26" s="7" t="s">
        <v>3723</v>
      </c>
      <c r="C26" s="7" t="s">
        <v>959</v>
      </c>
      <c r="D26" s="7" t="s">
        <v>588</v>
      </c>
      <c r="E26" s="7" t="s">
        <v>206</v>
      </c>
      <c r="F26" s="7"/>
      <c r="G26" s="7"/>
      <c r="H26" s="9" t="s">
        <v>2906</v>
      </c>
      <c r="I26" s="7" t="s">
        <v>5386</v>
      </c>
      <c r="J26" s="7" t="s">
        <v>4748</v>
      </c>
      <c r="K26" s="9" t="s">
        <v>2906</v>
      </c>
      <c r="L26" s="7" t="s">
        <v>5386</v>
      </c>
      <c r="M26" s="7" t="s">
        <v>579</v>
      </c>
    </row>
    <row r="27" spans="2:13" ht="14.5" x14ac:dyDescent="0.3">
      <c r="B27" s="7" t="s">
        <v>3723</v>
      </c>
      <c r="C27" s="7" t="s">
        <v>959</v>
      </c>
      <c r="D27" s="7" t="s">
        <v>588</v>
      </c>
      <c r="E27" s="7" t="s">
        <v>206</v>
      </c>
      <c r="F27" s="7"/>
      <c r="G27" s="7"/>
      <c r="H27" s="10" t="s">
        <v>3232</v>
      </c>
      <c r="I27" s="7" t="s">
        <v>5387</v>
      </c>
      <c r="J27" s="7" t="s">
        <v>4819</v>
      </c>
      <c r="K27" s="10" t="s">
        <v>3232</v>
      </c>
      <c r="L27" s="7" t="s">
        <v>5387</v>
      </c>
      <c r="M27" s="7" t="s">
        <v>579</v>
      </c>
    </row>
    <row r="28" spans="2:13" ht="14.5" x14ac:dyDescent="0.3">
      <c r="B28" s="7" t="s">
        <v>3723</v>
      </c>
      <c r="C28" s="7" t="s">
        <v>959</v>
      </c>
      <c r="D28" s="7" t="s">
        <v>588</v>
      </c>
      <c r="E28" s="7" t="s">
        <v>213</v>
      </c>
      <c r="F28" s="7"/>
      <c r="G28" s="7"/>
      <c r="H28" s="10" t="s">
        <v>3232</v>
      </c>
      <c r="I28" s="7" t="s">
        <v>5388</v>
      </c>
      <c r="J28" s="7" t="s">
        <v>4819</v>
      </c>
      <c r="K28" s="10" t="s">
        <v>3232</v>
      </c>
      <c r="L28" s="7" t="s">
        <v>5388</v>
      </c>
      <c r="M28" s="7" t="s">
        <v>579</v>
      </c>
    </row>
    <row r="29" spans="2:13" ht="14.5" x14ac:dyDescent="0.3">
      <c r="B29" s="7" t="s">
        <v>3723</v>
      </c>
      <c r="C29" s="7" t="s">
        <v>959</v>
      </c>
      <c r="D29" s="7" t="s">
        <v>588</v>
      </c>
      <c r="E29" s="7" t="s">
        <v>213</v>
      </c>
      <c r="F29" s="7"/>
      <c r="G29" s="7"/>
      <c r="H29" s="9" t="s">
        <v>2906</v>
      </c>
      <c r="I29" s="7" t="s">
        <v>634</v>
      </c>
      <c r="J29" s="7" t="s">
        <v>4787</v>
      </c>
      <c r="K29" s="9" t="s">
        <v>2906</v>
      </c>
      <c r="L29" s="7" t="s">
        <v>634</v>
      </c>
      <c r="M29" s="7" t="s">
        <v>579</v>
      </c>
    </row>
    <row r="30" spans="2:13" ht="14.5" x14ac:dyDescent="0.3">
      <c r="B30" s="7" t="s">
        <v>3723</v>
      </c>
      <c r="C30" s="7" t="s">
        <v>959</v>
      </c>
      <c r="D30" s="7" t="s">
        <v>588</v>
      </c>
      <c r="E30" s="7" t="s">
        <v>213</v>
      </c>
      <c r="F30" s="7"/>
      <c r="G30" s="7"/>
      <c r="H30" s="9" t="s">
        <v>2906</v>
      </c>
      <c r="I30" s="7" t="s">
        <v>5389</v>
      </c>
      <c r="J30" s="7" t="s">
        <v>5390</v>
      </c>
      <c r="K30" s="9" t="s">
        <v>2906</v>
      </c>
      <c r="L30" s="7" t="s">
        <v>5389</v>
      </c>
      <c r="M30" s="7" t="s">
        <v>579</v>
      </c>
    </row>
    <row r="31" spans="2:13" ht="14.5" x14ac:dyDescent="0.3">
      <c r="B31" s="7" t="s">
        <v>3723</v>
      </c>
      <c r="C31" s="7" t="s">
        <v>959</v>
      </c>
      <c r="D31" s="7" t="s">
        <v>588</v>
      </c>
      <c r="E31" s="7" t="s">
        <v>206</v>
      </c>
      <c r="F31" s="7"/>
      <c r="G31" s="7"/>
      <c r="H31" s="9" t="s">
        <v>2906</v>
      </c>
      <c r="I31" s="7" t="s">
        <v>634</v>
      </c>
      <c r="J31" s="7" t="s">
        <v>4787</v>
      </c>
      <c r="K31" s="9" t="s">
        <v>2906</v>
      </c>
      <c r="L31" s="7" t="s">
        <v>634</v>
      </c>
      <c r="M31" s="7" t="s">
        <v>579</v>
      </c>
    </row>
    <row r="32" spans="2:13" ht="14.5" x14ac:dyDescent="0.3">
      <c r="B32" s="7" t="s">
        <v>3723</v>
      </c>
      <c r="C32" s="7" t="s">
        <v>959</v>
      </c>
      <c r="D32" s="7" t="s">
        <v>588</v>
      </c>
      <c r="E32" s="7" t="s">
        <v>213</v>
      </c>
      <c r="F32" s="7"/>
      <c r="G32" s="7"/>
      <c r="H32" s="9" t="s">
        <v>2906</v>
      </c>
      <c r="I32" s="7" t="s">
        <v>5391</v>
      </c>
      <c r="J32" s="7" t="s">
        <v>4736</v>
      </c>
      <c r="K32" s="9" t="s">
        <v>2906</v>
      </c>
      <c r="L32" s="7" t="s">
        <v>5391</v>
      </c>
      <c r="M32" s="7" t="s">
        <v>579</v>
      </c>
    </row>
    <row r="33" spans="2:13" ht="14.5" x14ac:dyDescent="0.3">
      <c r="B33" s="7" t="s">
        <v>3723</v>
      </c>
      <c r="C33" s="7" t="s">
        <v>959</v>
      </c>
      <c r="D33" s="7" t="s">
        <v>1108</v>
      </c>
      <c r="E33" s="7" t="s">
        <v>206</v>
      </c>
      <c r="F33" s="7"/>
      <c r="G33" s="7"/>
      <c r="H33" s="9" t="s">
        <v>2906</v>
      </c>
      <c r="I33" s="7" t="s">
        <v>5392</v>
      </c>
      <c r="J33" s="7" t="s">
        <v>4889</v>
      </c>
      <c r="K33" s="9" t="s">
        <v>2906</v>
      </c>
      <c r="L33" s="7" t="s">
        <v>5392</v>
      </c>
      <c r="M33" s="7" t="s">
        <v>579</v>
      </c>
    </row>
    <row r="34" spans="2:13" ht="14.5" x14ac:dyDescent="0.3">
      <c r="B34" s="7" t="s">
        <v>3723</v>
      </c>
      <c r="C34" s="7" t="s">
        <v>959</v>
      </c>
      <c r="D34" s="7" t="s">
        <v>588</v>
      </c>
      <c r="E34" s="7" t="s">
        <v>213</v>
      </c>
      <c r="F34" s="7"/>
      <c r="G34" s="7"/>
      <c r="H34" s="9" t="s">
        <v>2906</v>
      </c>
      <c r="I34" s="7" t="s">
        <v>634</v>
      </c>
      <c r="J34" s="7" t="s">
        <v>4966</v>
      </c>
      <c r="K34" s="9" t="s">
        <v>2906</v>
      </c>
      <c r="L34" s="7" t="s">
        <v>634</v>
      </c>
      <c r="M34" s="7" t="s">
        <v>579</v>
      </c>
    </row>
    <row r="35" spans="2:13" ht="14.5" x14ac:dyDescent="0.3">
      <c r="B35" s="7" t="s">
        <v>3723</v>
      </c>
      <c r="C35" s="7" t="s">
        <v>959</v>
      </c>
      <c r="D35" s="7" t="s">
        <v>588</v>
      </c>
      <c r="E35" s="7" t="s">
        <v>213</v>
      </c>
      <c r="F35" s="7"/>
      <c r="G35" s="7"/>
      <c r="H35" s="9" t="s">
        <v>2906</v>
      </c>
      <c r="I35" s="7" t="s">
        <v>5053</v>
      </c>
      <c r="J35" s="7" t="s">
        <v>4876</v>
      </c>
      <c r="K35" s="9" t="s">
        <v>2906</v>
      </c>
      <c r="L35" s="7" t="s">
        <v>5053</v>
      </c>
      <c r="M35" s="7" t="s">
        <v>579</v>
      </c>
    </row>
    <row r="36" spans="2:13" ht="14.5" x14ac:dyDescent="0.3">
      <c r="B36" s="7" t="s">
        <v>3723</v>
      </c>
      <c r="C36" s="7" t="s">
        <v>959</v>
      </c>
      <c r="D36" s="7" t="s">
        <v>588</v>
      </c>
      <c r="E36" s="7" t="s">
        <v>213</v>
      </c>
      <c r="F36" s="7"/>
      <c r="G36" s="7"/>
      <c r="H36" s="9" t="s">
        <v>2906</v>
      </c>
      <c r="I36" s="7" t="s">
        <v>5393</v>
      </c>
      <c r="J36" s="7" t="s">
        <v>4863</v>
      </c>
      <c r="K36" s="9" t="s">
        <v>2906</v>
      </c>
      <c r="L36" s="7" t="s">
        <v>5393</v>
      </c>
      <c r="M36" s="7" t="s">
        <v>579</v>
      </c>
    </row>
    <row r="37" spans="2:13" ht="14.5" x14ac:dyDescent="0.3">
      <c r="B37" s="7" t="s">
        <v>3723</v>
      </c>
      <c r="C37" s="7" t="s">
        <v>959</v>
      </c>
      <c r="D37" s="7" t="s">
        <v>1106</v>
      </c>
      <c r="E37" s="7" t="s">
        <v>206</v>
      </c>
      <c r="F37" s="7"/>
      <c r="G37" s="7"/>
      <c r="H37" s="9" t="s">
        <v>2906</v>
      </c>
      <c r="I37" s="7" t="s">
        <v>5394</v>
      </c>
      <c r="J37" s="7" t="s">
        <v>4690</v>
      </c>
      <c r="K37" s="10" t="s">
        <v>3232</v>
      </c>
      <c r="L37" s="7" t="s">
        <v>5106</v>
      </c>
      <c r="M37" s="7" t="s">
        <v>579</v>
      </c>
    </row>
    <row r="38" spans="2:13" ht="14.5" x14ac:dyDescent="0.3">
      <c r="B38" s="7" t="s">
        <v>3723</v>
      </c>
      <c r="C38" s="7" t="s">
        <v>959</v>
      </c>
      <c r="D38" s="7" t="s">
        <v>1106</v>
      </c>
      <c r="E38" s="7" t="s">
        <v>206</v>
      </c>
      <c r="F38" s="7"/>
      <c r="G38" s="7"/>
      <c r="H38" s="9" t="s">
        <v>2906</v>
      </c>
      <c r="I38" s="7" t="s">
        <v>634</v>
      </c>
      <c r="J38" s="7" t="s">
        <v>5395</v>
      </c>
      <c r="K38" s="9" t="s">
        <v>2906</v>
      </c>
      <c r="L38" s="7" t="s">
        <v>634</v>
      </c>
      <c r="M38" s="7" t="s">
        <v>579</v>
      </c>
    </row>
    <row r="39" spans="2:13" ht="14.5" x14ac:dyDescent="0.3">
      <c r="B39" s="7" t="s">
        <v>3723</v>
      </c>
      <c r="C39" s="7" t="s">
        <v>959</v>
      </c>
      <c r="D39" s="7" t="s">
        <v>1106</v>
      </c>
      <c r="E39" s="7" t="s">
        <v>206</v>
      </c>
      <c r="F39" s="7"/>
      <c r="G39" s="7"/>
      <c r="H39" s="9" t="s">
        <v>2906</v>
      </c>
      <c r="I39" s="7" t="s">
        <v>634</v>
      </c>
      <c r="J39" s="7" t="s">
        <v>4783</v>
      </c>
      <c r="K39" s="9" t="s">
        <v>2906</v>
      </c>
      <c r="L39" s="7" t="s">
        <v>634</v>
      </c>
      <c r="M39" s="7" t="s">
        <v>579</v>
      </c>
    </row>
    <row r="40" spans="2:13" ht="14.5" x14ac:dyDescent="0.3">
      <c r="B40" s="7" t="s">
        <v>3723</v>
      </c>
      <c r="C40" s="7" t="s">
        <v>959</v>
      </c>
      <c r="D40" s="7" t="s">
        <v>1106</v>
      </c>
      <c r="E40" s="7" t="s">
        <v>206</v>
      </c>
      <c r="F40" s="7"/>
      <c r="G40" s="7"/>
      <c r="H40" s="9" t="s">
        <v>2906</v>
      </c>
      <c r="I40" s="7" t="s">
        <v>634</v>
      </c>
      <c r="J40" s="7" t="s">
        <v>5396</v>
      </c>
      <c r="K40" s="9" t="s">
        <v>2906</v>
      </c>
      <c r="L40" s="7" t="s">
        <v>634</v>
      </c>
      <c r="M40" s="7" t="s">
        <v>579</v>
      </c>
    </row>
    <row r="41" spans="2:13" ht="14.5" x14ac:dyDescent="0.3">
      <c r="B41" s="7" t="s">
        <v>3723</v>
      </c>
      <c r="C41" s="7" t="s">
        <v>959</v>
      </c>
      <c r="D41" s="7" t="s">
        <v>1106</v>
      </c>
      <c r="E41" s="7" t="s">
        <v>206</v>
      </c>
      <c r="F41" s="7"/>
      <c r="G41" s="7"/>
      <c r="H41" s="9" t="s">
        <v>2906</v>
      </c>
      <c r="I41" s="7" t="s">
        <v>634</v>
      </c>
      <c r="J41" s="7" t="s">
        <v>5397</v>
      </c>
      <c r="K41" s="9" t="s">
        <v>2906</v>
      </c>
      <c r="L41" s="7" t="s">
        <v>634</v>
      </c>
      <c r="M41" s="7" t="s">
        <v>579</v>
      </c>
    </row>
    <row r="42" spans="2:13" ht="14.5" x14ac:dyDescent="0.3">
      <c r="B42" s="7" t="s">
        <v>3723</v>
      </c>
      <c r="C42" s="7" t="s">
        <v>959</v>
      </c>
      <c r="D42" s="7" t="s">
        <v>1106</v>
      </c>
      <c r="E42" s="7" t="s">
        <v>206</v>
      </c>
      <c r="F42" s="7"/>
      <c r="G42" s="7"/>
      <c r="H42" s="9" t="s">
        <v>2906</v>
      </c>
      <c r="I42" s="7" t="s">
        <v>634</v>
      </c>
      <c r="J42" s="7" t="s">
        <v>4852</v>
      </c>
      <c r="K42" s="9" t="s">
        <v>2906</v>
      </c>
      <c r="L42" s="7" t="s">
        <v>634</v>
      </c>
      <c r="M42" s="7" t="s">
        <v>579</v>
      </c>
    </row>
    <row r="43" spans="2:13" ht="14.5" x14ac:dyDescent="0.3">
      <c r="B43" s="7" t="s">
        <v>3723</v>
      </c>
      <c r="C43" s="7" t="s">
        <v>959</v>
      </c>
      <c r="D43" s="7" t="s">
        <v>1106</v>
      </c>
      <c r="E43" s="7" t="s">
        <v>206</v>
      </c>
      <c r="F43" s="7"/>
      <c r="G43" s="7"/>
      <c r="H43" s="9" t="s">
        <v>2906</v>
      </c>
      <c r="I43" s="7" t="s">
        <v>5398</v>
      </c>
      <c r="J43" s="7" t="s">
        <v>4682</v>
      </c>
      <c r="K43" s="9" t="s">
        <v>2906</v>
      </c>
      <c r="L43" s="7" t="s">
        <v>5398</v>
      </c>
      <c r="M43" s="7" t="s">
        <v>579</v>
      </c>
    </row>
    <row r="44" spans="2:13" ht="14.5" x14ac:dyDescent="0.3">
      <c r="B44" s="7" t="s">
        <v>3723</v>
      </c>
      <c r="C44" s="7" t="s">
        <v>959</v>
      </c>
      <c r="D44" s="7" t="s">
        <v>1106</v>
      </c>
      <c r="E44" s="7" t="s">
        <v>206</v>
      </c>
      <c r="F44" s="7"/>
      <c r="G44" s="7"/>
      <c r="H44" s="9" t="s">
        <v>2906</v>
      </c>
      <c r="I44" s="7" t="s">
        <v>5399</v>
      </c>
      <c r="J44" s="7" t="s">
        <v>4193</v>
      </c>
      <c r="K44" s="10" t="s">
        <v>3232</v>
      </c>
      <c r="L44" s="7" t="s">
        <v>4702</v>
      </c>
      <c r="M44" s="7" t="s">
        <v>579</v>
      </c>
    </row>
    <row r="45" spans="2:13" ht="14.5" x14ac:dyDescent="0.3">
      <c r="B45" s="7" t="s">
        <v>3723</v>
      </c>
      <c r="C45" s="7" t="s">
        <v>959</v>
      </c>
      <c r="D45" s="7" t="s">
        <v>1106</v>
      </c>
      <c r="E45" s="7" t="s">
        <v>206</v>
      </c>
      <c r="F45" s="7"/>
      <c r="G45" s="7"/>
      <c r="H45" s="9" t="s">
        <v>2906</v>
      </c>
      <c r="I45" s="7" t="s">
        <v>634</v>
      </c>
      <c r="J45" s="7" t="s">
        <v>4756</v>
      </c>
      <c r="K45" s="9" t="s">
        <v>2906</v>
      </c>
      <c r="L45" s="7" t="s">
        <v>634</v>
      </c>
      <c r="M45" s="7" t="s">
        <v>579</v>
      </c>
    </row>
    <row r="46" spans="2:13" ht="14.5" x14ac:dyDescent="0.3">
      <c r="B46" s="7" t="s">
        <v>3723</v>
      </c>
      <c r="C46" s="7" t="s">
        <v>959</v>
      </c>
      <c r="D46" s="7" t="s">
        <v>1106</v>
      </c>
      <c r="E46" s="7" t="s">
        <v>206</v>
      </c>
      <c r="F46" s="7"/>
      <c r="G46" s="7"/>
      <c r="H46" s="9" t="s">
        <v>2906</v>
      </c>
      <c r="I46" s="7" t="s">
        <v>5400</v>
      </c>
      <c r="J46" s="7" t="s">
        <v>4778</v>
      </c>
      <c r="K46" s="9" t="s">
        <v>2906</v>
      </c>
      <c r="L46" s="7" t="s">
        <v>5400</v>
      </c>
      <c r="M46" s="7" t="s">
        <v>579</v>
      </c>
    </row>
    <row r="47" spans="2:13" ht="14.5" x14ac:dyDescent="0.3">
      <c r="B47" s="7" t="s">
        <v>3723</v>
      </c>
      <c r="C47" s="7" t="s">
        <v>959</v>
      </c>
      <c r="D47" s="7" t="s">
        <v>1106</v>
      </c>
      <c r="E47" s="7" t="s">
        <v>206</v>
      </c>
      <c r="F47" s="7"/>
      <c r="G47" s="7"/>
      <c r="H47" s="9" t="s">
        <v>2906</v>
      </c>
      <c r="I47" s="7" t="s">
        <v>634</v>
      </c>
      <c r="J47" s="7" t="s">
        <v>4909</v>
      </c>
      <c r="K47" s="9" t="s">
        <v>2906</v>
      </c>
      <c r="L47" s="7" t="s">
        <v>634</v>
      </c>
      <c r="M47" s="7" t="s">
        <v>579</v>
      </c>
    </row>
    <row r="48" spans="2:13" ht="14.5" x14ac:dyDescent="0.3">
      <c r="B48" s="7" t="s">
        <v>3723</v>
      </c>
      <c r="C48" s="7" t="s">
        <v>959</v>
      </c>
      <c r="D48" s="7" t="s">
        <v>1106</v>
      </c>
      <c r="E48" s="7" t="s">
        <v>213</v>
      </c>
      <c r="F48" s="7"/>
      <c r="G48" s="7"/>
      <c r="H48" s="9" t="s">
        <v>2906</v>
      </c>
      <c r="I48" s="7" t="s">
        <v>5401</v>
      </c>
      <c r="J48" s="7" t="s">
        <v>4185</v>
      </c>
      <c r="K48" s="10" t="s">
        <v>3232</v>
      </c>
      <c r="L48" s="7" t="s">
        <v>5402</v>
      </c>
      <c r="M48" s="7" t="s">
        <v>579</v>
      </c>
    </row>
    <row r="49" spans="2:13" ht="14.5" x14ac:dyDescent="0.3">
      <c r="B49" s="7" t="s">
        <v>3723</v>
      </c>
      <c r="C49" s="7" t="s">
        <v>959</v>
      </c>
      <c r="D49" s="7" t="s">
        <v>588</v>
      </c>
      <c r="E49" s="7" t="s">
        <v>206</v>
      </c>
      <c r="F49" s="7"/>
      <c r="G49" s="7"/>
      <c r="H49" s="9" t="s">
        <v>2906</v>
      </c>
      <c r="I49" s="7" t="s">
        <v>634</v>
      </c>
      <c r="J49" s="7" t="s">
        <v>4742</v>
      </c>
      <c r="K49" s="10" t="s">
        <v>3232</v>
      </c>
      <c r="L49" s="7" t="s">
        <v>634</v>
      </c>
      <c r="M49" s="7" t="s">
        <v>579</v>
      </c>
    </row>
    <row r="50" spans="2:13" ht="14.5" x14ac:dyDescent="0.3">
      <c r="B50" s="7" t="s">
        <v>3723</v>
      </c>
      <c r="C50" s="7" t="s">
        <v>959</v>
      </c>
      <c r="D50" s="7" t="s">
        <v>1106</v>
      </c>
      <c r="E50" s="7" t="s">
        <v>206</v>
      </c>
      <c r="F50" s="7"/>
      <c r="G50" s="7"/>
      <c r="H50" s="9" t="s">
        <v>2906</v>
      </c>
      <c r="I50" s="7" t="s">
        <v>5374</v>
      </c>
      <c r="J50" s="7" t="s">
        <v>4390</v>
      </c>
      <c r="K50" s="10" t="s">
        <v>3232</v>
      </c>
      <c r="L50" s="7" t="s">
        <v>5375</v>
      </c>
      <c r="M50" s="7" t="s">
        <v>579</v>
      </c>
    </row>
    <row r="51" spans="2:13" ht="14.5" x14ac:dyDescent="0.3">
      <c r="B51" s="7" t="s">
        <v>3723</v>
      </c>
      <c r="C51" s="7" t="s">
        <v>959</v>
      </c>
      <c r="D51" s="7" t="s">
        <v>1106</v>
      </c>
      <c r="E51" s="7" t="s">
        <v>206</v>
      </c>
      <c r="F51" s="7"/>
      <c r="G51" s="7"/>
      <c r="H51" s="9" t="s">
        <v>2906</v>
      </c>
      <c r="I51" s="7" t="s">
        <v>634</v>
      </c>
      <c r="J51" s="7" t="s">
        <v>5377</v>
      </c>
      <c r="K51" s="9" t="s">
        <v>2906</v>
      </c>
      <c r="L51" s="7" t="s">
        <v>634</v>
      </c>
      <c r="M51" s="7" t="s">
        <v>579</v>
      </c>
    </row>
    <row r="52" spans="2:13" ht="14.5" x14ac:dyDescent="0.3">
      <c r="B52" s="7" t="s">
        <v>3723</v>
      </c>
      <c r="C52" s="7" t="s">
        <v>959</v>
      </c>
      <c r="D52" s="7" t="s">
        <v>1106</v>
      </c>
      <c r="E52" s="7" t="s">
        <v>206</v>
      </c>
      <c r="F52" s="7"/>
      <c r="G52" s="7"/>
      <c r="H52" s="9" t="s">
        <v>2906</v>
      </c>
      <c r="I52" s="7" t="s">
        <v>634</v>
      </c>
      <c r="J52" s="7" t="s">
        <v>5378</v>
      </c>
      <c r="K52" s="9" t="s">
        <v>2906</v>
      </c>
      <c r="L52" s="7" t="s">
        <v>634</v>
      </c>
      <c r="M52" s="7" t="s">
        <v>579</v>
      </c>
    </row>
    <row r="53" spans="2:13" ht="14.5" x14ac:dyDescent="0.3">
      <c r="B53" s="7" t="s">
        <v>3723</v>
      </c>
      <c r="C53" s="7" t="s">
        <v>959</v>
      </c>
      <c r="D53" s="7" t="s">
        <v>1106</v>
      </c>
      <c r="E53" s="7" t="s">
        <v>206</v>
      </c>
      <c r="F53" s="7"/>
      <c r="G53" s="7"/>
      <c r="H53" s="9" t="s">
        <v>2906</v>
      </c>
      <c r="I53" s="7" t="s">
        <v>634</v>
      </c>
      <c r="J53" s="7" t="s">
        <v>5403</v>
      </c>
      <c r="K53" s="9" t="s">
        <v>2906</v>
      </c>
      <c r="L53" s="7" t="s">
        <v>634</v>
      </c>
      <c r="M53" s="7" t="s">
        <v>579</v>
      </c>
    </row>
    <row r="54" spans="2:13" ht="14.5" x14ac:dyDescent="0.3">
      <c r="B54" s="7" t="s">
        <v>3723</v>
      </c>
      <c r="C54" s="7" t="s">
        <v>959</v>
      </c>
      <c r="D54" s="7" t="s">
        <v>1106</v>
      </c>
      <c r="E54" s="7" t="s">
        <v>206</v>
      </c>
      <c r="F54" s="7"/>
      <c r="G54" s="7"/>
      <c r="H54" s="9" t="s">
        <v>2906</v>
      </c>
      <c r="I54" s="7" t="s">
        <v>634</v>
      </c>
      <c r="J54" s="7" t="s">
        <v>4901</v>
      </c>
      <c r="K54" s="9" t="s">
        <v>2906</v>
      </c>
      <c r="L54" s="7" t="s">
        <v>634</v>
      </c>
      <c r="M54" s="7" t="s">
        <v>579</v>
      </c>
    </row>
    <row r="55" spans="2:13" ht="14.5" x14ac:dyDescent="0.3">
      <c r="B55" s="7" t="s">
        <v>3723</v>
      </c>
      <c r="C55" s="7" t="s">
        <v>959</v>
      </c>
      <c r="D55" s="7" t="s">
        <v>1106</v>
      </c>
      <c r="E55" s="7" t="s">
        <v>206</v>
      </c>
      <c r="F55" s="7"/>
      <c r="G55" s="7"/>
      <c r="H55" s="9" t="s">
        <v>2906</v>
      </c>
      <c r="I55" s="7" t="s">
        <v>634</v>
      </c>
      <c r="J55" s="7" t="s">
        <v>5404</v>
      </c>
      <c r="K55" s="9" t="s">
        <v>2906</v>
      </c>
      <c r="L55" s="7" t="s">
        <v>634</v>
      </c>
      <c r="M55" s="7" t="s">
        <v>579</v>
      </c>
    </row>
    <row r="56" spans="2:13" ht="14.5" x14ac:dyDescent="0.3">
      <c r="B56" s="7" t="s">
        <v>3723</v>
      </c>
      <c r="C56" s="7" t="s">
        <v>959</v>
      </c>
      <c r="D56" s="7" t="s">
        <v>1106</v>
      </c>
      <c r="E56" s="7" t="s">
        <v>206</v>
      </c>
      <c r="F56" s="7"/>
      <c r="G56" s="7"/>
      <c r="H56" s="9" t="s">
        <v>2906</v>
      </c>
      <c r="I56" s="7" t="s">
        <v>5405</v>
      </c>
      <c r="J56" s="7" t="s">
        <v>4715</v>
      </c>
      <c r="K56" s="9" t="s">
        <v>2906</v>
      </c>
      <c r="L56" s="7" t="s">
        <v>5405</v>
      </c>
      <c r="M56" s="7" t="s">
        <v>579</v>
      </c>
    </row>
    <row r="57" spans="2:13" ht="14.5" x14ac:dyDescent="0.3">
      <c r="B57" s="7" t="s">
        <v>3723</v>
      </c>
      <c r="C57" s="7" t="s">
        <v>959</v>
      </c>
      <c r="D57" s="7" t="s">
        <v>1106</v>
      </c>
      <c r="E57" s="7" t="s">
        <v>206</v>
      </c>
      <c r="F57" s="7"/>
      <c r="G57" s="7"/>
      <c r="H57" s="9" t="s">
        <v>2906</v>
      </c>
      <c r="I57" s="7" t="s">
        <v>634</v>
      </c>
      <c r="J57" s="7" t="s">
        <v>4829</v>
      </c>
      <c r="K57" s="9" t="s">
        <v>2906</v>
      </c>
      <c r="L57" s="7" t="s">
        <v>634</v>
      </c>
      <c r="M57" s="7" t="s">
        <v>579</v>
      </c>
    </row>
    <row r="58" spans="2:13" ht="14.5" x14ac:dyDescent="0.3">
      <c r="B58" s="7" t="s">
        <v>3723</v>
      </c>
      <c r="C58" s="7" t="s">
        <v>959</v>
      </c>
      <c r="D58" s="7" t="s">
        <v>1106</v>
      </c>
      <c r="E58" s="7" t="s">
        <v>206</v>
      </c>
      <c r="F58" s="7"/>
      <c r="G58" s="7"/>
      <c r="H58" s="9" t="s">
        <v>2906</v>
      </c>
      <c r="I58" s="7" t="s">
        <v>5406</v>
      </c>
      <c r="J58" s="7" t="s">
        <v>4707</v>
      </c>
      <c r="K58" s="9" t="s">
        <v>2906</v>
      </c>
      <c r="L58" s="7" t="s">
        <v>5406</v>
      </c>
      <c r="M58" s="7" t="s">
        <v>579</v>
      </c>
    </row>
    <row r="59" spans="2:13" ht="14.5" x14ac:dyDescent="0.3">
      <c r="B59" s="7" t="s">
        <v>3723</v>
      </c>
      <c r="C59" s="7" t="s">
        <v>959</v>
      </c>
      <c r="D59" s="7" t="s">
        <v>1106</v>
      </c>
      <c r="E59" s="7" t="s">
        <v>206</v>
      </c>
      <c r="F59" s="7"/>
      <c r="G59" s="7"/>
      <c r="H59" s="9" t="s">
        <v>2906</v>
      </c>
      <c r="I59" s="7" t="s">
        <v>634</v>
      </c>
      <c r="J59" s="7" t="s">
        <v>5407</v>
      </c>
      <c r="K59" s="9" t="s">
        <v>2906</v>
      </c>
      <c r="L59" s="7" t="s">
        <v>634</v>
      </c>
      <c r="M59" s="7" t="s">
        <v>579</v>
      </c>
    </row>
    <row r="60" spans="2:13" ht="14.5" x14ac:dyDescent="0.3">
      <c r="B60" s="7" t="s">
        <v>3723</v>
      </c>
      <c r="C60" s="7" t="s">
        <v>959</v>
      </c>
      <c r="D60" s="7" t="s">
        <v>1106</v>
      </c>
      <c r="E60" s="7" t="s">
        <v>213</v>
      </c>
      <c r="F60" s="7"/>
      <c r="G60" s="7"/>
      <c r="H60" s="9" t="s">
        <v>2906</v>
      </c>
      <c r="I60" s="7" t="s">
        <v>5408</v>
      </c>
      <c r="J60" s="7" t="s">
        <v>4715</v>
      </c>
      <c r="K60" s="9" t="s">
        <v>2906</v>
      </c>
      <c r="L60" s="7" t="s">
        <v>5408</v>
      </c>
      <c r="M60" s="7" t="s">
        <v>579</v>
      </c>
    </row>
    <row r="61" spans="2:13" ht="14.5" x14ac:dyDescent="0.3">
      <c r="B61" s="7" t="s">
        <v>3723</v>
      </c>
      <c r="C61" s="7" t="s">
        <v>959</v>
      </c>
      <c r="D61" s="7" t="s">
        <v>588</v>
      </c>
      <c r="E61" s="7" t="s">
        <v>206</v>
      </c>
      <c r="F61" s="7"/>
      <c r="G61" s="7"/>
      <c r="H61" s="9" t="s">
        <v>2906</v>
      </c>
      <c r="I61" s="7" t="s">
        <v>5409</v>
      </c>
      <c r="J61" s="7" t="s">
        <v>4185</v>
      </c>
      <c r="K61" s="9" t="s">
        <v>2906</v>
      </c>
      <c r="L61" s="7" t="s">
        <v>5409</v>
      </c>
      <c r="M61" s="7" t="s">
        <v>579</v>
      </c>
    </row>
    <row r="62" spans="2:13" ht="14.5" x14ac:dyDescent="0.3">
      <c r="B62" s="7" t="s">
        <v>3723</v>
      </c>
      <c r="C62" s="7" t="s">
        <v>959</v>
      </c>
      <c r="D62" s="7" t="s">
        <v>1106</v>
      </c>
      <c r="E62" s="7" t="s">
        <v>206</v>
      </c>
      <c r="F62" s="7"/>
      <c r="G62" s="7"/>
      <c r="H62" s="9" t="s">
        <v>2906</v>
      </c>
      <c r="I62" s="7" t="s">
        <v>5410</v>
      </c>
      <c r="J62" s="7" t="s">
        <v>4694</v>
      </c>
      <c r="K62" s="10" t="s">
        <v>3232</v>
      </c>
      <c r="L62" s="7" t="s">
        <v>5107</v>
      </c>
      <c r="M62" s="7" t="s">
        <v>579</v>
      </c>
    </row>
    <row r="63" spans="2:13" ht="14.5" x14ac:dyDescent="0.3">
      <c r="B63" s="7" t="s">
        <v>3723</v>
      </c>
      <c r="C63" s="7" t="s">
        <v>959</v>
      </c>
      <c r="D63" s="7" t="s">
        <v>1106</v>
      </c>
      <c r="E63" s="7" t="s">
        <v>206</v>
      </c>
      <c r="F63" s="7"/>
      <c r="G63" s="7"/>
      <c r="H63" s="9" t="s">
        <v>2906</v>
      </c>
      <c r="I63" s="7" t="s">
        <v>634</v>
      </c>
      <c r="J63" s="7" t="s">
        <v>4953</v>
      </c>
      <c r="K63" s="9" t="s">
        <v>2906</v>
      </c>
      <c r="L63" s="7" t="s">
        <v>634</v>
      </c>
      <c r="M63" s="7" t="s">
        <v>579</v>
      </c>
    </row>
    <row r="64" spans="2:13" ht="14.5" x14ac:dyDescent="0.3">
      <c r="B64" s="7" t="s">
        <v>3723</v>
      </c>
      <c r="C64" s="7" t="s">
        <v>959</v>
      </c>
      <c r="D64" s="7" t="s">
        <v>1106</v>
      </c>
      <c r="E64" s="7" t="s">
        <v>206</v>
      </c>
      <c r="F64" s="7"/>
      <c r="G64" s="7"/>
      <c r="H64" s="9" t="s">
        <v>2906</v>
      </c>
      <c r="I64" s="7" t="s">
        <v>634</v>
      </c>
      <c r="J64" s="7" t="s">
        <v>5411</v>
      </c>
      <c r="K64" s="9" t="s">
        <v>2906</v>
      </c>
      <c r="L64" s="7" t="s">
        <v>634</v>
      </c>
      <c r="M64" s="7" t="s">
        <v>579</v>
      </c>
    </row>
    <row r="65" spans="2:13" ht="14.5" x14ac:dyDescent="0.3">
      <c r="B65" s="7" t="s">
        <v>3723</v>
      </c>
      <c r="C65" s="7" t="s">
        <v>959</v>
      </c>
      <c r="D65" s="7" t="s">
        <v>1106</v>
      </c>
      <c r="E65" s="7" t="s">
        <v>206</v>
      </c>
      <c r="F65" s="7"/>
      <c r="G65" s="7"/>
      <c r="H65" s="9" t="s">
        <v>2906</v>
      </c>
      <c r="I65" s="7" t="s">
        <v>634</v>
      </c>
      <c r="J65" s="7" t="s">
        <v>5412</v>
      </c>
      <c r="K65" s="9" t="s">
        <v>2906</v>
      </c>
      <c r="L65" s="7" t="s">
        <v>634</v>
      </c>
      <c r="M65" s="7" t="s">
        <v>579</v>
      </c>
    </row>
    <row r="66" spans="2:13" ht="14.5" x14ac:dyDescent="0.3">
      <c r="B66" s="7" t="s">
        <v>3723</v>
      </c>
      <c r="C66" s="7" t="s">
        <v>959</v>
      </c>
      <c r="D66" s="7" t="s">
        <v>1106</v>
      </c>
      <c r="E66" s="7" t="s">
        <v>206</v>
      </c>
      <c r="F66" s="7"/>
      <c r="G66" s="7"/>
      <c r="H66" s="9" t="s">
        <v>2906</v>
      </c>
      <c r="I66" s="7" t="s">
        <v>634</v>
      </c>
      <c r="J66" s="7" t="s">
        <v>5413</v>
      </c>
      <c r="K66" s="9" t="s">
        <v>2906</v>
      </c>
      <c r="L66" s="7" t="s">
        <v>634</v>
      </c>
      <c r="M66" s="7" t="s">
        <v>579</v>
      </c>
    </row>
    <row r="67" spans="2:13" ht="14.5" x14ac:dyDescent="0.3">
      <c r="B67" s="7" t="s">
        <v>3723</v>
      </c>
      <c r="C67" s="7" t="s">
        <v>959</v>
      </c>
      <c r="D67" s="7" t="s">
        <v>1106</v>
      </c>
      <c r="E67" s="7" t="s">
        <v>206</v>
      </c>
      <c r="F67" s="7"/>
      <c r="G67" s="7"/>
      <c r="H67" s="9" t="s">
        <v>2906</v>
      </c>
      <c r="I67" s="7" t="s">
        <v>634</v>
      </c>
      <c r="J67" s="7" t="s">
        <v>4724</v>
      </c>
      <c r="K67" s="9" t="s">
        <v>2906</v>
      </c>
      <c r="L67" s="7" t="s">
        <v>634</v>
      </c>
      <c r="M67" s="7" t="s">
        <v>579</v>
      </c>
    </row>
    <row r="68" spans="2:13" ht="14.5" x14ac:dyDescent="0.3">
      <c r="B68" s="7" t="s">
        <v>3723</v>
      </c>
      <c r="C68" s="7" t="s">
        <v>959</v>
      </c>
      <c r="D68" s="7" t="s">
        <v>1106</v>
      </c>
      <c r="E68" s="7" t="s">
        <v>206</v>
      </c>
      <c r="F68" s="7"/>
      <c r="G68" s="7"/>
      <c r="H68" s="9" t="s">
        <v>2906</v>
      </c>
      <c r="I68" s="7" t="s">
        <v>634</v>
      </c>
      <c r="J68" s="7" t="s">
        <v>4813</v>
      </c>
      <c r="K68" s="9" t="s">
        <v>2906</v>
      </c>
      <c r="L68" s="7" t="s">
        <v>634</v>
      </c>
      <c r="M68" s="7" t="s">
        <v>579</v>
      </c>
    </row>
    <row r="69" spans="2:13" ht="14.5" x14ac:dyDescent="0.3">
      <c r="B69" s="7" t="s">
        <v>3723</v>
      </c>
      <c r="C69" s="7" t="s">
        <v>959</v>
      </c>
      <c r="D69" s="7" t="s">
        <v>1106</v>
      </c>
      <c r="E69" s="7" t="s">
        <v>206</v>
      </c>
      <c r="F69" s="7"/>
      <c r="G69" s="7"/>
      <c r="H69" s="9" t="s">
        <v>2906</v>
      </c>
      <c r="I69" s="7" t="s">
        <v>634</v>
      </c>
      <c r="J69" s="7" t="s">
        <v>4905</v>
      </c>
      <c r="K69" s="9" t="s">
        <v>2906</v>
      </c>
      <c r="L69" s="7" t="s">
        <v>634</v>
      </c>
      <c r="M69" s="7" t="s">
        <v>579</v>
      </c>
    </row>
    <row r="70" spans="2:13" ht="14.5" x14ac:dyDescent="0.3">
      <c r="B70" s="7" t="s">
        <v>3723</v>
      </c>
      <c r="C70" s="7" t="s">
        <v>959</v>
      </c>
      <c r="D70" s="7" t="s">
        <v>1106</v>
      </c>
      <c r="E70" s="7" t="s">
        <v>206</v>
      </c>
      <c r="F70" s="7"/>
      <c r="G70" s="7"/>
      <c r="H70" s="9" t="s">
        <v>2906</v>
      </c>
      <c r="I70" s="7" t="s">
        <v>634</v>
      </c>
      <c r="J70" s="7" t="s">
        <v>5414</v>
      </c>
      <c r="K70" s="9" t="s">
        <v>2906</v>
      </c>
      <c r="L70" s="7" t="s">
        <v>634</v>
      </c>
      <c r="M70" s="7" t="s">
        <v>579</v>
      </c>
    </row>
    <row r="71" spans="2:13" ht="14.5" x14ac:dyDescent="0.3">
      <c r="B71" s="7" t="s">
        <v>3723</v>
      </c>
      <c r="C71" s="7" t="s">
        <v>959</v>
      </c>
      <c r="D71" s="7" t="s">
        <v>1106</v>
      </c>
      <c r="E71" s="7" t="s">
        <v>206</v>
      </c>
      <c r="F71" s="7"/>
      <c r="G71" s="7"/>
      <c r="H71" s="9" t="s">
        <v>2906</v>
      </c>
      <c r="I71" s="7" t="s">
        <v>634</v>
      </c>
      <c r="J71" s="7" t="s">
        <v>5415</v>
      </c>
      <c r="K71" s="9" t="s">
        <v>2906</v>
      </c>
      <c r="L71" s="7" t="s">
        <v>634</v>
      </c>
      <c r="M71" s="7" t="s">
        <v>579</v>
      </c>
    </row>
    <row r="72" spans="2:13" ht="14.5" x14ac:dyDescent="0.3">
      <c r="B72" s="7" t="s">
        <v>3723</v>
      </c>
      <c r="C72" s="7" t="s">
        <v>959</v>
      </c>
      <c r="D72" s="7" t="s">
        <v>1106</v>
      </c>
      <c r="E72" s="7" t="s">
        <v>206</v>
      </c>
      <c r="F72" s="7"/>
      <c r="G72" s="7"/>
      <c r="H72" s="9" t="s">
        <v>2906</v>
      </c>
      <c r="I72" s="7" t="s">
        <v>5416</v>
      </c>
      <c r="J72" s="7" t="s">
        <v>4225</v>
      </c>
      <c r="K72" s="10" t="s">
        <v>3232</v>
      </c>
      <c r="L72" s="7" t="s">
        <v>5113</v>
      </c>
      <c r="M72" s="7" t="s">
        <v>579</v>
      </c>
    </row>
    <row r="73" spans="2:13" ht="14.5" x14ac:dyDescent="0.3">
      <c r="B73" s="7" t="s">
        <v>3723</v>
      </c>
      <c r="C73" s="7" t="s">
        <v>959</v>
      </c>
      <c r="D73" s="7" t="s">
        <v>1106</v>
      </c>
      <c r="E73" s="7" t="s">
        <v>206</v>
      </c>
      <c r="F73" s="7"/>
      <c r="G73" s="7"/>
      <c r="H73" s="9" t="s">
        <v>2906</v>
      </c>
      <c r="I73" s="7" t="s">
        <v>634</v>
      </c>
      <c r="J73" s="7" t="s">
        <v>4808</v>
      </c>
      <c r="K73" s="9" t="s">
        <v>2906</v>
      </c>
      <c r="L73" s="7" t="s">
        <v>634</v>
      </c>
      <c r="M73" s="7" t="s">
        <v>579</v>
      </c>
    </row>
    <row r="74" spans="2:13" ht="14.5" x14ac:dyDescent="0.3">
      <c r="B74" s="7" t="s">
        <v>3723</v>
      </c>
      <c r="C74" s="7" t="s">
        <v>959</v>
      </c>
      <c r="D74" s="7" t="s">
        <v>1106</v>
      </c>
      <c r="E74" s="7" t="s">
        <v>206</v>
      </c>
      <c r="F74" s="7"/>
      <c r="G74" s="7"/>
      <c r="H74" s="9" t="s">
        <v>2906</v>
      </c>
      <c r="I74" s="7" t="s">
        <v>634</v>
      </c>
      <c r="J74" s="7" t="s">
        <v>5008</v>
      </c>
      <c r="K74" s="9" t="s">
        <v>2906</v>
      </c>
      <c r="L74" s="7" t="s">
        <v>634</v>
      </c>
      <c r="M74" s="7" t="s">
        <v>579</v>
      </c>
    </row>
    <row r="75" spans="2:13" ht="14.5" x14ac:dyDescent="0.3">
      <c r="B75" s="7" t="s">
        <v>3723</v>
      </c>
      <c r="C75" s="7" t="s">
        <v>959</v>
      </c>
      <c r="D75" s="7" t="s">
        <v>1106</v>
      </c>
      <c r="E75" s="7" t="s">
        <v>206</v>
      </c>
      <c r="F75" s="7"/>
      <c r="G75" s="7"/>
      <c r="H75" s="9" t="s">
        <v>2906</v>
      </c>
      <c r="I75" s="7" t="s">
        <v>634</v>
      </c>
      <c r="J75" s="7" t="s">
        <v>5019</v>
      </c>
      <c r="K75" s="9" t="s">
        <v>2906</v>
      </c>
      <c r="L75" s="7" t="s">
        <v>634</v>
      </c>
      <c r="M75" s="7" t="s">
        <v>579</v>
      </c>
    </row>
    <row r="76" spans="2:13" ht="14.5" x14ac:dyDescent="0.3">
      <c r="B76" s="7" t="s">
        <v>3723</v>
      </c>
      <c r="C76" s="7" t="s">
        <v>959</v>
      </c>
      <c r="D76" s="7" t="s">
        <v>1106</v>
      </c>
      <c r="E76" s="7" t="s">
        <v>206</v>
      </c>
      <c r="F76" s="7"/>
      <c r="G76" s="7"/>
      <c r="H76" s="9" t="s">
        <v>2906</v>
      </c>
      <c r="I76" s="7" t="s">
        <v>634</v>
      </c>
      <c r="J76" s="7" t="s">
        <v>5380</v>
      </c>
      <c r="K76" s="9" t="s">
        <v>2906</v>
      </c>
      <c r="L76" s="7" t="s">
        <v>634</v>
      </c>
      <c r="M76" s="7" t="s">
        <v>579</v>
      </c>
    </row>
    <row r="77" spans="2:13" ht="14.5" x14ac:dyDescent="0.3">
      <c r="B77" s="7" t="s">
        <v>3723</v>
      </c>
      <c r="C77" s="7" t="s">
        <v>959</v>
      </c>
      <c r="D77" s="7" t="s">
        <v>1106</v>
      </c>
      <c r="E77" s="7" t="s">
        <v>213</v>
      </c>
      <c r="F77" s="7"/>
      <c r="G77" s="7"/>
      <c r="H77" s="9" t="s">
        <v>2906</v>
      </c>
      <c r="I77" s="7" t="s">
        <v>5417</v>
      </c>
      <c r="J77" s="7" t="s">
        <v>4165</v>
      </c>
      <c r="K77" s="10" t="s">
        <v>3232</v>
      </c>
      <c r="L77" s="7" t="s">
        <v>5418</v>
      </c>
      <c r="M77" s="7" t="s">
        <v>579</v>
      </c>
    </row>
    <row r="78" spans="2:13" ht="14.5" x14ac:dyDescent="0.3">
      <c r="B78" s="7" t="s">
        <v>3723</v>
      </c>
      <c r="C78" s="7" t="s">
        <v>959</v>
      </c>
      <c r="D78" s="7" t="s">
        <v>1106</v>
      </c>
      <c r="E78" s="7" t="s">
        <v>206</v>
      </c>
      <c r="F78" s="7"/>
      <c r="G78" s="7"/>
      <c r="H78" s="9" t="s">
        <v>2906</v>
      </c>
      <c r="I78" s="7" t="s">
        <v>634</v>
      </c>
      <c r="J78" s="7" t="s">
        <v>4728</v>
      </c>
      <c r="K78" s="9" t="s">
        <v>2906</v>
      </c>
      <c r="L78" s="7" t="s">
        <v>634</v>
      </c>
      <c r="M78" s="7" t="s">
        <v>579</v>
      </c>
    </row>
    <row r="79" spans="2:13" ht="14.5" x14ac:dyDescent="0.3">
      <c r="B79" s="7" t="s">
        <v>3723</v>
      </c>
      <c r="C79" s="7" t="s">
        <v>959</v>
      </c>
      <c r="D79" s="7" t="s">
        <v>1106</v>
      </c>
      <c r="E79" s="7" t="s">
        <v>206</v>
      </c>
      <c r="F79" s="7"/>
      <c r="G79" s="7"/>
      <c r="H79" s="9" t="s">
        <v>2906</v>
      </c>
      <c r="I79" s="7" t="s">
        <v>634</v>
      </c>
      <c r="J79" s="7" t="s">
        <v>5419</v>
      </c>
      <c r="K79" s="9" t="s">
        <v>2906</v>
      </c>
      <c r="L79" s="7" t="s">
        <v>634</v>
      </c>
      <c r="M79" s="7" t="s">
        <v>579</v>
      </c>
    </row>
    <row r="80" spans="2:13" ht="14.5" x14ac:dyDescent="0.3">
      <c r="B80" s="7" t="s">
        <v>3723</v>
      </c>
      <c r="C80" s="7" t="s">
        <v>959</v>
      </c>
      <c r="D80" s="7" t="s">
        <v>1106</v>
      </c>
      <c r="E80" s="7" t="s">
        <v>206</v>
      </c>
      <c r="F80" s="7"/>
      <c r="G80" s="7"/>
      <c r="H80" s="9" t="s">
        <v>2906</v>
      </c>
      <c r="I80" s="7" t="s">
        <v>634</v>
      </c>
      <c r="J80" s="7" t="s">
        <v>4752</v>
      </c>
      <c r="K80" s="9" t="s">
        <v>2906</v>
      </c>
      <c r="L80" s="7" t="s">
        <v>634</v>
      </c>
      <c r="M80" s="7" t="s">
        <v>579</v>
      </c>
    </row>
    <row r="81" spans="2:13" ht="14.5" x14ac:dyDescent="0.3">
      <c r="B81" s="7" t="s">
        <v>3723</v>
      </c>
      <c r="C81" s="7" t="s">
        <v>959</v>
      </c>
      <c r="D81" s="7" t="s">
        <v>1106</v>
      </c>
      <c r="E81" s="7" t="s">
        <v>206</v>
      </c>
      <c r="F81" s="7"/>
      <c r="G81" s="7"/>
      <c r="H81" s="9" t="s">
        <v>2906</v>
      </c>
      <c r="I81" s="7" t="s">
        <v>634</v>
      </c>
      <c r="J81" s="7" t="s">
        <v>4833</v>
      </c>
      <c r="K81" s="9" t="s">
        <v>2906</v>
      </c>
      <c r="L81" s="7" t="s">
        <v>634</v>
      </c>
      <c r="M81" s="7" t="s">
        <v>579</v>
      </c>
    </row>
    <row r="82" spans="2:13" ht="14.5" x14ac:dyDescent="0.3">
      <c r="B82" s="7" t="s">
        <v>3723</v>
      </c>
      <c r="C82" s="7" t="s">
        <v>959</v>
      </c>
      <c r="D82" s="7" t="s">
        <v>1106</v>
      </c>
      <c r="E82" s="7" t="s">
        <v>206</v>
      </c>
      <c r="F82" s="7"/>
      <c r="G82" s="7"/>
      <c r="H82" s="9" t="s">
        <v>2906</v>
      </c>
      <c r="I82" s="7" t="s">
        <v>634</v>
      </c>
      <c r="J82" s="7" t="s">
        <v>5015</v>
      </c>
      <c r="K82" s="10" t="s">
        <v>3232</v>
      </c>
      <c r="L82" s="7" t="s">
        <v>634</v>
      </c>
      <c r="M82" s="7" t="s">
        <v>579</v>
      </c>
    </row>
    <row r="83" spans="2:13" ht="14.5" x14ac:dyDescent="0.3">
      <c r="B83" s="7" t="s">
        <v>3723</v>
      </c>
      <c r="C83" s="7" t="s">
        <v>959</v>
      </c>
      <c r="D83" s="7" t="s">
        <v>1106</v>
      </c>
      <c r="E83" s="7" t="s">
        <v>206</v>
      </c>
      <c r="F83" s="7"/>
      <c r="G83" s="7"/>
      <c r="H83" s="9" t="s">
        <v>2906</v>
      </c>
      <c r="I83" s="7" t="s">
        <v>634</v>
      </c>
      <c r="J83" s="7" t="s">
        <v>4920</v>
      </c>
      <c r="K83" s="9" t="s">
        <v>2906</v>
      </c>
      <c r="L83" s="7" t="s">
        <v>634</v>
      </c>
      <c r="M83" s="7" t="s">
        <v>579</v>
      </c>
    </row>
    <row r="84" spans="2:13" ht="14.5" x14ac:dyDescent="0.3">
      <c r="B84" s="7" t="s">
        <v>3723</v>
      </c>
      <c r="C84" s="7" t="s">
        <v>959</v>
      </c>
      <c r="D84" s="7" t="s">
        <v>1106</v>
      </c>
      <c r="E84" s="7" t="s">
        <v>206</v>
      </c>
      <c r="F84" s="7"/>
      <c r="G84" s="7"/>
      <c r="H84" s="9" t="s">
        <v>2906</v>
      </c>
      <c r="I84" s="7" t="s">
        <v>634</v>
      </c>
      <c r="J84" s="7" t="s">
        <v>5379</v>
      </c>
      <c r="K84" s="9" t="s">
        <v>2906</v>
      </c>
      <c r="L84" s="7" t="s">
        <v>634</v>
      </c>
      <c r="M84" s="7" t="s">
        <v>579</v>
      </c>
    </row>
    <row r="85" spans="2:13" ht="14.5" x14ac:dyDescent="0.3">
      <c r="B85" s="7" t="s">
        <v>3723</v>
      </c>
      <c r="C85" s="7" t="s">
        <v>959</v>
      </c>
      <c r="D85" s="7" t="s">
        <v>1106</v>
      </c>
      <c r="E85" s="7" t="s">
        <v>206</v>
      </c>
      <c r="F85" s="7"/>
      <c r="G85" s="7"/>
      <c r="H85" s="9" t="s">
        <v>2906</v>
      </c>
      <c r="I85" s="7" t="s">
        <v>5420</v>
      </c>
      <c r="J85" s="7" t="s">
        <v>4847</v>
      </c>
      <c r="K85" s="9" t="s">
        <v>2906</v>
      </c>
      <c r="L85" s="7" t="s">
        <v>5420</v>
      </c>
      <c r="M85" s="7" t="s">
        <v>579</v>
      </c>
    </row>
    <row r="86" spans="2:13" ht="14.5" x14ac:dyDescent="0.3">
      <c r="B86" s="7" t="s">
        <v>3723</v>
      </c>
      <c r="C86" s="7" t="s">
        <v>959</v>
      </c>
      <c r="D86" s="7" t="s">
        <v>1106</v>
      </c>
      <c r="E86" s="7" t="s">
        <v>206</v>
      </c>
      <c r="F86" s="7"/>
      <c r="G86" s="7"/>
      <c r="H86" s="9" t="s">
        <v>2906</v>
      </c>
      <c r="I86" s="7" t="s">
        <v>5421</v>
      </c>
      <c r="J86" s="7" t="s">
        <v>4399</v>
      </c>
      <c r="K86" s="10" t="s">
        <v>3232</v>
      </c>
      <c r="L86" s="7" t="s">
        <v>5422</v>
      </c>
      <c r="M86" s="7" t="s">
        <v>579</v>
      </c>
    </row>
    <row r="87" spans="2:13" ht="14.5" x14ac:dyDescent="0.3">
      <c r="B87" s="7" t="s">
        <v>3723</v>
      </c>
      <c r="C87" s="7" t="s">
        <v>959</v>
      </c>
      <c r="D87" s="7" t="s">
        <v>1106</v>
      </c>
      <c r="E87" s="7" t="s">
        <v>206</v>
      </c>
      <c r="F87" s="7"/>
      <c r="G87" s="7"/>
      <c r="H87" s="9" t="s">
        <v>2906</v>
      </c>
      <c r="I87" s="7" t="s">
        <v>634</v>
      </c>
      <c r="J87" s="7" t="s">
        <v>5423</v>
      </c>
      <c r="K87" s="9" t="s">
        <v>2906</v>
      </c>
      <c r="L87" s="7" t="s">
        <v>634</v>
      </c>
      <c r="M87" s="7" t="s">
        <v>579</v>
      </c>
    </row>
    <row r="88" spans="2:13" ht="14.5" x14ac:dyDescent="0.3">
      <c r="B88" s="7" t="s">
        <v>3723</v>
      </c>
      <c r="C88" s="7" t="s">
        <v>959</v>
      </c>
      <c r="D88" s="7" t="s">
        <v>1106</v>
      </c>
      <c r="E88" s="7" t="s">
        <v>206</v>
      </c>
      <c r="F88" s="7"/>
      <c r="G88" s="7"/>
      <c r="H88" s="9" t="s">
        <v>2906</v>
      </c>
      <c r="I88" s="7" t="s">
        <v>634</v>
      </c>
      <c r="J88" s="7" t="s">
        <v>4856</v>
      </c>
      <c r="K88" s="9" t="s">
        <v>2906</v>
      </c>
      <c r="L88" s="7" t="s">
        <v>634</v>
      </c>
      <c r="M88" s="7" t="s">
        <v>579</v>
      </c>
    </row>
    <row r="89" spans="2:13" ht="14.5" x14ac:dyDescent="0.3">
      <c r="B89" s="7" t="s">
        <v>3723</v>
      </c>
      <c r="C89" s="7" t="s">
        <v>959</v>
      </c>
      <c r="D89" s="7" t="s">
        <v>1106</v>
      </c>
      <c r="E89" s="7" t="s">
        <v>206</v>
      </c>
      <c r="F89" s="7"/>
      <c r="G89" s="7"/>
      <c r="H89" s="9" t="s">
        <v>2906</v>
      </c>
      <c r="I89" s="7" t="s">
        <v>5424</v>
      </c>
      <c r="J89" s="7" t="s">
        <v>4387</v>
      </c>
      <c r="K89" s="10" t="s">
        <v>3232</v>
      </c>
      <c r="L89" s="7" t="s">
        <v>5425</v>
      </c>
      <c r="M89" s="7" t="s">
        <v>579</v>
      </c>
    </row>
    <row r="90" spans="2:13" ht="14.5" x14ac:dyDescent="0.3">
      <c r="B90" s="7" t="s">
        <v>3723</v>
      </c>
      <c r="C90" s="7" t="s">
        <v>959</v>
      </c>
      <c r="D90" s="7" t="s">
        <v>1106</v>
      </c>
      <c r="E90" s="7" t="s">
        <v>206</v>
      </c>
      <c r="F90" s="7"/>
      <c r="G90" s="7"/>
      <c r="H90" s="9" t="s">
        <v>2906</v>
      </c>
      <c r="I90" s="7" t="s">
        <v>634</v>
      </c>
      <c r="J90" s="7" t="s">
        <v>4816</v>
      </c>
      <c r="K90" s="9" t="s">
        <v>2906</v>
      </c>
      <c r="L90" s="7" t="s">
        <v>634</v>
      </c>
      <c r="M90" s="7" t="s">
        <v>579</v>
      </c>
    </row>
    <row r="91" spans="2:13" ht="14.5" x14ac:dyDescent="0.3">
      <c r="B91" s="7" t="s">
        <v>3723</v>
      </c>
      <c r="C91" s="7" t="s">
        <v>959</v>
      </c>
      <c r="D91" s="7" t="s">
        <v>1106</v>
      </c>
      <c r="E91" s="7" t="s">
        <v>206</v>
      </c>
      <c r="F91" s="7"/>
      <c r="G91" s="7"/>
      <c r="H91" s="9" t="s">
        <v>2906</v>
      </c>
      <c r="I91" s="7" t="s">
        <v>5426</v>
      </c>
      <c r="J91" s="7" t="s">
        <v>4916</v>
      </c>
      <c r="K91" s="9" t="s">
        <v>2906</v>
      </c>
      <c r="L91" s="7" t="s">
        <v>5426</v>
      </c>
      <c r="M91" s="7" t="s">
        <v>579</v>
      </c>
    </row>
    <row r="92" spans="2:13" ht="14.5" x14ac:dyDescent="0.3">
      <c r="B92" s="7" t="s">
        <v>3723</v>
      </c>
      <c r="C92" s="7" t="s">
        <v>959</v>
      </c>
      <c r="D92" s="7" t="s">
        <v>1106</v>
      </c>
      <c r="E92" s="7" t="s">
        <v>206</v>
      </c>
      <c r="F92" s="7"/>
      <c r="G92" s="7"/>
      <c r="H92" s="9" t="s">
        <v>2906</v>
      </c>
      <c r="I92" s="7" t="s">
        <v>5427</v>
      </c>
      <c r="J92" s="7" t="s">
        <v>4842</v>
      </c>
      <c r="K92" s="9" t="s">
        <v>2906</v>
      </c>
      <c r="L92" s="7" t="s">
        <v>5427</v>
      </c>
      <c r="M92" s="7" t="s">
        <v>579</v>
      </c>
    </row>
    <row r="93" spans="2:13" ht="14.5" x14ac:dyDescent="0.3">
      <c r="B93" s="7" t="s">
        <v>3723</v>
      </c>
      <c r="C93" s="7" t="s">
        <v>959</v>
      </c>
      <c r="D93" s="7" t="s">
        <v>1106</v>
      </c>
      <c r="E93" s="7" t="s">
        <v>206</v>
      </c>
      <c r="F93" s="7"/>
      <c r="G93" s="7"/>
      <c r="H93" s="9" t="s">
        <v>2906</v>
      </c>
      <c r="I93" s="7" t="s">
        <v>634</v>
      </c>
      <c r="J93" s="7" t="s">
        <v>4837</v>
      </c>
      <c r="K93" s="9" t="s">
        <v>2906</v>
      </c>
      <c r="L93" s="7" t="s">
        <v>634</v>
      </c>
      <c r="M93" s="7" t="s">
        <v>579</v>
      </c>
    </row>
    <row r="94" spans="2:13" ht="14.5" x14ac:dyDescent="0.3">
      <c r="B94" s="7" t="s">
        <v>3723</v>
      </c>
      <c r="C94" s="7" t="s">
        <v>959</v>
      </c>
      <c r="D94" s="7" t="s">
        <v>1106</v>
      </c>
      <c r="E94" s="7" t="s">
        <v>206</v>
      </c>
      <c r="F94" s="7"/>
      <c r="G94" s="7"/>
      <c r="H94" s="9" t="s">
        <v>2906</v>
      </c>
      <c r="I94" s="7" t="s">
        <v>634</v>
      </c>
      <c r="J94" s="7" t="s">
        <v>4794</v>
      </c>
      <c r="K94" s="9" t="s">
        <v>2906</v>
      </c>
      <c r="L94" s="7" t="s">
        <v>634</v>
      </c>
      <c r="M94" s="7" t="s">
        <v>579</v>
      </c>
    </row>
    <row r="95" spans="2:13" ht="14.5" x14ac:dyDescent="0.3">
      <c r="B95" s="7" t="s">
        <v>3723</v>
      </c>
      <c r="C95" s="7" t="s">
        <v>959</v>
      </c>
      <c r="D95" s="7" t="s">
        <v>1106</v>
      </c>
      <c r="E95" s="7" t="s">
        <v>206</v>
      </c>
      <c r="F95" s="7"/>
      <c r="G95" s="7"/>
      <c r="H95" s="9" t="s">
        <v>2906</v>
      </c>
      <c r="I95" s="7" t="s">
        <v>634</v>
      </c>
      <c r="J95" s="7" t="s">
        <v>5029</v>
      </c>
      <c r="K95" s="9" t="s">
        <v>2906</v>
      </c>
      <c r="L95" s="7" t="s">
        <v>634</v>
      </c>
      <c r="M95" s="7" t="s">
        <v>579</v>
      </c>
    </row>
    <row r="96" spans="2:13" ht="14.5" x14ac:dyDescent="0.3">
      <c r="B96" s="7" t="s">
        <v>3723</v>
      </c>
      <c r="C96" s="7" t="s">
        <v>959</v>
      </c>
      <c r="D96" s="7" t="s">
        <v>1106</v>
      </c>
      <c r="E96" s="7" t="s">
        <v>206</v>
      </c>
      <c r="F96" s="7"/>
      <c r="G96" s="7"/>
      <c r="H96" s="9" t="s">
        <v>2906</v>
      </c>
      <c r="I96" s="7" t="s">
        <v>634</v>
      </c>
      <c r="J96" s="7" t="s">
        <v>4805</v>
      </c>
      <c r="K96" s="9" t="s">
        <v>2906</v>
      </c>
      <c r="L96" s="7" t="s">
        <v>634</v>
      </c>
      <c r="M96" s="7" t="s">
        <v>579</v>
      </c>
    </row>
    <row r="97" spans="1:18" ht="14.5" x14ac:dyDescent="0.3">
      <c r="B97" s="7" t="s">
        <v>3723</v>
      </c>
      <c r="C97" s="7" t="s">
        <v>959</v>
      </c>
      <c r="D97" s="7" t="s">
        <v>1106</v>
      </c>
      <c r="E97" s="7" t="s">
        <v>213</v>
      </c>
      <c r="F97" s="7"/>
      <c r="G97" s="7"/>
      <c r="H97" s="9" t="s">
        <v>2906</v>
      </c>
      <c r="I97" s="7" t="s">
        <v>5428</v>
      </c>
      <c r="J97" s="7" t="s">
        <v>4742</v>
      </c>
      <c r="K97" s="10" t="s">
        <v>3232</v>
      </c>
      <c r="L97" s="7" t="s">
        <v>5429</v>
      </c>
      <c r="M97" s="7" t="s">
        <v>579</v>
      </c>
    </row>
    <row r="98" spans="1:18" ht="14.5" x14ac:dyDescent="0.3">
      <c r="B98" s="7" t="s">
        <v>3723</v>
      </c>
      <c r="C98" s="7" t="s">
        <v>959</v>
      </c>
      <c r="D98" s="7" t="s">
        <v>1106</v>
      </c>
      <c r="E98" s="7" t="s">
        <v>206</v>
      </c>
      <c r="F98" s="7"/>
      <c r="G98" s="7"/>
      <c r="H98" s="9" t="s">
        <v>2906</v>
      </c>
      <c r="I98" s="7" t="s">
        <v>634</v>
      </c>
      <c r="J98" s="7" t="s">
        <v>5381</v>
      </c>
      <c r="K98" s="9" t="s">
        <v>2906</v>
      </c>
      <c r="L98" s="7" t="s">
        <v>634</v>
      </c>
      <c r="M98" s="7" t="s">
        <v>579</v>
      </c>
    </row>
    <row r="99" spans="1:18" ht="14.5" x14ac:dyDescent="0.3">
      <c r="B99" s="7" t="s">
        <v>3723</v>
      </c>
      <c r="C99" s="7" t="s">
        <v>959</v>
      </c>
      <c r="D99" s="7" t="s">
        <v>1106</v>
      </c>
      <c r="E99" s="7" t="s">
        <v>206</v>
      </c>
      <c r="F99" s="7"/>
      <c r="G99" s="7"/>
      <c r="H99" s="9" t="s">
        <v>2906</v>
      </c>
      <c r="I99" s="7" t="s">
        <v>634</v>
      </c>
      <c r="J99" s="7" t="s">
        <v>4860</v>
      </c>
      <c r="K99" s="9" t="s">
        <v>2906</v>
      </c>
      <c r="L99" s="7" t="s">
        <v>634</v>
      </c>
      <c r="M99" s="7" t="s">
        <v>579</v>
      </c>
    </row>
    <row r="100" spans="1:18" ht="14.5" x14ac:dyDescent="0.3">
      <c r="B100" s="7" t="s">
        <v>3723</v>
      </c>
      <c r="C100" s="7" t="s">
        <v>959</v>
      </c>
      <c r="D100" s="7" t="s">
        <v>1106</v>
      </c>
      <c r="E100" s="7" t="s">
        <v>206</v>
      </c>
      <c r="F100" s="7"/>
      <c r="G100" s="7"/>
      <c r="H100" s="9" t="s">
        <v>2906</v>
      </c>
      <c r="I100" s="7" t="s">
        <v>634</v>
      </c>
      <c r="J100" s="7" t="s">
        <v>5012</v>
      </c>
      <c r="K100" s="9" t="s">
        <v>2906</v>
      </c>
      <c r="L100" s="7" t="s">
        <v>634</v>
      </c>
      <c r="M100" s="7" t="s">
        <v>579</v>
      </c>
    </row>
    <row r="101" spans="1:18" ht="14.5" x14ac:dyDescent="0.3">
      <c r="B101" s="7" t="s">
        <v>3723</v>
      </c>
      <c r="C101" s="7" t="s">
        <v>959</v>
      </c>
      <c r="D101" s="7" t="s">
        <v>1106</v>
      </c>
      <c r="E101" s="7" t="s">
        <v>206</v>
      </c>
      <c r="F101" s="7"/>
      <c r="G101" s="7"/>
      <c r="H101" s="9" t="s">
        <v>2906</v>
      </c>
      <c r="I101" s="7" t="s">
        <v>5430</v>
      </c>
      <c r="J101" s="7" t="s">
        <v>4393</v>
      </c>
      <c r="K101" s="10" t="s">
        <v>3232</v>
      </c>
      <c r="L101" s="7" t="s">
        <v>5431</v>
      </c>
      <c r="M101" s="7" t="s">
        <v>579</v>
      </c>
    </row>
    <row r="102" spans="1:18" ht="14.5" x14ac:dyDescent="0.3">
      <c r="B102" s="7" t="s">
        <v>3723</v>
      </c>
      <c r="C102" s="7" t="s">
        <v>959</v>
      </c>
      <c r="D102" s="7" t="s">
        <v>1106</v>
      </c>
      <c r="E102" s="7" t="s">
        <v>206</v>
      </c>
      <c r="F102" s="7"/>
      <c r="G102" s="7"/>
      <c r="H102" s="9" t="s">
        <v>2906</v>
      </c>
      <c r="I102" s="7" t="s">
        <v>5376</v>
      </c>
      <c r="J102" s="7" t="s">
        <v>4185</v>
      </c>
      <c r="K102" s="9" t="s">
        <v>2906</v>
      </c>
      <c r="L102" s="7" t="s">
        <v>5376</v>
      </c>
      <c r="M102" s="7" t="s">
        <v>579</v>
      </c>
    </row>
    <row r="103" spans="1:18" ht="14.5" x14ac:dyDescent="0.3">
      <c r="B103" s="7" t="s">
        <v>3723</v>
      </c>
      <c r="C103" s="7" t="s">
        <v>959</v>
      </c>
      <c r="D103" s="7" t="s">
        <v>1106</v>
      </c>
      <c r="E103" s="7" t="s">
        <v>206</v>
      </c>
      <c r="F103" s="7"/>
      <c r="G103" s="7"/>
      <c r="H103" s="9" t="s">
        <v>2906</v>
      </c>
      <c r="I103" s="7" t="s">
        <v>5432</v>
      </c>
      <c r="J103" s="7" t="s">
        <v>4824</v>
      </c>
      <c r="K103" s="9" t="s">
        <v>2906</v>
      </c>
      <c r="L103" s="7" t="s">
        <v>5432</v>
      </c>
      <c r="M103" s="7" t="s">
        <v>579</v>
      </c>
    </row>
    <row r="104" spans="1:18" s="15" customFormat="1" x14ac:dyDescent="0.3"/>
    <row r="105" spans="1:18" s="21" customFormat="1" x14ac:dyDescent="0.3">
      <c r="A105" s="21">
        <v>99</v>
      </c>
      <c r="B105" s="21">
        <v>800</v>
      </c>
      <c r="C105" s="21">
        <v>20210601</v>
      </c>
      <c r="D105" s="21">
        <v>101</v>
      </c>
      <c r="E105" s="21" t="s">
        <v>206</v>
      </c>
      <c r="H105" s="21" t="s">
        <v>2906</v>
      </c>
      <c r="I105" s="21">
        <v>942806691.95000005</v>
      </c>
      <c r="J105" s="21" t="s">
        <v>4778</v>
      </c>
      <c r="K105" s="21" t="s">
        <v>2906</v>
      </c>
      <c r="L105" s="21">
        <v>942806691.95000005</v>
      </c>
      <c r="M105" s="21">
        <v>1</v>
      </c>
      <c r="R105" s="21">
        <v>1</v>
      </c>
    </row>
    <row r="106" spans="1:18" x14ac:dyDescent="0.3">
      <c r="A106" s="1">
        <v>1</v>
      </c>
      <c r="B106" s="1">
        <v>800</v>
      </c>
      <c r="C106" s="1">
        <v>20210601</v>
      </c>
      <c r="D106" s="1">
        <v>200</v>
      </c>
      <c r="E106" s="31" t="s">
        <v>8673</v>
      </c>
      <c r="H106" s="1" t="s">
        <v>2906</v>
      </c>
      <c r="I106" s="31">
        <v>-200000</v>
      </c>
      <c r="J106" s="31" t="s">
        <v>4185</v>
      </c>
      <c r="K106" s="31" t="s">
        <v>2906</v>
      </c>
      <c r="L106" s="31">
        <v>6531110.25</v>
      </c>
      <c r="M106" s="1">
        <v>0</v>
      </c>
      <c r="R106" s="1">
        <v>1</v>
      </c>
    </row>
    <row r="107" spans="1:18" x14ac:dyDescent="0.3">
      <c r="A107" s="1">
        <v>2</v>
      </c>
      <c r="B107" s="1">
        <v>800</v>
      </c>
      <c r="C107" s="1">
        <v>20210601</v>
      </c>
      <c r="D107" s="1">
        <v>200</v>
      </c>
      <c r="E107" s="1" t="s">
        <v>8672</v>
      </c>
      <c r="H107" s="1" t="s">
        <v>2906</v>
      </c>
      <c r="I107" s="1">
        <v>620.91999999999996</v>
      </c>
      <c r="J107" s="1" t="s">
        <v>4188</v>
      </c>
      <c r="K107" s="1" t="s">
        <v>2906</v>
      </c>
      <c r="L107" s="1">
        <v>0</v>
      </c>
      <c r="M107" s="1">
        <v>0</v>
      </c>
      <c r="R107" s="1">
        <v>1</v>
      </c>
    </row>
    <row r="108" spans="1:18" x14ac:dyDescent="0.3">
      <c r="A108" s="1">
        <v>3</v>
      </c>
      <c r="B108" s="1">
        <v>800</v>
      </c>
      <c r="C108" s="1">
        <v>20210601</v>
      </c>
      <c r="D108" s="1">
        <v>101</v>
      </c>
      <c r="E108" s="1" t="s">
        <v>8671</v>
      </c>
      <c r="H108" s="1" t="s">
        <v>2906</v>
      </c>
      <c r="I108" s="1">
        <v>43651.360000000001</v>
      </c>
      <c r="J108" s="1" t="s">
        <v>4188</v>
      </c>
      <c r="K108" s="1" t="s">
        <v>2906</v>
      </c>
      <c r="L108" s="1">
        <v>0</v>
      </c>
      <c r="M108" s="1">
        <v>0</v>
      </c>
      <c r="R108" s="1">
        <v>1</v>
      </c>
    </row>
    <row r="109" spans="1:18" x14ac:dyDescent="0.3">
      <c r="A109" s="1">
        <v>4</v>
      </c>
      <c r="B109" s="1">
        <v>800</v>
      </c>
      <c r="C109" s="1">
        <v>20210601</v>
      </c>
      <c r="D109" s="1">
        <v>200</v>
      </c>
      <c r="E109" s="1" t="s">
        <v>715</v>
      </c>
      <c r="H109" s="1" t="s">
        <v>2906</v>
      </c>
      <c r="I109" s="1">
        <v>-45596.15</v>
      </c>
      <c r="J109" s="1" t="s">
        <v>4188</v>
      </c>
      <c r="K109" s="1" t="s">
        <v>2906</v>
      </c>
      <c r="L109" s="1">
        <v>0</v>
      </c>
      <c r="M109" s="1">
        <v>0</v>
      </c>
      <c r="R109" s="1">
        <v>1</v>
      </c>
    </row>
    <row r="110" spans="1:18" x14ac:dyDescent="0.3">
      <c r="A110" s="1">
        <v>5</v>
      </c>
      <c r="B110" s="1">
        <v>800</v>
      </c>
      <c r="C110" s="1">
        <v>20210601</v>
      </c>
      <c r="D110" s="1">
        <v>200</v>
      </c>
      <c r="E110" s="32" t="s">
        <v>206</v>
      </c>
      <c r="H110" s="1" t="s">
        <v>2906</v>
      </c>
      <c r="I110" s="32">
        <v>-15159622624.379999</v>
      </c>
      <c r="J110" s="32" t="s">
        <v>4188</v>
      </c>
      <c r="K110" s="32" t="s">
        <v>2906</v>
      </c>
      <c r="L110" s="32">
        <v>0</v>
      </c>
      <c r="M110" s="1">
        <v>0</v>
      </c>
      <c r="R110" s="1">
        <v>1</v>
      </c>
    </row>
    <row r="111" spans="1:18" x14ac:dyDescent="0.3">
      <c r="A111" s="1">
        <v>6</v>
      </c>
      <c r="B111" s="1">
        <v>800</v>
      </c>
      <c r="C111" s="1">
        <v>20210601</v>
      </c>
      <c r="D111" s="1">
        <v>200</v>
      </c>
      <c r="E111" s="31" t="s">
        <v>213</v>
      </c>
      <c r="H111" s="1" t="s">
        <v>2906</v>
      </c>
      <c r="I111" s="31">
        <v>6731110.25</v>
      </c>
      <c r="J111" s="31" t="s">
        <v>4188</v>
      </c>
      <c r="K111" s="31" t="s">
        <v>2906</v>
      </c>
      <c r="L111" s="31">
        <v>0</v>
      </c>
      <c r="M111" s="1">
        <v>0</v>
      </c>
      <c r="R111" s="1">
        <v>1</v>
      </c>
    </row>
    <row r="112" spans="1:18" x14ac:dyDescent="0.3">
      <c r="A112" s="1">
        <v>7</v>
      </c>
      <c r="B112" s="1">
        <v>800</v>
      </c>
      <c r="C112" s="1">
        <v>20210601</v>
      </c>
      <c r="D112" s="1">
        <v>101</v>
      </c>
      <c r="E112" s="1" t="s">
        <v>213</v>
      </c>
      <c r="H112" s="1" t="s">
        <v>2906</v>
      </c>
      <c r="I112" s="1">
        <v>-8024415.9800000004</v>
      </c>
      <c r="J112" s="1" t="s">
        <v>4188</v>
      </c>
      <c r="K112" s="1" t="s">
        <v>2906</v>
      </c>
      <c r="L112" s="1">
        <v>0</v>
      </c>
      <c r="M112" s="1">
        <v>0</v>
      </c>
      <c r="R112" s="1">
        <v>1</v>
      </c>
    </row>
    <row r="113" spans="1:18" x14ac:dyDescent="0.3">
      <c r="A113" s="1">
        <v>8</v>
      </c>
      <c r="B113" s="1">
        <v>800</v>
      </c>
      <c r="C113" s="1">
        <v>20210601</v>
      </c>
      <c r="D113" s="1">
        <v>200</v>
      </c>
      <c r="E113" s="32" t="s">
        <v>206</v>
      </c>
      <c r="H113" s="1" t="s">
        <v>2906</v>
      </c>
      <c r="I113" s="32">
        <v>462100000</v>
      </c>
      <c r="J113" s="32" t="s">
        <v>4185</v>
      </c>
      <c r="K113" s="32" t="s">
        <v>3232</v>
      </c>
      <c r="L113" s="32">
        <v>14697522624.379999</v>
      </c>
      <c r="M113" s="1">
        <v>0</v>
      </c>
      <c r="R113" s="1">
        <v>1</v>
      </c>
    </row>
    <row r="114" spans="1:18" x14ac:dyDescent="0.3">
      <c r="A114" s="1">
        <v>9</v>
      </c>
      <c r="B114" s="1">
        <v>800</v>
      </c>
      <c r="C114" s="1">
        <v>20210601</v>
      </c>
      <c r="D114" s="1">
        <v>101</v>
      </c>
      <c r="E114" s="1" t="s">
        <v>206</v>
      </c>
      <c r="H114" s="1" t="s">
        <v>2906</v>
      </c>
      <c r="I114" s="1">
        <v>18168613908.689999</v>
      </c>
      <c r="J114" s="1" t="s">
        <v>4188</v>
      </c>
      <c r="K114" s="1" t="s">
        <v>2906</v>
      </c>
      <c r="L114" s="1">
        <v>0</v>
      </c>
      <c r="M114" s="1">
        <v>0</v>
      </c>
      <c r="R114" s="1">
        <v>1</v>
      </c>
    </row>
    <row r="115" spans="1:18" s="21" customFormat="1" x14ac:dyDescent="0.3">
      <c r="A115" s="21">
        <v>99</v>
      </c>
      <c r="B115" s="21">
        <v>800</v>
      </c>
      <c r="C115" s="21">
        <v>20210601</v>
      </c>
      <c r="D115" s="21">
        <v>101</v>
      </c>
      <c r="E115" s="21" t="s">
        <v>213</v>
      </c>
      <c r="H115" s="21" t="s">
        <v>2906</v>
      </c>
      <c r="I115" s="21">
        <v>2280</v>
      </c>
      <c r="J115" s="21" t="s">
        <v>4778</v>
      </c>
      <c r="K115" s="21" t="s">
        <v>2906</v>
      </c>
      <c r="L115" s="21">
        <v>2280</v>
      </c>
      <c r="M115" s="21">
        <v>1</v>
      </c>
      <c r="R115" s="21">
        <v>1</v>
      </c>
    </row>
    <row r="116" spans="1:18" x14ac:dyDescent="0.3">
      <c r="I116" s="1">
        <f>SUM(I106:I114)</f>
        <v>3469596654.7099991</v>
      </c>
      <c r="L116" s="1">
        <f>L113-L106</f>
        <v>14690991514.129999</v>
      </c>
    </row>
    <row r="118" spans="1:18" x14ac:dyDescent="0.3">
      <c r="J118" s="1">
        <f>I111-L106</f>
        <v>200000</v>
      </c>
    </row>
    <row r="119" spans="1:18" x14ac:dyDescent="0.3">
      <c r="J119" s="1">
        <f>I110+L113</f>
        <v>-462100000</v>
      </c>
    </row>
    <row r="120" spans="1:18" x14ac:dyDescent="0.3">
      <c r="J120" s="1">
        <f>I108+I109</f>
        <v>-1944.7900000000009</v>
      </c>
    </row>
    <row r="123" spans="1:18" x14ac:dyDescent="0.3">
      <c r="A123" s="1">
        <v>99</v>
      </c>
      <c r="B123" s="1">
        <v>800</v>
      </c>
      <c r="C123" s="1">
        <v>20210202</v>
      </c>
      <c r="D123" s="1">
        <v>200</v>
      </c>
      <c r="E123" s="1" t="s">
        <v>213</v>
      </c>
      <c r="H123" s="1" t="s">
        <v>2906</v>
      </c>
      <c r="I123" s="1">
        <v>25871</v>
      </c>
      <c r="J123" s="1" t="s">
        <v>4863</v>
      </c>
      <c r="K123" s="1" t="s">
        <v>2906</v>
      </c>
      <c r="L123" s="1">
        <v>25871</v>
      </c>
      <c r="M123" s="1">
        <v>1</v>
      </c>
      <c r="R123" s="1">
        <v>1</v>
      </c>
    </row>
    <row r="124" spans="1:18" x14ac:dyDescent="0.3">
      <c r="A124" s="1">
        <v>99</v>
      </c>
      <c r="B124" s="1">
        <v>800</v>
      </c>
      <c r="C124" s="1">
        <v>20210202</v>
      </c>
      <c r="D124" s="1">
        <v>200</v>
      </c>
      <c r="E124" s="1" t="s">
        <v>206</v>
      </c>
      <c r="H124" s="1" t="s">
        <v>2906</v>
      </c>
      <c r="I124" s="1">
        <v>41797450</v>
      </c>
      <c r="J124" s="1" t="s">
        <v>4863</v>
      </c>
      <c r="K124" s="1" t="s">
        <v>2906</v>
      </c>
      <c r="L124" s="1">
        <v>41797450</v>
      </c>
      <c r="M124" s="1">
        <v>1</v>
      </c>
      <c r="R124" s="1">
        <v>1</v>
      </c>
    </row>
    <row r="125" spans="1:18" x14ac:dyDescent="0.3">
      <c r="A125" s="1">
        <v>99</v>
      </c>
      <c r="B125" s="1">
        <v>800</v>
      </c>
      <c r="C125" s="1">
        <v>20210202</v>
      </c>
      <c r="D125" s="1">
        <v>200</v>
      </c>
      <c r="E125" s="1" t="s">
        <v>206</v>
      </c>
      <c r="H125" s="1" t="s">
        <v>2906</v>
      </c>
      <c r="I125" s="1">
        <v>0</v>
      </c>
      <c r="J125" s="1" t="s">
        <v>8037</v>
      </c>
      <c r="K125" s="1" t="s">
        <v>2906</v>
      </c>
      <c r="L125" s="1">
        <v>0</v>
      </c>
      <c r="M125" s="1">
        <v>1</v>
      </c>
      <c r="R125" s="1">
        <v>1</v>
      </c>
    </row>
    <row r="126" spans="1:18" x14ac:dyDescent="0.3">
      <c r="A126" s="1">
        <v>99</v>
      </c>
      <c r="B126" s="1">
        <v>800</v>
      </c>
      <c r="C126" s="1">
        <v>20210202</v>
      </c>
      <c r="D126" s="1">
        <v>200</v>
      </c>
      <c r="E126" s="1" t="s">
        <v>213</v>
      </c>
      <c r="H126" s="1" t="s">
        <v>2906</v>
      </c>
      <c r="I126" s="1">
        <v>0</v>
      </c>
      <c r="J126" s="1" t="s">
        <v>8037</v>
      </c>
      <c r="K126" s="1" t="s">
        <v>2906</v>
      </c>
      <c r="L126" s="1">
        <v>0</v>
      </c>
      <c r="M126" s="1">
        <v>1</v>
      </c>
      <c r="R126" s="1">
        <v>1</v>
      </c>
    </row>
    <row r="127" spans="1:18" x14ac:dyDescent="0.3">
      <c r="A127" s="1">
        <v>99</v>
      </c>
      <c r="B127" s="1">
        <v>800</v>
      </c>
      <c r="C127" s="1">
        <v>20210202</v>
      </c>
      <c r="D127" s="1">
        <v>200</v>
      </c>
      <c r="E127" s="1" t="s">
        <v>206</v>
      </c>
      <c r="H127" s="1" t="s">
        <v>2906</v>
      </c>
      <c r="I127" s="1">
        <v>0</v>
      </c>
      <c r="J127" s="1" t="s">
        <v>4787</v>
      </c>
      <c r="K127" s="1" t="s">
        <v>2906</v>
      </c>
      <c r="L127" s="1">
        <v>0</v>
      </c>
      <c r="M127" s="1">
        <v>1</v>
      </c>
      <c r="R127" s="1">
        <v>1</v>
      </c>
    </row>
    <row r="128" spans="1:18" x14ac:dyDescent="0.3">
      <c r="A128" s="1">
        <v>99</v>
      </c>
      <c r="B128" s="1">
        <v>800</v>
      </c>
      <c r="C128" s="1">
        <v>20210202</v>
      </c>
      <c r="D128" s="1">
        <v>200</v>
      </c>
      <c r="E128" s="1" t="s">
        <v>213</v>
      </c>
      <c r="H128" s="1" t="s">
        <v>2906</v>
      </c>
      <c r="I128" s="1">
        <v>0</v>
      </c>
      <c r="J128" s="1" t="s">
        <v>4787</v>
      </c>
      <c r="K128" s="1" t="s">
        <v>2906</v>
      </c>
      <c r="L128" s="1">
        <v>0</v>
      </c>
      <c r="M128" s="1">
        <v>1</v>
      </c>
      <c r="R128" s="1">
        <v>1</v>
      </c>
    </row>
    <row r="129" spans="1:18" x14ac:dyDescent="0.3">
      <c r="A129" s="1">
        <v>99</v>
      </c>
      <c r="B129" s="1">
        <v>800</v>
      </c>
      <c r="C129" s="1">
        <v>20210202</v>
      </c>
      <c r="D129" s="1">
        <v>200</v>
      </c>
      <c r="E129" s="1" t="s">
        <v>213</v>
      </c>
      <c r="H129" s="1" t="s">
        <v>2906</v>
      </c>
      <c r="I129" s="1">
        <v>0</v>
      </c>
      <c r="J129" s="1" t="s">
        <v>4715</v>
      </c>
      <c r="K129" s="1" t="s">
        <v>2906</v>
      </c>
      <c r="L129" s="1">
        <v>0</v>
      </c>
      <c r="M129" s="1">
        <v>1</v>
      </c>
      <c r="R129" s="1">
        <v>1</v>
      </c>
    </row>
    <row r="130" spans="1:18" x14ac:dyDescent="0.3">
      <c r="A130" s="1">
        <v>99</v>
      </c>
      <c r="B130" s="1">
        <v>800</v>
      </c>
      <c r="C130" s="1">
        <v>20210202</v>
      </c>
      <c r="D130" s="1">
        <v>101</v>
      </c>
      <c r="E130" s="1" t="s">
        <v>213</v>
      </c>
      <c r="H130" s="1" t="s">
        <v>2906</v>
      </c>
      <c r="I130" s="1">
        <v>8092.66</v>
      </c>
      <c r="J130" s="1" t="s">
        <v>4715</v>
      </c>
      <c r="K130" s="1" t="s">
        <v>2906</v>
      </c>
      <c r="L130" s="1">
        <v>8092.66</v>
      </c>
      <c r="M130" s="1">
        <v>1</v>
      </c>
      <c r="R130" s="1">
        <v>1</v>
      </c>
    </row>
    <row r="131" spans="1:18" x14ac:dyDescent="0.3">
      <c r="A131" s="1">
        <v>99</v>
      </c>
      <c r="B131" s="1">
        <v>800</v>
      </c>
      <c r="C131" s="1">
        <v>20210202</v>
      </c>
      <c r="D131" s="1">
        <v>101</v>
      </c>
      <c r="E131" s="1" t="s">
        <v>206</v>
      </c>
      <c r="H131" s="1" t="s">
        <v>2906</v>
      </c>
      <c r="I131" s="1">
        <v>3747214.38</v>
      </c>
      <c r="J131" s="1" t="s">
        <v>4715</v>
      </c>
      <c r="K131" s="1" t="s">
        <v>2906</v>
      </c>
      <c r="L131" s="1">
        <v>3747214.38</v>
      </c>
      <c r="M131" s="1">
        <v>1</v>
      </c>
      <c r="R131" s="1">
        <v>1</v>
      </c>
    </row>
    <row r="132" spans="1:18" x14ac:dyDescent="0.3">
      <c r="A132" s="1">
        <v>99</v>
      </c>
      <c r="B132" s="1">
        <v>800</v>
      </c>
      <c r="C132" s="1">
        <v>20210202</v>
      </c>
      <c r="D132" s="1">
        <v>200</v>
      </c>
      <c r="E132" s="1" t="s">
        <v>213</v>
      </c>
      <c r="H132" s="1" t="s">
        <v>2906</v>
      </c>
      <c r="I132" s="1">
        <v>92561.76</v>
      </c>
      <c r="J132" s="1" t="s">
        <v>4966</v>
      </c>
      <c r="K132" s="1" t="s">
        <v>2906</v>
      </c>
      <c r="L132" s="1">
        <v>92561.76</v>
      </c>
      <c r="M132" s="1">
        <v>1</v>
      </c>
      <c r="R132" s="1">
        <v>1</v>
      </c>
    </row>
    <row r="133" spans="1:18" x14ac:dyDescent="0.3">
      <c r="A133" s="1">
        <v>99</v>
      </c>
      <c r="B133" s="1">
        <v>800</v>
      </c>
      <c r="C133" s="1">
        <v>20210202</v>
      </c>
      <c r="D133" s="1">
        <v>200</v>
      </c>
      <c r="E133" s="1" t="s">
        <v>206</v>
      </c>
      <c r="H133" s="1" t="s">
        <v>2906</v>
      </c>
      <c r="I133" s="1">
        <v>6843094303.1800003</v>
      </c>
      <c r="J133" s="1" t="s">
        <v>4966</v>
      </c>
      <c r="K133" s="1" t="s">
        <v>2906</v>
      </c>
      <c r="L133" s="1">
        <v>6843094303.1800003</v>
      </c>
      <c r="M133" s="1">
        <v>1</v>
      </c>
      <c r="R133" s="1">
        <v>1</v>
      </c>
    </row>
    <row r="134" spans="1:18" x14ac:dyDescent="0.3">
      <c r="A134" s="1">
        <v>99</v>
      </c>
      <c r="B134" s="1">
        <v>800</v>
      </c>
      <c r="C134" s="1">
        <v>20210202</v>
      </c>
      <c r="D134" s="1">
        <v>200</v>
      </c>
      <c r="E134" s="1" t="s">
        <v>213</v>
      </c>
      <c r="H134" s="1" t="s">
        <v>2906</v>
      </c>
      <c r="I134" s="1">
        <v>0</v>
      </c>
      <c r="J134" s="1" t="s">
        <v>5390</v>
      </c>
      <c r="K134" s="1" t="s">
        <v>2906</v>
      </c>
      <c r="L134" s="1">
        <v>0</v>
      </c>
      <c r="M134" s="1">
        <v>1</v>
      </c>
      <c r="R134" s="1">
        <v>1</v>
      </c>
    </row>
    <row r="135" spans="1:18" x14ac:dyDescent="0.3">
      <c r="A135" s="1">
        <v>99</v>
      </c>
      <c r="B135" s="1">
        <v>800</v>
      </c>
      <c r="C135" s="1">
        <v>20210202</v>
      </c>
      <c r="D135" s="1">
        <v>200</v>
      </c>
      <c r="E135" s="1" t="s">
        <v>206</v>
      </c>
      <c r="H135" s="1" t="s">
        <v>2906</v>
      </c>
      <c r="I135" s="1">
        <v>0</v>
      </c>
      <c r="J135" s="1" t="s">
        <v>7801</v>
      </c>
      <c r="K135" s="1" t="s">
        <v>2906</v>
      </c>
      <c r="L135" s="1">
        <v>0</v>
      </c>
      <c r="M135" s="1">
        <v>1</v>
      </c>
      <c r="R135" s="1">
        <v>1</v>
      </c>
    </row>
    <row r="136" spans="1:18" x14ac:dyDescent="0.3">
      <c r="A136" s="1">
        <v>99</v>
      </c>
      <c r="B136" s="1">
        <v>800</v>
      </c>
      <c r="C136" s="1">
        <v>20210202</v>
      </c>
      <c r="D136" s="1">
        <v>200</v>
      </c>
      <c r="E136" s="1" t="s">
        <v>713</v>
      </c>
      <c r="H136" s="1" t="s">
        <v>2906</v>
      </c>
      <c r="I136" s="1">
        <v>0</v>
      </c>
      <c r="J136" s="1" t="s">
        <v>4748</v>
      </c>
      <c r="K136" s="1" t="s">
        <v>2906</v>
      </c>
      <c r="L136" s="1">
        <v>0</v>
      </c>
      <c r="M136" s="1">
        <v>1</v>
      </c>
      <c r="R136" s="1">
        <v>1</v>
      </c>
    </row>
    <row r="137" spans="1:18" x14ac:dyDescent="0.3">
      <c r="A137" s="1">
        <v>99</v>
      </c>
      <c r="B137" s="1">
        <v>800</v>
      </c>
      <c r="C137" s="1">
        <v>20210202</v>
      </c>
      <c r="D137" s="1">
        <v>200</v>
      </c>
      <c r="E137" s="1" t="s">
        <v>715</v>
      </c>
      <c r="H137" s="1" t="s">
        <v>2906</v>
      </c>
      <c r="I137" s="1">
        <v>1944.79</v>
      </c>
      <c r="J137" s="1" t="s">
        <v>4748</v>
      </c>
      <c r="K137" s="1" t="s">
        <v>2906</v>
      </c>
      <c r="L137" s="1">
        <v>1944.79</v>
      </c>
      <c r="M137" s="1">
        <v>1</v>
      </c>
      <c r="R137" s="1">
        <v>1</v>
      </c>
    </row>
    <row r="138" spans="1:18" x14ac:dyDescent="0.3">
      <c r="A138" s="1">
        <v>99</v>
      </c>
      <c r="B138" s="1">
        <v>800</v>
      </c>
      <c r="C138" s="1">
        <v>20210202</v>
      </c>
      <c r="D138" s="1">
        <v>200</v>
      </c>
      <c r="E138" s="1" t="s">
        <v>213</v>
      </c>
      <c r="H138" s="1" t="s">
        <v>2906</v>
      </c>
      <c r="I138" s="1">
        <v>81238.19</v>
      </c>
      <c r="J138" s="1" t="s">
        <v>4748</v>
      </c>
      <c r="K138" s="1" t="s">
        <v>2906</v>
      </c>
      <c r="L138" s="1">
        <v>81238.19</v>
      </c>
      <c r="M138" s="1">
        <v>1</v>
      </c>
      <c r="R138" s="1">
        <v>1</v>
      </c>
    </row>
    <row r="139" spans="1:18" x14ac:dyDescent="0.3">
      <c r="A139" s="1">
        <v>99</v>
      </c>
      <c r="B139" s="1">
        <v>800</v>
      </c>
      <c r="C139" s="1">
        <v>20210202</v>
      </c>
      <c r="D139" s="1">
        <v>200</v>
      </c>
      <c r="E139" s="1" t="s">
        <v>206</v>
      </c>
      <c r="H139" s="1" t="s">
        <v>2906</v>
      </c>
      <c r="I139" s="1">
        <v>2902571.54</v>
      </c>
      <c r="J139" s="1" t="s">
        <v>4748</v>
      </c>
      <c r="K139" s="1" t="s">
        <v>2906</v>
      </c>
      <c r="L139" s="1">
        <v>2902571.54</v>
      </c>
      <c r="M139" s="1">
        <v>1</v>
      </c>
      <c r="R139" s="1">
        <v>1</v>
      </c>
    </row>
    <row r="140" spans="1:18" x14ac:dyDescent="0.3">
      <c r="A140" s="1">
        <v>99</v>
      </c>
      <c r="B140" s="1">
        <v>800</v>
      </c>
      <c r="C140" s="1">
        <v>20210202</v>
      </c>
      <c r="D140" s="1">
        <v>101</v>
      </c>
      <c r="E140" s="1" t="s">
        <v>206</v>
      </c>
      <c r="H140" s="1" t="s">
        <v>2906</v>
      </c>
      <c r="I140" s="1">
        <v>0</v>
      </c>
      <c r="J140" s="1" t="s">
        <v>5754</v>
      </c>
      <c r="K140" s="1" t="s">
        <v>2906</v>
      </c>
      <c r="L140" s="1">
        <v>0</v>
      </c>
      <c r="M140" s="1">
        <v>1</v>
      </c>
      <c r="R140" s="1">
        <v>1</v>
      </c>
    </row>
    <row r="141" spans="1:18" x14ac:dyDescent="0.3">
      <c r="A141" s="1">
        <v>99</v>
      </c>
      <c r="B141" s="1">
        <v>800</v>
      </c>
      <c r="C141" s="1">
        <v>20210202</v>
      </c>
      <c r="D141" s="1">
        <v>200</v>
      </c>
      <c r="E141" s="1" t="s">
        <v>206</v>
      </c>
      <c r="H141" s="1" t="s">
        <v>2906</v>
      </c>
      <c r="I141" s="1">
        <v>13057500000</v>
      </c>
      <c r="J141" s="1" t="s">
        <v>5754</v>
      </c>
      <c r="K141" s="1" t="s">
        <v>2906</v>
      </c>
      <c r="L141" s="1">
        <v>13057500000</v>
      </c>
      <c r="M141" s="1">
        <v>1</v>
      </c>
      <c r="R141" s="1">
        <v>1</v>
      </c>
    </row>
    <row r="142" spans="1:18" x14ac:dyDescent="0.3">
      <c r="A142" s="1">
        <v>99</v>
      </c>
      <c r="B142" s="1">
        <v>800</v>
      </c>
      <c r="C142" s="1">
        <v>20210202</v>
      </c>
      <c r="D142" s="1">
        <v>200</v>
      </c>
      <c r="E142" s="1" t="s">
        <v>206</v>
      </c>
      <c r="H142" s="1" t="s">
        <v>2906</v>
      </c>
      <c r="I142" s="1">
        <v>0</v>
      </c>
      <c r="J142" s="1" t="s">
        <v>8203</v>
      </c>
      <c r="K142" s="1" t="s">
        <v>2906</v>
      </c>
      <c r="L142" s="1">
        <v>0</v>
      </c>
      <c r="M142" s="1">
        <v>1</v>
      </c>
      <c r="R142" s="1">
        <v>1</v>
      </c>
    </row>
    <row r="143" spans="1:18" x14ac:dyDescent="0.3">
      <c r="A143" s="1">
        <v>99</v>
      </c>
      <c r="B143" s="1">
        <v>800</v>
      </c>
      <c r="C143" s="1">
        <v>20210202</v>
      </c>
      <c r="D143" s="1">
        <v>101</v>
      </c>
      <c r="E143" s="1" t="s">
        <v>206</v>
      </c>
      <c r="H143" s="1" t="s">
        <v>2906</v>
      </c>
      <c r="I143" s="1">
        <v>0</v>
      </c>
      <c r="J143" s="1" t="s">
        <v>8157</v>
      </c>
      <c r="K143" s="1" t="s">
        <v>2906</v>
      </c>
      <c r="L143" s="1">
        <v>0</v>
      </c>
      <c r="M143" s="1">
        <v>1</v>
      </c>
      <c r="R143" s="1">
        <v>1</v>
      </c>
    </row>
    <row r="144" spans="1:18" x14ac:dyDescent="0.3">
      <c r="A144" s="1">
        <v>99</v>
      </c>
      <c r="B144" s="1">
        <v>800</v>
      </c>
      <c r="C144" s="1">
        <v>20210202</v>
      </c>
      <c r="D144" s="1">
        <v>101</v>
      </c>
      <c r="E144" s="1" t="s">
        <v>206</v>
      </c>
      <c r="H144" s="1" t="s">
        <v>2906</v>
      </c>
      <c r="I144" s="1">
        <v>56800000000</v>
      </c>
      <c r="J144" s="1" t="s">
        <v>7993</v>
      </c>
      <c r="K144" s="1" t="s">
        <v>2906</v>
      </c>
      <c r="L144" s="1">
        <v>56800000000</v>
      </c>
      <c r="M144" s="1">
        <v>1</v>
      </c>
      <c r="R144" s="1">
        <v>1</v>
      </c>
    </row>
    <row r="145" spans="1:18" x14ac:dyDescent="0.3">
      <c r="A145" s="1">
        <v>99</v>
      </c>
      <c r="B145" s="1">
        <v>800</v>
      </c>
      <c r="C145" s="1">
        <v>20210202</v>
      </c>
      <c r="D145" s="1">
        <v>200</v>
      </c>
      <c r="E145" s="1" t="s">
        <v>206</v>
      </c>
      <c r="H145" s="1" t="s">
        <v>2906</v>
      </c>
      <c r="I145" s="1">
        <v>0</v>
      </c>
      <c r="J145" s="1" t="s">
        <v>7872</v>
      </c>
      <c r="K145" s="1" t="s">
        <v>2906</v>
      </c>
      <c r="L145" s="1">
        <v>0</v>
      </c>
      <c r="M145" s="1">
        <v>1</v>
      </c>
      <c r="R145" s="1">
        <v>1</v>
      </c>
    </row>
    <row r="146" spans="1:18" x14ac:dyDescent="0.3">
      <c r="A146" s="1">
        <v>99</v>
      </c>
      <c r="B146" s="1">
        <v>800</v>
      </c>
      <c r="C146" s="1">
        <v>20210202</v>
      </c>
      <c r="D146" s="1">
        <v>200</v>
      </c>
      <c r="E146" s="1" t="s">
        <v>206</v>
      </c>
      <c r="H146" s="1" t="s">
        <v>2906</v>
      </c>
      <c r="I146" s="1">
        <v>0</v>
      </c>
      <c r="J146" s="1" t="s">
        <v>7920</v>
      </c>
      <c r="K146" s="1" t="s">
        <v>2906</v>
      </c>
      <c r="L146" s="1">
        <v>0</v>
      </c>
      <c r="M146" s="1">
        <v>1</v>
      </c>
      <c r="R146" s="1">
        <v>1</v>
      </c>
    </row>
    <row r="147" spans="1:18" x14ac:dyDescent="0.3">
      <c r="A147" s="1">
        <v>99</v>
      </c>
      <c r="B147" s="1">
        <v>800</v>
      </c>
      <c r="C147" s="1">
        <v>20210202</v>
      </c>
      <c r="D147" s="1">
        <v>200</v>
      </c>
      <c r="E147" s="1" t="s">
        <v>213</v>
      </c>
      <c r="H147" s="1" t="s">
        <v>2906</v>
      </c>
      <c r="I147" s="1">
        <v>6649868.8300000001</v>
      </c>
      <c r="J147" s="1" t="s">
        <v>4876</v>
      </c>
      <c r="K147" s="1" t="s">
        <v>2906</v>
      </c>
      <c r="L147" s="1">
        <v>6649868.8300000001</v>
      </c>
      <c r="M147" s="1">
        <v>1</v>
      </c>
      <c r="R147" s="1">
        <v>1</v>
      </c>
    </row>
    <row r="148" spans="1:18" x14ac:dyDescent="0.3">
      <c r="A148" s="1">
        <v>99</v>
      </c>
      <c r="B148" s="1">
        <v>800</v>
      </c>
      <c r="C148" s="1">
        <v>20210202</v>
      </c>
      <c r="D148" s="1">
        <v>200</v>
      </c>
      <c r="E148" s="1" t="s">
        <v>206</v>
      </c>
      <c r="H148" s="1" t="s">
        <v>2906</v>
      </c>
      <c r="I148" s="1">
        <v>3598612932.5</v>
      </c>
      <c r="J148" s="1" t="s">
        <v>4876</v>
      </c>
      <c r="K148" s="1" t="s">
        <v>2906</v>
      </c>
      <c r="L148" s="1">
        <v>3598612932.5</v>
      </c>
      <c r="M148" s="1">
        <v>1</v>
      </c>
      <c r="R148" s="1">
        <v>1</v>
      </c>
    </row>
    <row r="149" spans="1:18" x14ac:dyDescent="0.3">
      <c r="A149" s="1">
        <v>99</v>
      </c>
      <c r="B149" s="1">
        <v>800</v>
      </c>
      <c r="C149" s="1">
        <v>20210202</v>
      </c>
      <c r="D149" s="1">
        <v>200</v>
      </c>
      <c r="E149" s="1" t="s">
        <v>206</v>
      </c>
      <c r="H149" s="1" t="s">
        <v>2906</v>
      </c>
      <c r="I149" s="1">
        <v>0</v>
      </c>
      <c r="J149" s="1" t="s">
        <v>4563</v>
      </c>
      <c r="K149" s="1" t="s">
        <v>2906</v>
      </c>
      <c r="L149" s="1">
        <v>0</v>
      </c>
      <c r="M149" s="1">
        <v>1</v>
      </c>
      <c r="R149" s="1">
        <v>1</v>
      </c>
    </row>
    <row r="150" spans="1:18" x14ac:dyDescent="0.3">
      <c r="A150" s="1">
        <v>99</v>
      </c>
      <c r="B150" s="1">
        <v>800</v>
      </c>
      <c r="C150" s="1">
        <v>20210202</v>
      </c>
      <c r="D150" s="1">
        <v>200</v>
      </c>
      <c r="E150" s="1" t="s">
        <v>206</v>
      </c>
      <c r="H150" s="1" t="s">
        <v>2906</v>
      </c>
      <c r="I150" s="1">
        <v>822843076.24000001</v>
      </c>
      <c r="J150" s="1" t="s">
        <v>4977</v>
      </c>
      <c r="K150" s="1" t="s">
        <v>2906</v>
      </c>
      <c r="L150" s="1">
        <v>822843076.24000001</v>
      </c>
      <c r="M150" s="1">
        <v>1</v>
      </c>
      <c r="R150" s="1">
        <v>1</v>
      </c>
    </row>
    <row r="151" spans="1:18" x14ac:dyDescent="0.3">
      <c r="A151" s="1">
        <v>99</v>
      </c>
      <c r="B151" s="1">
        <v>800</v>
      </c>
      <c r="C151" s="1">
        <v>20210202</v>
      </c>
      <c r="D151" s="1">
        <v>200</v>
      </c>
      <c r="E151" s="1" t="s">
        <v>206</v>
      </c>
      <c r="H151" s="1" t="s">
        <v>2906</v>
      </c>
      <c r="I151" s="1">
        <v>3620157757.9400001</v>
      </c>
      <c r="J151" s="1" t="s">
        <v>4736</v>
      </c>
      <c r="K151" s="1" t="s">
        <v>2906</v>
      </c>
      <c r="L151" s="1">
        <v>3620157757.9400001</v>
      </c>
      <c r="M151" s="1">
        <v>1</v>
      </c>
      <c r="R151" s="1">
        <v>1</v>
      </c>
    </row>
    <row r="152" spans="1:18" x14ac:dyDescent="0.3">
      <c r="A152" s="1">
        <v>99</v>
      </c>
      <c r="B152" s="1">
        <v>800</v>
      </c>
      <c r="C152" s="1">
        <v>20210202</v>
      </c>
      <c r="D152" s="1">
        <v>101</v>
      </c>
      <c r="E152" s="1" t="s">
        <v>206</v>
      </c>
      <c r="H152" s="1" t="s">
        <v>2906</v>
      </c>
      <c r="I152" s="1">
        <v>869516367.92999995</v>
      </c>
      <c r="J152" s="1" t="s">
        <v>4824</v>
      </c>
      <c r="K152" s="1" t="s">
        <v>2906</v>
      </c>
      <c r="L152" s="1">
        <v>869516367.92999995</v>
      </c>
      <c r="M152" s="1">
        <v>1</v>
      </c>
      <c r="R152" s="1">
        <v>1</v>
      </c>
    </row>
    <row r="153" spans="1:18" x14ac:dyDescent="0.3">
      <c r="A153" s="1">
        <v>99</v>
      </c>
      <c r="B153" s="1">
        <v>800</v>
      </c>
      <c r="C153" s="1">
        <v>20210202</v>
      </c>
      <c r="D153" s="1">
        <v>101</v>
      </c>
      <c r="E153" s="1" t="s">
        <v>206</v>
      </c>
      <c r="H153" s="1" t="s">
        <v>2906</v>
      </c>
      <c r="I153" s="1">
        <v>2460711985.1199999</v>
      </c>
      <c r="J153" s="1" t="s">
        <v>4682</v>
      </c>
      <c r="K153" s="1" t="s">
        <v>2906</v>
      </c>
      <c r="L153" s="1">
        <v>2460711985.1199999</v>
      </c>
      <c r="M153" s="1">
        <v>1</v>
      </c>
      <c r="R153" s="1">
        <v>1</v>
      </c>
    </row>
    <row r="154" spans="1:18" x14ac:dyDescent="0.3">
      <c r="A154" s="1">
        <v>99</v>
      </c>
      <c r="B154" s="1">
        <v>800</v>
      </c>
      <c r="C154" s="1">
        <v>20210202</v>
      </c>
      <c r="D154" s="1">
        <v>101</v>
      </c>
      <c r="E154" s="1" t="s">
        <v>206</v>
      </c>
      <c r="H154" s="1" t="s">
        <v>2906</v>
      </c>
      <c r="I154" s="1">
        <v>4616387467.8299999</v>
      </c>
      <c r="J154" s="1" t="s">
        <v>4916</v>
      </c>
      <c r="K154" s="1" t="s">
        <v>2906</v>
      </c>
      <c r="L154" s="1">
        <v>4616387467.8299999</v>
      </c>
      <c r="M154" s="1">
        <v>1</v>
      </c>
      <c r="R154" s="1">
        <v>1</v>
      </c>
    </row>
    <row r="155" spans="1:18" x14ac:dyDescent="0.3">
      <c r="A155" s="1">
        <v>99</v>
      </c>
      <c r="B155" s="1">
        <v>800</v>
      </c>
      <c r="C155" s="1">
        <v>20210202</v>
      </c>
      <c r="D155" s="1">
        <v>101</v>
      </c>
      <c r="E155" s="1" t="s">
        <v>206</v>
      </c>
      <c r="H155" s="1" t="s">
        <v>2906</v>
      </c>
      <c r="I155" s="1">
        <v>31000000</v>
      </c>
      <c r="J155" s="1" t="s">
        <v>4924</v>
      </c>
      <c r="K155" s="1" t="s">
        <v>2906</v>
      </c>
      <c r="L155" s="1">
        <v>31000000</v>
      </c>
      <c r="M155" s="1">
        <v>1</v>
      </c>
      <c r="R155" s="1">
        <v>1</v>
      </c>
    </row>
    <row r="156" spans="1:18" x14ac:dyDescent="0.3">
      <c r="A156" s="1">
        <v>99</v>
      </c>
      <c r="B156" s="1">
        <v>800</v>
      </c>
      <c r="C156" s="1">
        <v>20210202</v>
      </c>
      <c r="D156" s="1">
        <v>101</v>
      </c>
      <c r="E156" s="1" t="s">
        <v>206</v>
      </c>
      <c r="H156" s="1" t="s">
        <v>2906</v>
      </c>
      <c r="I156" s="1">
        <v>194672370.63</v>
      </c>
      <c r="J156" s="1" t="s">
        <v>4686</v>
      </c>
      <c r="K156" s="1" t="s">
        <v>2906</v>
      </c>
      <c r="L156" s="1">
        <v>194672370.63</v>
      </c>
      <c r="M156" s="1">
        <v>1</v>
      </c>
      <c r="R156" s="1">
        <v>1</v>
      </c>
    </row>
    <row r="157" spans="1:18" x14ac:dyDescent="0.3">
      <c r="A157" s="1">
        <v>99</v>
      </c>
      <c r="B157" s="1">
        <v>800</v>
      </c>
      <c r="C157" s="1">
        <v>20210202</v>
      </c>
      <c r="D157" s="1">
        <v>101</v>
      </c>
      <c r="E157" s="1" t="s">
        <v>206</v>
      </c>
      <c r="H157" s="1" t="s">
        <v>2906</v>
      </c>
      <c r="I157" s="1">
        <v>139742600.94</v>
      </c>
      <c r="J157" s="1" t="s">
        <v>4842</v>
      </c>
      <c r="K157" s="1" t="s">
        <v>2906</v>
      </c>
      <c r="L157" s="1">
        <v>139742600.94</v>
      </c>
      <c r="M157" s="1">
        <v>1</v>
      </c>
      <c r="R157" s="1">
        <v>1</v>
      </c>
    </row>
    <row r="158" spans="1:18" x14ac:dyDescent="0.3">
      <c r="A158" s="1">
        <v>99</v>
      </c>
      <c r="B158" s="1">
        <v>800</v>
      </c>
      <c r="C158" s="1">
        <v>20210202</v>
      </c>
      <c r="D158" s="1">
        <v>101</v>
      </c>
      <c r="E158" s="1" t="s">
        <v>206</v>
      </c>
      <c r="H158" s="1" t="s">
        <v>2906</v>
      </c>
      <c r="I158" s="1">
        <v>1529590081.54</v>
      </c>
      <c r="J158" s="1" t="s">
        <v>8099</v>
      </c>
      <c r="K158" s="1" t="s">
        <v>2906</v>
      </c>
      <c r="L158" s="1">
        <v>1529590081.54</v>
      </c>
      <c r="M158" s="1">
        <v>1</v>
      </c>
      <c r="R158" s="1">
        <v>1</v>
      </c>
    </row>
    <row r="159" spans="1:18" x14ac:dyDescent="0.3">
      <c r="A159" s="1">
        <v>99</v>
      </c>
      <c r="B159" s="1">
        <v>800</v>
      </c>
      <c r="C159" s="1">
        <v>20210202</v>
      </c>
      <c r="D159" s="1">
        <v>101</v>
      </c>
      <c r="E159" s="1" t="s">
        <v>206</v>
      </c>
      <c r="H159" s="1" t="s">
        <v>2906</v>
      </c>
      <c r="I159" s="1">
        <v>-424797858.04000002</v>
      </c>
      <c r="J159" s="1" t="s">
        <v>8424</v>
      </c>
      <c r="K159" s="1" t="s">
        <v>3232</v>
      </c>
      <c r="L159" s="1">
        <v>424797858.04000002</v>
      </c>
      <c r="M159" s="1">
        <v>1</v>
      </c>
      <c r="R159" s="1">
        <v>1</v>
      </c>
    </row>
    <row r="160" spans="1:18" x14ac:dyDescent="0.3">
      <c r="A160" s="1">
        <v>99</v>
      </c>
      <c r="B160" s="1">
        <v>800</v>
      </c>
      <c r="C160" s="1">
        <v>20210202</v>
      </c>
      <c r="D160" s="1">
        <v>101</v>
      </c>
      <c r="E160" s="1" t="s">
        <v>206</v>
      </c>
      <c r="H160" s="1" t="s">
        <v>2906</v>
      </c>
      <c r="I160" s="1">
        <v>-1151478494.6600001</v>
      </c>
      <c r="J160" s="1" t="s">
        <v>4690</v>
      </c>
      <c r="K160" s="1" t="s">
        <v>3232</v>
      </c>
      <c r="L160" s="1">
        <v>1151478494.6600001</v>
      </c>
      <c r="M160" s="1">
        <v>1</v>
      </c>
      <c r="R160" s="1">
        <v>1</v>
      </c>
    </row>
    <row r="161" spans="1:18" x14ac:dyDescent="0.3">
      <c r="A161" s="1">
        <v>99</v>
      </c>
      <c r="B161" s="1">
        <v>800</v>
      </c>
      <c r="C161" s="1">
        <v>20210202</v>
      </c>
      <c r="D161" s="1">
        <v>101</v>
      </c>
      <c r="E161" s="1" t="s">
        <v>206</v>
      </c>
      <c r="H161" s="1" t="s">
        <v>2906</v>
      </c>
      <c r="I161" s="1">
        <v>-2016181810.8699999</v>
      </c>
      <c r="J161" s="1" t="s">
        <v>8428</v>
      </c>
      <c r="K161" s="1" t="s">
        <v>3232</v>
      </c>
      <c r="L161" s="1">
        <v>2016181810.8699999</v>
      </c>
      <c r="M161" s="1">
        <v>1</v>
      </c>
      <c r="R161" s="1">
        <v>1</v>
      </c>
    </row>
    <row r="162" spans="1:18" x14ac:dyDescent="0.3">
      <c r="A162" s="1">
        <v>99</v>
      </c>
      <c r="B162" s="1">
        <v>800</v>
      </c>
      <c r="C162" s="1">
        <v>20210202</v>
      </c>
      <c r="D162" s="1">
        <v>101</v>
      </c>
      <c r="E162" s="1" t="s">
        <v>206</v>
      </c>
      <c r="H162" s="1" t="s">
        <v>2906</v>
      </c>
      <c r="I162" s="1">
        <v>-17054246.550000001</v>
      </c>
      <c r="J162" s="1" t="s">
        <v>5395</v>
      </c>
      <c r="K162" s="1" t="s">
        <v>3232</v>
      </c>
      <c r="L162" s="1">
        <v>17054246.550000001</v>
      </c>
      <c r="M162" s="1">
        <v>1</v>
      </c>
      <c r="R162" s="1">
        <v>1</v>
      </c>
    </row>
    <row r="163" spans="1:18" x14ac:dyDescent="0.3">
      <c r="A163" s="1">
        <v>99</v>
      </c>
      <c r="B163" s="1">
        <v>800</v>
      </c>
      <c r="C163" s="1">
        <v>20210202</v>
      </c>
      <c r="D163" s="1">
        <v>101</v>
      </c>
      <c r="E163" s="1" t="s">
        <v>206</v>
      </c>
      <c r="H163" s="1" t="s">
        <v>2906</v>
      </c>
      <c r="I163" s="1">
        <v>-87350476.969999999</v>
      </c>
      <c r="J163" s="1" t="s">
        <v>4694</v>
      </c>
      <c r="K163" s="1" t="s">
        <v>3232</v>
      </c>
      <c r="L163" s="1">
        <v>87350476.969999999</v>
      </c>
      <c r="M163" s="1">
        <v>1</v>
      </c>
      <c r="R163" s="1">
        <v>1</v>
      </c>
    </row>
    <row r="164" spans="1:18" x14ac:dyDescent="0.3">
      <c r="A164" s="1">
        <v>99</v>
      </c>
      <c r="B164" s="1">
        <v>800</v>
      </c>
      <c r="C164" s="1">
        <v>20210202</v>
      </c>
      <c r="D164" s="1">
        <v>101</v>
      </c>
      <c r="E164" s="1" t="s">
        <v>206</v>
      </c>
      <c r="H164" s="1" t="s">
        <v>2906</v>
      </c>
      <c r="I164" s="1">
        <v>-57386954.549999997</v>
      </c>
      <c r="J164" s="1" t="s">
        <v>8508</v>
      </c>
      <c r="K164" s="1" t="s">
        <v>3232</v>
      </c>
      <c r="L164" s="1">
        <v>57386954.549999997</v>
      </c>
      <c r="M164" s="1">
        <v>1</v>
      </c>
      <c r="R164" s="1">
        <v>1</v>
      </c>
    </row>
    <row r="165" spans="1:18" x14ac:dyDescent="0.3">
      <c r="A165" s="1">
        <v>99</v>
      </c>
      <c r="B165" s="1">
        <v>800</v>
      </c>
      <c r="C165" s="1">
        <v>20210202</v>
      </c>
      <c r="D165" s="1">
        <v>101</v>
      </c>
      <c r="E165" s="1" t="s">
        <v>206</v>
      </c>
      <c r="H165" s="1" t="s">
        <v>2906</v>
      </c>
      <c r="I165" s="1">
        <v>-352724269.89999998</v>
      </c>
      <c r="J165" s="1" t="s">
        <v>8103</v>
      </c>
      <c r="K165" s="1" t="s">
        <v>3232</v>
      </c>
      <c r="L165" s="1">
        <v>352724269.89999998</v>
      </c>
      <c r="M165" s="1">
        <v>1</v>
      </c>
      <c r="R165" s="1">
        <v>1</v>
      </c>
    </row>
    <row r="166" spans="1:18" x14ac:dyDescent="0.3">
      <c r="A166" s="1">
        <v>99</v>
      </c>
      <c r="B166" s="1">
        <v>800</v>
      </c>
      <c r="C166" s="1">
        <v>20210202</v>
      </c>
      <c r="D166" s="1">
        <v>101</v>
      </c>
      <c r="E166" s="1" t="s">
        <v>206</v>
      </c>
      <c r="H166" s="1" t="s">
        <v>2906</v>
      </c>
      <c r="I166" s="1">
        <v>38233735.299999997</v>
      </c>
      <c r="J166" s="1" t="s">
        <v>5380</v>
      </c>
      <c r="K166" s="1" t="s">
        <v>2906</v>
      </c>
      <c r="L166" s="1">
        <v>38233735.299999997</v>
      </c>
      <c r="M166" s="1">
        <v>1</v>
      </c>
      <c r="R166" s="1">
        <v>1</v>
      </c>
    </row>
    <row r="167" spans="1:18" x14ac:dyDescent="0.3">
      <c r="A167" s="1">
        <v>99</v>
      </c>
      <c r="B167" s="1">
        <v>800</v>
      </c>
      <c r="C167" s="1">
        <v>20210202</v>
      </c>
      <c r="D167" s="1">
        <v>200</v>
      </c>
      <c r="E167" s="1" t="s">
        <v>206</v>
      </c>
      <c r="H167" s="1" t="s">
        <v>2906</v>
      </c>
      <c r="I167" s="1">
        <v>0</v>
      </c>
      <c r="J167" s="1" t="s">
        <v>7874</v>
      </c>
      <c r="K167" s="1" t="s">
        <v>2906</v>
      </c>
      <c r="L167" s="1">
        <v>0</v>
      </c>
      <c r="M167" s="1">
        <v>1</v>
      </c>
      <c r="R167" s="1">
        <v>1</v>
      </c>
    </row>
    <row r="168" spans="1:18" x14ac:dyDescent="0.3">
      <c r="A168" s="1">
        <v>99</v>
      </c>
      <c r="B168" s="1">
        <v>800</v>
      </c>
      <c r="C168" s="1">
        <v>20210202</v>
      </c>
      <c r="D168" s="1">
        <v>200</v>
      </c>
      <c r="E168" s="1" t="s">
        <v>206</v>
      </c>
      <c r="H168" s="1" t="s">
        <v>2906</v>
      </c>
      <c r="I168" s="1">
        <v>0</v>
      </c>
      <c r="J168" s="1" t="s">
        <v>7922</v>
      </c>
      <c r="K168" s="1" t="s">
        <v>2906</v>
      </c>
      <c r="L168" s="1">
        <v>0</v>
      </c>
      <c r="M168" s="1">
        <v>1</v>
      </c>
      <c r="R168" s="1">
        <v>1</v>
      </c>
    </row>
    <row r="169" spans="1:18" x14ac:dyDescent="0.3">
      <c r="A169" s="1">
        <v>99</v>
      </c>
      <c r="B169" s="1">
        <v>800</v>
      </c>
      <c r="C169" s="1">
        <v>20210202</v>
      </c>
      <c r="D169" s="1">
        <v>200</v>
      </c>
      <c r="E169" s="1" t="s">
        <v>213</v>
      </c>
      <c r="H169" s="1" t="s">
        <v>2906</v>
      </c>
      <c r="I169" s="1">
        <v>29664.28</v>
      </c>
      <c r="J169" s="1" t="s">
        <v>4764</v>
      </c>
      <c r="K169" s="1" t="s">
        <v>2906</v>
      </c>
      <c r="L169" s="1">
        <v>29664.28</v>
      </c>
      <c r="M169" s="1">
        <v>1</v>
      </c>
      <c r="R169" s="1">
        <v>1</v>
      </c>
    </row>
    <row r="170" spans="1:18" x14ac:dyDescent="0.3">
      <c r="A170" s="1">
        <v>99</v>
      </c>
      <c r="B170" s="1">
        <v>800</v>
      </c>
      <c r="C170" s="1">
        <v>20210202</v>
      </c>
      <c r="D170" s="1">
        <v>200</v>
      </c>
      <c r="E170" s="1" t="s">
        <v>206</v>
      </c>
      <c r="H170" s="1" t="s">
        <v>2906</v>
      </c>
      <c r="I170" s="1">
        <v>57259477.579999998</v>
      </c>
      <c r="J170" s="1" t="s">
        <v>4764</v>
      </c>
      <c r="K170" s="1" t="s">
        <v>2906</v>
      </c>
      <c r="L170" s="1">
        <v>57259477.579999998</v>
      </c>
      <c r="M170" s="1">
        <v>1</v>
      </c>
      <c r="R170" s="1">
        <v>1</v>
      </c>
    </row>
    <row r="171" spans="1:18" x14ac:dyDescent="0.3">
      <c r="A171" s="1">
        <v>99</v>
      </c>
      <c r="B171" s="1">
        <v>800</v>
      </c>
      <c r="C171" s="1">
        <v>20210202</v>
      </c>
      <c r="D171" s="1">
        <v>200</v>
      </c>
      <c r="E171" s="1" t="s">
        <v>206</v>
      </c>
      <c r="H171" s="1" t="s">
        <v>2906</v>
      </c>
      <c r="I171" s="1">
        <v>0</v>
      </c>
      <c r="J171" s="1" t="s">
        <v>4565</v>
      </c>
      <c r="K171" s="1" t="s">
        <v>2906</v>
      </c>
      <c r="L171" s="1">
        <v>0</v>
      </c>
      <c r="M171" s="1">
        <v>1</v>
      </c>
      <c r="R171" s="1">
        <v>1</v>
      </c>
    </row>
    <row r="172" spans="1:18" x14ac:dyDescent="0.3">
      <c r="A172" s="1">
        <v>99</v>
      </c>
      <c r="B172" s="1">
        <v>800</v>
      </c>
      <c r="C172" s="1">
        <v>20210202</v>
      </c>
      <c r="D172" s="1">
        <v>200</v>
      </c>
      <c r="E172" s="1" t="s">
        <v>206</v>
      </c>
      <c r="H172" s="1" t="s">
        <v>2906</v>
      </c>
      <c r="I172" s="1">
        <v>4943057.17</v>
      </c>
      <c r="J172" s="1" t="s">
        <v>4991</v>
      </c>
      <c r="K172" s="1" t="s">
        <v>2906</v>
      </c>
      <c r="L172" s="1">
        <v>4943057.17</v>
      </c>
      <c r="M172" s="1">
        <v>1</v>
      </c>
      <c r="R172" s="1">
        <v>1</v>
      </c>
    </row>
    <row r="173" spans="1:18" x14ac:dyDescent="0.3">
      <c r="A173" s="1">
        <v>99</v>
      </c>
      <c r="B173" s="1">
        <v>800</v>
      </c>
      <c r="C173" s="1">
        <v>20210202</v>
      </c>
      <c r="D173" s="1">
        <v>101</v>
      </c>
      <c r="E173" s="1" t="s">
        <v>213</v>
      </c>
      <c r="H173" s="1" t="s">
        <v>2906</v>
      </c>
      <c r="I173" s="1">
        <v>-6601.74</v>
      </c>
      <c r="J173" s="1" t="s">
        <v>5185</v>
      </c>
      <c r="K173" s="1" t="s">
        <v>2906</v>
      </c>
      <c r="L173" s="1">
        <v>-6601.74</v>
      </c>
      <c r="M173" s="1">
        <v>1</v>
      </c>
      <c r="R173" s="1">
        <v>1</v>
      </c>
    </row>
    <row r="174" spans="1:18" x14ac:dyDescent="0.3">
      <c r="A174" s="1">
        <v>99</v>
      </c>
      <c r="B174" s="1">
        <v>800</v>
      </c>
      <c r="C174" s="1">
        <v>20210202</v>
      </c>
      <c r="D174" s="1">
        <v>101</v>
      </c>
      <c r="E174" s="1" t="s">
        <v>213</v>
      </c>
      <c r="H174" s="1" t="s">
        <v>2906</v>
      </c>
      <c r="I174" s="1">
        <v>0</v>
      </c>
      <c r="J174" s="1" t="s">
        <v>5758</v>
      </c>
      <c r="K174" s="1" t="s">
        <v>2906</v>
      </c>
      <c r="L174" s="1">
        <v>0</v>
      </c>
      <c r="M174" s="1">
        <v>1</v>
      </c>
      <c r="R174" s="1">
        <v>1</v>
      </c>
    </row>
    <row r="175" spans="1:18" x14ac:dyDescent="0.3">
      <c r="A175" s="1">
        <v>99</v>
      </c>
      <c r="B175" s="1">
        <v>800</v>
      </c>
      <c r="C175" s="1">
        <v>20210202</v>
      </c>
      <c r="D175" s="1">
        <v>101</v>
      </c>
      <c r="E175" s="1" t="s">
        <v>206</v>
      </c>
      <c r="H175" s="1" t="s">
        <v>2906</v>
      </c>
      <c r="I175" s="1">
        <v>154620627.97</v>
      </c>
      <c r="J175" s="1" t="s">
        <v>5758</v>
      </c>
      <c r="K175" s="1" t="s">
        <v>2906</v>
      </c>
      <c r="L175" s="1">
        <v>154620627.97</v>
      </c>
      <c r="M175" s="1">
        <v>1</v>
      </c>
      <c r="R175" s="1">
        <v>1</v>
      </c>
    </row>
    <row r="176" spans="1:18" x14ac:dyDescent="0.3">
      <c r="A176" s="1">
        <v>99</v>
      </c>
      <c r="B176" s="1">
        <v>800</v>
      </c>
      <c r="C176" s="1">
        <v>20210202</v>
      </c>
      <c r="D176" s="1">
        <v>101</v>
      </c>
      <c r="E176" s="1" t="s">
        <v>206</v>
      </c>
      <c r="H176" s="1" t="s">
        <v>2906</v>
      </c>
      <c r="I176" s="1">
        <v>2595043104.3899999</v>
      </c>
      <c r="J176" s="1" t="s">
        <v>7997</v>
      </c>
      <c r="K176" s="1" t="s">
        <v>2906</v>
      </c>
      <c r="L176" s="1">
        <v>2595043104.3899999</v>
      </c>
      <c r="M176" s="1">
        <v>1</v>
      </c>
      <c r="R176" s="1">
        <v>1</v>
      </c>
    </row>
    <row r="177" spans="1:18" x14ac:dyDescent="0.3">
      <c r="A177" s="1">
        <v>99</v>
      </c>
      <c r="B177" s="1">
        <v>800</v>
      </c>
      <c r="C177" s="1">
        <v>20210202</v>
      </c>
      <c r="D177" s="1">
        <v>103</v>
      </c>
      <c r="E177" s="1" t="s">
        <v>206</v>
      </c>
      <c r="H177" s="1" t="s">
        <v>2906</v>
      </c>
      <c r="I177" s="1">
        <v>0</v>
      </c>
      <c r="J177" s="1" t="s">
        <v>8192</v>
      </c>
      <c r="K177" s="1" t="s">
        <v>2906</v>
      </c>
      <c r="L177" s="1">
        <v>0</v>
      </c>
      <c r="M177" s="1">
        <v>1</v>
      </c>
      <c r="R177" s="1">
        <v>1</v>
      </c>
    </row>
    <row r="178" spans="1:18" x14ac:dyDescent="0.3">
      <c r="A178" s="1">
        <v>99</v>
      </c>
      <c r="B178" s="1">
        <v>800</v>
      </c>
      <c r="C178" s="1">
        <v>20210202</v>
      </c>
      <c r="D178" s="1">
        <v>103</v>
      </c>
      <c r="E178" s="1" t="s">
        <v>213</v>
      </c>
      <c r="H178" s="1" t="s">
        <v>2906</v>
      </c>
      <c r="I178" s="1">
        <v>3000</v>
      </c>
      <c r="J178" s="1" t="s">
        <v>8192</v>
      </c>
      <c r="K178" s="1" t="s">
        <v>2906</v>
      </c>
      <c r="L178" s="1">
        <v>3000</v>
      </c>
      <c r="M178" s="1">
        <v>1</v>
      </c>
      <c r="R178" s="1">
        <v>1</v>
      </c>
    </row>
    <row r="179" spans="1:18" x14ac:dyDescent="0.3">
      <c r="A179" s="1">
        <v>99</v>
      </c>
      <c r="B179" s="1">
        <v>800</v>
      </c>
      <c r="C179" s="1">
        <v>20210202</v>
      </c>
      <c r="D179" s="1">
        <v>101</v>
      </c>
      <c r="E179" s="1" t="s">
        <v>213</v>
      </c>
      <c r="H179" s="1" t="s">
        <v>2906</v>
      </c>
      <c r="I179" s="1">
        <v>2280</v>
      </c>
      <c r="J179" s="1" t="s">
        <v>4778</v>
      </c>
      <c r="K179" s="1" t="s">
        <v>2906</v>
      </c>
      <c r="L179" s="1">
        <v>2280</v>
      </c>
      <c r="M179" s="1">
        <v>1</v>
      </c>
      <c r="R179" s="1">
        <v>1</v>
      </c>
    </row>
    <row r="180" spans="1:18" x14ac:dyDescent="0.3">
      <c r="A180" s="1">
        <v>99</v>
      </c>
      <c r="B180" s="1">
        <v>800</v>
      </c>
      <c r="C180" s="1">
        <v>20210202</v>
      </c>
      <c r="D180" s="1">
        <v>101</v>
      </c>
      <c r="E180" s="1" t="s">
        <v>206</v>
      </c>
      <c r="H180" s="1" t="s">
        <v>2906</v>
      </c>
      <c r="I180" s="1">
        <v>797970170.25999999</v>
      </c>
      <c r="J180" s="1" t="s">
        <v>4778</v>
      </c>
      <c r="K180" s="1" t="s">
        <v>2906</v>
      </c>
      <c r="L180" s="1">
        <v>797970170.25999999</v>
      </c>
      <c r="M180" s="1">
        <v>1</v>
      </c>
      <c r="R180" s="1">
        <v>1</v>
      </c>
    </row>
    <row r="181" spans="1:18" x14ac:dyDescent="0.3">
      <c r="A181" s="1">
        <v>99</v>
      </c>
      <c r="B181" s="1">
        <v>800</v>
      </c>
      <c r="C181" s="1">
        <v>20210202</v>
      </c>
      <c r="D181" s="1">
        <v>101</v>
      </c>
      <c r="E181" s="1" t="s">
        <v>206</v>
      </c>
      <c r="H181" s="1" t="s">
        <v>2906</v>
      </c>
      <c r="I181" s="1">
        <v>18832500</v>
      </c>
      <c r="J181" s="1" t="s">
        <v>4698</v>
      </c>
      <c r="K181" s="1" t="s">
        <v>2906</v>
      </c>
      <c r="L181" s="1">
        <v>18832500</v>
      </c>
      <c r="M181" s="1">
        <v>1</v>
      </c>
      <c r="R181" s="1">
        <v>1</v>
      </c>
    </row>
    <row r="182" spans="1:18" x14ac:dyDescent="0.3">
      <c r="A182" s="1">
        <v>99</v>
      </c>
      <c r="B182" s="1">
        <v>800</v>
      </c>
      <c r="C182" s="1">
        <v>20210202</v>
      </c>
      <c r="D182" s="1">
        <v>101</v>
      </c>
      <c r="E182" s="1" t="s">
        <v>206</v>
      </c>
      <c r="H182" s="1" t="s">
        <v>2906</v>
      </c>
      <c r="I182" s="1">
        <v>18975045.32</v>
      </c>
      <c r="J182" s="1" t="s">
        <v>4938</v>
      </c>
      <c r="K182" s="1" t="s">
        <v>2906</v>
      </c>
      <c r="L182" s="1">
        <v>18975045.32</v>
      </c>
      <c r="M182" s="1">
        <v>1</v>
      </c>
      <c r="R182" s="1">
        <v>1</v>
      </c>
    </row>
    <row r="183" spans="1:18" x14ac:dyDescent="0.3">
      <c r="A183" s="1">
        <v>99</v>
      </c>
      <c r="B183" s="1">
        <v>800</v>
      </c>
      <c r="C183" s="1">
        <v>20210202</v>
      </c>
      <c r="D183" s="1">
        <v>101</v>
      </c>
      <c r="E183" s="1" t="s">
        <v>206</v>
      </c>
      <c r="H183" s="1" t="s">
        <v>2906</v>
      </c>
      <c r="I183" s="1">
        <v>30142623.710000001</v>
      </c>
      <c r="J183" s="1" t="s">
        <v>4847</v>
      </c>
      <c r="K183" s="1" t="s">
        <v>2906</v>
      </c>
      <c r="L183" s="1">
        <v>30142623.710000001</v>
      </c>
      <c r="M183" s="1">
        <v>1</v>
      </c>
      <c r="R183" s="1">
        <v>1</v>
      </c>
    </row>
    <row r="184" spans="1:18" x14ac:dyDescent="0.3">
      <c r="A184" s="1">
        <v>99</v>
      </c>
      <c r="B184" s="1">
        <v>800</v>
      </c>
      <c r="C184" s="1">
        <v>20210202</v>
      </c>
      <c r="D184" s="1">
        <v>101</v>
      </c>
      <c r="E184" s="1" t="s">
        <v>206</v>
      </c>
      <c r="H184" s="1" t="s">
        <v>2906</v>
      </c>
      <c r="I184" s="1">
        <v>-0.04</v>
      </c>
      <c r="J184" s="1" t="s">
        <v>6704</v>
      </c>
      <c r="K184" s="1" t="s">
        <v>2906</v>
      </c>
      <c r="L184" s="1">
        <v>-0.04</v>
      </c>
      <c r="M184" s="1">
        <v>1</v>
      </c>
      <c r="R184" s="1">
        <v>1</v>
      </c>
    </row>
    <row r="185" spans="1:18" x14ac:dyDescent="0.3">
      <c r="A185" s="1">
        <v>99</v>
      </c>
      <c r="B185" s="1">
        <v>800</v>
      </c>
      <c r="C185" s="1">
        <v>20210202</v>
      </c>
      <c r="D185" s="1">
        <v>101</v>
      </c>
      <c r="E185" s="1" t="s">
        <v>206</v>
      </c>
      <c r="H185" s="1" t="s">
        <v>2906</v>
      </c>
      <c r="I185" s="1">
        <v>807834.83</v>
      </c>
      <c r="J185" s="1" t="s">
        <v>8243</v>
      </c>
      <c r="K185" s="1" t="s">
        <v>2906</v>
      </c>
      <c r="L185" s="1">
        <v>807834.83</v>
      </c>
      <c r="M185" s="1">
        <v>1</v>
      </c>
      <c r="R185" s="1">
        <v>1</v>
      </c>
    </row>
    <row r="186" spans="1:18" x14ac:dyDescent="0.3">
      <c r="A186" s="1">
        <v>99</v>
      </c>
      <c r="B186" s="1">
        <v>800</v>
      </c>
      <c r="C186" s="1">
        <v>20210202</v>
      </c>
      <c r="D186" s="1">
        <v>101</v>
      </c>
      <c r="E186" s="1" t="s">
        <v>213</v>
      </c>
      <c r="H186" s="1" t="s">
        <v>2906</v>
      </c>
      <c r="I186" s="1">
        <v>0</v>
      </c>
      <c r="J186" s="1" t="s">
        <v>4986</v>
      </c>
      <c r="K186" s="1" t="s">
        <v>2906</v>
      </c>
      <c r="L186" s="1">
        <v>0</v>
      </c>
      <c r="M186" s="1">
        <v>1</v>
      </c>
      <c r="R186" s="1">
        <v>1</v>
      </c>
    </row>
    <row r="187" spans="1:18" x14ac:dyDescent="0.3">
      <c r="A187" s="1">
        <v>99</v>
      </c>
      <c r="B187" s="1">
        <v>800</v>
      </c>
      <c r="C187" s="1">
        <v>20210202</v>
      </c>
      <c r="D187" s="1">
        <v>101</v>
      </c>
      <c r="E187" s="1" t="s">
        <v>206</v>
      </c>
      <c r="H187" s="1" t="s">
        <v>2906</v>
      </c>
      <c r="I187" s="1">
        <v>0</v>
      </c>
      <c r="J187" s="1" t="s">
        <v>8116</v>
      </c>
      <c r="K187" s="1" t="s">
        <v>2906</v>
      </c>
      <c r="L187" s="1">
        <v>0</v>
      </c>
      <c r="M187" s="1">
        <v>1</v>
      </c>
      <c r="R187" s="1">
        <v>1</v>
      </c>
    </row>
    <row r="188" spans="1:18" x14ac:dyDescent="0.3">
      <c r="A188" s="1">
        <v>99</v>
      </c>
      <c r="B188" s="1">
        <v>800</v>
      </c>
      <c r="C188" s="1">
        <v>20210202</v>
      </c>
      <c r="D188" s="1">
        <v>200</v>
      </c>
      <c r="E188" s="1" t="s">
        <v>206</v>
      </c>
      <c r="H188" s="1" t="s">
        <v>2906</v>
      </c>
      <c r="I188" s="1">
        <v>-15135910972.49</v>
      </c>
      <c r="J188" s="1" t="s">
        <v>4188</v>
      </c>
      <c r="K188" s="1" t="s">
        <v>2906</v>
      </c>
      <c r="L188" s="1">
        <v>0</v>
      </c>
      <c r="M188" s="1">
        <v>0</v>
      </c>
      <c r="R188" s="1">
        <v>1</v>
      </c>
    </row>
    <row r="189" spans="1:18" x14ac:dyDescent="0.3">
      <c r="A189" s="1">
        <v>99</v>
      </c>
      <c r="B189" s="1">
        <v>800</v>
      </c>
      <c r="C189" s="1">
        <v>20210202</v>
      </c>
      <c r="D189" s="1">
        <v>101</v>
      </c>
      <c r="E189" s="1" t="s">
        <v>213</v>
      </c>
      <c r="H189" s="1" t="s">
        <v>2906</v>
      </c>
      <c r="I189" s="1">
        <v>-7595597.5599999996</v>
      </c>
      <c r="J189" s="1" t="s">
        <v>4188</v>
      </c>
      <c r="K189" s="1" t="s">
        <v>2906</v>
      </c>
      <c r="L189" s="1">
        <v>0</v>
      </c>
      <c r="M189" s="1">
        <v>0</v>
      </c>
      <c r="R189" s="1">
        <v>1</v>
      </c>
    </row>
    <row r="190" spans="1:18" x14ac:dyDescent="0.3">
      <c r="A190" s="1">
        <v>99</v>
      </c>
      <c r="B190" s="1">
        <v>800</v>
      </c>
      <c r="C190" s="1">
        <v>20210202</v>
      </c>
      <c r="D190" s="1">
        <v>200</v>
      </c>
      <c r="E190" s="1" t="s">
        <v>715</v>
      </c>
      <c r="H190" s="1" t="s">
        <v>2906</v>
      </c>
      <c r="I190" s="1">
        <v>-45596.15</v>
      </c>
      <c r="J190" s="1" t="s">
        <v>4188</v>
      </c>
      <c r="K190" s="1" t="s">
        <v>2906</v>
      </c>
      <c r="L190" s="1">
        <v>0</v>
      </c>
      <c r="M190" s="1">
        <v>0</v>
      </c>
      <c r="R190" s="1">
        <v>1</v>
      </c>
    </row>
    <row r="191" spans="1:18" x14ac:dyDescent="0.3">
      <c r="A191" s="1">
        <v>99</v>
      </c>
      <c r="B191" s="1">
        <v>800</v>
      </c>
      <c r="C191" s="1">
        <v>20210202</v>
      </c>
      <c r="D191" s="1">
        <v>101</v>
      </c>
      <c r="E191" s="1" t="s">
        <v>715</v>
      </c>
      <c r="H191" s="1" t="s">
        <v>2906</v>
      </c>
      <c r="I191" s="1">
        <v>43651.360000000001</v>
      </c>
      <c r="J191" s="1" t="s">
        <v>4188</v>
      </c>
      <c r="K191" s="1" t="s">
        <v>2906</v>
      </c>
      <c r="L191" s="1">
        <v>0</v>
      </c>
      <c r="M191" s="1">
        <v>0</v>
      </c>
      <c r="R191" s="1">
        <v>1</v>
      </c>
    </row>
    <row r="192" spans="1:18" x14ac:dyDescent="0.3">
      <c r="A192" s="1">
        <v>99</v>
      </c>
      <c r="B192" s="1">
        <v>800</v>
      </c>
      <c r="C192" s="1">
        <v>20210202</v>
      </c>
      <c r="D192" s="1">
        <v>200</v>
      </c>
      <c r="E192" s="1" t="s">
        <v>213</v>
      </c>
      <c r="H192" s="1" t="s">
        <v>2906</v>
      </c>
      <c r="I192" s="1">
        <v>6722846.8499999996</v>
      </c>
      <c r="J192" s="1" t="s">
        <v>4188</v>
      </c>
      <c r="K192" s="1" t="s">
        <v>2906</v>
      </c>
      <c r="L192" s="1">
        <v>0</v>
      </c>
      <c r="M192" s="1">
        <v>0</v>
      </c>
      <c r="R192" s="1">
        <v>1</v>
      </c>
    </row>
    <row r="193" spans="1:18" x14ac:dyDescent="0.3">
      <c r="A193" s="1">
        <v>99</v>
      </c>
      <c r="B193" s="1">
        <v>800</v>
      </c>
      <c r="C193" s="1">
        <v>20210202</v>
      </c>
      <c r="D193" s="1">
        <v>101</v>
      </c>
      <c r="E193" s="1" t="s">
        <v>206</v>
      </c>
      <c r="H193" s="1" t="s">
        <v>2906</v>
      </c>
      <c r="I193" s="1">
        <v>17165967378.379999</v>
      </c>
      <c r="J193" s="1" t="s">
        <v>4188</v>
      </c>
      <c r="K193" s="1" t="s">
        <v>2906</v>
      </c>
      <c r="L193" s="1">
        <v>0</v>
      </c>
      <c r="M193" s="1">
        <v>0</v>
      </c>
      <c r="R193" s="1">
        <v>1</v>
      </c>
    </row>
    <row r="194" spans="1:18" x14ac:dyDescent="0.3">
      <c r="A194" s="1">
        <v>99</v>
      </c>
      <c r="B194" s="1">
        <v>800</v>
      </c>
      <c r="C194" s="1">
        <v>20210202</v>
      </c>
      <c r="D194" s="1">
        <v>200</v>
      </c>
      <c r="E194" s="1" t="s">
        <v>206</v>
      </c>
      <c r="H194" s="1" t="s">
        <v>3232</v>
      </c>
      <c r="I194" s="1">
        <v>80000</v>
      </c>
      <c r="J194" s="1" t="s">
        <v>4819</v>
      </c>
      <c r="K194" s="1" t="s">
        <v>3232</v>
      </c>
      <c r="L194" s="1">
        <v>80000</v>
      </c>
      <c r="M194" s="1">
        <v>1</v>
      </c>
      <c r="R194" s="1">
        <v>1</v>
      </c>
    </row>
    <row r="195" spans="1:18" x14ac:dyDescent="0.3">
      <c r="A195" s="1">
        <v>99</v>
      </c>
      <c r="B195" s="1">
        <v>800</v>
      </c>
      <c r="C195" s="1">
        <v>20210202</v>
      </c>
      <c r="D195" s="1">
        <v>200</v>
      </c>
      <c r="E195" s="1" t="s">
        <v>213</v>
      </c>
      <c r="H195" s="1" t="s">
        <v>3232</v>
      </c>
      <c r="I195" s="1">
        <v>120258.06</v>
      </c>
      <c r="J195" s="1" t="s">
        <v>4819</v>
      </c>
      <c r="K195" s="1" t="s">
        <v>3232</v>
      </c>
      <c r="L195" s="1">
        <v>120258.06</v>
      </c>
      <c r="M195" s="1">
        <v>1</v>
      </c>
      <c r="R195" s="1">
        <v>1</v>
      </c>
    </row>
    <row r="196" spans="1:18" x14ac:dyDescent="0.3">
      <c r="A196" s="1">
        <v>99</v>
      </c>
      <c r="B196" s="1">
        <v>800</v>
      </c>
      <c r="C196" s="1">
        <v>20210202</v>
      </c>
      <c r="D196" s="1">
        <v>200</v>
      </c>
      <c r="E196" s="1" t="s">
        <v>213</v>
      </c>
      <c r="H196" s="1" t="s">
        <v>3232</v>
      </c>
      <c r="I196" s="1">
        <v>0</v>
      </c>
      <c r="J196" s="1" t="s">
        <v>7829</v>
      </c>
      <c r="K196" s="1" t="s">
        <v>3232</v>
      </c>
      <c r="L196" s="1">
        <v>0</v>
      </c>
      <c r="M196" s="1">
        <v>1</v>
      </c>
      <c r="R196" s="1">
        <v>1</v>
      </c>
    </row>
    <row r="197" spans="1:18" x14ac:dyDescent="0.3">
      <c r="A197" s="1">
        <v>99</v>
      </c>
      <c r="B197" s="1">
        <v>800</v>
      </c>
      <c r="C197" s="1">
        <v>20210202</v>
      </c>
      <c r="D197" s="1">
        <v>200</v>
      </c>
      <c r="E197" s="1" t="s">
        <v>213</v>
      </c>
      <c r="H197" s="1" t="s">
        <v>3232</v>
      </c>
      <c r="I197" s="1">
        <v>188662.27</v>
      </c>
      <c r="J197" s="1" t="s">
        <v>4790</v>
      </c>
      <c r="K197" s="1" t="s">
        <v>3232</v>
      </c>
      <c r="L197" s="1">
        <v>188662.27</v>
      </c>
      <c r="M197" s="1">
        <v>1</v>
      </c>
      <c r="R197" s="1">
        <v>1</v>
      </c>
    </row>
    <row r="198" spans="1:18" x14ac:dyDescent="0.3">
      <c r="A198" s="1">
        <v>99</v>
      </c>
      <c r="B198" s="1">
        <v>800</v>
      </c>
      <c r="C198" s="1">
        <v>20210202</v>
      </c>
      <c r="D198" s="1">
        <v>200</v>
      </c>
      <c r="E198" s="1" t="s">
        <v>206</v>
      </c>
      <c r="H198" s="1" t="s">
        <v>3232</v>
      </c>
      <c r="I198" s="1">
        <v>529180934.32999998</v>
      </c>
      <c r="J198" s="1" t="s">
        <v>4790</v>
      </c>
      <c r="K198" s="1" t="s">
        <v>3232</v>
      </c>
      <c r="L198" s="1">
        <v>529180934.32999998</v>
      </c>
      <c r="M198" s="1">
        <v>1</v>
      </c>
      <c r="R198" s="1">
        <v>1</v>
      </c>
    </row>
    <row r="199" spans="1:18" x14ac:dyDescent="0.3">
      <c r="A199" s="1">
        <v>99</v>
      </c>
      <c r="B199" s="1">
        <v>800</v>
      </c>
      <c r="C199" s="1">
        <v>20210202</v>
      </c>
      <c r="D199" s="1">
        <v>200</v>
      </c>
      <c r="E199" s="1" t="s">
        <v>213</v>
      </c>
      <c r="H199" s="1" t="s">
        <v>3232</v>
      </c>
      <c r="I199" s="1">
        <v>166.22</v>
      </c>
      <c r="J199" s="1" t="s">
        <v>7836</v>
      </c>
      <c r="K199" s="1" t="s">
        <v>3232</v>
      </c>
      <c r="L199" s="1">
        <v>166.22</v>
      </c>
      <c r="M199" s="1">
        <v>1</v>
      </c>
      <c r="R199" s="1">
        <v>1</v>
      </c>
    </row>
    <row r="200" spans="1:18" x14ac:dyDescent="0.3">
      <c r="A200" s="1">
        <v>99</v>
      </c>
      <c r="B200" s="1">
        <v>800</v>
      </c>
      <c r="C200" s="1">
        <v>20210202</v>
      </c>
      <c r="D200" s="1">
        <v>200</v>
      </c>
      <c r="E200" s="1" t="s">
        <v>206</v>
      </c>
      <c r="H200" s="1" t="s">
        <v>3232</v>
      </c>
      <c r="I200" s="1">
        <v>30912716.690000001</v>
      </c>
      <c r="J200" s="1" t="s">
        <v>7836</v>
      </c>
      <c r="K200" s="1" t="s">
        <v>3232</v>
      </c>
      <c r="L200" s="1">
        <v>30912716.690000001</v>
      </c>
      <c r="M200" s="1">
        <v>1</v>
      </c>
      <c r="R200" s="1">
        <v>1</v>
      </c>
    </row>
    <row r="201" spans="1:18" x14ac:dyDescent="0.3">
      <c r="A201" s="1">
        <v>99</v>
      </c>
      <c r="B201" s="1">
        <v>800</v>
      </c>
      <c r="C201" s="1">
        <v>20210202</v>
      </c>
      <c r="D201" s="1">
        <v>200</v>
      </c>
      <c r="E201" s="1" t="s">
        <v>213</v>
      </c>
      <c r="H201" s="1" t="s">
        <v>3232</v>
      </c>
      <c r="I201" s="1">
        <v>153001</v>
      </c>
      <c r="J201" s="1" t="s">
        <v>7766</v>
      </c>
      <c r="K201" s="1" t="s">
        <v>3232</v>
      </c>
      <c r="L201" s="1">
        <v>153001</v>
      </c>
      <c r="M201" s="1">
        <v>1</v>
      </c>
      <c r="R201" s="1">
        <v>1</v>
      </c>
    </row>
    <row r="202" spans="1:18" x14ac:dyDescent="0.3">
      <c r="A202" s="1">
        <v>99</v>
      </c>
      <c r="B202" s="1">
        <v>800</v>
      </c>
      <c r="C202" s="1">
        <v>20210202</v>
      </c>
      <c r="D202" s="1">
        <v>101</v>
      </c>
      <c r="E202" s="1" t="s">
        <v>213</v>
      </c>
      <c r="H202" s="1" t="s">
        <v>2906</v>
      </c>
      <c r="I202" s="1">
        <v>0</v>
      </c>
      <c r="J202" s="1" t="s">
        <v>4972</v>
      </c>
      <c r="K202" s="1" t="s">
        <v>3232</v>
      </c>
      <c r="L202" s="1">
        <v>0</v>
      </c>
      <c r="M202" s="1">
        <v>1</v>
      </c>
      <c r="R202" s="1">
        <v>1</v>
      </c>
    </row>
    <row r="203" spans="1:18" x14ac:dyDescent="0.3">
      <c r="A203" s="1">
        <v>99</v>
      </c>
      <c r="B203" s="1">
        <v>800</v>
      </c>
      <c r="C203" s="1">
        <v>20210202</v>
      </c>
      <c r="D203" s="1">
        <v>200</v>
      </c>
      <c r="E203" s="1" t="s">
        <v>206</v>
      </c>
      <c r="H203" s="1" t="s">
        <v>3232</v>
      </c>
      <c r="I203" s="1">
        <v>0</v>
      </c>
      <c r="J203" s="1" t="s">
        <v>4972</v>
      </c>
      <c r="K203" s="1" t="s">
        <v>3232</v>
      </c>
      <c r="L203" s="1">
        <v>0</v>
      </c>
      <c r="M203" s="1">
        <v>1</v>
      </c>
      <c r="R203" s="1">
        <v>1</v>
      </c>
    </row>
    <row r="204" spans="1:18" x14ac:dyDescent="0.3">
      <c r="A204" s="1">
        <v>99</v>
      </c>
      <c r="B204" s="1">
        <v>800</v>
      </c>
      <c r="C204" s="1">
        <v>20210202</v>
      </c>
      <c r="D204" s="1">
        <v>200</v>
      </c>
      <c r="E204" s="1" t="s">
        <v>213</v>
      </c>
      <c r="H204" s="1" t="s">
        <v>3232</v>
      </c>
      <c r="I204" s="1">
        <v>3900000</v>
      </c>
      <c r="J204" s="1" t="s">
        <v>4972</v>
      </c>
      <c r="K204" s="1" t="s">
        <v>3232</v>
      </c>
      <c r="L204" s="1">
        <v>3900000</v>
      </c>
      <c r="M204" s="1">
        <v>1</v>
      </c>
      <c r="R204" s="1">
        <v>1</v>
      </c>
    </row>
    <row r="205" spans="1:18" x14ac:dyDescent="0.3">
      <c r="A205" s="1">
        <v>99</v>
      </c>
      <c r="B205" s="1">
        <v>800</v>
      </c>
      <c r="C205" s="1">
        <v>20210202</v>
      </c>
      <c r="D205" s="1">
        <v>200</v>
      </c>
      <c r="E205" s="1" t="s">
        <v>213</v>
      </c>
      <c r="H205" s="1" t="s">
        <v>3232</v>
      </c>
      <c r="I205" s="1">
        <v>0</v>
      </c>
      <c r="J205" s="1" t="s">
        <v>8200</v>
      </c>
      <c r="K205" s="1" t="s">
        <v>3232</v>
      </c>
      <c r="L205" s="1">
        <v>0</v>
      </c>
      <c r="M205" s="1">
        <v>1</v>
      </c>
      <c r="R205" s="1">
        <v>1</v>
      </c>
    </row>
    <row r="206" spans="1:18" x14ac:dyDescent="0.3">
      <c r="A206" s="1">
        <v>99</v>
      </c>
      <c r="B206" s="1">
        <v>800</v>
      </c>
      <c r="C206" s="1">
        <v>20210202</v>
      </c>
      <c r="D206" s="1">
        <v>101</v>
      </c>
      <c r="E206" s="1" t="s">
        <v>213</v>
      </c>
      <c r="H206" s="1" t="s">
        <v>2906</v>
      </c>
      <c r="I206" s="1">
        <v>0</v>
      </c>
      <c r="J206" s="1" t="s">
        <v>4360</v>
      </c>
      <c r="K206" s="1" t="s">
        <v>3232</v>
      </c>
      <c r="L206" s="1">
        <v>0</v>
      </c>
      <c r="M206" s="1">
        <v>1</v>
      </c>
      <c r="R206" s="1">
        <v>1</v>
      </c>
    </row>
    <row r="207" spans="1:18" x14ac:dyDescent="0.3">
      <c r="A207" s="1">
        <v>99</v>
      </c>
      <c r="B207" s="1">
        <v>800</v>
      </c>
      <c r="C207" s="1">
        <v>20210202</v>
      </c>
      <c r="D207" s="1">
        <v>101</v>
      </c>
      <c r="E207" s="1" t="s">
        <v>206</v>
      </c>
      <c r="H207" s="1" t="s">
        <v>2906</v>
      </c>
      <c r="I207" s="1">
        <v>-0.02</v>
      </c>
      <c r="J207" s="1" t="s">
        <v>4387</v>
      </c>
      <c r="K207" s="1" t="s">
        <v>3232</v>
      </c>
      <c r="L207" s="1">
        <v>0.02</v>
      </c>
      <c r="M207" s="1">
        <v>1</v>
      </c>
      <c r="R207" s="1">
        <v>1</v>
      </c>
    </row>
    <row r="208" spans="1:18" x14ac:dyDescent="0.3">
      <c r="A208" s="1">
        <v>99</v>
      </c>
      <c r="B208" s="1">
        <v>800</v>
      </c>
      <c r="C208" s="1">
        <v>20210202</v>
      </c>
      <c r="D208" s="1">
        <v>101</v>
      </c>
      <c r="E208" s="1" t="s">
        <v>206</v>
      </c>
      <c r="H208" s="1" t="s">
        <v>2906</v>
      </c>
      <c r="I208" s="1">
        <v>-33726908.299999997</v>
      </c>
      <c r="J208" s="1" t="s">
        <v>4390</v>
      </c>
      <c r="K208" s="1" t="s">
        <v>3232</v>
      </c>
      <c r="L208" s="1">
        <v>33726908.299999997</v>
      </c>
      <c r="M208" s="1">
        <v>1</v>
      </c>
      <c r="R208" s="1">
        <v>1</v>
      </c>
    </row>
    <row r="209" spans="1:18" x14ac:dyDescent="0.3">
      <c r="A209" s="1">
        <v>99</v>
      </c>
      <c r="B209" s="1">
        <v>800</v>
      </c>
      <c r="C209" s="1">
        <v>20210202</v>
      </c>
      <c r="D209" s="1">
        <v>101</v>
      </c>
      <c r="E209" s="1" t="s">
        <v>206</v>
      </c>
      <c r="H209" s="1" t="s">
        <v>2906</v>
      </c>
      <c r="I209" s="1">
        <v>-1686345.43</v>
      </c>
      <c r="J209" s="1" t="s">
        <v>4393</v>
      </c>
      <c r="K209" s="1" t="s">
        <v>3232</v>
      </c>
      <c r="L209" s="1">
        <v>1686345.43</v>
      </c>
      <c r="M209" s="1">
        <v>1</v>
      </c>
      <c r="R209" s="1">
        <v>1</v>
      </c>
    </row>
    <row r="210" spans="1:18" x14ac:dyDescent="0.3">
      <c r="A210" s="1">
        <v>99</v>
      </c>
      <c r="B210" s="1">
        <v>800</v>
      </c>
      <c r="C210" s="1">
        <v>20210202</v>
      </c>
      <c r="D210" s="1">
        <v>101</v>
      </c>
      <c r="E210" s="1" t="s">
        <v>206</v>
      </c>
      <c r="H210" s="1" t="s">
        <v>2906</v>
      </c>
      <c r="I210" s="1">
        <v>-41253902.689999998</v>
      </c>
      <c r="J210" s="1" t="s">
        <v>4399</v>
      </c>
      <c r="K210" s="1" t="s">
        <v>3232</v>
      </c>
      <c r="L210" s="1">
        <v>41253902.689999998</v>
      </c>
      <c r="M210" s="1">
        <v>1</v>
      </c>
      <c r="R210" s="1">
        <v>1</v>
      </c>
    </row>
    <row r="211" spans="1:18" x14ac:dyDescent="0.3">
      <c r="A211" s="1">
        <v>99</v>
      </c>
      <c r="B211" s="1">
        <v>800</v>
      </c>
      <c r="C211" s="1">
        <v>20210202</v>
      </c>
      <c r="D211" s="1">
        <v>101</v>
      </c>
      <c r="E211" s="1" t="s">
        <v>206</v>
      </c>
      <c r="H211" s="1" t="s">
        <v>2906</v>
      </c>
      <c r="I211" s="1">
        <v>-6745381.9900000002</v>
      </c>
      <c r="J211" s="1" t="s">
        <v>4402</v>
      </c>
      <c r="K211" s="1" t="s">
        <v>3232</v>
      </c>
      <c r="L211" s="1">
        <v>6745381.9900000002</v>
      </c>
      <c r="M211" s="1">
        <v>1</v>
      </c>
      <c r="R211" s="1">
        <v>1</v>
      </c>
    </row>
    <row r="212" spans="1:18" x14ac:dyDescent="0.3">
      <c r="A212" s="1">
        <v>99</v>
      </c>
      <c r="B212" s="1">
        <v>800</v>
      </c>
      <c r="C212" s="1">
        <v>20210202</v>
      </c>
      <c r="D212" s="1">
        <v>101</v>
      </c>
      <c r="E212" s="1" t="s">
        <v>206</v>
      </c>
      <c r="H212" s="1" t="s">
        <v>2906</v>
      </c>
      <c r="I212" s="1">
        <v>47095542.100000001</v>
      </c>
      <c r="J212" s="1" t="s">
        <v>4408</v>
      </c>
      <c r="K212" s="1" t="s">
        <v>3232</v>
      </c>
      <c r="L212" s="1">
        <v>-47095542.100000001</v>
      </c>
      <c r="M212" s="1">
        <v>1</v>
      </c>
      <c r="R212" s="1">
        <v>1</v>
      </c>
    </row>
    <row r="213" spans="1:18" x14ac:dyDescent="0.3">
      <c r="A213" s="1">
        <v>99</v>
      </c>
      <c r="B213" s="1">
        <v>800</v>
      </c>
      <c r="C213" s="1">
        <v>20210202</v>
      </c>
      <c r="D213" s="1">
        <v>101</v>
      </c>
      <c r="E213" s="1" t="s">
        <v>206</v>
      </c>
      <c r="H213" s="1" t="s">
        <v>2906</v>
      </c>
      <c r="I213" s="1">
        <v>92476294.849999994</v>
      </c>
      <c r="J213" s="1" t="s">
        <v>4411</v>
      </c>
      <c r="K213" s="1" t="s">
        <v>3232</v>
      </c>
      <c r="L213" s="1">
        <v>-92476294.849999994</v>
      </c>
      <c r="M213" s="1">
        <v>1</v>
      </c>
      <c r="R213" s="1">
        <v>1</v>
      </c>
    </row>
    <row r="214" spans="1:18" x14ac:dyDescent="0.3">
      <c r="A214" s="1">
        <v>99</v>
      </c>
      <c r="B214" s="1">
        <v>800</v>
      </c>
      <c r="C214" s="1">
        <v>20210202</v>
      </c>
      <c r="D214" s="1">
        <v>200</v>
      </c>
      <c r="E214" s="1" t="s">
        <v>213</v>
      </c>
      <c r="H214" s="1" t="s">
        <v>2906</v>
      </c>
      <c r="I214" s="1">
        <v>0</v>
      </c>
      <c r="J214" s="1" t="s">
        <v>4420</v>
      </c>
      <c r="K214" s="1" t="s">
        <v>3232</v>
      </c>
      <c r="L214" s="1">
        <v>0</v>
      </c>
      <c r="M214" s="1">
        <v>1</v>
      </c>
      <c r="R214" s="1">
        <v>1</v>
      </c>
    </row>
    <row r="215" spans="1:18" x14ac:dyDescent="0.3">
      <c r="A215" s="1">
        <v>99</v>
      </c>
      <c r="B215" s="1">
        <v>800</v>
      </c>
      <c r="C215" s="1">
        <v>20210202</v>
      </c>
      <c r="D215" s="1">
        <v>103</v>
      </c>
      <c r="E215" s="1" t="s">
        <v>206</v>
      </c>
      <c r="H215" s="1" t="s">
        <v>2906</v>
      </c>
      <c r="I215" s="1">
        <v>0</v>
      </c>
      <c r="J215" s="1" t="s">
        <v>4420</v>
      </c>
      <c r="K215" s="1" t="s">
        <v>3232</v>
      </c>
      <c r="L215" s="1">
        <v>0</v>
      </c>
      <c r="M215" s="1">
        <v>1</v>
      </c>
      <c r="R215" s="1">
        <v>1</v>
      </c>
    </row>
    <row r="216" spans="1:18" x14ac:dyDescent="0.3">
      <c r="A216" s="1">
        <v>99</v>
      </c>
      <c r="B216" s="1">
        <v>800</v>
      </c>
      <c r="C216" s="1">
        <v>20210202</v>
      </c>
      <c r="D216" s="1">
        <v>200</v>
      </c>
      <c r="E216" s="1" t="s">
        <v>206</v>
      </c>
      <c r="H216" s="1" t="s">
        <v>2906</v>
      </c>
      <c r="I216" s="1">
        <v>0</v>
      </c>
      <c r="J216" s="1" t="s">
        <v>4420</v>
      </c>
      <c r="K216" s="1" t="s">
        <v>3232</v>
      </c>
      <c r="L216" s="1">
        <v>0</v>
      </c>
      <c r="M216" s="1">
        <v>1</v>
      </c>
      <c r="R216" s="1">
        <v>1</v>
      </c>
    </row>
    <row r="217" spans="1:18" x14ac:dyDescent="0.3">
      <c r="A217" s="1">
        <v>99</v>
      </c>
      <c r="B217" s="1">
        <v>800</v>
      </c>
      <c r="C217" s="1">
        <v>20210202</v>
      </c>
      <c r="D217" s="1">
        <v>101</v>
      </c>
      <c r="E217" s="1" t="s">
        <v>206</v>
      </c>
      <c r="H217" s="1" t="s">
        <v>2906</v>
      </c>
      <c r="I217" s="1">
        <v>-455494552.06999999</v>
      </c>
      <c r="J217" s="1" t="s">
        <v>4742</v>
      </c>
      <c r="K217" s="1" t="s">
        <v>3232</v>
      </c>
      <c r="L217" s="1">
        <v>455494552.06999999</v>
      </c>
      <c r="M217" s="1">
        <v>1</v>
      </c>
      <c r="R217" s="1">
        <v>1</v>
      </c>
    </row>
    <row r="218" spans="1:18" x14ac:dyDescent="0.3">
      <c r="A218" s="1">
        <v>99</v>
      </c>
      <c r="B218" s="1">
        <v>800</v>
      </c>
      <c r="C218" s="1">
        <v>20210202</v>
      </c>
      <c r="D218" s="1">
        <v>200</v>
      </c>
      <c r="E218" s="1" t="s">
        <v>206</v>
      </c>
      <c r="H218" s="1" t="s">
        <v>2906</v>
      </c>
      <c r="I218" s="1">
        <v>-1875966</v>
      </c>
      <c r="J218" s="1" t="s">
        <v>4742</v>
      </c>
      <c r="K218" s="1" t="s">
        <v>3232</v>
      </c>
      <c r="L218" s="1">
        <v>1875966</v>
      </c>
      <c r="M218" s="1">
        <v>1</v>
      </c>
      <c r="R218" s="1">
        <v>1</v>
      </c>
    </row>
    <row r="219" spans="1:18" x14ac:dyDescent="0.3">
      <c r="A219" s="1">
        <v>99</v>
      </c>
      <c r="B219" s="1">
        <v>800</v>
      </c>
      <c r="C219" s="1">
        <v>20210202</v>
      </c>
      <c r="D219" s="1">
        <v>101</v>
      </c>
      <c r="E219" s="1" t="s">
        <v>213</v>
      </c>
      <c r="H219" s="1" t="s">
        <v>2906</v>
      </c>
      <c r="I219" s="1">
        <v>-598600.34</v>
      </c>
      <c r="J219" s="1" t="s">
        <v>4742</v>
      </c>
      <c r="K219" s="1" t="s">
        <v>3232</v>
      </c>
      <c r="L219" s="1">
        <v>598600.34</v>
      </c>
      <c r="M219" s="1">
        <v>1</v>
      </c>
      <c r="R219" s="1">
        <v>1</v>
      </c>
    </row>
    <row r="220" spans="1:18" x14ac:dyDescent="0.3">
      <c r="A220" s="1">
        <v>99</v>
      </c>
      <c r="B220" s="1">
        <v>800</v>
      </c>
      <c r="C220" s="1">
        <v>20210202</v>
      </c>
      <c r="D220" s="1">
        <v>200</v>
      </c>
      <c r="E220" s="1" t="s">
        <v>213</v>
      </c>
      <c r="H220" s="1" t="s">
        <v>2906</v>
      </c>
      <c r="I220" s="1">
        <v>0</v>
      </c>
      <c r="J220" s="1" t="s">
        <v>4742</v>
      </c>
      <c r="K220" s="1" t="s">
        <v>3232</v>
      </c>
      <c r="L220" s="1">
        <v>0</v>
      </c>
      <c r="M220" s="1">
        <v>1</v>
      </c>
      <c r="R220" s="1">
        <v>1</v>
      </c>
    </row>
    <row r="221" spans="1:18" x14ac:dyDescent="0.3">
      <c r="A221" s="1">
        <v>99</v>
      </c>
      <c r="B221" s="1">
        <v>800</v>
      </c>
      <c r="C221" s="1">
        <v>20210202</v>
      </c>
      <c r="D221" s="1">
        <v>101</v>
      </c>
      <c r="E221" s="1" t="s">
        <v>206</v>
      </c>
      <c r="H221" s="1" t="s">
        <v>2906</v>
      </c>
      <c r="I221" s="1">
        <v>-1277907277.4300001</v>
      </c>
      <c r="J221" s="1" t="s">
        <v>8113</v>
      </c>
      <c r="K221" s="1" t="s">
        <v>3232</v>
      </c>
      <c r="L221" s="1">
        <v>1277907277.4300001</v>
      </c>
      <c r="M221" s="1">
        <v>1</v>
      </c>
      <c r="R221" s="1">
        <v>1</v>
      </c>
    </row>
    <row r="222" spans="1:18" x14ac:dyDescent="0.3">
      <c r="A222" s="1">
        <v>99</v>
      </c>
      <c r="B222" s="1">
        <v>800</v>
      </c>
      <c r="C222" s="1">
        <v>20210202</v>
      </c>
      <c r="D222" s="1">
        <v>101</v>
      </c>
      <c r="E222" s="1" t="s">
        <v>206</v>
      </c>
      <c r="H222" s="1" t="s">
        <v>2906</v>
      </c>
      <c r="I222" s="1">
        <v>17447296.02</v>
      </c>
      <c r="J222" s="1" t="s">
        <v>5817</v>
      </c>
      <c r="K222" s="1" t="s">
        <v>3232</v>
      </c>
      <c r="L222" s="1">
        <v>-17447296.02</v>
      </c>
      <c r="M222" s="1">
        <v>1</v>
      </c>
      <c r="R222" s="1">
        <v>1</v>
      </c>
    </row>
    <row r="223" spans="1:18" x14ac:dyDescent="0.3">
      <c r="A223" s="1">
        <v>99</v>
      </c>
      <c r="B223" s="1">
        <v>800</v>
      </c>
      <c r="C223" s="1">
        <v>20210202</v>
      </c>
      <c r="D223" s="1">
        <v>101</v>
      </c>
      <c r="E223" s="1" t="s">
        <v>206</v>
      </c>
      <c r="H223" s="1" t="s">
        <v>2906</v>
      </c>
      <c r="I223" s="1">
        <v>-3718289374.2800002</v>
      </c>
      <c r="J223" s="1" t="s">
        <v>8007</v>
      </c>
      <c r="K223" s="1" t="s">
        <v>3232</v>
      </c>
      <c r="L223" s="1">
        <v>3718289374.2800002</v>
      </c>
      <c r="M223" s="1">
        <v>1</v>
      </c>
      <c r="R223" s="1">
        <v>1</v>
      </c>
    </row>
    <row r="224" spans="1:18" x14ac:dyDescent="0.3">
      <c r="A224" s="1">
        <v>99</v>
      </c>
      <c r="B224" s="1">
        <v>800</v>
      </c>
      <c r="C224" s="1">
        <v>20210202</v>
      </c>
      <c r="D224" s="1">
        <v>101</v>
      </c>
      <c r="E224" s="1" t="s">
        <v>206</v>
      </c>
      <c r="H224" s="1" t="s">
        <v>2906</v>
      </c>
      <c r="I224" s="1">
        <v>-174330399.11000001</v>
      </c>
      <c r="J224" s="1" t="s">
        <v>4929</v>
      </c>
      <c r="K224" s="1" t="s">
        <v>3232</v>
      </c>
      <c r="L224" s="1">
        <v>174330399.11000001</v>
      </c>
      <c r="M224" s="1">
        <v>1</v>
      </c>
      <c r="R224" s="1">
        <v>1</v>
      </c>
    </row>
    <row r="225" spans="1:18" x14ac:dyDescent="0.3">
      <c r="A225" s="1">
        <v>99</v>
      </c>
      <c r="B225" s="1">
        <v>800</v>
      </c>
      <c r="C225" s="1">
        <v>20210202</v>
      </c>
      <c r="D225" s="1">
        <v>101</v>
      </c>
      <c r="E225" s="1" t="s">
        <v>206</v>
      </c>
      <c r="H225" s="1" t="s">
        <v>2906</v>
      </c>
      <c r="I225" s="1">
        <v>-16557179.970000001</v>
      </c>
      <c r="J225" s="1" t="s">
        <v>4150</v>
      </c>
      <c r="K225" s="1" t="s">
        <v>3232</v>
      </c>
      <c r="L225" s="1">
        <v>16557179.970000001</v>
      </c>
      <c r="M225" s="1">
        <v>1</v>
      </c>
      <c r="R225" s="1">
        <v>1</v>
      </c>
    </row>
    <row r="226" spans="1:18" x14ac:dyDescent="0.3">
      <c r="A226" s="1">
        <v>99</v>
      </c>
      <c r="B226" s="1">
        <v>800</v>
      </c>
      <c r="C226" s="1">
        <v>20210202</v>
      </c>
      <c r="D226" s="1">
        <v>200</v>
      </c>
      <c r="E226" s="1" t="s">
        <v>206</v>
      </c>
      <c r="H226" s="1" t="s">
        <v>3232</v>
      </c>
      <c r="I226" s="1">
        <v>9255426.5399999991</v>
      </c>
      <c r="J226" s="1" t="s">
        <v>4150</v>
      </c>
      <c r="K226" s="1" t="s">
        <v>3232</v>
      </c>
      <c r="L226" s="1">
        <v>9255426.5399999991</v>
      </c>
      <c r="M226" s="1">
        <v>1</v>
      </c>
      <c r="R226" s="1">
        <v>1</v>
      </c>
    </row>
    <row r="227" spans="1:18" x14ac:dyDescent="0.3">
      <c r="A227" s="1">
        <v>99</v>
      </c>
      <c r="B227" s="1">
        <v>800</v>
      </c>
      <c r="C227" s="1">
        <v>20210202</v>
      </c>
      <c r="D227" s="1">
        <v>101</v>
      </c>
      <c r="E227" s="1" t="s">
        <v>206</v>
      </c>
      <c r="H227" s="1" t="s">
        <v>2906</v>
      </c>
      <c r="I227" s="1">
        <v>0</v>
      </c>
      <c r="J227" s="1" t="s">
        <v>4153</v>
      </c>
      <c r="K227" s="1" t="s">
        <v>2906</v>
      </c>
      <c r="L227" s="1">
        <v>0</v>
      </c>
      <c r="M227" s="1">
        <v>1</v>
      </c>
      <c r="R227" s="1">
        <v>1</v>
      </c>
    </row>
    <row r="228" spans="1:18" x14ac:dyDescent="0.3">
      <c r="A228" s="1">
        <v>99</v>
      </c>
      <c r="B228" s="1">
        <v>800</v>
      </c>
      <c r="C228" s="1">
        <v>20210202</v>
      </c>
      <c r="D228" s="1">
        <v>101</v>
      </c>
      <c r="E228" s="1" t="s">
        <v>206</v>
      </c>
      <c r="H228" s="1" t="s">
        <v>2906</v>
      </c>
      <c r="I228" s="1">
        <v>0</v>
      </c>
      <c r="J228" s="1" t="s">
        <v>4156</v>
      </c>
      <c r="K228" s="1" t="s">
        <v>2906</v>
      </c>
      <c r="L228" s="1">
        <v>0</v>
      </c>
      <c r="M228" s="1">
        <v>1</v>
      </c>
      <c r="R228" s="1">
        <v>1</v>
      </c>
    </row>
    <row r="229" spans="1:18" x14ac:dyDescent="0.3">
      <c r="A229" s="1">
        <v>99</v>
      </c>
      <c r="B229" s="1">
        <v>800</v>
      </c>
      <c r="C229" s="1">
        <v>20210202</v>
      </c>
      <c r="D229" s="1">
        <v>101</v>
      </c>
      <c r="E229" s="1" t="s">
        <v>206</v>
      </c>
      <c r="H229" s="1" t="s">
        <v>2906</v>
      </c>
      <c r="I229" s="1">
        <v>-25761831.329999998</v>
      </c>
      <c r="J229" s="1" t="s">
        <v>4162</v>
      </c>
      <c r="K229" s="1" t="s">
        <v>3232</v>
      </c>
      <c r="L229" s="1">
        <v>25761831.329999998</v>
      </c>
      <c r="M229" s="1">
        <v>1</v>
      </c>
      <c r="R229" s="1">
        <v>1</v>
      </c>
    </row>
    <row r="230" spans="1:18" x14ac:dyDescent="0.3">
      <c r="A230" s="1">
        <v>99</v>
      </c>
      <c r="B230" s="1">
        <v>800</v>
      </c>
      <c r="C230" s="1">
        <v>20210202</v>
      </c>
      <c r="D230" s="1">
        <v>101</v>
      </c>
      <c r="E230" s="1" t="s">
        <v>213</v>
      </c>
      <c r="H230" s="1" t="s">
        <v>2906</v>
      </c>
      <c r="I230" s="1">
        <v>-71293.66</v>
      </c>
      <c r="J230" s="1" t="s">
        <v>4165</v>
      </c>
      <c r="K230" s="1" t="s">
        <v>3232</v>
      </c>
      <c r="L230" s="1">
        <v>71293.66</v>
      </c>
      <c r="M230" s="1">
        <v>1</v>
      </c>
      <c r="R230" s="1">
        <v>1</v>
      </c>
    </row>
    <row r="231" spans="1:18" x14ac:dyDescent="0.3">
      <c r="A231" s="1">
        <v>99</v>
      </c>
      <c r="B231" s="1">
        <v>800</v>
      </c>
      <c r="C231" s="1">
        <v>20210202</v>
      </c>
      <c r="D231" s="1">
        <v>101</v>
      </c>
      <c r="E231" s="1" t="s">
        <v>206</v>
      </c>
      <c r="H231" s="1" t="s">
        <v>2906</v>
      </c>
      <c r="I231" s="1">
        <v>-44337282.729999997</v>
      </c>
      <c r="J231" s="1" t="s">
        <v>4168</v>
      </c>
      <c r="K231" s="1" t="s">
        <v>3232</v>
      </c>
      <c r="L231" s="1">
        <v>44337282.729999997</v>
      </c>
      <c r="M231" s="1">
        <v>1</v>
      </c>
      <c r="R231" s="1">
        <v>1</v>
      </c>
    </row>
    <row r="232" spans="1:18" x14ac:dyDescent="0.3">
      <c r="A232" s="1">
        <v>99</v>
      </c>
      <c r="B232" s="1">
        <v>800</v>
      </c>
      <c r="C232" s="1">
        <v>20210202</v>
      </c>
      <c r="D232" s="1">
        <v>101</v>
      </c>
      <c r="E232" s="1" t="s">
        <v>206</v>
      </c>
      <c r="H232" s="1" t="s">
        <v>2906</v>
      </c>
      <c r="I232" s="1">
        <v>-89040000000</v>
      </c>
      <c r="J232" s="1" t="s">
        <v>4193</v>
      </c>
      <c r="K232" s="1" t="s">
        <v>3232</v>
      </c>
      <c r="L232" s="1">
        <v>89040000000</v>
      </c>
      <c r="M232" s="1">
        <v>1</v>
      </c>
      <c r="R232" s="1">
        <v>1</v>
      </c>
    </row>
    <row r="233" spans="1:18" x14ac:dyDescent="0.3">
      <c r="A233" s="1">
        <v>99</v>
      </c>
      <c r="B233" s="1">
        <v>800</v>
      </c>
      <c r="C233" s="1">
        <v>20210202</v>
      </c>
      <c r="D233" s="1">
        <v>101</v>
      </c>
      <c r="E233" s="1" t="s">
        <v>206</v>
      </c>
      <c r="H233" s="1" t="s">
        <v>2906</v>
      </c>
      <c r="I233" s="1">
        <v>0</v>
      </c>
      <c r="J233" s="1" t="s">
        <v>4208</v>
      </c>
      <c r="K233" s="1" t="s">
        <v>3232</v>
      </c>
      <c r="L233" s="1">
        <v>0</v>
      </c>
      <c r="M233" s="1">
        <v>1</v>
      </c>
      <c r="R233" s="1">
        <v>1</v>
      </c>
    </row>
    <row r="234" spans="1:18" x14ac:dyDescent="0.3">
      <c r="A234" s="1">
        <v>99</v>
      </c>
      <c r="B234" s="1">
        <v>800</v>
      </c>
      <c r="C234" s="1">
        <v>20210202</v>
      </c>
      <c r="D234" s="1">
        <v>101</v>
      </c>
      <c r="E234" s="1" t="s">
        <v>206</v>
      </c>
      <c r="H234" s="1" t="s">
        <v>2906</v>
      </c>
      <c r="I234" s="1">
        <v>0</v>
      </c>
      <c r="J234" s="1" t="s">
        <v>4222</v>
      </c>
      <c r="K234" s="1" t="s">
        <v>3232</v>
      </c>
      <c r="L234" s="1">
        <v>0</v>
      </c>
      <c r="M234" s="1">
        <v>1</v>
      </c>
      <c r="R234" s="1">
        <v>1</v>
      </c>
    </row>
    <row r="235" spans="1:18" x14ac:dyDescent="0.3">
      <c r="A235" s="1">
        <v>99</v>
      </c>
      <c r="B235" s="1">
        <v>800</v>
      </c>
      <c r="C235" s="1">
        <v>20210202</v>
      </c>
      <c r="D235" s="1">
        <v>200</v>
      </c>
      <c r="E235" s="1" t="s">
        <v>213</v>
      </c>
      <c r="H235" s="1" t="s">
        <v>3232</v>
      </c>
      <c r="I235" s="1">
        <v>76655.95</v>
      </c>
      <c r="J235" s="1" t="s">
        <v>4222</v>
      </c>
      <c r="K235" s="1" t="s">
        <v>3232</v>
      </c>
      <c r="L235" s="1">
        <v>76655.95</v>
      </c>
      <c r="M235" s="1">
        <v>1</v>
      </c>
      <c r="R235" s="1">
        <v>1</v>
      </c>
    </row>
    <row r="236" spans="1:18" x14ac:dyDescent="0.3">
      <c r="A236" s="1">
        <v>99</v>
      </c>
      <c r="B236" s="1">
        <v>800</v>
      </c>
      <c r="C236" s="1">
        <v>20210202</v>
      </c>
      <c r="D236" s="1">
        <v>200</v>
      </c>
      <c r="E236" s="1" t="s">
        <v>206</v>
      </c>
      <c r="H236" s="1" t="s">
        <v>3232</v>
      </c>
      <c r="I236" s="1">
        <v>42563750.049999997</v>
      </c>
      <c r="J236" s="1" t="s">
        <v>4222</v>
      </c>
      <c r="K236" s="1" t="s">
        <v>3232</v>
      </c>
      <c r="L236" s="1">
        <v>42563750.049999997</v>
      </c>
      <c r="M236" s="1">
        <v>1</v>
      </c>
      <c r="R236" s="1">
        <v>1</v>
      </c>
    </row>
    <row r="237" spans="1:18" x14ac:dyDescent="0.3">
      <c r="A237" s="1">
        <v>99</v>
      </c>
      <c r="B237" s="1">
        <v>800</v>
      </c>
      <c r="C237" s="1">
        <v>20210202</v>
      </c>
      <c r="D237" s="1">
        <v>101</v>
      </c>
      <c r="E237" s="1" t="s">
        <v>206</v>
      </c>
      <c r="H237" s="1" t="s">
        <v>2906</v>
      </c>
      <c r="I237" s="1">
        <v>2472346124</v>
      </c>
      <c r="J237" s="1" t="s">
        <v>4225</v>
      </c>
      <c r="K237" s="1" t="s">
        <v>3232</v>
      </c>
      <c r="L237" s="1">
        <v>-2472346124</v>
      </c>
      <c r="M237" s="1">
        <v>1</v>
      </c>
      <c r="R237" s="1">
        <v>1</v>
      </c>
    </row>
    <row r="238" spans="1:18" x14ac:dyDescent="0.3">
      <c r="A238" s="1">
        <v>99</v>
      </c>
      <c r="B238" s="1">
        <v>800</v>
      </c>
      <c r="C238" s="1">
        <v>20210202</v>
      </c>
      <c r="D238" s="1">
        <v>102</v>
      </c>
      <c r="E238" s="1" t="s">
        <v>206</v>
      </c>
      <c r="H238" s="1" t="s">
        <v>2906</v>
      </c>
      <c r="I238" s="1">
        <v>120021000000</v>
      </c>
      <c r="J238" s="1" t="s">
        <v>4889</v>
      </c>
      <c r="K238" s="1" t="s">
        <v>2906</v>
      </c>
      <c r="L238" s="1">
        <v>120021000000</v>
      </c>
      <c r="M238" s="1">
        <v>1</v>
      </c>
      <c r="R238" s="1">
        <v>1</v>
      </c>
    </row>
    <row r="239" spans="1:18" x14ac:dyDescent="0.3">
      <c r="A239" s="1">
        <v>99</v>
      </c>
      <c r="B239" s="1">
        <v>800</v>
      </c>
      <c r="C239" s="1">
        <v>20210202</v>
      </c>
      <c r="D239" s="1">
        <v>200</v>
      </c>
      <c r="E239" s="1" t="s">
        <v>206</v>
      </c>
      <c r="H239" s="1" t="s">
        <v>2906</v>
      </c>
      <c r="I239" s="1">
        <v>198948000</v>
      </c>
      <c r="J239" s="1" t="s">
        <v>4523</v>
      </c>
      <c r="K239" s="1" t="s">
        <v>2906</v>
      </c>
      <c r="L239" s="1">
        <v>198948000</v>
      </c>
      <c r="M239" s="1">
        <v>1</v>
      </c>
      <c r="R239" s="1">
        <v>1</v>
      </c>
    </row>
    <row r="240" spans="1:18" x14ac:dyDescent="0.3">
      <c r="A240" s="1">
        <v>99</v>
      </c>
      <c r="B240" s="1">
        <v>800</v>
      </c>
      <c r="C240" s="1">
        <v>20210202</v>
      </c>
      <c r="D240" s="1">
        <v>200</v>
      </c>
      <c r="E240" s="1" t="s">
        <v>206</v>
      </c>
      <c r="H240" s="1" t="s">
        <v>2906</v>
      </c>
      <c r="I240" s="1">
        <v>0</v>
      </c>
      <c r="J240" s="1" t="s">
        <v>4526</v>
      </c>
      <c r="K240" s="1" t="s">
        <v>2906</v>
      </c>
      <c r="L240" s="1">
        <v>0</v>
      </c>
      <c r="M240" s="1">
        <v>1</v>
      </c>
      <c r="R240" s="1">
        <v>1</v>
      </c>
    </row>
  </sheetData>
  <phoneticPr fontId="1" type="noConversion"/>
  <hyperlinks>
    <hyperlink ref="A1" location="00!D85" display="fab_ledger_check_result"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 style="1" bestFit="1" customWidth="1" collapsed="1"/>
    <col min="2" max="2" width="17.4140625" style="1" bestFit="1" customWidth="1" collapsed="1"/>
    <col min="3" max="3" width="18.58203125" style="1" bestFit="1" customWidth="1" collapsed="1"/>
    <col min="4" max="4" width="20.1640625" style="1" bestFit="1" customWidth="1" collapsed="1"/>
    <col min="5" max="5" width="17.83203125" style="1" bestFit="1" customWidth="1" collapsed="1"/>
    <col min="6" max="6" width="19.08203125" style="1" bestFit="1" customWidth="1" collapsed="1"/>
    <col min="7" max="7" width="22.1640625" style="1" bestFit="1" customWidth="1" collapsed="1"/>
    <col min="8" max="8" width="22.33203125" style="1" bestFit="1" customWidth="1" collapsed="1"/>
    <col min="9" max="9" width="12.1640625" style="1" bestFit="1" customWidth="1" collapsed="1"/>
    <col min="10" max="10" width="19.5" style="1" bestFit="1" customWidth="1" collapsed="1"/>
    <col min="11" max="11" width="33.5" style="1" bestFit="1" customWidth="1" collapsed="1"/>
    <col min="12" max="12" width="32.58203125" style="1" bestFit="1" customWidth="1" collapsed="1"/>
    <col min="13" max="13" width="25.33203125" style="1" bestFit="1" customWidth="1" collapsed="1"/>
    <col min="14" max="14" width="17.83203125" style="1" bestFit="1" customWidth="1" collapsed="1"/>
    <col min="15" max="15" width="23.1640625" style="1" bestFit="1" customWidth="1" collapsed="1"/>
    <col min="16" max="16" width="29.6640625" style="1" bestFit="1" customWidth="1" collapsed="1"/>
    <col min="17" max="17" width="19.58203125" style="1" bestFit="1" customWidth="1" collapsed="1"/>
    <col min="18" max="18" width="20.1640625" style="1" bestFit="1" customWidth="1" collapsed="1"/>
    <col min="19" max="19" width="25.082031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5433</v>
      </c>
      <c r="B1" s="7" t="s">
        <v>631</v>
      </c>
      <c r="C1" s="7" t="s">
        <v>4442</v>
      </c>
      <c r="D1" s="7" t="s">
        <v>978</v>
      </c>
      <c r="E1" s="7" t="s">
        <v>251</v>
      </c>
      <c r="F1" s="7" t="s">
        <v>982</v>
      </c>
      <c r="G1" s="7" t="s">
        <v>642</v>
      </c>
      <c r="H1" s="7" t="s">
        <v>2430</v>
      </c>
      <c r="I1" s="7" t="s">
        <v>2439</v>
      </c>
      <c r="J1" s="7" t="s">
        <v>2432</v>
      </c>
      <c r="K1" s="7" t="s">
        <v>4471</v>
      </c>
      <c r="L1" s="7" t="s">
        <v>4468</v>
      </c>
      <c r="M1" s="7" t="s">
        <v>4473</v>
      </c>
      <c r="N1" s="7" t="s">
        <v>2931</v>
      </c>
      <c r="O1" s="7" t="s">
        <v>4087</v>
      </c>
      <c r="P1" s="7" t="s">
        <v>5435</v>
      </c>
      <c r="Q1" s="7" t="s">
        <v>5438</v>
      </c>
      <c r="R1" s="7" t="s">
        <v>2663</v>
      </c>
      <c r="S1" s="7" t="s">
        <v>5440</v>
      </c>
      <c r="X1" s="2"/>
      <c r="AC1" s="1" t="s">
        <v>1</v>
      </c>
    </row>
    <row r="2" spans="1:29" s="4" customFormat="1" ht="14.5" x14ac:dyDescent="0.3">
      <c r="B2" s="8" t="s">
        <v>981</v>
      </c>
      <c r="C2" s="8" t="s">
        <v>5153</v>
      </c>
      <c r="D2" s="8" t="s">
        <v>979</v>
      </c>
      <c r="E2" s="8" t="s">
        <v>252</v>
      </c>
      <c r="F2" s="8" t="s">
        <v>983</v>
      </c>
      <c r="G2" s="8" t="s">
        <v>5161</v>
      </c>
      <c r="H2" s="8" t="s">
        <v>2431</v>
      </c>
      <c r="I2" s="8" t="s">
        <v>2440</v>
      </c>
      <c r="J2" s="8" t="s">
        <v>2433</v>
      </c>
      <c r="K2" s="8" t="s">
        <v>5162</v>
      </c>
      <c r="L2" s="8" t="s">
        <v>5434</v>
      </c>
      <c r="M2" s="8" t="s">
        <v>5163</v>
      </c>
      <c r="N2" s="8" t="s">
        <v>2932</v>
      </c>
      <c r="O2" s="8" t="s">
        <v>5365</v>
      </c>
      <c r="P2" s="8" t="s">
        <v>5436</v>
      </c>
      <c r="Q2" s="8" t="s">
        <v>5439</v>
      </c>
      <c r="R2" s="8" t="s">
        <v>2664</v>
      </c>
      <c r="S2" s="8" t="s">
        <v>5441</v>
      </c>
      <c r="AC2" s="4" t="s">
        <v>0</v>
      </c>
    </row>
    <row r="3" spans="1:29" s="3" customFormat="1" ht="29" x14ac:dyDescent="0.3">
      <c r="B3" s="8" t="s">
        <v>50</v>
      </c>
      <c r="C3" s="8" t="s">
        <v>4120</v>
      </c>
      <c r="D3" s="8" t="s">
        <v>980</v>
      </c>
      <c r="E3" s="8" t="s">
        <v>16</v>
      </c>
      <c r="F3" s="8" t="s">
        <v>980</v>
      </c>
      <c r="G3" s="8" t="s">
        <v>1001</v>
      </c>
      <c r="H3" s="8" t="s">
        <v>688</v>
      </c>
      <c r="I3" s="8" t="s">
        <v>2441</v>
      </c>
      <c r="J3" s="8" t="s">
        <v>69</v>
      </c>
      <c r="K3" s="8" t="s">
        <v>25</v>
      </c>
      <c r="L3" s="8" t="s">
        <v>4470</v>
      </c>
      <c r="M3" s="8" t="s">
        <v>4475</v>
      </c>
      <c r="N3" s="8" t="s">
        <v>16</v>
      </c>
      <c r="O3" s="8" t="s">
        <v>4089</v>
      </c>
      <c r="P3" s="8" t="s">
        <v>5437</v>
      </c>
      <c r="Q3" s="8" t="s">
        <v>980</v>
      </c>
      <c r="R3" s="8" t="s">
        <v>123</v>
      </c>
      <c r="S3" s="8" t="s">
        <v>5442</v>
      </c>
      <c r="X3" s="4"/>
    </row>
    <row r="4" spans="1:29" ht="14.5" x14ac:dyDescent="0.3">
      <c r="B4" s="7" t="s">
        <v>923</v>
      </c>
      <c r="C4" s="7" t="s">
        <v>3723</v>
      </c>
      <c r="D4" s="7" t="s">
        <v>5443</v>
      </c>
      <c r="E4" s="7" t="s">
        <v>162</v>
      </c>
      <c r="F4" s="7"/>
      <c r="G4" s="7" t="s">
        <v>1106</v>
      </c>
      <c r="H4" s="7" t="s">
        <v>206</v>
      </c>
      <c r="I4" s="10" t="s">
        <v>3232</v>
      </c>
      <c r="J4" s="7" t="s">
        <v>5444</v>
      </c>
      <c r="K4" s="7" t="s">
        <v>5445</v>
      </c>
      <c r="L4" s="7" t="s">
        <v>193</v>
      </c>
      <c r="M4" s="7" t="s">
        <v>5446</v>
      </c>
      <c r="N4" s="7" t="s">
        <v>1479</v>
      </c>
      <c r="O4" s="7" t="s">
        <v>4742</v>
      </c>
      <c r="P4" s="7" t="s">
        <v>638</v>
      </c>
      <c r="Q4" s="7" t="s">
        <v>5447</v>
      </c>
      <c r="R4" s="7" t="s">
        <v>5448</v>
      </c>
      <c r="S4" s="7"/>
    </row>
    <row r="5" spans="1:29" ht="14.5" x14ac:dyDescent="0.3">
      <c r="B5" s="7" t="s">
        <v>923</v>
      </c>
      <c r="C5" s="7" t="s">
        <v>3723</v>
      </c>
      <c r="D5" s="7" t="s">
        <v>5449</v>
      </c>
      <c r="E5" s="7" t="s">
        <v>579</v>
      </c>
      <c r="F5" s="7"/>
      <c r="G5" s="7" t="s">
        <v>1106</v>
      </c>
      <c r="H5" s="7" t="s">
        <v>206</v>
      </c>
      <c r="I5" s="9" t="s">
        <v>2906</v>
      </c>
      <c r="J5" s="7" t="s">
        <v>5450</v>
      </c>
      <c r="K5" s="7" t="s">
        <v>4912</v>
      </c>
      <c r="L5" s="7" t="s">
        <v>193</v>
      </c>
      <c r="M5" s="7" t="s">
        <v>5446</v>
      </c>
      <c r="N5" s="7" t="s">
        <v>172</v>
      </c>
      <c r="O5" s="7" t="s">
        <v>4913</v>
      </c>
      <c r="P5" s="7" t="s">
        <v>638</v>
      </c>
      <c r="Q5" s="7" t="s">
        <v>5451</v>
      </c>
      <c r="R5" s="7" t="s">
        <v>5452</v>
      </c>
      <c r="S5" s="7"/>
    </row>
    <row r="6" spans="1:29" ht="14.5" x14ac:dyDescent="0.3">
      <c r="B6" s="7" t="s">
        <v>923</v>
      </c>
      <c r="C6" s="7" t="s">
        <v>3723</v>
      </c>
      <c r="D6" s="7" t="s">
        <v>5449</v>
      </c>
      <c r="E6" s="7" t="s">
        <v>162</v>
      </c>
      <c r="F6" s="7"/>
      <c r="G6" s="7" t="s">
        <v>1106</v>
      </c>
      <c r="H6" s="7" t="s">
        <v>206</v>
      </c>
      <c r="I6" s="10" t="s">
        <v>3232</v>
      </c>
      <c r="J6" s="7" t="s">
        <v>5450</v>
      </c>
      <c r="K6" s="7" t="s">
        <v>5445</v>
      </c>
      <c r="L6" s="7" t="s">
        <v>193</v>
      </c>
      <c r="M6" s="7" t="s">
        <v>5446</v>
      </c>
      <c r="N6" s="7" t="s">
        <v>172</v>
      </c>
      <c r="O6" s="7" t="s">
        <v>4742</v>
      </c>
      <c r="P6" s="7" t="s">
        <v>638</v>
      </c>
      <c r="Q6" s="7" t="s">
        <v>5451</v>
      </c>
      <c r="R6" s="7" t="s">
        <v>5448</v>
      </c>
      <c r="S6" s="7"/>
    </row>
    <row r="7" spans="1:29" ht="14.5" x14ac:dyDescent="0.3">
      <c r="B7" s="7" t="s">
        <v>923</v>
      </c>
      <c r="C7" s="7" t="s">
        <v>3723</v>
      </c>
      <c r="D7" s="7" t="s">
        <v>5453</v>
      </c>
      <c r="E7" s="7" t="s">
        <v>579</v>
      </c>
      <c r="F7" s="7"/>
      <c r="G7" s="7" t="s">
        <v>1106</v>
      </c>
      <c r="H7" s="7" t="s">
        <v>206</v>
      </c>
      <c r="I7" s="10" t="s">
        <v>3232</v>
      </c>
      <c r="J7" s="7" t="s">
        <v>5454</v>
      </c>
      <c r="K7" s="7" t="s">
        <v>5455</v>
      </c>
      <c r="L7" s="7" t="s">
        <v>193</v>
      </c>
      <c r="M7" s="7" t="s">
        <v>5446</v>
      </c>
      <c r="N7" s="7" t="s">
        <v>332</v>
      </c>
      <c r="O7" s="7" t="s">
        <v>4185</v>
      </c>
      <c r="P7" s="7" t="s">
        <v>638</v>
      </c>
      <c r="Q7" s="7" t="s">
        <v>5456</v>
      </c>
      <c r="R7" s="7" t="s">
        <v>5457</v>
      </c>
      <c r="S7" s="7"/>
    </row>
    <row r="8" spans="1:29" ht="14.5" x14ac:dyDescent="0.3">
      <c r="B8" s="7" t="s">
        <v>923</v>
      </c>
      <c r="C8" s="7" t="s">
        <v>3723</v>
      </c>
      <c r="D8" s="7" t="s">
        <v>5453</v>
      </c>
      <c r="E8" s="7" t="s">
        <v>162</v>
      </c>
      <c r="F8" s="7"/>
      <c r="G8" s="7" t="s">
        <v>1106</v>
      </c>
      <c r="H8" s="7" t="s">
        <v>213</v>
      </c>
      <c r="I8" s="9" t="s">
        <v>2906</v>
      </c>
      <c r="J8" s="7" t="s">
        <v>5458</v>
      </c>
      <c r="K8" s="7" t="s">
        <v>5455</v>
      </c>
      <c r="L8" s="7" t="s">
        <v>193</v>
      </c>
      <c r="M8" s="7" t="s">
        <v>5446</v>
      </c>
      <c r="N8" s="7" t="s">
        <v>332</v>
      </c>
      <c r="O8" s="7" t="s">
        <v>4185</v>
      </c>
      <c r="P8" s="7" t="s">
        <v>638</v>
      </c>
      <c r="Q8" s="7" t="s">
        <v>5456</v>
      </c>
      <c r="R8" s="7" t="s">
        <v>5459</v>
      </c>
      <c r="S8" s="7"/>
    </row>
    <row r="9" spans="1:29" ht="14.5" x14ac:dyDescent="0.3">
      <c r="B9" s="7" t="s">
        <v>923</v>
      </c>
      <c r="C9" s="7" t="s">
        <v>3723</v>
      </c>
      <c r="D9" s="7" t="s">
        <v>5453</v>
      </c>
      <c r="E9" s="7" t="s">
        <v>638</v>
      </c>
      <c r="F9" s="7"/>
      <c r="G9" s="7" t="s">
        <v>1106</v>
      </c>
      <c r="H9" s="7" t="s">
        <v>206</v>
      </c>
      <c r="I9" s="9" t="s">
        <v>2906</v>
      </c>
      <c r="J9" s="7" t="s">
        <v>5454</v>
      </c>
      <c r="K9" s="7" t="s">
        <v>4681</v>
      </c>
      <c r="L9" s="7" t="s">
        <v>193</v>
      </c>
      <c r="M9" s="7" t="s">
        <v>5446</v>
      </c>
      <c r="N9" s="7" t="s">
        <v>332</v>
      </c>
      <c r="O9" s="7" t="s">
        <v>4682</v>
      </c>
      <c r="P9" s="7" t="s">
        <v>638</v>
      </c>
      <c r="Q9" s="7" t="s">
        <v>5456</v>
      </c>
      <c r="R9" s="7" t="s">
        <v>5460</v>
      </c>
      <c r="S9" s="7"/>
    </row>
    <row r="10" spans="1:29" ht="14.5" x14ac:dyDescent="0.3">
      <c r="B10" s="7" t="s">
        <v>923</v>
      </c>
      <c r="C10" s="7" t="s">
        <v>3723</v>
      </c>
      <c r="D10" s="7" t="s">
        <v>5453</v>
      </c>
      <c r="E10" s="7" t="s">
        <v>643</v>
      </c>
      <c r="F10" s="7"/>
      <c r="G10" s="7" t="s">
        <v>588</v>
      </c>
      <c r="H10" s="7" t="s">
        <v>213</v>
      </c>
      <c r="I10" s="10" t="s">
        <v>3232</v>
      </c>
      <c r="J10" s="7" t="s">
        <v>5458</v>
      </c>
      <c r="K10" s="7" t="s">
        <v>5172</v>
      </c>
      <c r="L10" s="7" t="s">
        <v>579</v>
      </c>
      <c r="M10" s="7" t="s">
        <v>5461</v>
      </c>
      <c r="N10" s="7" t="s">
        <v>332</v>
      </c>
      <c r="O10" s="7" t="s">
        <v>4748</v>
      </c>
      <c r="P10" s="7" t="s">
        <v>638</v>
      </c>
      <c r="Q10" s="7" t="s">
        <v>5456</v>
      </c>
      <c r="R10" s="7" t="s">
        <v>5462</v>
      </c>
      <c r="S10" s="7" t="s">
        <v>145</v>
      </c>
    </row>
    <row r="11" spans="1:29" ht="14.5" x14ac:dyDescent="0.3">
      <c r="B11" s="7" t="s">
        <v>2377</v>
      </c>
      <c r="C11" s="7" t="s">
        <v>3723</v>
      </c>
      <c r="D11" s="7" t="s">
        <v>5463</v>
      </c>
      <c r="E11" s="7" t="s">
        <v>579</v>
      </c>
      <c r="F11" s="7"/>
      <c r="G11" s="7" t="s">
        <v>1106</v>
      </c>
      <c r="H11" s="7" t="s">
        <v>206</v>
      </c>
      <c r="I11" s="9" t="s">
        <v>2906</v>
      </c>
      <c r="J11" s="7" t="s">
        <v>5464</v>
      </c>
      <c r="K11" s="7" t="s">
        <v>5465</v>
      </c>
      <c r="L11" s="7" t="s">
        <v>193</v>
      </c>
      <c r="M11" s="7" t="s">
        <v>5446</v>
      </c>
      <c r="N11" s="7" t="s">
        <v>632</v>
      </c>
      <c r="O11" s="7" t="s">
        <v>4742</v>
      </c>
      <c r="P11" s="7" t="s">
        <v>638</v>
      </c>
      <c r="Q11" s="7" t="s">
        <v>2390</v>
      </c>
      <c r="R11" s="7" t="s">
        <v>5466</v>
      </c>
      <c r="S11" s="7"/>
    </row>
    <row r="12" spans="1:29" ht="14.5" x14ac:dyDescent="0.3">
      <c r="B12" s="7" t="s">
        <v>2377</v>
      </c>
      <c r="C12" s="7" t="s">
        <v>3723</v>
      </c>
      <c r="D12" s="7" t="s">
        <v>5463</v>
      </c>
      <c r="E12" s="7" t="s">
        <v>162</v>
      </c>
      <c r="F12" s="7"/>
      <c r="G12" s="7" t="s">
        <v>588</v>
      </c>
      <c r="H12" s="7" t="s">
        <v>206</v>
      </c>
      <c r="I12" s="10" t="s">
        <v>3232</v>
      </c>
      <c r="J12" s="7" t="s">
        <v>5464</v>
      </c>
      <c r="K12" s="7" t="s">
        <v>5467</v>
      </c>
      <c r="L12" s="7" t="s">
        <v>579</v>
      </c>
      <c r="M12" s="7" t="s">
        <v>5468</v>
      </c>
      <c r="N12" s="7" t="s">
        <v>632</v>
      </c>
      <c r="O12" s="7" t="s">
        <v>4790</v>
      </c>
      <c r="P12" s="7" t="s">
        <v>638</v>
      </c>
      <c r="Q12" s="7" t="s">
        <v>2390</v>
      </c>
      <c r="R12" s="7" t="s">
        <v>5469</v>
      </c>
      <c r="S12" s="7" t="s">
        <v>145</v>
      </c>
    </row>
    <row r="13" spans="1:29" ht="14.5" x14ac:dyDescent="0.3">
      <c r="B13" s="7" t="s">
        <v>2377</v>
      </c>
      <c r="C13" s="7" t="s">
        <v>3723</v>
      </c>
      <c r="D13" s="7" t="s">
        <v>5470</v>
      </c>
      <c r="E13" s="7" t="s">
        <v>579</v>
      </c>
      <c r="F13" s="7"/>
      <c r="G13" s="7" t="s">
        <v>588</v>
      </c>
      <c r="H13" s="7" t="s">
        <v>206</v>
      </c>
      <c r="I13" s="9" t="s">
        <v>2906</v>
      </c>
      <c r="J13" s="7" t="s">
        <v>5464</v>
      </c>
      <c r="K13" s="7" t="s">
        <v>5467</v>
      </c>
      <c r="L13" s="7" t="s">
        <v>579</v>
      </c>
      <c r="M13" s="7" t="s">
        <v>5468</v>
      </c>
      <c r="N13" s="7" t="s">
        <v>641</v>
      </c>
      <c r="O13" s="7" t="s">
        <v>4790</v>
      </c>
      <c r="P13" s="7" t="s">
        <v>638</v>
      </c>
      <c r="Q13" s="7" t="s">
        <v>2391</v>
      </c>
      <c r="R13" s="7" t="s">
        <v>5469</v>
      </c>
      <c r="S13" s="7" t="s">
        <v>145</v>
      </c>
    </row>
    <row r="14" spans="1:29" ht="14.5" x14ac:dyDescent="0.3">
      <c r="B14" s="7" t="s">
        <v>2377</v>
      </c>
      <c r="C14" s="7" t="s">
        <v>3723</v>
      </c>
      <c r="D14" s="7" t="s">
        <v>5470</v>
      </c>
      <c r="E14" s="7" t="s">
        <v>162</v>
      </c>
      <c r="F14" s="7"/>
      <c r="G14" s="7" t="s">
        <v>588</v>
      </c>
      <c r="H14" s="7" t="s">
        <v>206</v>
      </c>
      <c r="I14" s="10" t="s">
        <v>3232</v>
      </c>
      <c r="J14" s="7" t="s">
        <v>5464</v>
      </c>
      <c r="K14" s="7" t="s">
        <v>5471</v>
      </c>
      <c r="L14" s="7" t="s">
        <v>638</v>
      </c>
      <c r="M14" s="7" t="s">
        <v>5472</v>
      </c>
      <c r="N14" s="7" t="s">
        <v>641</v>
      </c>
      <c r="O14" s="7" t="s">
        <v>4787</v>
      </c>
      <c r="P14" s="7" t="s">
        <v>638</v>
      </c>
      <c r="Q14" s="7" t="s">
        <v>2391</v>
      </c>
      <c r="R14" s="7" t="s">
        <v>5473</v>
      </c>
      <c r="S14" s="7"/>
    </row>
    <row r="15" spans="1:29" ht="14.5" x14ac:dyDescent="0.3">
      <c r="B15" s="7" t="s">
        <v>2739</v>
      </c>
      <c r="C15" s="7" t="s">
        <v>3723</v>
      </c>
      <c r="D15" s="7" t="s">
        <v>5474</v>
      </c>
      <c r="E15" s="7" t="s">
        <v>579</v>
      </c>
      <c r="F15" s="7"/>
      <c r="G15" s="7" t="s">
        <v>588</v>
      </c>
      <c r="H15" s="7" t="s">
        <v>213</v>
      </c>
      <c r="I15" s="9" t="s">
        <v>2906</v>
      </c>
      <c r="J15" s="7" t="s">
        <v>5475</v>
      </c>
      <c r="K15" s="7" t="s">
        <v>5183</v>
      </c>
      <c r="L15" s="7" t="s">
        <v>579</v>
      </c>
      <c r="M15" s="7" t="s">
        <v>5461</v>
      </c>
      <c r="N15" s="7" t="s">
        <v>641</v>
      </c>
      <c r="O15" s="7" t="s">
        <v>4736</v>
      </c>
      <c r="P15" s="7" t="s">
        <v>638</v>
      </c>
      <c r="Q15" s="7" t="s">
        <v>5476</v>
      </c>
      <c r="R15" s="7" t="s">
        <v>5477</v>
      </c>
      <c r="S15" s="7" t="s">
        <v>145</v>
      </c>
    </row>
    <row r="16" spans="1:29" ht="14.5" x14ac:dyDescent="0.3">
      <c r="B16" s="7" t="s">
        <v>2739</v>
      </c>
      <c r="C16" s="7" t="s">
        <v>3723</v>
      </c>
      <c r="D16" s="7" t="s">
        <v>5474</v>
      </c>
      <c r="E16" s="7" t="s">
        <v>162</v>
      </c>
      <c r="F16" s="7"/>
      <c r="G16" s="7" t="s">
        <v>588</v>
      </c>
      <c r="H16" s="7" t="s">
        <v>213</v>
      </c>
      <c r="I16" s="10" t="s">
        <v>3232</v>
      </c>
      <c r="J16" s="7" t="s">
        <v>5475</v>
      </c>
      <c r="K16" s="7" t="s">
        <v>5455</v>
      </c>
      <c r="L16" s="7" t="s">
        <v>193</v>
      </c>
      <c r="M16" s="7" t="s">
        <v>5446</v>
      </c>
      <c r="N16" s="7" t="s">
        <v>641</v>
      </c>
      <c r="O16" s="7" t="s">
        <v>4185</v>
      </c>
      <c r="P16" s="7" t="s">
        <v>638</v>
      </c>
      <c r="Q16" s="7" t="s">
        <v>5476</v>
      </c>
      <c r="R16" s="7" t="s">
        <v>5478</v>
      </c>
      <c r="S16" s="7"/>
    </row>
    <row r="17" spans="2:19" ht="14.5" x14ac:dyDescent="0.3">
      <c r="B17" s="7" t="s">
        <v>2739</v>
      </c>
      <c r="C17" s="7" t="s">
        <v>3723</v>
      </c>
      <c r="D17" s="7" t="s">
        <v>5474</v>
      </c>
      <c r="E17" s="7" t="s">
        <v>638</v>
      </c>
      <c r="F17" s="7"/>
      <c r="G17" s="7" t="s">
        <v>588</v>
      </c>
      <c r="H17" s="7" t="s">
        <v>206</v>
      </c>
      <c r="I17" s="9" t="s">
        <v>2906</v>
      </c>
      <c r="J17" s="7" t="s">
        <v>5479</v>
      </c>
      <c r="K17" s="7" t="s">
        <v>5455</v>
      </c>
      <c r="L17" s="7" t="s">
        <v>193</v>
      </c>
      <c r="M17" s="7" t="s">
        <v>5446</v>
      </c>
      <c r="N17" s="7" t="s">
        <v>641</v>
      </c>
      <c r="O17" s="7" t="s">
        <v>4185</v>
      </c>
      <c r="P17" s="7" t="s">
        <v>638</v>
      </c>
      <c r="Q17" s="7" t="s">
        <v>5476</v>
      </c>
      <c r="R17" s="7" t="s">
        <v>5480</v>
      </c>
      <c r="S17" s="7"/>
    </row>
    <row r="18" spans="2:19" ht="14.5" x14ac:dyDescent="0.3">
      <c r="B18" s="7" t="s">
        <v>2739</v>
      </c>
      <c r="C18" s="7" t="s">
        <v>3723</v>
      </c>
      <c r="D18" s="7" t="s">
        <v>5474</v>
      </c>
      <c r="E18" s="7" t="s">
        <v>643</v>
      </c>
      <c r="F18" s="7"/>
      <c r="G18" s="7" t="s">
        <v>1106</v>
      </c>
      <c r="H18" s="7" t="s">
        <v>206</v>
      </c>
      <c r="I18" s="10" t="s">
        <v>3232</v>
      </c>
      <c r="J18" s="7" t="s">
        <v>5479</v>
      </c>
      <c r="K18" s="7" t="s">
        <v>5481</v>
      </c>
      <c r="L18" s="7" t="s">
        <v>193</v>
      </c>
      <c r="M18" s="7" t="s">
        <v>5446</v>
      </c>
      <c r="N18" s="7" t="s">
        <v>641</v>
      </c>
      <c r="O18" s="7" t="s">
        <v>4929</v>
      </c>
      <c r="P18" s="7" t="s">
        <v>638</v>
      </c>
      <c r="Q18" s="7" t="s">
        <v>5476</v>
      </c>
      <c r="R18" s="7" t="s">
        <v>5482</v>
      </c>
      <c r="S18" s="7"/>
    </row>
    <row r="19" spans="2:19" ht="14.5" x14ac:dyDescent="0.3">
      <c r="B19" s="7" t="s">
        <v>2739</v>
      </c>
      <c r="C19" s="7" t="s">
        <v>3723</v>
      </c>
      <c r="D19" s="7" t="s">
        <v>5483</v>
      </c>
      <c r="E19" s="7" t="s">
        <v>579</v>
      </c>
      <c r="F19" s="7"/>
      <c r="G19" s="7" t="s">
        <v>588</v>
      </c>
      <c r="H19" s="7" t="s">
        <v>213</v>
      </c>
      <c r="I19" s="10" t="s">
        <v>3232</v>
      </c>
      <c r="J19" s="7" t="s">
        <v>5484</v>
      </c>
      <c r="K19" s="7" t="s">
        <v>5485</v>
      </c>
      <c r="L19" s="7" t="s">
        <v>193</v>
      </c>
      <c r="M19" s="7" t="s">
        <v>5446</v>
      </c>
      <c r="N19" s="7" t="s">
        <v>641</v>
      </c>
      <c r="O19" s="7" t="s">
        <v>4898</v>
      </c>
      <c r="P19" s="7" t="s">
        <v>638</v>
      </c>
      <c r="Q19" s="7" t="s">
        <v>5486</v>
      </c>
      <c r="R19" s="7" t="s">
        <v>5487</v>
      </c>
      <c r="S19" s="7"/>
    </row>
    <row r="20" spans="2:19" ht="14.5" x14ac:dyDescent="0.3">
      <c r="B20" s="7" t="s">
        <v>2739</v>
      </c>
      <c r="C20" s="7" t="s">
        <v>3723</v>
      </c>
      <c r="D20" s="7" t="s">
        <v>5483</v>
      </c>
      <c r="E20" s="7" t="s">
        <v>162</v>
      </c>
      <c r="F20" s="7"/>
      <c r="G20" s="7" t="s">
        <v>588</v>
      </c>
      <c r="H20" s="7" t="s">
        <v>213</v>
      </c>
      <c r="I20" s="9" t="s">
        <v>2906</v>
      </c>
      <c r="J20" s="7" t="s">
        <v>5484</v>
      </c>
      <c r="K20" s="7" t="s">
        <v>5183</v>
      </c>
      <c r="L20" s="7" t="s">
        <v>579</v>
      </c>
      <c r="M20" s="7" t="s">
        <v>5461</v>
      </c>
      <c r="N20" s="7" t="s">
        <v>641</v>
      </c>
      <c r="O20" s="7" t="s">
        <v>4736</v>
      </c>
      <c r="P20" s="7" t="s">
        <v>638</v>
      </c>
      <c r="Q20" s="7" t="s">
        <v>5486</v>
      </c>
      <c r="R20" s="7" t="s">
        <v>5477</v>
      </c>
      <c r="S20" s="7" t="s">
        <v>145</v>
      </c>
    </row>
    <row r="21" spans="2:19" ht="14.5" x14ac:dyDescent="0.3">
      <c r="B21" s="7" t="s">
        <v>2739</v>
      </c>
      <c r="C21" s="7" t="s">
        <v>3723</v>
      </c>
      <c r="D21" s="7" t="s">
        <v>5488</v>
      </c>
      <c r="E21" s="7" t="s">
        <v>579</v>
      </c>
      <c r="F21" s="7"/>
      <c r="G21" s="7" t="s">
        <v>588</v>
      </c>
      <c r="H21" s="7" t="s">
        <v>206</v>
      </c>
      <c r="I21" s="10" t="s">
        <v>3232</v>
      </c>
      <c r="J21" s="7" t="s">
        <v>5489</v>
      </c>
      <c r="K21" s="7" t="s">
        <v>5471</v>
      </c>
      <c r="L21" s="7" t="s">
        <v>638</v>
      </c>
      <c r="M21" s="7" t="s">
        <v>5472</v>
      </c>
      <c r="N21" s="7" t="s">
        <v>329</v>
      </c>
      <c r="O21" s="7" t="s">
        <v>4787</v>
      </c>
      <c r="P21" s="7" t="s">
        <v>638</v>
      </c>
      <c r="Q21" s="7" t="s">
        <v>5490</v>
      </c>
      <c r="R21" s="7" t="s">
        <v>5491</v>
      </c>
      <c r="S21" s="7"/>
    </row>
    <row r="22" spans="2:19" ht="14.5" x14ac:dyDescent="0.3">
      <c r="B22" s="7" t="s">
        <v>2739</v>
      </c>
      <c r="C22" s="7" t="s">
        <v>3723</v>
      </c>
      <c r="D22" s="7" t="s">
        <v>5488</v>
      </c>
      <c r="E22" s="7" t="s">
        <v>162</v>
      </c>
      <c r="F22" s="7"/>
      <c r="G22" s="7" t="s">
        <v>588</v>
      </c>
      <c r="H22" s="7" t="s">
        <v>206</v>
      </c>
      <c r="I22" s="9" t="s">
        <v>2906</v>
      </c>
      <c r="J22" s="7" t="s">
        <v>5489</v>
      </c>
      <c r="K22" s="7" t="s">
        <v>5471</v>
      </c>
      <c r="L22" s="7" t="s">
        <v>638</v>
      </c>
      <c r="M22" s="7" t="s">
        <v>5492</v>
      </c>
      <c r="N22" s="7" t="s">
        <v>329</v>
      </c>
      <c r="O22" s="7" t="s">
        <v>4863</v>
      </c>
      <c r="P22" s="7" t="s">
        <v>638</v>
      </c>
      <c r="Q22" s="7" t="s">
        <v>5490</v>
      </c>
      <c r="R22" s="7" t="s">
        <v>5493</v>
      </c>
      <c r="S22" s="7"/>
    </row>
    <row r="23" spans="2:19" ht="14.5" x14ac:dyDescent="0.3">
      <c r="B23" s="7" t="s">
        <v>2739</v>
      </c>
      <c r="C23" s="7" t="s">
        <v>3723</v>
      </c>
      <c r="D23" s="7" t="s">
        <v>5488</v>
      </c>
      <c r="E23" s="7" t="s">
        <v>638</v>
      </c>
      <c r="F23" s="7"/>
      <c r="G23" s="7" t="s">
        <v>588</v>
      </c>
      <c r="H23" s="7" t="s">
        <v>213</v>
      </c>
      <c r="I23" s="10" t="s">
        <v>3232</v>
      </c>
      <c r="J23" s="7" t="s">
        <v>403</v>
      </c>
      <c r="K23" s="7" t="s">
        <v>5471</v>
      </c>
      <c r="L23" s="7" t="s">
        <v>638</v>
      </c>
      <c r="M23" s="7" t="s">
        <v>5472</v>
      </c>
      <c r="N23" s="7" t="s">
        <v>329</v>
      </c>
      <c r="O23" s="7" t="s">
        <v>4787</v>
      </c>
      <c r="P23" s="7" t="s">
        <v>638</v>
      </c>
      <c r="Q23" s="7" t="s">
        <v>5490</v>
      </c>
      <c r="R23" s="7" t="s">
        <v>5494</v>
      </c>
      <c r="S23" s="7"/>
    </row>
    <row r="24" spans="2:19" ht="14.5" x14ac:dyDescent="0.3">
      <c r="B24" s="7" t="s">
        <v>2739</v>
      </c>
      <c r="C24" s="7" t="s">
        <v>3723</v>
      </c>
      <c r="D24" s="7" t="s">
        <v>5488</v>
      </c>
      <c r="E24" s="7" t="s">
        <v>643</v>
      </c>
      <c r="F24" s="7"/>
      <c r="G24" s="7" t="s">
        <v>588</v>
      </c>
      <c r="H24" s="7" t="s">
        <v>213</v>
      </c>
      <c r="I24" s="9" t="s">
        <v>2906</v>
      </c>
      <c r="J24" s="7" t="s">
        <v>403</v>
      </c>
      <c r="K24" s="7" t="s">
        <v>5471</v>
      </c>
      <c r="L24" s="7" t="s">
        <v>638</v>
      </c>
      <c r="M24" s="7" t="s">
        <v>5492</v>
      </c>
      <c r="N24" s="7" t="s">
        <v>329</v>
      </c>
      <c r="O24" s="7" t="s">
        <v>4863</v>
      </c>
      <c r="P24" s="7" t="s">
        <v>638</v>
      </c>
      <c r="Q24" s="7" t="s">
        <v>5490</v>
      </c>
      <c r="R24" s="7" t="s">
        <v>5495</v>
      </c>
      <c r="S24" s="7"/>
    </row>
    <row r="25" spans="2:19" ht="14.5" x14ac:dyDescent="0.3">
      <c r="B25" s="7" t="s">
        <v>2739</v>
      </c>
      <c r="C25" s="7" t="s">
        <v>3723</v>
      </c>
      <c r="D25" s="7" t="s">
        <v>5496</v>
      </c>
      <c r="E25" s="7" t="s">
        <v>579</v>
      </c>
      <c r="F25" s="7"/>
      <c r="G25" s="7" t="s">
        <v>588</v>
      </c>
      <c r="H25" s="7" t="s">
        <v>213</v>
      </c>
      <c r="I25" s="10" t="s">
        <v>3232</v>
      </c>
      <c r="J25" s="7" t="s">
        <v>551</v>
      </c>
      <c r="K25" s="7" t="s">
        <v>5471</v>
      </c>
      <c r="L25" s="7" t="s">
        <v>638</v>
      </c>
      <c r="M25" s="7" t="s">
        <v>5472</v>
      </c>
      <c r="N25" s="7" t="s">
        <v>329</v>
      </c>
      <c r="O25" s="7" t="s">
        <v>4787</v>
      </c>
      <c r="P25" s="7" t="s">
        <v>638</v>
      </c>
      <c r="Q25" s="7" t="s">
        <v>5497</v>
      </c>
      <c r="R25" s="7" t="s">
        <v>5494</v>
      </c>
      <c r="S25" s="7"/>
    </row>
    <row r="26" spans="2:19" ht="14.5" x14ac:dyDescent="0.3">
      <c r="B26" s="7" t="s">
        <v>2739</v>
      </c>
      <c r="C26" s="7" t="s">
        <v>3723</v>
      </c>
      <c r="D26" s="7" t="s">
        <v>5496</v>
      </c>
      <c r="E26" s="7" t="s">
        <v>162</v>
      </c>
      <c r="F26" s="7"/>
      <c r="G26" s="7" t="s">
        <v>588</v>
      </c>
      <c r="H26" s="7" t="s">
        <v>213</v>
      </c>
      <c r="I26" s="9" t="s">
        <v>2906</v>
      </c>
      <c r="J26" s="7" t="s">
        <v>551</v>
      </c>
      <c r="K26" s="7" t="s">
        <v>5471</v>
      </c>
      <c r="L26" s="7" t="s">
        <v>638</v>
      </c>
      <c r="M26" s="7" t="s">
        <v>5492</v>
      </c>
      <c r="N26" s="7" t="s">
        <v>329</v>
      </c>
      <c r="O26" s="7" t="s">
        <v>4863</v>
      </c>
      <c r="P26" s="7" t="s">
        <v>638</v>
      </c>
      <c r="Q26" s="7" t="s">
        <v>5497</v>
      </c>
      <c r="R26" s="7" t="s">
        <v>5495</v>
      </c>
      <c r="S26" s="7"/>
    </row>
    <row r="27" spans="2:19" ht="14.5" x14ac:dyDescent="0.3">
      <c r="B27" s="7" t="s">
        <v>2404</v>
      </c>
      <c r="C27" s="7" t="s">
        <v>3723</v>
      </c>
      <c r="D27" s="7" t="s">
        <v>5498</v>
      </c>
      <c r="E27" s="7" t="s">
        <v>162</v>
      </c>
      <c r="F27" s="7"/>
      <c r="G27" s="7" t="s">
        <v>588</v>
      </c>
      <c r="H27" s="7" t="s">
        <v>206</v>
      </c>
      <c r="I27" s="10" t="s">
        <v>3232</v>
      </c>
      <c r="J27" s="7" t="s">
        <v>5499</v>
      </c>
      <c r="K27" s="7" t="s">
        <v>5471</v>
      </c>
      <c r="L27" s="7" t="s">
        <v>638</v>
      </c>
      <c r="M27" s="7" t="s">
        <v>5472</v>
      </c>
      <c r="N27" s="7" t="s">
        <v>1479</v>
      </c>
      <c r="O27" s="7" t="s">
        <v>4787</v>
      </c>
      <c r="P27" s="7" t="s">
        <v>638</v>
      </c>
      <c r="Q27" s="7" t="s">
        <v>5500</v>
      </c>
      <c r="R27" s="7" t="s">
        <v>5473</v>
      </c>
      <c r="S27" s="7"/>
    </row>
    <row r="28" spans="2:19" ht="14.5" x14ac:dyDescent="0.3">
      <c r="B28" s="7" t="s">
        <v>2404</v>
      </c>
      <c r="C28" s="7" t="s">
        <v>3723</v>
      </c>
      <c r="D28" s="7" t="s">
        <v>5498</v>
      </c>
      <c r="E28" s="7" t="s">
        <v>638</v>
      </c>
      <c r="F28" s="7"/>
      <c r="G28" s="7" t="s">
        <v>588</v>
      </c>
      <c r="H28" s="7" t="s">
        <v>206</v>
      </c>
      <c r="I28" s="9" t="s">
        <v>2906</v>
      </c>
      <c r="J28" s="7" t="s">
        <v>284</v>
      </c>
      <c r="K28" s="7" t="s">
        <v>5174</v>
      </c>
      <c r="L28" s="7" t="s">
        <v>579</v>
      </c>
      <c r="M28" s="7" t="s">
        <v>5468</v>
      </c>
      <c r="N28" s="7" t="s">
        <v>1479</v>
      </c>
      <c r="O28" s="7" t="s">
        <v>4819</v>
      </c>
      <c r="P28" s="7" t="s">
        <v>638</v>
      </c>
      <c r="Q28" s="7" t="s">
        <v>5500</v>
      </c>
      <c r="R28" s="7" t="s">
        <v>5501</v>
      </c>
      <c r="S28" s="7" t="s">
        <v>145</v>
      </c>
    </row>
    <row r="29" spans="2:19" ht="14.5" x14ac:dyDescent="0.3">
      <c r="B29" s="7" t="s">
        <v>2404</v>
      </c>
      <c r="C29" s="7" t="s">
        <v>3723</v>
      </c>
      <c r="D29" s="7" t="s">
        <v>5498</v>
      </c>
      <c r="E29" s="7" t="s">
        <v>643</v>
      </c>
      <c r="F29" s="7"/>
      <c r="G29" s="7" t="s">
        <v>588</v>
      </c>
      <c r="H29" s="7" t="s">
        <v>206</v>
      </c>
      <c r="I29" s="9" t="s">
        <v>2906</v>
      </c>
      <c r="J29" s="7" t="s">
        <v>5502</v>
      </c>
      <c r="K29" s="7" t="s">
        <v>5174</v>
      </c>
      <c r="L29" s="7" t="s">
        <v>579</v>
      </c>
      <c r="M29" s="7" t="s">
        <v>5468</v>
      </c>
      <c r="N29" s="7" t="s">
        <v>1479</v>
      </c>
      <c r="O29" s="7" t="s">
        <v>4819</v>
      </c>
      <c r="P29" s="7" t="s">
        <v>638</v>
      </c>
      <c r="Q29" s="7" t="s">
        <v>5500</v>
      </c>
      <c r="R29" s="7" t="s">
        <v>5501</v>
      </c>
      <c r="S29" s="7" t="s">
        <v>145</v>
      </c>
    </row>
    <row r="30" spans="2:19" ht="14.5" x14ac:dyDescent="0.3">
      <c r="B30" s="7" t="s">
        <v>2404</v>
      </c>
      <c r="C30" s="7" t="s">
        <v>3723</v>
      </c>
      <c r="D30" s="7" t="s">
        <v>5498</v>
      </c>
      <c r="E30" s="7" t="s">
        <v>167</v>
      </c>
      <c r="F30" s="7"/>
      <c r="G30" s="7" t="s">
        <v>588</v>
      </c>
      <c r="H30" s="7" t="s">
        <v>206</v>
      </c>
      <c r="I30" s="9" t="s">
        <v>2906</v>
      </c>
      <c r="J30" s="7" t="s">
        <v>5503</v>
      </c>
      <c r="K30" s="7" t="s">
        <v>5174</v>
      </c>
      <c r="L30" s="7" t="s">
        <v>579</v>
      </c>
      <c r="M30" s="7" t="s">
        <v>5468</v>
      </c>
      <c r="N30" s="7" t="s">
        <v>1479</v>
      </c>
      <c r="O30" s="7" t="s">
        <v>4819</v>
      </c>
      <c r="P30" s="7" t="s">
        <v>638</v>
      </c>
      <c r="Q30" s="7" t="s">
        <v>5500</v>
      </c>
      <c r="R30" s="7" t="s">
        <v>5501</v>
      </c>
      <c r="S30" s="7" t="s">
        <v>145</v>
      </c>
    </row>
    <row r="31" spans="2:19" ht="14.5" x14ac:dyDescent="0.3">
      <c r="B31" s="7" t="s">
        <v>2404</v>
      </c>
      <c r="C31" s="7" t="s">
        <v>3723</v>
      </c>
      <c r="D31" s="7" t="s">
        <v>5498</v>
      </c>
      <c r="E31" s="7" t="s">
        <v>193</v>
      </c>
      <c r="F31" s="7"/>
      <c r="G31" s="7" t="s">
        <v>588</v>
      </c>
      <c r="H31" s="7" t="s">
        <v>206</v>
      </c>
      <c r="I31" s="10" t="s">
        <v>3232</v>
      </c>
      <c r="J31" s="7" t="s">
        <v>284</v>
      </c>
      <c r="K31" s="7" t="s">
        <v>5504</v>
      </c>
      <c r="L31" s="7" t="s">
        <v>167</v>
      </c>
      <c r="M31" s="7" t="s">
        <v>5505</v>
      </c>
      <c r="N31" s="7" t="s">
        <v>1479</v>
      </c>
      <c r="O31" s="7" t="s">
        <v>4408</v>
      </c>
      <c r="P31" s="7" t="s">
        <v>638</v>
      </c>
      <c r="Q31" s="7" t="s">
        <v>5500</v>
      </c>
      <c r="R31" s="7" t="s">
        <v>5504</v>
      </c>
      <c r="S31" s="7"/>
    </row>
    <row r="32" spans="2:19" ht="14.5" x14ac:dyDescent="0.3">
      <c r="B32" s="7" t="s">
        <v>2404</v>
      </c>
      <c r="C32" s="7" t="s">
        <v>3723</v>
      </c>
      <c r="D32" s="7" t="s">
        <v>5498</v>
      </c>
      <c r="E32" s="7" t="s">
        <v>707</v>
      </c>
      <c r="F32" s="7"/>
      <c r="G32" s="7" t="s">
        <v>588</v>
      </c>
      <c r="H32" s="7" t="s">
        <v>206</v>
      </c>
      <c r="I32" s="10" t="s">
        <v>3232</v>
      </c>
      <c r="J32" s="7" t="s">
        <v>5502</v>
      </c>
      <c r="K32" s="7" t="s">
        <v>5506</v>
      </c>
      <c r="L32" s="7" t="s">
        <v>167</v>
      </c>
      <c r="M32" s="7" t="s">
        <v>5505</v>
      </c>
      <c r="N32" s="7" t="s">
        <v>1479</v>
      </c>
      <c r="O32" s="7" t="s">
        <v>4411</v>
      </c>
      <c r="P32" s="7" t="s">
        <v>638</v>
      </c>
      <c r="Q32" s="7" t="s">
        <v>5500</v>
      </c>
      <c r="R32" s="7" t="s">
        <v>5506</v>
      </c>
      <c r="S32" s="7"/>
    </row>
    <row r="33" spans="2:19" ht="14.5" x14ac:dyDescent="0.3">
      <c r="B33" s="7" t="s">
        <v>2404</v>
      </c>
      <c r="C33" s="7" t="s">
        <v>3723</v>
      </c>
      <c r="D33" s="7" t="s">
        <v>5498</v>
      </c>
      <c r="E33" s="7" t="s">
        <v>632</v>
      </c>
      <c r="F33" s="7"/>
      <c r="G33" s="7" t="s">
        <v>588</v>
      </c>
      <c r="H33" s="7" t="s">
        <v>206</v>
      </c>
      <c r="I33" s="10" t="s">
        <v>3232</v>
      </c>
      <c r="J33" s="7" t="s">
        <v>5503</v>
      </c>
      <c r="K33" s="7" t="s">
        <v>5507</v>
      </c>
      <c r="L33" s="7" t="s">
        <v>167</v>
      </c>
      <c r="M33" s="7" t="s">
        <v>5505</v>
      </c>
      <c r="N33" s="7" t="s">
        <v>1479</v>
      </c>
      <c r="O33" s="7" t="s">
        <v>5508</v>
      </c>
      <c r="P33" s="7" t="s">
        <v>638</v>
      </c>
      <c r="Q33" s="7" t="s">
        <v>5500</v>
      </c>
      <c r="R33" s="7" t="s">
        <v>5507</v>
      </c>
      <c r="S33" s="7"/>
    </row>
    <row r="34" spans="2:19" ht="14.5" x14ac:dyDescent="0.3">
      <c r="B34" s="7" t="s">
        <v>2404</v>
      </c>
      <c r="C34" s="7" t="s">
        <v>3723</v>
      </c>
      <c r="D34" s="7" t="s">
        <v>5509</v>
      </c>
      <c r="E34" s="7" t="s">
        <v>579</v>
      </c>
      <c r="F34" s="7"/>
      <c r="G34" s="7" t="s">
        <v>1106</v>
      </c>
      <c r="H34" s="7" t="s">
        <v>206</v>
      </c>
      <c r="I34" s="9" t="s">
        <v>2906</v>
      </c>
      <c r="J34" s="7" t="s">
        <v>5510</v>
      </c>
      <c r="K34" s="7" t="s">
        <v>5511</v>
      </c>
      <c r="L34" s="7" t="s">
        <v>193</v>
      </c>
      <c r="M34" s="7" t="s">
        <v>5446</v>
      </c>
      <c r="N34" s="7" t="s">
        <v>638</v>
      </c>
      <c r="O34" s="7" t="s">
        <v>4778</v>
      </c>
      <c r="P34" s="7" t="s">
        <v>638</v>
      </c>
      <c r="Q34" s="7" t="s">
        <v>5512</v>
      </c>
      <c r="R34" s="7" t="s">
        <v>5513</v>
      </c>
      <c r="S34" s="7"/>
    </row>
    <row r="35" spans="2:19" ht="14.5" x14ac:dyDescent="0.3">
      <c r="B35" s="7" t="s">
        <v>2404</v>
      </c>
      <c r="C35" s="7" t="s">
        <v>3723</v>
      </c>
      <c r="D35" s="7" t="s">
        <v>5509</v>
      </c>
      <c r="E35" s="7" t="s">
        <v>162</v>
      </c>
      <c r="F35" s="7"/>
      <c r="G35" s="7" t="s">
        <v>588</v>
      </c>
      <c r="H35" s="7" t="s">
        <v>206</v>
      </c>
      <c r="I35" s="10" t="s">
        <v>3232</v>
      </c>
      <c r="J35" s="7" t="s">
        <v>5510</v>
      </c>
      <c r="K35" s="7" t="s">
        <v>5465</v>
      </c>
      <c r="L35" s="7" t="s">
        <v>193</v>
      </c>
      <c r="M35" s="7" t="s">
        <v>5446</v>
      </c>
      <c r="N35" s="7" t="s">
        <v>638</v>
      </c>
      <c r="O35" s="7" t="s">
        <v>4742</v>
      </c>
      <c r="P35" s="7" t="s">
        <v>638</v>
      </c>
      <c r="Q35" s="7" t="s">
        <v>5512</v>
      </c>
      <c r="R35" s="7" t="s">
        <v>5514</v>
      </c>
      <c r="S35" s="7"/>
    </row>
    <row r="36" spans="2:19" ht="14.5" x14ac:dyDescent="0.3">
      <c r="B36" s="7" t="s">
        <v>2404</v>
      </c>
      <c r="C36" s="7" t="s">
        <v>3723</v>
      </c>
      <c r="D36" s="7" t="s">
        <v>5515</v>
      </c>
      <c r="E36" s="7" t="s">
        <v>579</v>
      </c>
      <c r="F36" s="7"/>
      <c r="G36" s="7" t="s">
        <v>1106</v>
      </c>
      <c r="H36" s="7" t="s">
        <v>206</v>
      </c>
      <c r="I36" s="9" t="s">
        <v>2906</v>
      </c>
      <c r="J36" s="7" t="s">
        <v>3397</v>
      </c>
      <c r="K36" s="7" t="s">
        <v>5511</v>
      </c>
      <c r="L36" s="7" t="s">
        <v>193</v>
      </c>
      <c r="M36" s="7" t="s">
        <v>5446</v>
      </c>
      <c r="N36" s="7" t="s">
        <v>638</v>
      </c>
      <c r="O36" s="7" t="s">
        <v>4778</v>
      </c>
      <c r="P36" s="7" t="s">
        <v>638</v>
      </c>
      <c r="Q36" s="7" t="s">
        <v>5516</v>
      </c>
      <c r="R36" s="7" t="s">
        <v>5513</v>
      </c>
      <c r="S36" s="7"/>
    </row>
    <row r="37" spans="2:19" ht="14.5" x14ac:dyDescent="0.3">
      <c r="B37" s="7" t="s">
        <v>2404</v>
      </c>
      <c r="C37" s="7" t="s">
        <v>3723</v>
      </c>
      <c r="D37" s="7" t="s">
        <v>5515</v>
      </c>
      <c r="E37" s="7" t="s">
        <v>162</v>
      </c>
      <c r="F37" s="7"/>
      <c r="G37" s="7" t="s">
        <v>588</v>
      </c>
      <c r="H37" s="7" t="s">
        <v>206</v>
      </c>
      <c r="I37" s="10" t="s">
        <v>3232</v>
      </c>
      <c r="J37" s="7" t="s">
        <v>3397</v>
      </c>
      <c r="K37" s="7" t="s">
        <v>5465</v>
      </c>
      <c r="L37" s="7" t="s">
        <v>193</v>
      </c>
      <c r="M37" s="7" t="s">
        <v>5446</v>
      </c>
      <c r="N37" s="7" t="s">
        <v>638</v>
      </c>
      <c r="O37" s="7" t="s">
        <v>4742</v>
      </c>
      <c r="P37" s="7" t="s">
        <v>638</v>
      </c>
      <c r="Q37" s="7" t="s">
        <v>5516</v>
      </c>
      <c r="R37" s="7" t="s">
        <v>5517</v>
      </c>
      <c r="S37" s="7"/>
    </row>
    <row r="38" spans="2:19" ht="14.5" x14ac:dyDescent="0.3">
      <c r="B38" s="7" t="s">
        <v>2404</v>
      </c>
      <c r="C38" s="7" t="s">
        <v>3723</v>
      </c>
      <c r="D38" s="7" t="s">
        <v>5518</v>
      </c>
      <c r="E38" s="7" t="s">
        <v>579</v>
      </c>
      <c r="F38" s="7"/>
      <c r="G38" s="7" t="s">
        <v>588</v>
      </c>
      <c r="H38" s="7" t="s">
        <v>206</v>
      </c>
      <c r="I38" s="9" t="s">
        <v>2906</v>
      </c>
      <c r="J38" s="7" t="s">
        <v>155</v>
      </c>
      <c r="K38" s="7" t="s">
        <v>5471</v>
      </c>
      <c r="L38" s="7" t="s">
        <v>638</v>
      </c>
      <c r="M38" s="7" t="s">
        <v>5472</v>
      </c>
      <c r="N38" s="7" t="s">
        <v>162</v>
      </c>
      <c r="O38" s="7" t="s">
        <v>4787</v>
      </c>
      <c r="P38" s="7" t="s">
        <v>638</v>
      </c>
      <c r="Q38" s="7" t="s">
        <v>5519</v>
      </c>
      <c r="R38" s="7" t="s">
        <v>5473</v>
      </c>
      <c r="S38" s="7"/>
    </row>
    <row r="39" spans="2:19" ht="14.5" x14ac:dyDescent="0.3">
      <c r="B39" s="7" t="s">
        <v>2404</v>
      </c>
      <c r="C39" s="7" t="s">
        <v>3723</v>
      </c>
      <c r="D39" s="7" t="s">
        <v>5518</v>
      </c>
      <c r="E39" s="7" t="s">
        <v>162</v>
      </c>
      <c r="F39" s="7"/>
      <c r="G39" s="7" t="s">
        <v>588</v>
      </c>
      <c r="H39" s="7" t="s">
        <v>206</v>
      </c>
      <c r="I39" s="10" t="s">
        <v>3232</v>
      </c>
      <c r="J39" s="7" t="s">
        <v>155</v>
      </c>
      <c r="K39" s="7" t="s">
        <v>5174</v>
      </c>
      <c r="L39" s="7" t="s">
        <v>579</v>
      </c>
      <c r="M39" s="7" t="s">
        <v>5468</v>
      </c>
      <c r="N39" s="7" t="s">
        <v>162</v>
      </c>
      <c r="O39" s="7" t="s">
        <v>4819</v>
      </c>
      <c r="P39" s="7" t="s">
        <v>638</v>
      </c>
      <c r="Q39" s="7" t="s">
        <v>5519</v>
      </c>
      <c r="R39" s="7" t="s">
        <v>5520</v>
      </c>
      <c r="S39" s="7" t="s">
        <v>145</v>
      </c>
    </row>
    <row r="40" spans="2:19" ht="14.5" x14ac:dyDescent="0.3">
      <c r="B40" s="7" t="s">
        <v>2404</v>
      </c>
      <c r="C40" s="7" t="s">
        <v>3723</v>
      </c>
      <c r="D40" s="7" t="s">
        <v>5521</v>
      </c>
      <c r="E40" s="7" t="s">
        <v>579</v>
      </c>
      <c r="F40" s="7"/>
      <c r="G40" s="7" t="s">
        <v>588</v>
      </c>
      <c r="H40" s="7" t="s">
        <v>206</v>
      </c>
      <c r="I40" s="9" t="s">
        <v>2906</v>
      </c>
      <c r="J40" s="7" t="s">
        <v>5510</v>
      </c>
      <c r="K40" s="7" t="s">
        <v>5465</v>
      </c>
      <c r="L40" s="7" t="s">
        <v>193</v>
      </c>
      <c r="M40" s="7" t="s">
        <v>5446</v>
      </c>
      <c r="N40" s="7" t="s">
        <v>1186</v>
      </c>
      <c r="O40" s="7" t="s">
        <v>4742</v>
      </c>
      <c r="P40" s="7" t="s">
        <v>638</v>
      </c>
      <c r="Q40" s="7" t="s">
        <v>5522</v>
      </c>
      <c r="R40" s="7" t="s">
        <v>5514</v>
      </c>
      <c r="S40" s="7"/>
    </row>
    <row r="41" spans="2:19" ht="14.5" x14ac:dyDescent="0.3">
      <c r="B41" s="7" t="s">
        <v>2404</v>
      </c>
      <c r="C41" s="7" t="s">
        <v>3723</v>
      </c>
      <c r="D41" s="7" t="s">
        <v>5521</v>
      </c>
      <c r="E41" s="7" t="s">
        <v>162</v>
      </c>
      <c r="F41" s="7"/>
      <c r="G41" s="7" t="s">
        <v>588</v>
      </c>
      <c r="H41" s="7" t="s">
        <v>206</v>
      </c>
      <c r="I41" s="10" t="s">
        <v>3232</v>
      </c>
      <c r="J41" s="7" t="s">
        <v>5510</v>
      </c>
      <c r="K41" s="7" t="s">
        <v>5467</v>
      </c>
      <c r="L41" s="7" t="s">
        <v>579</v>
      </c>
      <c r="M41" s="7" t="s">
        <v>5468</v>
      </c>
      <c r="N41" s="7" t="s">
        <v>1186</v>
      </c>
      <c r="O41" s="7" t="s">
        <v>4790</v>
      </c>
      <c r="P41" s="7" t="s">
        <v>638</v>
      </c>
      <c r="Q41" s="7" t="s">
        <v>5522</v>
      </c>
      <c r="R41" s="7" t="s">
        <v>5523</v>
      </c>
      <c r="S41" s="7" t="s">
        <v>145</v>
      </c>
    </row>
    <row r="42" spans="2:19" ht="14.5" x14ac:dyDescent="0.3">
      <c r="B42" s="7" t="s">
        <v>2404</v>
      </c>
      <c r="C42" s="7" t="s">
        <v>3723</v>
      </c>
      <c r="D42" s="7" t="s">
        <v>5524</v>
      </c>
      <c r="E42" s="7" t="s">
        <v>579</v>
      </c>
      <c r="F42" s="7"/>
      <c r="G42" s="7" t="s">
        <v>588</v>
      </c>
      <c r="H42" s="7" t="s">
        <v>206</v>
      </c>
      <c r="I42" s="10" t="s">
        <v>3232</v>
      </c>
      <c r="J42" s="7" t="s">
        <v>5525</v>
      </c>
      <c r="K42" s="7" t="s">
        <v>5471</v>
      </c>
      <c r="L42" s="7" t="s">
        <v>638</v>
      </c>
      <c r="M42" s="7" t="s">
        <v>5472</v>
      </c>
      <c r="N42" s="7" t="s">
        <v>338</v>
      </c>
      <c r="O42" s="7" t="s">
        <v>4787</v>
      </c>
      <c r="P42" s="7" t="s">
        <v>638</v>
      </c>
      <c r="Q42" s="7" t="s">
        <v>5526</v>
      </c>
      <c r="R42" s="7" t="s">
        <v>5491</v>
      </c>
      <c r="S42" s="7"/>
    </row>
    <row r="43" spans="2:19" ht="14.5" x14ac:dyDescent="0.3">
      <c r="B43" s="7" t="s">
        <v>2404</v>
      </c>
      <c r="C43" s="7" t="s">
        <v>3723</v>
      </c>
      <c r="D43" s="7" t="s">
        <v>5524</v>
      </c>
      <c r="E43" s="7" t="s">
        <v>162</v>
      </c>
      <c r="F43" s="7"/>
      <c r="G43" s="7" t="s">
        <v>588</v>
      </c>
      <c r="H43" s="7" t="s">
        <v>206</v>
      </c>
      <c r="I43" s="9" t="s">
        <v>2906</v>
      </c>
      <c r="J43" s="7" t="s">
        <v>5525</v>
      </c>
      <c r="K43" s="7" t="s">
        <v>5471</v>
      </c>
      <c r="L43" s="7" t="s">
        <v>638</v>
      </c>
      <c r="M43" s="7" t="s">
        <v>5492</v>
      </c>
      <c r="N43" s="7" t="s">
        <v>338</v>
      </c>
      <c r="O43" s="7" t="s">
        <v>4863</v>
      </c>
      <c r="P43" s="7" t="s">
        <v>638</v>
      </c>
      <c r="Q43" s="7" t="s">
        <v>5526</v>
      </c>
      <c r="R43" s="7" t="s">
        <v>5493</v>
      </c>
      <c r="S43" s="7"/>
    </row>
    <row r="44" spans="2:19" ht="14.5" x14ac:dyDescent="0.3">
      <c r="B44" s="7" t="s">
        <v>2404</v>
      </c>
      <c r="C44" s="7" t="s">
        <v>3723</v>
      </c>
      <c r="D44" s="7" t="s">
        <v>5527</v>
      </c>
      <c r="E44" s="7" t="s">
        <v>579</v>
      </c>
      <c r="F44" s="7"/>
      <c r="G44" s="7" t="s">
        <v>588</v>
      </c>
      <c r="H44" s="7" t="s">
        <v>206</v>
      </c>
      <c r="I44" s="9" t="s">
        <v>2906</v>
      </c>
      <c r="J44" s="7" t="s">
        <v>3397</v>
      </c>
      <c r="K44" s="7" t="s">
        <v>5465</v>
      </c>
      <c r="L44" s="7" t="s">
        <v>193</v>
      </c>
      <c r="M44" s="7" t="s">
        <v>5446</v>
      </c>
      <c r="N44" s="7" t="s">
        <v>323</v>
      </c>
      <c r="O44" s="7" t="s">
        <v>4742</v>
      </c>
      <c r="P44" s="7" t="s">
        <v>638</v>
      </c>
      <c r="Q44" s="7" t="s">
        <v>5528</v>
      </c>
      <c r="R44" s="7" t="s">
        <v>5517</v>
      </c>
      <c r="S44" s="7"/>
    </row>
    <row r="45" spans="2:19" ht="14.5" x14ac:dyDescent="0.3">
      <c r="B45" s="7" t="s">
        <v>2404</v>
      </c>
      <c r="C45" s="7" t="s">
        <v>3723</v>
      </c>
      <c r="D45" s="7" t="s">
        <v>5527</v>
      </c>
      <c r="E45" s="7" t="s">
        <v>162</v>
      </c>
      <c r="F45" s="7"/>
      <c r="G45" s="7" t="s">
        <v>588</v>
      </c>
      <c r="H45" s="7" t="s">
        <v>206</v>
      </c>
      <c r="I45" s="10" t="s">
        <v>3232</v>
      </c>
      <c r="J45" s="7" t="s">
        <v>3397</v>
      </c>
      <c r="K45" s="7" t="s">
        <v>5467</v>
      </c>
      <c r="L45" s="7" t="s">
        <v>579</v>
      </c>
      <c r="M45" s="7" t="s">
        <v>5468</v>
      </c>
      <c r="N45" s="7" t="s">
        <v>323</v>
      </c>
      <c r="O45" s="7" t="s">
        <v>4790</v>
      </c>
      <c r="P45" s="7" t="s">
        <v>638</v>
      </c>
      <c r="Q45" s="7" t="s">
        <v>5528</v>
      </c>
      <c r="R45" s="7" t="s">
        <v>5529</v>
      </c>
      <c r="S45" s="7" t="s">
        <v>145</v>
      </c>
    </row>
    <row r="46" spans="2:19" ht="14.5" x14ac:dyDescent="0.3">
      <c r="B46" s="7" t="s">
        <v>2741</v>
      </c>
      <c r="C46" s="7" t="s">
        <v>3723</v>
      </c>
      <c r="D46" s="7" t="s">
        <v>5530</v>
      </c>
      <c r="E46" s="7" t="s">
        <v>579</v>
      </c>
      <c r="F46" s="7"/>
      <c r="G46" s="7" t="s">
        <v>588</v>
      </c>
      <c r="H46" s="7" t="s">
        <v>206</v>
      </c>
      <c r="I46" s="9" t="s">
        <v>2906</v>
      </c>
      <c r="J46" s="7" t="s">
        <v>3393</v>
      </c>
      <c r="K46" s="7" t="s">
        <v>5467</v>
      </c>
      <c r="L46" s="7" t="s">
        <v>579</v>
      </c>
      <c r="M46" s="7" t="s">
        <v>5468</v>
      </c>
      <c r="N46" s="7" t="s">
        <v>341</v>
      </c>
      <c r="O46" s="7" t="s">
        <v>4790</v>
      </c>
      <c r="P46" s="7" t="s">
        <v>638</v>
      </c>
      <c r="Q46" s="7" t="s">
        <v>5531</v>
      </c>
      <c r="R46" s="7" t="s">
        <v>5523</v>
      </c>
      <c r="S46" s="7" t="s">
        <v>145</v>
      </c>
    </row>
    <row r="47" spans="2:19" ht="14.5" x14ac:dyDescent="0.3">
      <c r="B47" s="7" t="s">
        <v>2741</v>
      </c>
      <c r="C47" s="7" t="s">
        <v>3723</v>
      </c>
      <c r="D47" s="7" t="s">
        <v>5530</v>
      </c>
      <c r="E47" s="7" t="s">
        <v>162</v>
      </c>
      <c r="F47" s="7"/>
      <c r="G47" s="7" t="s">
        <v>588</v>
      </c>
      <c r="H47" s="7" t="s">
        <v>206</v>
      </c>
      <c r="I47" s="10" t="s">
        <v>3232</v>
      </c>
      <c r="J47" s="7" t="s">
        <v>3393</v>
      </c>
      <c r="K47" s="7" t="s">
        <v>5471</v>
      </c>
      <c r="L47" s="7" t="s">
        <v>638</v>
      </c>
      <c r="M47" s="7" t="s">
        <v>5472</v>
      </c>
      <c r="N47" s="7" t="s">
        <v>341</v>
      </c>
      <c r="O47" s="7" t="s">
        <v>4787</v>
      </c>
      <c r="P47" s="7" t="s">
        <v>638</v>
      </c>
      <c r="Q47" s="7" t="s">
        <v>5531</v>
      </c>
      <c r="R47" s="7" t="s">
        <v>5473</v>
      </c>
      <c r="S47" s="7"/>
    </row>
    <row r="48" spans="2:19" ht="14.5" x14ac:dyDescent="0.3">
      <c r="B48" s="7" t="s">
        <v>2741</v>
      </c>
      <c r="C48" s="7" t="s">
        <v>3723</v>
      </c>
      <c r="D48" s="7" t="s">
        <v>5532</v>
      </c>
      <c r="E48" s="7" t="s">
        <v>579</v>
      </c>
      <c r="F48" s="7"/>
      <c r="G48" s="7" t="s">
        <v>588</v>
      </c>
      <c r="H48" s="7" t="s">
        <v>206</v>
      </c>
      <c r="I48" s="9" t="s">
        <v>2906</v>
      </c>
      <c r="J48" s="7" t="s">
        <v>5533</v>
      </c>
      <c r="K48" s="7" t="s">
        <v>5471</v>
      </c>
      <c r="L48" s="7" t="s">
        <v>638</v>
      </c>
      <c r="M48" s="7" t="s">
        <v>5472</v>
      </c>
      <c r="N48" s="7" t="s">
        <v>193</v>
      </c>
      <c r="O48" s="7" t="s">
        <v>4787</v>
      </c>
      <c r="P48" s="7" t="s">
        <v>638</v>
      </c>
      <c r="Q48" s="7" t="s">
        <v>5534</v>
      </c>
      <c r="R48" s="7" t="s">
        <v>5491</v>
      </c>
      <c r="S48" s="7"/>
    </row>
    <row r="49" spans="2:19" ht="14.5" x14ac:dyDescent="0.3">
      <c r="B49" s="7" t="s">
        <v>2741</v>
      </c>
      <c r="C49" s="7" t="s">
        <v>3723</v>
      </c>
      <c r="D49" s="7" t="s">
        <v>5532</v>
      </c>
      <c r="E49" s="7" t="s">
        <v>162</v>
      </c>
      <c r="F49" s="7"/>
      <c r="G49" s="7" t="s">
        <v>588</v>
      </c>
      <c r="H49" s="7" t="s">
        <v>206</v>
      </c>
      <c r="I49" s="10" t="s">
        <v>3232</v>
      </c>
      <c r="J49" s="7" t="s">
        <v>5533</v>
      </c>
      <c r="K49" s="7" t="s">
        <v>5183</v>
      </c>
      <c r="L49" s="7" t="s">
        <v>579</v>
      </c>
      <c r="M49" s="7" t="s">
        <v>5468</v>
      </c>
      <c r="N49" s="7" t="s">
        <v>193</v>
      </c>
      <c r="O49" s="7" t="s">
        <v>4790</v>
      </c>
      <c r="P49" s="7" t="s">
        <v>638</v>
      </c>
      <c r="Q49" s="7" t="s">
        <v>5534</v>
      </c>
      <c r="R49" s="7" t="s">
        <v>5535</v>
      </c>
      <c r="S49" s="7" t="s">
        <v>145</v>
      </c>
    </row>
    <row r="50" spans="2:19" ht="14.5" x14ac:dyDescent="0.3">
      <c r="B50" s="7" t="s">
        <v>920</v>
      </c>
      <c r="C50" s="7" t="s">
        <v>3723</v>
      </c>
      <c r="D50" s="7" t="s">
        <v>5536</v>
      </c>
      <c r="E50" s="7" t="s">
        <v>162</v>
      </c>
      <c r="F50" s="7"/>
      <c r="G50" s="7" t="s">
        <v>588</v>
      </c>
      <c r="H50" s="7" t="s">
        <v>213</v>
      </c>
      <c r="I50" s="10" t="s">
        <v>3232</v>
      </c>
      <c r="J50" s="7" t="s">
        <v>5537</v>
      </c>
      <c r="K50" s="7" t="s">
        <v>5172</v>
      </c>
      <c r="L50" s="7" t="s">
        <v>579</v>
      </c>
      <c r="M50" s="7" t="s">
        <v>5461</v>
      </c>
      <c r="N50" s="7" t="s">
        <v>326</v>
      </c>
      <c r="O50" s="7" t="s">
        <v>4748</v>
      </c>
      <c r="P50" s="7" t="s">
        <v>638</v>
      </c>
      <c r="Q50" s="7" t="s">
        <v>5538</v>
      </c>
      <c r="R50" s="7" t="s">
        <v>5539</v>
      </c>
      <c r="S50" s="7" t="s">
        <v>145</v>
      </c>
    </row>
    <row r="51" spans="2:19" ht="14.5" x14ac:dyDescent="0.3">
      <c r="B51" s="7" t="s">
        <v>920</v>
      </c>
      <c r="C51" s="7" t="s">
        <v>3723</v>
      </c>
      <c r="D51" s="7" t="s">
        <v>5540</v>
      </c>
      <c r="E51" s="7" t="s">
        <v>579</v>
      </c>
      <c r="F51" s="7"/>
      <c r="G51" s="7" t="s">
        <v>1106</v>
      </c>
      <c r="H51" s="7" t="s">
        <v>206</v>
      </c>
      <c r="I51" s="9" t="s">
        <v>2906</v>
      </c>
      <c r="J51" s="7" t="s">
        <v>5541</v>
      </c>
      <c r="K51" s="7" t="s">
        <v>4912</v>
      </c>
      <c r="L51" s="7" t="s">
        <v>193</v>
      </c>
      <c r="M51" s="7" t="s">
        <v>5446</v>
      </c>
      <c r="N51" s="7" t="s">
        <v>162</v>
      </c>
      <c r="O51" s="7" t="s">
        <v>4913</v>
      </c>
      <c r="P51" s="7" t="s">
        <v>638</v>
      </c>
      <c r="Q51" s="7" t="s">
        <v>5542</v>
      </c>
      <c r="R51" s="7" t="s">
        <v>5452</v>
      </c>
      <c r="S51" s="7"/>
    </row>
    <row r="52" spans="2:19" ht="14.5" x14ac:dyDescent="0.3">
      <c r="B52" s="7" t="s">
        <v>2759</v>
      </c>
      <c r="C52" s="7" t="s">
        <v>3723</v>
      </c>
      <c r="D52" s="7" t="s">
        <v>5543</v>
      </c>
      <c r="E52" s="7" t="s">
        <v>579</v>
      </c>
      <c r="F52" s="7"/>
      <c r="G52" s="7" t="s">
        <v>1106</v>
      </c>
      <c r="H52" s="7" t="s">
        <v>206</v>
      </c>
      <c r="I52" s="9" t="s">
        <v>2906</v>
      </c>
      <c r="J52" s="7" t="s">
        <v>5544</v>
      </c>
      <c r="K52" s="7" t="s">
        <v>5545</v>
      </c>
      <c r="L52" s="7" t="s">
        <v>193</v>
      </c>
      <c r="M52" s="7" t="s">
        <v>5446</v>
      </c>
      <c r="N52" s="7" t="s">
        <v>707</v>
      </c>
      <c r="O52" s="7" t="s">
        <v>4842</v>
      </c>
      <c r="P52" s="7" t="s">
        <v>638</v>
      </c>
      <c r="Q52" s="7" t="s">
        <v>5546</v>
      </c>
      <c r="R52" s="7" t="s">
        <v>5547</v>
      </c>
      <c r="S52" s="7"/>
    </row>
    <row r="53" spans="2:19" ht="14.5" x14ac:dyDescent="0.3">
      <c r="B53" s="7" t="s">
        <v>2759</v>
      </c>
      <c r="C53" s="7" t="s">
        <v>3723</v>
      </c>
      <c r="D53" s="7" t="s">
        <v>5543</v>
      </c>
      <c r="E53" s="7" t="s">
        <v>162</v>
      </c>
      <c r="F53" s="7"/>
      <c r="G53" s="7" t="s">
        <v>1106</v>
      </c>
      <c r="H53" s="7" t="s">
        <v>206</v>
      </c>
      <c r="I53" s="10" t="s">
        <v>3232</v>
      </c>
      <c r="J53" s="7" t="s">
        <v>5544</v>
      </c>
      <c r="K53" s="7" t="s">
        <v>5445</v>
      </c>
      <c r="L53" s="7" t="s">
        <v>193</v>
      </c>
      <c r="M53" s="7" t="s">
        <v>5446</v>
      </c>
      <c r="N53" s="7" t="s">
        <v>707</v>
      </c>
      <c r="O53" s="7" t="s">
        <v>4742</v>
      </c>
      <c r="P53" s="7" t="s">
        <v>638</v>
      </c>
      <c r="Q53" s="7" t="s">
        <v>5546</v>
      </c>
      <c r="R53" s="7" t="s">
        <v>5448</v>
      </c>
      <c r="S53" s="7"/>
    </row>
    <row r="54" spans="2:19" ht="14.5" x14ac:dyDescent="0.3">
      <c r="B54" s="7" t="s">
        <v>2759</v>
      </c>
      <c r="C54" s="7" t="s">
        <v>3723</v>
      </c>
      <c r="D54" s="7" t="s">
        <v>5548</v>
      </c>
      <c r="E54" s="7" t="s">
        <v>579</v>
      </c>
      <c r="F54" s="7"/>
      <c r="G54" s="7" t="s">
        <v>1106</v>
      </c>
      <c r="H54" s="7" t="s">
        <v>206</v>
      </c>
      <c r="I54" s="9" t="s">
        <v>2906</v>
      </c>
      <c r="J54" s="7" t="s">
        <v>5549</v>
      </c>
      <c r="K54" s="7" t="s">
        <v>5545</v>
      </c>
      <c r="L54" s="7" t="s">
        <v>193</v>
      </c>
      <c r="M54" s="7" t="s">
        <v>5446</v>
      </c>
      <c r="N54" s="7" t="s">
        <v>1479</v>
      </c>
      <c r="O54" s="7" t="s">
        <v>4842</v>
      </c>
      <c r="P54" s="7" t="s">
        <v>638</v>
      </c>
      <c r="Q54" s="7" t="s">
        <v>5550</v>
      </c>
      <c r="R54" s="7" t="s">
        <v>5547</v>
      </c>
      <c r="S54" s="7"/>
    </row>
    <row r="55" spans="2:19" ht="14.5" x14ac:dyDescent="0.3">
      <c r="B55" s="7" t="s">
        <v>2759</v>
      </c>
      <c r="C55" s="7" t="s">
        <v>3723</v>
      </c>
      <c r="D55" s="7" t="s">
        <v>5548</v>
      </c>
      <c r="E55" s="7" t="s">
        <v>162</v>
      </c>
      <c r="F55" s="7"/>
      <c r="G55" s="7" t="s">
        <v>1106</v>
      </c>
      <c r="H55" s="7" t="s">
        <v>206</v>
      </c>
      <c r="I55" s="10" t="s">
        <v>3232</v>
      </c>
      <c r="J55" s="7" t="s">
        <v>5549</v>
      </c>
      <c r="K55" s="7" t="s">
        <v>5445</v>
      </c>
      <c r="L55" s="7" t="s">
        <v>193</v>
      </c>
      <c r="M55" s="7" t="s">
        <v>5446</v>
      </c>
      <c r="N55" s="7" t="s">
        <v>1479</v>
      </c>
      <c r="O55" s="7" t="s">
        <v>4742</v>
      </c>
      <c r="P55" s="7" t="s">
        <v>638</v>
      </c>
      <c r="Q55" s="7" t="s">
        <v>5550</v>
      </c>
      <c r="R55" s="7" t="s">
        <v>5448</v>
      </c>
      <c r="S55" s="7"/>
    </row>
    <row r="56" spans="2:19" ht="14.5" x14ac:dyDescent="0.3">
      <c r="B56" s="7" t="s">
        <v>2759</v>
      </c>
      <c r="C56" s="7" t="s">
        <v>3723</v>
      </c>
      <c r="D56" s="7" t="s">
        <v>5551</v>
      </c>
      <c r="E56" s="7" t="s">
        <v>579</v>
      </c>
      <c r="F56" s="7"/>
      <c r="G56" s="7" t="s">
        <v>1106</v>
      </c>
      <c r="H56" s="7" t="s">
        <v>206</v>
      </c>
      <c r="I56" s="9" t="s">
        <v>2906</v>
      </c>
      <c r="J56" s="7" t="s">
        <v>5552</v>
      </c>
      <c r="K56" s="7" t="s">
        <v>5545</v>
      </c>
      <c r="L56" s="7" t="s">
        <v>193</v>
      </c>
      <c r="M56" s="7" t="s">
        <v>5446</v>
      </c>
      <c r="N56" s="7" t="s">
        <v>1479</v>
      </c>
      <c r="O56" s="7" t="s">
        <v>4842</v>
      </c>
      <c r="P56" s="7" t="s">
        <v>638</v>
      </c>
      <c r="Q56" s="7" t="s">
        <v>5550</v>
      </c>
      <c r="R56" s="7" t="s">
        <v>5547</v>
      </c>
      <c r="S56" s="7"/>
    </row>
    <row r="57" spans="2:19" ht="14.5" x14ac:dyDescent="0.3">
      <c r="B57" s="7" t="s">
        <v>2759</v>
      </c>
      <c r="C57" s="7" t="s">
        <v>3723</v>
      </c>
      <c r="D57" s="7" t="s">
        <v>5551</v>
      </c>
      <c r="E57" s="7" t="s">
        <v>162</v>
      </c>
      <c r="F57" s="7"/>
      <c r="G57" s="7" t="s">
        <v>1106</v>
      </c>
      <c r="H57" s="7" t="s">
        <v>206</v>
      </c>
      <c r="I57" s="10" t="s">
        <v>3232</v>
      </c>
      <c r="J57" s="7" t="s">
        <v>5552</v>
      </c>
      <c r="K57" s="7" t="s">
        <v>5445</v>
      </c>
      <c r="L57" s="7" t="s">
        <v>193</v>
      </c>
      <c r="M57" s="7" t="s">
        <v>5446</v>
      </c>
      <c r="N57" s="7" t="s">
        <v>1479</v>
      </c>
      <c r="O57" s="7" t="s">
        <v>4742</v>
      </c>
      <c r="P57" s="7" t="s">
        <v>638</v>
      </c>
      <c r="Q57" s="7" t="s">
        <v>5550</v>
      </c>
      <c r="R57" s="7" t="s">
        <v>5448</v>
      </c>
      <c r="S57" s="7"/>
    </row>
    <row r="58" spans="2:19" ht="14.5" x14ac:dyDescent="0.3">
      <c r="B58" s="7" t="s">
        <v>2759</v>
      </c>
      <c r="C58" s="7" t="s">
        <v>3723</v>
      </c>
      <c r="D58" s="7" t="s">
        <v>5553</v>
      </c>
      <c r="E58" s="7" t="s">
        <v>579</v>
      </c>
      <c r="F58" s="7"/>
      <c r="G58" s="7" t="s">
        <v>1106</v>
      </c>
      <c r="H58" s="7" t="s">
        <v>206</v>
      </c>
      <c r="I58" s="9" t="s">
        <v>2906</v>
      </c>
      <c r="J58" s="7" t="s">
        <v>5554</v>
      </c>
      <c r="K58" s="7" t="s">
        <v>5545</v>
      </c>
      <c r="L58" s="7" t="s">
        <v>193</v>
      </c>
      <c r="M58" s="7" t="s">
        <v>5446</v>
      </c>
      <c r="N58" s="7" t="s">
        <v>1479</v>
      </c>
      <c r="O58" s="7" t="s">
        <v>4842</v>
      </c>
      <c r="P58" s="7" t="s">
        <v>638</v>
      </c>
      <c r="Q58" s="7" t="s">
        <v>5550</v>
      </c>
      <c r="R58" s="7" t="s">
        <v>5547</v>
      </c>
      <c r="S58" s="7"/>
    </row>
    <row r="59" spans="2:19" ht="14.5" x14ac:dyDescent="0.3">
      <c r="B59" s="7" t="s">
        <v>2759</v>
      </c>
      <c r="C59" s="7" t="s">
        <v>3723</v>
      </c>
      <c r="D59" s="7" t="s">
        <v>5553</v>
      </c>
      <c r="E59" s="7" t="s">
        <v>162</v>
      </c>
      <c r="F59" s="7"/>
      <c r="G59" s="7" t="s">
        <v>1106</v>
      </c>
      <c r="H59" s="7" t="s">
        <v>206</v>
      </c>
      <c r="I59" s="10" t="s">
        <v>3232</v>
      </c>
      <c r="J59" s="7" t="s">
        <v>5554</v>
      </c>
      <c r="K59" s="7" t="s">
        <v>5445</v>
      </c>
      <c r="L59" s="7" t="s">
        <v>193</v>
      </c>
      <c r="M59" s="7" t="s">
        <v>5446</v>
      </c>
      <c r="N59" s="7" t="s">
        <v>1479</v>
      </c>
      <c r="O59" s="7" t="s">
        <v>4742</v>
      </c>
      <c r="P59" s="7" t="s">
        <v>638</v>
      </c>
      <c r="Q59" s="7" t="s">
        <v>5550</v>
      </c>
      <c r="R59" s="7" t="s">
        <v>5448</v>
      </c>
      <c r="S59" s="7"/>
    </row>
    <row r="60" spans="2:19" ht="14.5" x14ac:dyDescent="0.3">
      <c r="B60" s="7" t="s">
        <v>2759</v>
      </c>
      <c r="C60" s="7" t="s">
        <v>3723</v>
      </c>
      <c r="D60" s="7" t="s">
        <v>5555</v>
      </c>
      <c r="E60" s="7" t="s">
        <v>579</v>
      </c>
      <c r="F60" s="7"/>
      <c r="G60" s="7" t="s">
        <v>1106</v>
      </c>
      <c r="H60" s="7" t="s">
        <v>206</v>
      </c>
      <c r="I60" s="9" t="s">
        <v>2906</v>
      </c>
      <c r="J60" s="7" t="s">
        <v>5556</v>
      </c>
      <c r="K60" s="7" t="s">
        <v>5545</v>
      </c>
      <c r="L60" s="7" t="s">
        <v>193</v>
      </c>
      <c r="M60" s="7" t="s">
        <v>5446</v>
      </c>
      <c r="N60" s="7" t="s">
        <v>167</v>
      </c>
      <c r="O60" s="7" t="s">
        <v>4842</v>
      </c>
      <c r="P60" s="7" t="s">
        <v>638</v>
      </c>
      <c r="Q60" s="7" t="s">
        <v>5557</v>
      </c>
      <c r="R60" s="7" t="s">
        <v>5547</v>
      </c>
      <c r="S60" s="7"/>
    </row>
    <row r="61" spans="2:19" ht="14.5" x14ac:dyDescent="0.3">
      <c r="B61" s="7" t="s">
        <v>2759</v>
      </c>
      <c r="C61" s="7" t="s">
        <v>3723</v>
      </c>
      <c r="D61" s="7" t="s">
        <v>5555</v>
      </c>
      <c r="E61" s="7" t="s">
        <v>162</v>
      </c>
      <c r="F61" s="7"/>
      <c r="G61" s="7" t="s">
        <v>1106</v>
      </c>
      <c r="H61" s="7" t="s">
        <v>206</v>
      </c>
      <c r="I61" s="10" t="s">
        <v>3232</v>
      </c>
      <c r="J61" s="7" t="s">
        <v>5556</v>
      </c>
      <c r="K61" s="7" t="s">
        <v>5445</v>
      </c>
      <c r="L61" s="7" t="s">
        <v>193</v>
      </c>
      <c r="M61" s="7" t="s">
        <v>5446</v>
      </c>
      <c r="N61" s="7" t="s">
        <v>167</v>
      </c>
      <c r="O61" s="7" t="s">
        <v>4742</v>
      </c>
      <c r="P61" s="7" t="s">
        <v>638</v>
      </c>
      <c r="Q61" s="7" t="s">
        <v>5557</v>
      </c>
      <c r="R61" s="7" t="s">
        <v>5448</v>
      </c>
      <c r="S61" s="7"/>
    </row>
    <row r="62" spans="2:19" ht="14.5" x14ac:dyDescent="0.3">
      <c r="B62" s="7" t="s">
        <v>2759</v>
      </c>
      <c r="C62" s="7" t="s">
        <v>3723</v>
      </c>
      <c r="D62" s="7" t="s">
        <v>5558</v>
      </c>
      <c r="E62" s="7" t="s">
        <v>579</v>
      </c>
      <c r="F62" s="7"/>
      <c r="G62" s="7" t="s">
        <v>1106</v>
      </c>
      <c r="H62" s="7" t="s">
        <v>206</v>
      </c>
      <c r="I62" s="9" t="s">
        <v>2906</v>
      </c>
      <c r="J62" s="7" t="s">
        <v>5559</v>
      </c>
      <c r="K62" s="7" t="s">
        <v>5545</v>
      </c>
      <c r="L62" s="7" t="s">
        <v>193</v>
      </c>
      <c r="M62" s="7" t="s">
        <v>5446</v>
      </c>
      <c r="N62" s="7" t="s">
        <v>1186</v>
      </c>
      <c r="O62" s="7" t="s">
        <v>4842</v>
      </c>
      <c r="P62" s="7" t="s">
        <v>638</v>
      </c>
      <c r="Q62" s="7" t="s">
        <v>5560</v>
      </c>
      <c r="R62" s="7" t="s">
        <v>5547</v>
      </c>
      <c r="S62" s="7"/>
    </row>
    <row r="63" spans="2:19" ht="14.5" x14ac:dyDescent="0.3">
      <c r="B63" s="7" t="s">
        <v>2759</v>
      </c>
      <c r="C63" s="7" t="s">
        <v>3723</v>
      </c>
      <c r="D63" s="7" t="s">
        <v>5558</v>
      </c>
      <c r="E63" s="7" t="s">
        <v>162</v>
      </c>
      <c r="F63" s="7"/>
      <c r="G63" s="7" t="s">
        <v>1106</v>
      </c>
      <c r="H63" s="7" t="s">
        <v>206</v>
      </c>
      <c r="I63" s="10" t="s">
        <v>3232</v>
      </c>
      <c r="J63" s="7" t="s">
        <v>5559</v>
      </c>
      <c r="K63" s="7" t="s">
        <v>5445</v>
      </c>
      <c r="L63" s="7" t="s">
        <v>193</v>
      </c>
      <c r="M63" s="7" t="s">
        <v>5446</v>
      </c>
      <c r="N63" s="7" t="s">
        <v>1186</v>
      </c>
      <c r="O63" s="7" t="s">
        <v>4742</v>
      </c>
      <c r="P63" s="7" t="s">
        <v>638</v>
      </c>
      <c r="Q63" s="7" t="s">
        <v>5560</v>
      </c>
      <c r="R63" s="7" t="s">
        <v>5448</v>
      </c>
      <c r="S63" s="7"/>
    </row>
    <row r="64" spans="2:19" ht="14.5" x14ac:dyDescent="0.3">
      <c r="B64" s="7" t="s">
        <v>2759</v>
      </c>
      <c r="C64" s="7" t="s">
        <v>3723</v>
      </c>
      <c r="D64" s="7" t="s">
        <v>5561</v>
      </c>
      <c r="E64" s="7" t="s">
        <v>579</v>
      </c>
      <c r="F64" s="7"/>
      <c r="G64" s="7" t="s">
        <v>1106</v>
      </c>
      <c r="H64" s="7" t="s">
        <v>206</v>
      </c>
      <c r="I64" s="9" t="s">
        <v>2906</v>
      </c>
      <c r="J64" s="7" t="s">
        <v>5552</v>
      </c>
      <c r="K64" s="7" t="s">
        <v>5545</v>
      </c>
      <c r="L64" s="7" t="s">
        <v>193</v>
      </c>
      <c r="M64" s="7" t="s">
        <v>5446</v>
      </c>
      <c r="N64" s="7" t="s">
        <v>1186</v>
      </c>
      <c r="O64" s="7" t="s">
        <v>4842</v>
      </c>
      <c r="P64" s="7" t="s">
        <v>638</v>
      </c>
      <c r="Q64" s="7" t="s">
        <v>5560</v>
      </c>
      <c r="R64" s="7" t="s">
        <v>5547</v>
      </c>
      <c r="S64" s="7"/>
    </row>
    <row r="65" spans="2:19" ht="14.5" x14ac:dyDescent="0.3">
      <c r="B65" s="7" t="s">
        <v>2759</v>
      </c>
      <c r="C65" s="7" t="s">
        <v>3723</v>
      </c>
      <c r="D65" s="7" t="s">
        <v>5561</v>
      </c>
      <c r="E65" s="7" t="s">
        <v>162</v>
      </c>
      <c r="F65" s="7"/>
      <c r="G65" s="7" t="s">
        <v>1106</v>
      </c>
      <c r="H65" s="7" t="s">
        <v>206</v>
      </c>
      <c r="I65" s="10" t="s">
        <v>3232</v>
      </c>
      <c r="J65" s="7" t="s">
        <v>5552</v>
      </c>
      <c r="K65" s="7" t="s">
        <v>5445</v>
      </c>
      <c r="L65" s="7" t="s">
        <v>193</v>
      </c>
      <c r="M65" s="7" t="s">
        <v>5446</v>
      </c>
      <c r="N65" s="7" t="s">
        <v>1186</v>
      </c>
      <c r="O65" s="7" t="s">
        <v>4742</v>
      </c>
      <c r="P65" s="7" t="s">
        <v>638</v>
      </c>
      <c r="Q65" s="7" t="s">
        <v>5560</v>
      </c>
      <c r="R65" s="7" t="s">
        <v>5448</v>
      </c>
      <c r="S65" s="7"/>
    </row>
    <row r="66" spans="2:19" ht="14.5" x14ac:dyDescent="0.3">
      <c r="B66" s="7" t="s">
        <v>2759</v>
      </c>
      <c r="C66" s="7" t="s">
        <v>3723</v>
      </c>
      <c r="D66" s="7" t="s">
        <v>5562</v>
      </c>
      <c r="E66" s="7" t="s">
        <v>579</v>
      </c>
      <c r="F66" s="7"/>
      <c r="G66" s="7" t="s">
        <v>1106</v>
      </c>
      <c r="H66" s="7" t="s">
        <v>206</v>
      </c>
      <c r="I66" s="9" t="s">
        <v>2906</v>
      </c>
      <c r="J66" s="7" t="s">
        <v>5563</v>
      </c>
      <c r="K66" s="7" t="s">
        <v>5545</v>
      </c>
      <c r="L66" s="7" t="s">
        <v>193</v>
      </c>
      <c r="M66" s="7" t="s">
        <v>5446</v>
      </c>
      <c r="N66" s="7" t="s">
        <v>1085</v>
      </c>
      <c r="O66" s="7" t="s">
        <v>4842</v>
      </c>
      <c r="P66" s="7" t="s">
        <v>638</v>
      </c>
      <c r="Q66" s="7" t="s">
        <v>5564</v>
      </c>
      <c r="R66" s="7" t="s">
        <v>5547</v>
      </c>
      <c r="S66" s="7"/>
    </row>
    <row r="67" spans="2:19" ht="14.5" x14ac:dyDescent="0.3">
      <c r="B67" s="7" t="s">
        <v>2759</v>
      </c>
      <c r="C67" s="7" t="s">
        <v>3723</v>
      </c>
      <c r="D67" s="7" t="s">
        <v>5562</v>
      </c>
      <c r="E67" s="7" t="s">
        <v>162</v>
      </c>
      <c r="F67" s="7"/>
      <c r="G67" s="7" t="s">
        <v>1106</v>
      </c>
      <c r="H67" s="7" t="s">
        <v>206</v>
      </c>
      <c r="I67" s="10" t="s">
        <v>3232</v>
      </c>
      <c r="J67" s="7" t="s">
        <v>5563</v>
      </c>
      <c r="K67" s="7" t="s">
        <v>5445</v>
      </c>
      <c r="L67" s="7" t="s">
        <v>193</v>
      </c>
      <c r="M67" s="7" t="s">
        <v>5446</v>
      </c>
      <c r="N67" s="7" t="s">
        <v>1085</v>
      </c>
      <c r="O67" s="7" t="s">
        <v>4742</v>
      </c>
      <c r="P67" s="7" t="s">
        <v>638</v>
      </c>
      <c r="Q67" s="7" t="s">
        <v>5564</v>
      </c>
      <c r="R67" s="7" t="s">
        <v>5448</v>
      </c>
      <c r="S67" s="7"/>
    </row>
    <row r="68" spans="2:19" ht="14.5" x14ac:dyDescent="0.3">
      <c r="B68" s="7" t="s">
        <v>2759</v>
      </c>
      <c r="C68" s="7" t="s">
        <v>3723</v>
      </c>
      <c r="D68" s="7" t="s">
        <v>5565</v>
      </c>
      <c r="E68" s="7" t="s">
        <v>579</v>
      </c>
      <c r="F68" s="7"/>
      <c r="G68" s="7" t="s">
        <v>1106</v>
      </c>
      <c r="H68" s="7" t="s">
        <v>206</v>
      </c>
      <c r="I68" s="9" t="s">
        <v>2906</v>
      </c>
      <c r="J68" s="7" t="s">
        <v>5566</v>
      </c>
      <c r="K68" s="7" t="s">
        <v>5545</v>
      </c>
      <c r="L68" s="7" t="s">
        <v>193</v>
      </c>
      <c r="M68" s="7" t="s">
        <v>5446</v>
      </c>
      <c r="N68" s="7" t="s">
        <v>670</v>
      </c>
      <c r="O68" s="7" t="s">
        <v>4842</v>
      </c>
      <c r="P68" s="7" t="s">
        <v>638</v>
      </c>
      <c r="Q68" s="7" t="s">
        <v>5567</v>
      </c>
      <c r="R68" s="7" t="s">
        <v>5547</v>
      </c>
      <c r="S68" s="7"/>
    </row>
    <row r="69" spans="2:19" ht="14.5" x14ac:dyDescent="0.3">
      <c r="B69" s="7" t="s">
        <v>2759</v>
      </c>
      <c r="C69" s="7" t="s">
        <v>3723</v>
      </c>
      <c r="D69" s="7" t="s">
        <v>5565</v>
      </c>
      <c r="E69" s="7" t="s">
        <v>162</v>
      </c>
      <c r="F69" s="7"/>
      <c r="G69" s="7" t="s">
        <v>1106</v>
      </c>
      <c r="H69" s="7" t="s">
        <v>206</v>
      </c>
      <c r="I69" s="10" t="s">
        <v>3232</v>
      </c>
      <c r="J69" s="7" t="s">
        <v>5566</v>
      </c>
      <c r="K69" s="7" t="s">
        <v>5445</v>
      </c>
      <c r="L69" s="7" t="s">
        <v>193</v>
      </c>
      <c r="M69" s="7" t="s">
        <v>5446</v>
      </c>
      <c r="N69" s="7" t="s">
        <v>670</v>
      </c>
      <c r="O69" s="7" t="s">
        <v>4742</v>
      </c>
      <c r="P69" s="7" t="s">
        <v>638</v>
      </c>
      <c r="Q69" s="7" t="s">
        <v>5567</v>
      </c>
      <c r="R69" s="7" t="s">
        <v>5448</v>
      </c>
      <c r="S69" s="7"/>
    </row>
    <row r="70" spans="2:19" ht="14.5" x14ac:dyDescent="0.3">
      <c r="B70" s="7" t="s">
        <v>2759</v>
      </c>
      <c r="C70" s="7" t="s">
        <v>3723</v>
      </c>
      <c r="D70" s="7" t="s">
        <v>5568</v>
      </c>
      <c r="E70" s="7" t="s">
        <v>579</v>
      </c>
      <c r="F70" s="7"/>
      <c r="G70" s="7" t="s">
        <v>1106</v>
      </c>
      <c r="H70" s="7" t="s">
        <v>206</v>
      </c>
      <c r="I70" s="9" t="s">
        <v>2906</v>
      </c>
      <c r="J70" s="7" t="s">
        <v>5569</v>
      </c>
      <c r="K70" s="7" t="s">
        <v>5545</v>
      </c>
      <c r="L70" s="7" t="s">
        <v>193</v>
      </c>
      <c r="M70" s="7" t="s">
        <v>5446</v>
      </c>
      <c r="N70" s="7" t="s">
        <v>667</v>
      </c>
      <c r="O70" s="7" t="s">
        <v>4842</v>
      </c>
      <c r="P70" s="7" t="s">
        <v>638</v>
      </c>
      <c r="Q70" s="7" t="s">
        <v>5570</v>
      </c>
      <c r="R70" s="7" t="s">
        <v>5547</v>
      </c>
      <c r="S70" s="7"/>
    </row>
    <row r="71" spans="2:19" ht="14.5" x14ac:dyDescent="0.3">
      <c r="B71" s="7" t="s">
        <v>2759</v>
      </c>
      <c r="C71" s="7" t="s">
        <v>3723</v>
      </c>
      <c r="D71" s="7" t="s">
        <v>5568</v>
      </c>
      <c r="E71" s="7" t="s">
        <v>162</v>
      </c>
      <c r="F71" s="7"/>
      <c r="G71" s="7" t="s">
        <v>1106</v>
      </c>
      <c r="H71" s="7" t="s">
        <v>206</v>
      </c>
      <c r="I71" s="10" t="s">
        <v>3232</v>
      </c>
      <c r="J71" s="7" t="s">
        <v>5569</v>
      </c>
      <c r="K71" s="7" t="s">
        <v>5445</v>
      </c>
      <c r="L71" s="7" t="s">
        <v>193</v>
      </c>
      <c r="M71" s="7" t="s">
        <v>5446</v>
      </c>
      <c r="N71" s="7" t="s">
        <v>667</v>
      </c>
      <c r="O71" s="7" t="s">
        <v>4742</v>
      </c>
      <c r="P71" s="7" t="s">
        <v>638</v>
      </c>
      <c r="Q71" s="7" t="s">
        <v>5570</v>
      </c>
      <c r="R71" s="7" t="s">
        <v>5448</v>
      </c>
      <c r="S71" s="7"/>
    </row>
    <row r="72" spans="2:19" ht="14.5" x14ac:dyDescent="0.3">
      <c r="B72" s="7" t="s">
        <v>2759</v>
      </c>
      <c r="C72" s="7" t="s">
        <v>3723</v>
      </c>
      <c r="D72" s="7" t="s">
        <v>5571</v>
      </c>
      <c r="E72" s="7" t="s">
        <v>579</v>
      </c>
      <c r="F72" s="7"/>
      <c r="G72" s="7" t="s">
        <v>1106</v>
      </c>
      <c r="H72" s="7" t="s">
        <v>206</v>
      </c>
      <c r="I72" s="9" t="s">
        <v>2906</v>
      </c>
      <c r="J72" s="7" t="s">
        <v>5572</v>
      </c>
      <c r="K72" s="7" t="s">
        <v>5545</v>
      </c>
      <c r="L72" s="7" t="s">
        <v>193</v>
      </c>
      <c r="M72" s="7" t="s">
        <v>5446</v>
      </c>
      <c r="N72" s="7" t="s">
        <v>641</v>
      </c>
      <c r="O72" s="7" t="s">
        <v>4842</v>
      </c>
      <c r="P72" s="7" t="s">
        <v>638</v>
      </c>
      <c r="Q72" s="7" t="s">
        <v>5573</v>
      </c>
      <c r="R72" s="7" t="s">
        <v>5547</v>
      </c>
      <c r="S72" s="7"/>
    </row>
    <row r="73" spans="2:19" ht="14.5" x14ac:dyDescent="0.3">
      <c r="B73" s="7" t="s">
        <v>2759</v>
      </c>
      <c r="C73" s="7" t="s">
        <v>3723</v>
      </c>
      <c r="D73" s="7" t="s">
        <v>5571</v>
      </c>
      <c r="E73" s="7" t="s">
        <v>162</v>
      </c>
      <c r="F73" s="7"/>
      <c r="G73" s="7" t="s">
        <v>1106</v>
      </c>
      <c r="H73" s="7" t="s">
        <v>206</v>
      </c>
      <c r="I73" s="10" t="s">
        <v>3232</v>
      </c>
      <c r="J73" s="7" t="s">
        <v>5572</v>
      </c>
      <c r="K73" s="7" t="s">
        <v>5445</v>
      </c>
      <c r="L73" s="7" t="s">
        <v>193</v>
      </c>
      <c r="M73" s="7" t="s">
        <v>5446</v>
      </c>
      <c r="N73" s="7" t="s">
        <v>641</v>
      </c>
      <c r="O73" s="7" t="s">
        <v>4742</v>
      </c>
      <c r="P73" s="7" t="s">
        <v>638</v>
      </c>
      <c r="Q73" s="7" t="s">
        <v>5573</v>
      </c>
      <c r="R73" s="7" t="s">
        <v>5448</v>
      </c>
      <c r="S73" s="7"/>
    </row>
    <row r="74" spans="2:19" ht="14.5" x14ac:dyDescent="0.3">
      <c r="B74" s="7" t="s">
        <v>2759</v>
      </c>
      <c r="C74" s="7" t="s">
        <v>3723</v>
      </c>
      <c r="D74" s="7" t="s">
        <v>5574</v>
      </c>
      <c r="E74" s="7" t="s">
        <v>579</v>
      </c>
      <c r="F74" s="7"/>
      <c r="G74" s="7" t="s">
        <v>1106</v>
      </c>
      <c r="H74" s="7" t="s">
        <v>206</v>
      </c>
      <c r="I74" s="9" t="s">
        <v>2906</v>
      </c>
      <c r="J74" s="7" t="s">
        <v>5575</v>
      </c>
      <c r="K74" s="7" t="s">
        <v>5545</v>
      </c>
      <c r="L74" s="7" t="s">
        <v>193</v>
      </c>
      <c r="M74" s="7" t="s">
        <v>5446</v>
      </c>
      <c r="N74" s="7" t="s">
        <v>667</v>
      </c>
      <c r="O74" s="7" t="s">
        <v>4842</v>
      </c>
      <c r="P74" s="7" t="s">
        <v>638</v>
      </c>
      <c r="Q74" s="7" t="s">
        <v>5570</v>
      </c>
      <c r="R74" s="7" t="s">
        <v>5547</v>
      </c>
      <c r="S74" s="7"/>
    </row>
    <row r="75" spans="2:19" ht="14.5" x14ac:dyDescent="0.3">
      <c r="B75" s="7" t="s">
        <v>2759</v>
      </c>
      <c r="C75" s="7" t="s">
        <v>3723</v>
      </c>
      <c r="D75" s="7" t="s">
        <v>5574</v>
      </c>
      <c r="E75" s="7" t="s">
        <v>162</v>
      </c>
      <c r="F75" s="7"/>
      <c r="G75" s="7" t="s">
        <v>1106</v>
      </c>
      <c r="H75" s="7" t="s">
        <v>206</v>
      </c>
      <c r="I75" s="10" t="s">
        <v>3232</v>
      </c>
      <c r="J75" s="7" t="s">
        <v>5575</v>
      </c>
      <c r="K75" s="7" t="s">
        <v>5445</v>
      </c>
      <c r="L75" s="7" t="s">
        <v>193</v>
      </c>
      <c r="M75" s="7" t="s">
        <v>5446</v>
      </c>
      <c r="N75" s="7" t="s">
        <v>667</v>
      </c>
      <c r="O75" s="7" t="s">
        <v>4742</v>
      </c>
      <c r="P75" s="7" t="s">
        <v>638</v>
      </c>
      <c r="Q75" s="7" t="s">
        <v>5570</v>
      </c>
      <c r="R75" s="7" t="s">
        <v>5448</v>
      </c>
      <c r="S75" s="7"/>
    </row>
    <row r="76" spans="2:19" ht="14.5" x14ac:dyDescent="0.3">
      <c r="B76" s="7" t="s">
        <v>2759</v>
      </c>
      <c r="C76" s="7" t="s">
        <v>3723</v>
      </c>
      <c r="D76" s="7" t="s">
        <v>5576</v>
      </c>
      <c r="E76" s="7" t="s">
        <v>579</v>
      </c>
      <c r="F76" s="7"/>
      <c r="G76" s="7" t="s">
        <v>1106</v>
      </c>
      <c r="H76" s="7" t="s">
        <v>206</v>
      </c>
      <c r="I76" s="9" t="s">
        <v>2906</v>
      </c>
      <c r="J76" s="7" t="s">
        <v>5577</v>
      </c>
      <c r="K76" s="7" t="s">
        <v>4846</v>
      </c>
      <c r="L76" s="7" t="s">
        <v>193</v>
      </c>
      <c r="M76" s="7" t="s">
        <v>5446</v>
      </c>
      <c r="N76" s="7" t="s">
        <v>1186</v>
      </c>
      <c r="O76" s="7" t="s">
        <v>4847</v>
      </c>
      <c r="P76" s="7" t="s">
        <v>638</v>
      </c>
      <c r="Q76" s="7" t="s">
        <v>5578</v>
      </c>
      <c r="R76" s="7" t="s">
        <v>5579</v>
      </c>
      <c r="S76" s="7"/>
    </row>
    <row r="77" spans="2:19" ht="14.5" x14ac:dyDescent="0.3">
      <c r="B77" s="7" t="s">
        <v>2759</v>
      </c>
      <c r="C77" s="7" t="s">
        <v>3723</v>
      </c>
      <c r="D77" s="7" t="s">
        <v>5576</v>
      </c>
      <c r="E77" s="7" t="s">
        <v>162</v>
      </c>
      <c r="F77" s="7"/>
      <c r="G77" s="7" t="s">
        <v>1106</v>
      </c>
      <c r="H77" s="7" t="s">
        <v>206</v>
      </c>
      <c r="I77" s="10" t="s">
        <v>3232</v>
      </c>
      <c r="J77" s="7" t="s">
        <v>5577</v>
      </c>
      <c r="K77" s="7" t="s">
        <v>5445</v>
      </c>
      <c r="L77" s="7" t="s">
        <v>193</v>
      </c>
      <c r="M77" s="7" t="s">
        <v>5446</v>
      </c>
      <c r="N77" s="7" t="s">
        <v>1186</v>
      </c>
      <c r="O77" s="7" t="s">
        <v>4742</v>
      </c>
      <c r="P77" s="7" t="s">
        <v>638</v>
      </c>
      <c r="Q77" s="7" t="s">
        <v>5578</v>
      </c>
      <c r="R77" s="7" t="s">
        <v>5448</v>
      </c>
      <c r="S77" s="7"/>
    </row>
    <row r="78" spans="2:19" ht="14.5" x14ac:dyDescent="0.3">
      <c r="B78" s="7" t="s">
        <v>2759</v>
      </c>
      <c r="C78" s="7" t="s">
        <v>3723</v>
      </c>
      <c r="D78" s="7" t="s">
        <v>5580</v>
      </c>
      <c r="E78" s="7" t="s">
        <v>579</v>
      </c>
      <c r="F78" s="7"/>
      <c r="G78" s="7" t="s">
        <v>1106</v>
      </c>
      <c r="H78" s="7" t="s">
        <v>206</v>
      </c>
      <c r="I78" s="9" t="s">
        <v>2906</v>
      </c>
      <c r="J78" s="7" t="s">
        <v>5581</v>
      </c>
      <c r="K78" s="7" t="s">
        <v>4846</v>
      </c>
      <c r="L78" s="7" t="s">
        <v>193</v>
      </c>
      <c r="M78" s="7" t="s">
        <v>5446</v>
      </c>
      <c r="N78" s="7" t="s">
        <v>1186</v>
      </c>
      <c r="O78" s="7" t="s">
        <v>4847</v>
      </c>
      <c r="P78" s="7" t="s">
        <v>638</v>
      </c>
      <c r="Q78" s="7" t="s">
        <v>5578</v>
      </c>
      <c r="R78" s="7" t="s">
        <v>5579</v>
      </c>
      <c r="S78" s="7"/>
    </row>
    <row r="79" spans="2:19" ht="14.5" x14ac:dyDescent="0.3">
      <c r="B79" s="7" t="s">
        <v>2759</v>
      </c>
      <c r="C79" s="7" t="s">
        <v>3723</v>
      </c>
      <c r="D79" s="7" t="s">
        <v>5580</v>
      </c>
      <c r="E79" s="7" t="s">
        <v>162</v>
      </c>
      <c r="F79" s="7"/>
      <c r="G79" s="7" t="s">
        <v>1106</v>
      </c>
      <c r="H79" s="7" t="s">
        <v>206</v>
      </c>
      <c r="I79" s="10" t="s">
        <v>3232</v>
      </c>
      <c r="J79" s="7" t="s">
        <v>5581</v>
      </c>
      <c r="K79" s="7" t="s">
        <v>5445</v>
      </c>
      <c r="L79" s="7" t="s">
        <v>193</v>
      </c>
      <c r="M79" s="7" t="s">
        <v>5446</v>
      </c>
      <c r="N79" s="7" t="s">
        <v>1186</v>
      </c>
      <c r="O79" s="7" t="s">
        <v>4742</v>
      </c>
      <c r="P79" s="7" t="s">
        <v>638</v>
      </c>
      <c r="Q79" s="7" t="s">
        <v>5578</v>
      </c>
      <c r="R79" s="7" t="s">
        <v>5448</v>
      </c>
      <c r="S79" s="7"/>
    </row>
    <row r="80" spans="2:19" ht="14.5" x14ac:dyDescent="0.3">
      <c r="B80" s="7" t="s">
        <v>2759</v>
      </c>
      <c r="C80" s="7" t="s">
        <v>3723</v>
      </c>
      <c r="D80" s="7" t="s">
        <v>5582</v>
      </c>
      <c r="E80" s="7" t="s">
        <v>579</v>
      </c>
      <c r="F80" s="7"/>
      <c r="G80" s="7" t="s">
        <v>1106</v>
      </c>
      <c r="H80" s="7" t="s">
        <v>206</v>
      </c>
      <c r="I80" s="9" t="s">
        <v>2906</v>
      </c>
      <c r="J80" s="7" t="s">
        <v>5583</v>
      </c>
      <c r="K80" s="7" t="s">
        <v>4846</v>
      </c>
      <c r="L80" s="7" t="s">
        <v>193</v>
      </c>
      <c r="M80" s="7" t="s">
        <v>5446</v>
      </c>
      <c r="N80" s="7" t="s">
        <v>676</v>
      </c>
      <c r="O80" s="7" t="s">
        <v>4847</v>
      </c>
      <c r="P80" s="7" t="s">
        <v>638</v>
      </c>
      <c r="Q80" s="7" t="s">
        <v>5584</v>
      </c>
      <c r="R80" s="7" t="s">
        <v>5579</v>
      </c>
      <c r="S80" s="7"/>
    </row>
    <row r="81" spans="2:19" ht="14.5" x14ac:dyDescent="0.3">
      <c r="B81" s="7" t="s">
        <v>2759</v>
      </c>
      <c r="C81" s="7" t="s">
        <v>3723</v>
      </c>
      <c r="D81" s="7" t="s">
        <v>5582</v>
      </c>
      <c r="E81" s="7" t="s">
        <v>162</v>
      </c>
      <c r="F81" s="7"/>
      <c r="G81" s="7" t="s">
        <v>1106</v>
      </c>
      <c r="H81" s="7" t="s">
        <v>206</v>
      </c>
      <c r="I81" s="10" t="s">
        <v>3232</v>
      </c>
      <c r="J81" s="7" t="s">
        <v>5583</v>
      </c>
      <c r="K81" s="7" t="s">
        <v>5445</v>
      </c>
      <c r="L81" s="7" t="s">
        <v>193</v>
      </c>
      <c r="M81" s="7" t="s">
        <v>5446</v>
      </c>
      <c r="N81" s="7" t="s">
        <v>676</v>
      </c>
      <c r="O81" s="7" t="s">
        <v>4742</v>
      </c>
      <c r="P81" s="7" t="s">
        <v>638</v>
      </c>
      <c r="Q81" s="7" t="s">
        <v>5584</v>
      </c>
      <c r="R81" s="7" t="s">
        <v>5448</v>
      </c>
      <c r="S81" s="7"/>
    </row>
    <row r="82" spans="2:19" ht="14.5" x14ac:dyDescent="0.3">
      <c r="B82" s="7" t="s">
        <v>2759</v>
      </c>
      <c r="C82" s="7" t="s">
        <v>3723</v>
      </c>
      <c r="D82" s="7" t="s">
        <v>5585</v>
      </c>
      <c r="E82" s="7" t="s">
        <v>579</v>
      </c>
      <c r="F82" s="7"/>
      <c r="G82" s="7" t="s">
        <v>1106</v>
      </c>
      <c r="H82" s="7" t="s">
        <v>206</v>
      </c>
      <c r="I82" s="9" t="s">
        <v>2906</v>
      </c>
      <c r="J82" s="7" t="s">
        <v>5586</v>
      </c>
      <c r="K82" s="7" t="s">
        <v>5545</v>
      </c>
      <c r="L82" s="7" t="s">
        <v>193</v>
      </c>
      <c r="M82" s="7" t="s">
        <v>5446</v>
      </c>
      <c r="N82" s="7" t="s">
        <v>579</v>
      </c>
      <c r="O82" s="7" t="s">
        <v>4842</v>
      </c>
      <c r="P82" s="7" t="s">
        <v>638</v>
      </c>
      <c r="Q82" s="7" t="s">
        <v>5587</v>
      </c>
      <c r="R82" s="7" t="s">
        <v>5547</v>
      </c>
      <c r="S82" s="7"/>
    </row>
    <row r="83" spans="2:19" ht="14.5" x14ac:dyDescent="0.3">
      <c r="B83" s="7" t="s">
        <v>2759</v>
      </c>
      <c r="C83" s="7" t="s">
        <v>3723</v>
      </c>
      <c r="D83" s="7" t="s">
        <v>5585</v>
      </c>
      <c r="E83" s="7" t="s">
        <v>162</v>
      </c>
      <c r="F83" s="7"/>
      <c r="G83" s="7" t="s">
        <v>1106</v>
      </c>
      <c r="H83" s="7" t="s">
        <v>206</v>
      </c>
      <c r="I83" s="10" t="s">
        <v>3232</v>
      </c>
      <c r="J83" s="7" t="s">
        <v>5586</v>
      </c>
      <c r="K83" s="7" t="s">
        <v>5445</v>
      </c>
      <c r="L83" s="7" t="s">
        <v>193</v>
      </c>
      <c r="M83" s="7" t="s">
        <v>5446</v>
      </c>
      <c r="N83" s="7" t="s">
        <v>579</v>
      </c>
      <c r="O83" s="7" t="s">
        <v>4742</v>
      </c>
      <c r="P83" s="7" t="s">
        <v>638</v>
      </c>
      <c r="Q83" s="7" t="s">
        <v>5587</v>
      </c>
      <c r="R83" s="7" t="s">
        <v>5448</v>
      </c>
      <c r="S83" s="7"/>
    </row>
    <row r="84" spans="2:19" ht="14.5" x14ac:dyDescent="0.3">
      <c r="B84" s="7" t="s">
        <v>2759</v>
      </c>
      <c r="C84" s="7" t="s">
        <v>3723</v>
      </c>
      <c r="D84" s="7" t="s">
        <v>5588</v>
      </c>
      <c r="E84" s="7" t="s">
        <v>579</v>
      </c>
      <c r="F84" s="7"/>
      <c r="G84" s="7" t="s">
        <v>1106</v>
      </c>
      <c r="H84" s="7" t="s">
        <v>206</v>
      </c>
      <c r="I84" s="9" t="s">
        <v>2906</v>
      </c>
      <c r="J84" s="7" t="s">
        <v>5589</v>
      </c>
      <c r="K84" s="7" t="s">
        <v>4846</v>
      </c>
      <c r="L84" s="7" t="s">
        <v>193</v>
      </c>
      <c r="M84" s="7" t="s">
        <v>5446</v>
      </c>
      <c r="N84" s="7" t="s">
        <v>1479</v>
      </c>
      <c r="O84" s="7" t="s">
        <v>4847</v>
      </c>
      <c r="P84" s="7" t="s">
        <v>638</v>
      </c>
      <c r="Q84" s="7" t="s">
        <v>5590</v>
      </c>
      <c r="R84" s="7" t="s">
        <v>5579</v>
      </c>
      <c r="S84" s="7"/>
    </row>
    <row r="85" spans="2:19" ht="14.5" x14ac:dyDescent="0.3">
      <c r="B85" s="7" t="s">
        <v>2759</v>
      </c>
      <c r="C85" s="7" t="s">
        <v>3723</v>
      </c>
      <c r="D85" s="7" t="s">
        <v>5588</v>
      </c>
      <c r="E85" s="7" t="s">
        <v>162</v>
      </c>
      <c r="F85" s="7"/>
      <c r="G85" s="7" t="s">
        <v>1106</v>
      </c>
      <c r="H85" s="7" t="s">
        <v>206</v>
      </c>
      <c r="I85" s="10" t="s">
        <v>3232</v>
      </c>
      <c r="J85" s="7" t="s">
        <v>5589</v>
      </c>
      <c r="K85" s="7" t="s">
        <v>5445</v>
      </c>
      <c r="L85" s="7" t="s">
        <v>193</v>
      </c>
      <c r="M85" s="7" t="s">
        <v>5446</v>
      </c>
      <c r="N85" s="7" t="s">
        <v>1479</v>
      </c>
      <c r="O85" s="7" t="s">
        <v>4742</v>
      </c>
      <c r="P85" s="7" t="s">
        <v>638</v>
      </c>
      <c r="Q85" s="7" t="s">
        <v>5590</v>
      </c>
      <c r="R85" s="7" t="s">
        <v>5448</v>
      </c>
      <c r="S85" s="7"/>
    </row>
    <row r="86" spans="2:19" ht="14.5" x14ac:dyDescent="0.3">
      <c r="B86" s="7" t="s">
        <v>2759</v>
      </c>
      <c r="C86" s="7" t="s">
        <v>3723</v>
      </c>
      <c r="D86" s="7" t="s">
        <v>5591</v>
      </c>
      <c r="E86" s="7" t="s">
        <v>579</v>
      </c>
      <c r="F86" s="7"/>
      <c r="G86" s="7" t="s">
        <v>1106</v>
      </c>
      <c r="H86" s="7" t="s">
        <v>206</v>
      </c>
      <c r="I86" s="9" t="s">
        <v>2906</v>
      </c>
      <c r="J86" s="7" t="s">
        <v>5592</v>
      </c>
      <c r="K86" s="7" t="s">
        <v>5545</v>
      </c>
      <c r="L86" s="7" t="s">
        <v>193</v>
      </c>
      <c r="M86" s="7" t="s">
        <v>5446</v>
      </c>
      <c r="N86" s="7" t="s">
        <v>167</v>
      </c>
      <c r="O86" s="7" t="s">
        <v>4842</v>
      </c>
      <c r="P86" s="7" t="s">
        <v>638</v>
      </c>
      <c r="Q86" s="7" t="s">
        <v>5593</v>
      </c>
      <c r="R86" s="7" t="s">
        <v>5547</v>
      </c>
      <c r="S86" s="7"/>
    </row>
    <row r="87" spans="2:19" ht="14.5" x14ac:dyDescent="0.3">
      <c r="B87" s="7" t="s">
        <v>2759</v>
      </c>
      <c r="C87" s="7" t="s">
        <v>3723</v>
      </c>
      <c r="D87" s="7" t="s">
        <v>5591</v>
      </c>
      <c r="E87" s="7" t="s">
        <v>162</v>
      </c>
      <c r="F87" s="7"/>
      <c r="G87" s="7" t="s">
        <v>1106</v>
      </c>
      <c r="H87" s="7" t="s">
        <v>206</v>
      </c>
      <c r="I87" s="10" t="s">
        <v>3232</v>
      </c>
      <c r="J87" s="7" t="s">
        <v>5592</v>
      </c>
      <c r="K87" s="7" t="s">
        <v>5445</v>
      </c>
      <c r="L87" s="7" t="s">
        <v>193</v>
      </c>
      <c r="M87" s="7" t="s">
        <v>5446</v>
      </c>
      <c r="N87" s="7" t="s">
        <v>167</v>
      </c>
      <c r="O87" s="7" t="s">
        <v>4742</v>
      </c>
      <c r="P87" s="7" t="s">
        <v>638</v>
      </c>
      <c r="Q87" s="7" t="s">
        <v>5593</v>
      </c>
      <c r="R87" s="7" t="s">
        <v>5448</v>
      </c>
      <c r="S87" s="7"/>
    </row>
    <row r="88" spans="2:19" ht="14.5" x14ac:dyDescent="0.3">
      <c r="B88" s="7" t="s">
        <v>2759</v>
      </c>
      <c r="C88" s="7" t="s">
        <v>3723</v>
      </c>
      <c r="D88" s="7" t="s">
        <v>5594</v>
      </c>
      <c r="E88" s="7" t="s">
        <v>579</v>
      </c>
      <c r="F88" s="7"/>
      <c r="G88" s="7" t="s">
        <v>1106</v>
      </c>
      <c r="H88" s="7" t="s">
        <v>206</v>
      </c>
      <c r="I88" s="9" t="s">
        <v>2906</v>
      </c>
      <c r="J88" s="7" t="s">
        <v>5595</v>
      </c>
      <c r="K88" s="7" t="s">
        <v>4846</v>
      </c>
      <c r="L88" s="7" t="s">
        <v>193</v>
      </c>
      <c r="M88" s="7" t="s">
        <v>5446</v>
      </c>
      <c r="N88" s="7" t="s">
        <v>667</v>
      </c>
      <c r="O88" s="7" t="s">
        <v>4847</v>
      </c>
      <c r="P88" s="7" t="s">
        <v>638</v>
      </c>
      <c r="Q88" s="7" t="s">
        <v>5596</v>
      </c>
      <c r="R88" s="7" t="s">
        <v>5579</v>
      </c>
      <c r="S88" s="7"/>
    </row>
    <row r="89" spans="2:19" ht="14.5" x14ac:dyDescent="0.3">
      <c r="B89" s="7" t="s">
        <v>2759</v>
      </c>
      <c r="C89" s="7" t="s">
        <v>3723</v>
      </c>
      <c r="D89" s="7" t="s">
        <v>5594</v>
      </c>
      <c r="E89" s="7" t="s">
        <v>162</v>
      </c>
      <c r="F89" s="7"/>
      <c r="G89" s="7" t="s">
        <v>1106</v>
      </c>
      <c r="H89" s="7" t="s">
        <v>206</v>
      </c>
      <c r="I89" s="10" t="s">
        <v>3232</v>
      </c>
      <c r="J89" s="7" t="s">
        <v>5595</v>
      </c>
      <c r="K89" s="7" t="s">
        <v>5445</v>
      </c>
      <c r="L89" s="7" t="s">
        <v>193</v>
      </c>
      <c r="M89" s="7" t="s">
        <v>5446</v>
      </c>
      <c r="N89" s="7" t="s">
        <v>667</v>
      </c>
      <c r="O89" s="7" t="s">
        <v>4742</v>
      </c>
      <c r="P89" s="7" t="s">
        <v>638</v>
      </c>
      <c r="Q89" s="7" t="s">
        <v>5596</v>
      </c>
      <c r="R89" s="7" t="s">
        <v>5448</v>
      </c>
      <c r="S89" s="7"/>
    </row>
    <row r="90" spans="2:19" ht="14.5" x14ac:dyDescent="0.3">
      <c r="B90" s="7" t="s">
        <v>2759</v>
      </c>
      <c r="C90" s="7" t="s">
        <v>3723</v>
      </c>
      <c r="D90" s="7" t="s">
        <v>5597</v>
      </c>
      <c r="E90" s="7" t="s">
        <v>579</v>
      </c>
      <c r="F90" s="7"/>
      <c r="G90" s="7" t="s">
        <v>1106</v>
      </c>
      <c r="H90" s="7" t="s">
        <v>206</v>
      </c>
      <c r="I90" s="9" t="s">
        <v>2906</v>
      </c>
      <c r="J90" s="7" t="s">
        <v>5598</v>
      </c>
      <c r="K90" s="7" t="s">
        <v>4846</v>
      </c>
      <c r="L90" s="7" t="s">
        <v>193</v>
      </c>
      <c r="M90" s="7" t="s">
        <v>5446</v>
      </c>
      <c r="N90" s="7" t="s">
        <v>667</v>
      </c>
      <c r="O90" s="7" t="s">
        <v>4847</v>
      </c>
      <c r="P90" s="7" t="s">
        <v>638</v>
      </c>
      <c r="Q90" s="7" t="s">
        <v>5596</v>
      </c>
      <c r="R90" s="7" t="s">
        <v>5579</v>
      </c>
      <c r="S90" s="7"/>
    </row>
    <row r="91" spans="2:19" ht="14.5" x14ac:dyDescent="0.3">
      <c r="B91" s="7" t="s">
        <v>2759</v>
      </c>
      <c r="C91" s="7" t="s">
        <v>3723</v>
      </c>
      <c r="D91" s="7" t="s">
        <v>5597</v>
      </c>
      <c r="E91" s="7" t="s">
        <v>162</v>
      </c>
      <c r="F91" s="7"/>
      <c r="G91" s="7" t="s">
        <v>1106</v>
      </c>
      <c r="H91" s="7" t="s">
        <v>206</v>
      </c>
      <c r="I91" s="10" t="s">
        <v>3232</v>
      </c>
      <c r="J91" s="7" t="s">
        <v>5598</v>
      </c>
      <c r="K91" s="7" t="s">
        <v>5445</v>
      </c>
      <c r="L91" s="7" t="s">
        <v>193</v>
      </c>
      <c r="M91" s="7" t="s">
        <v>5446</v>
      </c>
      <c r="N91" s="7" t="s">
        <v>667</v>
      </c>
      <c r="O91" s="7" t="s">
        <v>4742</v>
      </c>
      <c r="P91" s="7" t="s">
        <v>638</v>
      </c>
      <c r="Q91" s="7" t="s">
        <v>5596</v>
      </c>
      <c r="R91" s="7" t="s">
        <v>5448</v>
      </c>
      <c r="S91" s="7"/>
    </row>
    <row r="92" spans="2:19" ht="14.5" x14ac:dyDescent="0.3">
      <c r="B92" s="7" t="s">
        <v>2759</v>
      </c>
      <c r="C92" s="7" t="s">
        <v>3723</v>
      </c>
      <c r="D92" s="7" t="s">
        <v>5599</v>
      </c>
      <c r="E92" s="7" t="s">
        <v>579</v>
      </c>
      <c r="F92" s="7"/>
      <c r="G92" s="7" t="s">
        <v>1106</v>
      </c>
      <c r="H92" s="7" t="s">
        <v>206</v>
      </c>
      <c r="I92" s="9" t="s">
        <v>2906</v>
      </c>
      <c r="J92" s="7" t="s">
        <v>5600</v>
      </c>
      <c r="K92" s="7" t="s">
        <v>5545</v>
      </c>
      <c r="L92" s="7" t="s">
        <v>193</v>
      </c>
      <c r="M92" s="7" t="s">
        <v>5446</v>
      </c>
      <c r="N92" s="7" t="s">
        <v>329</v>
      </c>
      <c r="O92" s="7" t="s">
        <v>4842</v>
      </c>
      <c r="P92" s="7" t="s">
        <v>638</v>
      </c>
      <c r="Q92" s="7" t="s">
        <v>5601</v>
      </c>
      <c r="R92" s="7" t="s">
        <v>5547</v>
      </c>
      <c r="S92" s="7"/>
    </row>
    <row r="93" spans="2:19" ht="14.5" x14ac:dyDescent="0.3">
      <c r="B93" s="7" t="s">
        <v>913</v>
      </c>
      <c r="C93" s="7" t="s">
        <v>3723</v>
      </c>
      <c r="D93" s="7" t="s">
        <v>5602</v>
      </c>
      <c r="E93" s="7" t="s">
        <v>579</v>
      </c>
      <c r="F93" s="7"/>
      <c r="G93" s="7" t="s">
        <v>1106</v>
      </c>
      <c r="H93" s="7" t="s">
        <v>206</v>
      </c>
      <c r="I93" s="10" t="s">
        <v>3232</v>
      </c>
      <c r="J93" s="7" t="s">
        <v>5603</v>
      </c>
      <c r="K93" s="7" t="s">
        <v>5455</v>
      </c>
      <c r="L93" s="7" t="s">
        <v>193</v>
      </c>
      <c r="M93" s="7" t="s">
        <v>5446</v>
      </c>
      <c r="N93" s="7" t="s">
        <v>707</v>
      </c>
      <c r="O93" s="7" t="s">
        <v>4185</v>
      </c>
      <c r="P93" s="7" t="s">
        <v>638</v>
      </c>
      <c r="Q93" s="7" t="s">
        <v>5604</v>
      </c>
      <c r="R93" s="7" t="s">
        <v>5457</v>
      </c>
      <c r="S93" s="7"/>
    </row>
    <row r="94" spans="2:19" ht="14.5" x14ac:dyDescent="0.3">
      <c r="B94" s="7" t="s">
        <v>913</v>
      </c>
      <c r="C94" s="7" t="s">
        <v>3723</v>
      </c>
      <c r="D94" s="7" t="s">
        <v>5602</v>
      </c>
      <c r="E94" s="7" t="s">
        <v>162</v>
      </c>
      <c r="F94" s="7"/>
      <c r="G94" s="7" t="s">
        <v>1106</v>
      </c>
      <c r="H94" s="7" t="s">
        <v>213</v>
      </c>
      <c r="I94" s="9" t="s">
        <v>2906</v>
      </c>
      <c r="J94" s="7" t="s">
        <v>5605</v>
      </c>
      <c r="K94" s="7" t="s">
        <v>5455</v>
      </c>
      <c r="L94" s="7" t="s">
        <v>193</v>
      </c>
      <c r="M94" s="7" t="s">
        <v>5446</v>
      </c>
      <c r="N94" s="7" t="s">
        <v>707</v>
      </c>
      <c r="O94" s="7" t="s">
        <v>4185</v>
      </c>
      <c r="P94" s="7" t="s">
        <v>638</v>
      </c>
      <c r="Q94" s="7" t="s">
        <v>5604</v>
      </c>
      <c r="R94" s="7" t="s">
        <v>5459</v>
      </c>
      <c r="S94" s="7"/>
    </row>
    <row r="95" spans="2:19" ht="14.5" x14ac:dyDescent="0.3">
      <c r="B95" s="7" t="s">
        <v>913</v>
      </c>
      <c r="C95" s="7" t="s">
        <v>3723</v>
      </c>
      <c r="D95" s="7" t="s">
        <v>5602</v>
      </c>
      <c r="E95" s="7" t="s">
        <v>638</v>
      </c>
      <c r="F95" s="7"/>
      <c r="G95" s="7" t="s">
        <v>1106</v>
      </c>
      <c r="H95" s="7" t="s">
        <v>206</v>
      </c>
      <c r="I95" s="9" t="s">
        <v>2906</v>
      </c>
      <c r="J95" s="7" t="s">
        <v>5603</v>
      </c>
      <c r="K95" s="7" t="s">
        <v>5445</v>
      </c>
      <c r="L95" s="7" t="s">
        <v>193</v>
      </c>
      <c r="M95" s="7" t="s">
        <v>5446</v>
      </c>
      <c r="N95" s="7" t="s">
        <v>707</v>
      </c>
      <c r="O95" s="7" t="s">
        <v>4742</v>
      </c>
      <c r="P95" s="7" t="s">
        <v>638</v>
      </c>
      <c r="Q95" s="7" t="s">
        <v>5604</v>
      </c>
      <c r="R95" s="7" t="s">
        <v>5448</v>
      </c>
      <c r="S95" s="7"/>
    </row>
    <row r="96" spans="2:19" ht="14.5" x14ac:dyDescent="0.3">
      <c r="B96" s="7" t="s">
        <v>913</v>
      </c>
      <c r="C96" s="7" t="s">
        <v>3723</v>
      </c>
      <c r="D96" s="7" t="s">
        <v>5602</v>
      </c>
      <c r="E96" s="7" t="s">
        <v>643</v>
      </c>
      <c r="F96" s="7"/>
      <c r="G96" s="7" t="s">
        <v>588</v>
      </c>
      <c r="H96" s="7" t="s">
        <v>213</v>
      </c>
      <c r="I96" s="10" t="s">
        <v>3232</v>
      </c>
      <c r="J96" s="7" t="s">
        <v>5605</v>
      </c>
      <c r="K96" s="7" t="s">
        <v>5172</v>
      </c>
      <c r="L96" s="7" t="s">
        <v>579</v>
      </c>
      <c r="M96" s="7" t="s">
        <v>5461</v>
      </c>
      <c r="N96" s="7" t="s">
        <v>707</v>
      </c>
      <c r="O96" s="7" t="s">
        <v>4748</v>
      </c>
      <c r="P96" s="7" t="s">
        <v>638</v>
      </c>
      <c r="Q96" s="7" t="s">
        <v>5604</v>
      </c>
      <c r="R96" s="7" t="s">
        <v>5462</v>
      </c>
      <c r="S96" s="7" t="s">
        <v>145</v>
      </c>
    </row>
    <row r="97" spans="2:19" ht="14.5" x14ac:dyDescent="0.3">
      <c r="B97" s="7" t="s">
        <v>913</v>
      </c>
      <c r="C97" s="7" t="s">
        <v>3723</v>
      </c>
      <c r="D97" s="7" t="s">
        <v>5606</v>
      </c>
      <c r="E97" s="7" t="s">
        <v>579</v>
      </c>
      <c r="F97" s="7"/>
      <c r="G97" s="7" t="s">
        <v>1106</v>
      </c>
      <c r="H97" s="7" t="s">
        <v>206</v>
      </c>
      <c r="I97" s="9" t="s">
        <v>2906</v>
      </c>
      <c r="J97" s="7" t="s">
        <v>5607</v>
      </c>
      <c r="K97" s="7" t="s">
        <v>4801</v>
      </c>
      <c r="L97" s="7" t="s">
        <v>193</v>
      </c>
      <c r="M97" s="7" t="s">
        <v>5446</v>
      </c>
      <c r="N97" s="7" t="s">
        <v>167</v>
      </c>
      <c r="O97" s="7" t="s">
        <v>4802</v>
      </c>
      <c r="P97" s="7" t="s">
        <v>638</v>
      </c>
      <c r="Q97" s="7" t="s">
        <v>5608</v>
      </c>
      <c r="R97" s="7" t="s">
        <v>5609</v>
      </c>
      <c r="S97" s="7"/>
    </row>
    <row r="98" spans="2:19" ht="14.5" x14ac:dyDescent="0.3">
      <c r="B98" s="7" t="s">
        <v>913</v>
      </c>
      <c r="C98" s="7" t="s">
        <v>3723</v>
      </c>
      <c r="D98" s="7" t="s">
        <v>5606</v>
      </c>
      <c r="E98" s="7" t="s">
        <v>162</v>
      </c>
      <c r="F98" s="7"/>
      <c r="G98" s="7" t="s">
        <v>1106</v>
      </c>
      <c r="H98" s="7" t="s">
        <v>206</v>
      </c>
      <c r="I98" s="10" t="s">
        <v>3232</v>
      </c>
      <c r="J98" s="7" t="s">
        <v>5607</v>
      </c>
      <c r="K98" s="7" t="s">
        <v>4714</v>
      </c>
      <c r="L98" s="7" t="s">
        <v>193</v>
      </c>
      <c r="M98" s="7" t="s">
        <v>5446</v>
      </c>
      <c r="N98" s="7" t="s">
        <v>167</v>
      </c>
      <c r="O98" s="7" t="s">
        <v>4715</v>
      </c>
      <c r="P98" s="7" t="s">
        <v>638</v>
      </c>
      <c r="Q98" s="7" t="s">
        <v>5608</v>
      </c>
      <c r="R98" s="7" t="s">
        <v>5610</v>
      </c>
      <c r="S98" s="7"/>
    </row>
    <row r="99" spans="2:19" ht="14.5" x14ac:dyDescent="0.3">
      <c r="B99" s="7" t="s">
        <v>913</v>
      </c>
      <c r="C99" s="7" t="s">
        <v>3723</v>
      </c>
      <c r="D99" s="7" t="s">
        <v>5611</v>
      </c>
      <c r="E99" s="7" t="s">
        <v>579</v>
      </c>
      <c r="F99" s="7"/>
      <c r="G99" s="7" t="s">
        <v>1106</v>
      </c>
      <c r="H99" s="7" t="s">
        <v>206</v>
      </c>
      <c r="I99" s="9" t="s">
        <v>2906</v>
      </c>
      <c r="J99" s="7" t="s">
        <v>5612</v>
      </c>
      <c r="K99" s="7" t="s">
        <v>5613</v>
      </c>
      <c r="L99" s="7" t="s">
        <v>193</v>
      </c>
      <c r="M99" s="7" t="s">
        <v>5446</v>
      </c>
      <c r="N99" s="7" t="s">
        <v>341</v>
      </c>
      <c r="O99" s="7" t="s">
        <v>4901</v>
      </c>
      <c r="P99" s="7" t="s">
        <v>638</v>
      </c>
      <c r="Q99" s="7" t="s">
        <v>5614</v>
      </c>
      <c r="R99" s="7" t="s">
        <v>5615</v>
      </c>
      <c r="S99" s="7"/>
    </row>
    <row r="100" spans="2:19" ht="14.5" x14ac:dyDescent="0.3">
      <c r="B100" s="7" t="s">
        <v>913</v>
      </c>
      <c r="C100" s="7" t="s">
        <v>3723</v>
      </c>
      <c r="D100" s="7" t="s">
        <v>5611</v>
      </c>
      <c r="E100" s="7" t="s">
        <v>162</v>
      </c>
      <c r="F100" s="7"/>
      <c r="G100" s="7" t="s">
        <v>588</v>
      </c>
      <c r="H100" s="7" t="s">
        <v>206</v>
      </c>
      <c r="I100" s="10" t="s">
        <v>3232</v>
      </c>
      <c r="J100" s="7" t="s">
        <v>5612</v>
      </c>
      <c r="K100" s="7" t="s">
        <v>5172</v>
      </c>
      <c r="L100" s="7" t="s">
        <v>579</v>
      </c>
      <c r="M100" s="7" t="s">
        <v>5461</v>
      </c>
      <c r="N100" s="7" t="s">
        <v>341</v>
      </c>
      <c r="O100" s="7" t="s">
        <v>4748</v>
      </c>
      <c r="P100" s="7" t="s">
        <v>638</v>
      </c>
      <c r="Q100" s="7" t="s">
        <v>5614</v>
      </c>
      <c r="R100" s="7" t="s">
        <v>5616</v>
      </c>
      <c r="S100" s="7" t="s">
        <v>145</v>
      </c>
    </row>
    <row r="101" spans="2:19" ht="14.5" x14ac:dyDescent="0.3">
      <c r="B101" s="7" t="s">
        <v>913</v>
      </c>
      <c r="C101" s="7" t="s">
        <v>3723</v>
      </c>
      <c r="D101" s="7" t="s">
        <v>5617</v>
      </c>
      <c r="E101" s="7" t="s">
        <v>579</v>
      </c>
      <c r="F101" s="7"/>
      <c r="G101" s="7" t="s">
        <v>1106</v>
      </c>
      <c r="H101" s="7" t="s">
        <v>206</v>
      </c>
      <c r="I101" s="9" t="s">
        <v>2906</v>
      </c>
      <c r="J101" s="7" t="s">
        <v>5618</v>
      </c>
      <c r="K101" s="7" t="s">
        <v>4836</v>
      </c>
      <c r="L101" s="7" t="s">
        <v>193</v>
      </c>
      <c r="M101" s="7" t="s">
        <v>5446</v>
      </c>
      <c r="N101" s="7" t="s">
        <v>335</v>
      </c>
      <c r="O101" s="7" t="s">
        <v>4837</v>
      </c>
      <c r="P101" s="7" t="s">
        <v>638</v>
      </c>
      <c r="Q101" s="7" t="s">
        <v>5619</v>
      </c>
      <c r="R101" s="7" t="s">
        <v>5620</v>
      </c>
      <c r="S101" s="7"/>
    </row>
    <row r="102" spans="2:19" ht="14.5" x14ac:dyDescent="0.3">
      <c r="B102" s="7" t="s">
        <v>913</v>
      </c>
      <c r="C102" s="7" t="s">
        <v>3723</v>
      </c>
      <c r="D102" s="7" t="s">
        <v>5617</v>
      </c>
      <c r="E102" s="7" t="s">
        <v>162</v>
      </c>
      <c r="F102" s="7"/>
      <c r="G102" s="7" t="s">
        <v>1106</v>
      </c>
      <c r="H102" s="7" t="s">
        <v>206</v>
      </c>
      <c r="I102" s="10" t="s">
        <v>3232</v>
      </c>
      <c r="J102" s="7" t="s">
        <v>5618</v>
      </c>
      <c r="K102" s="7" t="s">
        <v>4714</v>
      </c>
      <c r="L102" s="7" t="s">
        <v>193</v>
      </c>
      <c r="M102" s="7" t="s">
        <v>5446</v>
      </c>
      <c r="N102" s="7" t="s">
        <v>335</v>
      </c>
      <c r="O102" s="7" t="s">
        <v>4715</v>
      </c>
      <c r="P102" s="7" t="s">
        <v>638</v>
      </c>
      <c r="Q102" s="7" t="s">
        <v>5619</v>
      </c>
      <c r="R102" s="7" t="s">
        <v>5610</v>
      </c>
      <c r="S102" s="7"/>
    </row>
    <row r="103" spans="2:19" ht="14.5" x14ac:dyDescent="0.3">
      <c r="B103" s="7" t="s">
        <v>913</v>
      </c>
      <c r="C103" s="7" t="s">
        <v>3723</v>
      </c>
      <c r="D103" s="7" t="s">
        <v>5621</v>
      </c>
      <c r="E103" s="7" t="s">
        <v>579</v>
      </c>
      <c r="F103" s="7"/>
      <c r="G103" s="7" t="s">
        <v>1106</v>
      </c>
      <c r="H103" s="7" t="s">
        <v>206</v>
      </c>
      <c r="I103" s="9" t="s">
        <v>2906</v>
      </c>
      <c r="J103" s="7" t="s">
        <v>5622</v>
      </c>
      <c r="K103" s="7" t="s">
        <v>4697</v>
      </c>
      <c r="L103" s="7" t="s">
        <v>193</v>
      </c>
      <c r="M103" s="7" t="s">
        <v>5446</v>
      </c>
      <c r="N103" s="7" t="s">
        <v>638</v>
      </c>
      <c r="O103" s="7" t="s">
        <v>4698</v>
      </c>
      <c r="P103" s="7" t="s">
        <v>638</v>
      </c>
      <c r="Q103" s="7" t="s">
        <v>5623</v>
      </c>
      <c r="R103" s="7" t="s">
        <v>5624</v>
      </c>
      <c r="S103" s="7"/>
    </row>
  </sheetData>
  <phoneticPr fontId="1" type="noConversion"/>
  <hyperlinks>
    <hyperlink ref="A1" location="00!D86" display="fab_accounting_seq" xr:uid="{00000000-0004-0000-49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 style="1" bestFit="1" customWidth="1" collapsed="1"/>
    <col min="2" max="2" width="17.4140625" style="1" bestFit="1" customWidth="1" collapsed="1"/>
    <col min="3" max="3" width="18.58203125" style="1" bestFit="1" customWidth="1" collapsed="1"/>
    <col min="4" max="4" width="27.75" style="1" bestFit="1" customWidth="1" collapsed="1"/>
    <col min="5" max="5" width="17.83203125" style="1" bestFit="1" customWidth="1" collapsed="1"/>
    <col min="6" max="6" width="27.75" style="1" bestFit="1" customWidth="1" collapsed="1"/>
    <col min="7" max="7" width="22.1640625" style="1" bestFit="1" customWidth="1" collapsed="1"/>
    <col min="8" max="8" width="22.33203125" style="1" bestFit="1" customWidth="1" collapsed="1"/>
    <col min="9" max="9" width="23.1640625" style="1" bestFit="1" customWidth="1" collapsed="1"/>
    <col min="10" max="10" width="12.1640625" style="1" bestFit="1" customWidth="1" collapsed="1"/>
    <col min="11" max="11" width="19.5" style="1" bestFit="1" customWidth="1" collapsed="1"/>
    <col min="12" max="12" width="20.1640625" style="1" bestFit="1" customWidth="1" collapsed="1"/>
    <col min="13" max="13" width="25.08203125" style="1" bestFit="1" customWidth="1" collapsed="1"/>
    <col min="14" max="14" width="33.5" style="1" bestFit="1" customWidth="1" collapsed="1"/>
    <col min="15" max="15" width="25.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5625</v>
      </c>
      <c r="B1" s="7" t="s">
        <v>631</v>
      </c>
      <c r="C1" s="7" t="s">
        <v>4442</v>
      </c>
      <c r="D1" s="7" t="s">
        <v>978</v>
      </c>
      <c r="E1" s="7" t="s">
        <v>251</v>
      </c>
      <c r="F1" s="7" t="s">
        <v>982</v>
      </c>
      <c r="G1" s="7" t="s">
        <v>642</v>
      </c>
      <c r="H1" s="7" t="s">
        <v>2430</v>
      </c>
      <c r="I1" s="7" t="s">
        <v>4087</v>
      </c>
      <c r="J1" s="7" t="s">
        <v>2439</v>
      </c>
      <c r="K1" s="7" t="s">
        <v>2432</v>
      </c>
      <c r="L1" s="7" t="s">
        <v>2663</v>
      </c>
      <c r="M1" s="7" t="s">
        <v>5440</v>
      </c>
      <c r="N1" s="7" t="s">
        <v>4471</v>
      </c>
      <c r="O1" s="7" t="s">
        <v>4473</v>
      </c>
      <c r="X1" s="2"/>
      <c r="AC1" s="1" t="s">
        <v>1</v>
      </c>
    </row>
    <row r="2" spans="1:29" s="4" customFormat="1" ht="14.5" x14ac:dyDescent="0.3">
      <c r="B2" s="8" t="s">
        <v>981</v>
      </c>
      <c r="C2" s="8" t="s">
        <v>5153</v>
      </c>
      <c r="D2" s="8" t="s">
        <v>979</v>
      </c>
      <c r="E2" s="8" t="s">
        <v>252</v>
      </c>
      <c r="F2" s="8" t="s">
        <v>983</v>
      </c>
      <c r="G2" s="8" t="s">
        <v>5161</v>
      </c>
      <c r="H2" s="8" t="s">
        <v>2431</v>
      </c>
      <c r="I2" s="8" t="s">
        <v>5365</v>
      </c>
      <c r="J2" s="8" t="s">
        <v>2440</v>
      </c>
      <c r="K2" s="8" t="s">
        <v>2433</v>
      </c>
      <c r="L2" s="8" t="s">
        <v>2664</v>
      </c>
      <c r="M2" s="8" t="s">
        <v>5441</v>
      </c>
      <c r="N2" s="8" t="s">
        <v>5162</v>
      </c>
      <c r="O2" s="8" t="s">
        <v>5163</v>
      </c>
      <c r="AC2" s="4" t="s">
        <v>0</v>
      </c>
    </row>
    <row r="3" spans="1:29" s="3" customFormat="1" ht="29" x14ac:dyDescent="0.3">
      <c r="B3" s="8" t="s">
        <v>50</v>
      </c>
      <c r="C3" s="8" t="s">
        <v>4120</v>
      </c>
      <c r="D3" s="8" t="s">
        <v>980</v>
      </c>
      <c r="E3" s="8" t="s">
        <v>16</v>
      </c>
      <c r="F3" s="8" t="s">
        <v>980</v>
      </c>
      <c r="G3" s="8" t="s">
        <v>1001</v>
      </c>
      <c r="H3" s="8" t="s">
        <v>688</v>
      </c>
      <c r="I3" s="8" t="s">
        <v>4089</v>
      </c>
      <c r="J3" s="8" t="s">
        <v>2441</v>
      </c>
      <c r="K3" s="8" t="s">
        <v>69</v>
      </c>
      <c r="L3" s="8" t="s">
        <v>123</v>
      </c>
      <c r="M3" s="8" t="s">
        <v>5442</v>
      </c>
      <c r="N3" s="8" t="s">
        <v>25</v>
      </c>
      <c r="O3" s="8" t="s">
        <v>4475</v>
      </c>
      <c r="X3" s="4"/>
    </row>
    <row r="4" spans="1:29" ht="14.5" x14ac:dyDescent="0.3">
      <c r="B4" s="7" t="s">
        <v>920</v>
      </c>
      <c r="C4" s="7" t="s">
        <v>3723</v>
      </c>
      <c r="D4" s="7" t="s">
        <v>5627</v>
      </c>
      <c r="E4" s="7" t="s">
        <v>1085</v>
      </c>
      <c r="F4" s="7" t="s">
        <v>5627</v>
      </c>
      <c r="G4" s="7" t="s">
        <v>588</v>
      </c>
      <c r="H4" s="7" t="s">
        <v>213</v>
      </c>
      <c r="I4" s="7" t="s">
        <v>4660</v>
      </c>
      <c r="J4" s="10" t="s">
        <v>3232</v>
      </c>
      <c r="K4" s="7" t="s">
        <v>634</v>
      </c>
      <c r="L4" s="7"/>
      <c r="M4" s="7"/>
      <c r="N4" s="7"/>
      <c r="O4" s="7"/>
    </row>
    <row r="5" spans="1:29" ht="14.5" x14ac:dyDescent="0.3">
      <c r="B5" s="7" t="s">
        <v>920</v>
      </c>
      <c r="C5" s="7" t="s">
        <v>3723</v>
      </c>
      <c r="D5" s="7" t="s">
        <v>5627</v>
      </c>
      <c r="E5" s="7" t="s">
        <v>167</v>
      </c>
      <c r="F5" s="7" t="s">
        <v>5627</v>
      </c>
      <c r="G5" s="7" t="s">
        <v>588</v>
      </c>
      <c r="H5" s="7" t="s">
        <v>213</v>
      </c>
      <c r="I5" s="7" t="s">
        <v>4764</v>
      </c>
      <c r="J5" s="9" t="s">
        <v>2906</v>
      </c>
      <c r="K5" s="7" t="s">
        <v>5181</v>
      </c>
      <c r="L5" s="7"/>
      <c r="M5" s="7"/>
      <c r="N5" s="7" t="s">
        <v>4573</v>
      </c>
      <c r="O5" s="7" t="s">
        <v>4503</v>
      </c>
    </row>
    <row r="6" spans="1:29" ht="14.5" x14ac:dyDescent="0.3">
      <c r="B6" s="7" t="s">
        <v>920</v>
      </c>
      <c r="C6" s="7" t="s">
        <v>3723</v>
      </c>
      <c r="D6" s="7" t="s">
        <v>5627</v>
      </c>
      <c r="E6" s="7" t="s">
        <v>199</v>
      </c>
      <c r="F6" s="7" t="s">
        <v>5627</v>
      </c>
      <c r="G6" s="7" t="s">
        <v>588</v>
      </c>
      <c r="H6" s="7" t="s">
        <v>213</v>
      </c>
      <c r="I6" s="7" t="s">
        <v>4254</v>
      </c>
      <c r="J6" s="10" t="s">
        <v>3232</v>
      </c>
      <c r="K6" s="7" t="s">
        <v>5181</v>
      </c>
      <c r="L6" s="7"/>
      <c r="M6" s="7"/>
      <c r="N6" s="7"/>
      <c r="O6" s="7"/>
    </row>
    <row r="7" spans="1:29" ht="14.5" x14ac:dyDescent="0.3">
      <c r="B7" s="7" t="s">
        <v>920</v>
      </c>
      <c r="C7" s="7" t="s">
        <v>3723</v>
      </c>
      <c r="D7" s="7" t="s">
        <v>5628</v>
      </c>
      <c r="E7" s="7" t="s">
        <v>579</v>
      </c>
      <c r="F7" s="7"/>
      <c r="G7" s="7" t="s">
        <v>1106</v>
      </c>
      <c r="H7" s="7" t="s">
        <v>206</v>
      </c>
      <c r="I7" s="7" t="s">
        <v>4798</v>
      </c>
      <c r="J7" s="9" t="s">
        <v>2906</v>
      </c>
      <c r="K7" s="7" t="s">
        <v>5629</v>
      </c>
      <c r="L7" s="7" t="s">
        <v>5630</v>
      </c>
      <c r="M7" s="7"/>
      <c r="N7" s="7" t="s">
        <v>4797</v>
      </c>
      <c r="O7" s="7" t="s">
        <v>5446</v>
      </c>
    </row>
    <row r="8" spans="1:29" ht="14.5" x14ac:dyDescent="0.3">
      <c r="B8" s="7" t="s">
        <v>920</v>
      </c>
      <c r="C8" s="7" t="s">
        <v>3723</v>
      </c>
      <c r="D8" s="7" t="s">
        <v>5628</v>
      </c>
      <c r="E8" s="7" t="s">
        <v>162</v>
      </c>
      <c r="F8" s="7"/>
      <c r="G8" s="7" t="s">
        <v>1106</v>
      </c>
      <c r="H8" s="7" t="s">
        <v>206</v>
      </c>
      <c r="I8" s="7" t="s">
        <v>4715</v>
      </c>
      <c r="J8" s="10" t="s">
        <v>3232</v>
      </c>
      <c r="K8" s="7" t="s">
        <v>5629</v>
      </c>
      <c r="L8" s="7" t="s">
        <v>5610</v>
      </c>
      <c r="M8" s="7"/>
      <c r="N8" s="7" t="s">
        <v>4714</v>
      </c>
      <c r="O8" s="7" t="s">
        <v>5446</v>
      </c>
    </row>
    <row r="9" spans="1:29" ht="14.5" x14ac:dyDescent="0.3">
      <c r="B9" s="7" t="s">
        <v>920</v>
      </c>
      <c r="C9" s="7" t="s">
        <v>3723</v>
      </c>
      <c r="D9" s="7" t="s">
        <v>5631</v>
      </c>
      <c r="E9" s="7" t="s">
        <v>579</v>
      </c>
      <c r="F9" s="7"/>
      <c r="G9" s="7" t="s">
        <v>1106</v>
      </c>
      <c r="H9" s="7" t="s">
        <v>206</v>
      </c>
      <c r="I9" s="7" t="s">
        <v>4185</v>
      </c>
      <c r="J9" s="10" t="s">
        <v>3232</v>
      </c>
      <c r="K9" s="7" t="s">
        <v>5632</v>
      </c>
      <c r="L9" s="7" t="s">
        <v>5457</v>
      </c>
      <c r="M9" s="7"/>
      <c r="N9" s="7" t="s">
        <v>5455</v>
      </c>
      <c r="O9" s="7" t="s">
        <v>5446</v>
      </c>
    </row>
    <row r="10" spans="1:29" ht="14.5" x14ac:dyDescent="0.3">
      <c r="B10" s="7" t="s">
        <v>920</v>
      </c>
      <c r="C10" s="7" t="s">
        <v>3723</v>
      </c>
      <c r="D10" s="7" t="s">
        <v>5631</v>
      </c>
      <c r="E10" s="7" t="s">
        <v>162</v>
      </c>
      <c r="F10" s="7"/>
      <c r="G10" s="7" t="s">
        <v>1106</v>
      </c>
      <c r="H10" s="7" t="s">
        <v>213</v>
      </c>
      <c r="I10" s="7" t="s">
        <v>4185</v>
      </c>
      <c r="J10" s="9" t="s">
        <v>2906</v>
      </c>
      <c r="K10" s="7" t="s">
        <v>5633</v>
      </c>
      <c r="L10" s="7" t="s">
        <v>5459</v>
      </c>
      <c r="M10" s="7"/>
      <c r="N10" s="7" t="s">
        <v>5455</v>
      </c>
      <c r="O10" s="7" t="s">
        <v>5446</v>
      </c>
    </row>
    <row r="11" spans="1:29" ht="14.5" x14ac:dyDescent="0.3">
      <c r="B11" s="7" t="s">
        <v>920</v>
      </c>
      <c r="C11" s="7" t="s">
        <v>3723</v>
      </c>
      <c r="D11" s="7" t="s">
        <v>5631</v>
      </c>
      <c r="E11" s="7" t="s">
        <v>638</v>
      </c>
      <c r="F11" s="7"/>
      <c r="G11" s="7" t="s">
        <v>1106</v>
      </c>
      <c r="H11" s="7" t="s">
        <v>206</v>
      </c>
      <c r="I11" s="7" t="s">
        <v>4686</v>
      </c>
      <c r="J11" s="9" t="s">
        <v>2906</v>
      </c>
      <c r="K11" s="7" t="s">
        <v>5632</v>
      </c>
      <c r="L11" s="7" t="s">
        <v>5634</v>
      </c>
      <c r="M11" s="7"/>
      <c r="N11" s="7" t="s">
        <v>4685</v>
      </c>
      <c r="O11" s="7" t="s">
        <v>5446</v>
      </c>
    </row>
    <row r="12" spans="1:29" ht="14.5" x14ac:dyDescent="0.3">
      <c r="B12" s="7" t="s">
        <v>920</v>
      </c>
      <c r="C12" s="7" t="s">
        <v>3723</v>
      </c>
      <c r="D12" s="7" t="s">
        <v>5631</v>
      </c>
      <c r="E12" s="7" t="s">
        <v>643</v>
      </c>
      <c r="F12" s="7"/>
      <c r="G12" s="7" t="s">
        <v>588</v>
      </c>
      <c r="H12" s="7" t="s">
        <v>213</v>
      </c>
      <c r="I12" s="7" t="s">
        <v>4748</v>
      </c>
      <c r="J12" s="10" t="s">
        <v>3232</v>
      </c>
      <c r="K12" s="7" t="s">
        <v>5633</v>
      </c>
      <c r="L12" s="7" t="s">
        <v>5539</v>
      </c>
      <c r="M12" s="7" t="s">
        <v>145</v>
      </c>
      <c r="N12" s="7" t="s">
        <v>5172</v>
      </c>
      <c r="O12" s="7" t="s">
        <v>5461</v>
      </c>
    </row>
    <row r="13" spans="1:29" ht="14.5" x14ac:dyDescent="0.3">
      <c r="B13" s="7" t="s">
        <v>920</v>
      </c>
      <c r="C13" s="7" t="s">
        <v>3723</v>
      </c>
      <c r="D13" s="7" t="s">
        <v>5635</v>
      </c>
      <c r="E13" s="7" t="s">
        <v>579</v>
      </c>
      <c r="F13" s="7"/>
      <c r="G13" s="7" t="s">
        <v>1106</v>
      </c>
      <c r="H13" s="7" t="s">
        <v>206</v>
      </c>
      <c r="I13" s="7" t="s">
        <v>4808</v>
      </c>
      <c r="J13" s="9" t="s">
        <v>2906</v>
      </c>
      <c r="K13" s="7" t="s">
        <v>5636</v>
      </c>
      <c r="L13" s="7" t="s">
        <v>5637</v>
      </c>
      <c r="M13" s="7"/>
      <c r="N13" s="7" t="s">
        <v>4807</v>
      </c>
      <c r="O13" s="7" t="s">
        <v>5446</v>
      </c>
    </row>
    <row r="14" spans="1:29" ht="14.5" x14ac:dyDescent="0.3">
      <c r="B14" s="7" t="s">
        <v>920</v>
      </c>
      <c r="C14" s="7" t="s">
        <v>3723</v>
      </c>
      <c r="D14" s="7" t="s">
        <v>5635</v>
      </c>
      <c r="E14" s="7" t="s">
        <v>162</v>
      </c>
      <c r="F14" s="7"/>
      <c r="G14" s="7" t="s">
        <v>588</v>
      </c>
      <c r="H14" s="7" t="s">
        <v>206</v>
      </c>
      <c r="I14" s="7" t="s">
        <v>4748</v>
      </c>
      <c r="J14" s="10" t="s">
        <v>3232</v>
      </c>
      <c r="K14" s="7" t="s">
        <v>5636</v>
      </c>
      <c r="L14" s="7" t="s">
        <v>5616</v>
      </c>
      <c r="M14" s="7" t="s">
        <v>145</v>
      </c>
      <c r="N14" s="7" t="s">
        <v>5172</v>
      </c>
      <c r="O14" s="7" t="s">
        <v>5461</v>
      </c>
    </row>
    <row r="15" spans="1:29" ht="14.5" x14ac:dyDescent="0.3">
      <c r="B15" s="7" t="s">
        <v>920</v>
      </c>
      <c r="C15" s="7" t="s">
        <v>3723</v>
      </c>
      <c r="D15" s="7" t="s">
        <v>5638</v>
      </c>
      <c r="E15" s="7" t="s">
        <v>579</v>
      </c>
      <c r="F15" s="7"/>
      <c r="G15" s="7" t="s">
        <v>1106</v>
      </c>
      <c r="H15" s="7" t="s">
        <v>206</v>
      </c>
      <c r="I15" s="7" t="s">
        <v>4185</v>
      </c>
      <c r="J15" s="10" t="s">
        <v>3232</v>
      </c>
      <c r="K15" s="7" t="s">
        <v>5639</v>
      </c>
      <c r="L15" s="7" t="s">
        <v>5457</v>
      </c>
      <c r="M15" s="7"/>
      <c r="N15" s="7" t="s">
        <v>5455</v>
      </c>
      <c r="O15" s="7" t="s">
        <v>5446</v>
      </c>
    </row>
    <row r="16" spans="1:29" ht="14.5" x14ac:dyDescent="0.3">
      <c r="B16" s="7" t="s">
        <v>920</v>
      </c>
      <c r="C16" s="7" t="s">
        <v>3723</v>
      </c>
      <c r="D16" s="7" t="s">
        <v>5638</v>
      </c>
      <c r="E16" s="7" t="s">
        <v>162</v>
      </c>
      <c r="F16" s="7"/>
      <c r="G16" s="7" t="s">
        <v>1106</v>
      </c>
      <c r="H16" s="7" t="s">
        <v>213</v>
      </c>
      <c r="I16" s="7" t="s">
        <v>4185</v>
      </c>
      <c r="J16" s="9" t="s">
        <v>2906</v>
      </c>
      <c r="K16" s="7" t="s">
        <v>900</v>
      </c>
      <c r="L16" s="7" t="s">
        <v>5459</v>
      </c>
      <c r="M16" s="7"/>
      <c r="N16" s="7" t="s">
        <v>5455</v>
      </c>
      <c r="O16" s="7" t="s">
        <v>5446</v>
      </c>
    </row>
    <row r="17" spans="2:15" ht="14.5" x14ac:dyDescent="0.3">
      <c r="B17" s="7" t="s">
        <v>920</v>
      </c>
      <c r="C17" s="7" t="s">
        <v>3723</v>
      </c>
      <c r="D17" s="7" t="s">
        <v>5638</v>
      </c>
      <c r="E17" s="7" t="s">
        <v>638</v>
      </c>
      <c r="F17" s="7"/>
      <c r="G17" s="7" t="s">
        <v>588</v>
      </c>
      <c r="H17" s="7" t="s">
        <v>206</v>
      </c>
      <c r="I17" s="7" t="s">
        <v>4748</v>
      </c>
      <c r="J17" s="9" t="s">
        <v>2906</v>
      </c>
      <c r="K17" s="7" t="s">
        <v>5639</v>
      </c>
      <c r="L17" s="7" t="s">
        <v>5640</v>
      </c>
      <c r="M17" s="7" t="s">
        <v>145</v>
      </c>
      <c r="N17" s="7" t="s">
        <v>5172</v>
      </c>
      <c r="O17" s="7" t="s">
        <v>5461</v>
      </c>
    </row>
    <row r="18" spans="2:15" ht="14.5" x14ac:dyDescent="0.3">
      <c r="B18" s="7" t="s">
        <v>920</v>
      </c>
      <c r="C18" s="7" t="s">
        <v>3723</v>
      </c>
      <c r="D18" s="7" t="s">
        <v>5638</v>
      </c>
      <c r="E18" s="7" t="s">
        <v>643</v>
      </c>
      <c r="F18" s="7"/>
      <c r="G18" s="7" t="s">
        <v>588</v>
      </c>
      <c r="H18" s="7" t="s">
        <v>213</v>
      </c>
      <c r="I18" s="7" t="s">
        <v>4748</v>
      </c>
      <c r="J18" s="10" t="s">
        <v>3232</v>
      </c>
      <c r="K18" s="7" t="s">
        <v>900</v>
      </c>
      <c r="L18" s="7" t="s">
        <v>5539</v>
      </c>
      <c r="M18" s="7" t="s">
        <v>145</v>
      </c>
      <c r="N18" s="7" t="s">
        <v>5172</v>
      </c>
      <c r="O18" s="7" t="s">
        <v>5461</v>
      </c>
    </row>
    <row r="19" spans="2:15" ht="14.5" x14ac:dyDescent="0.3">
      <c r="B19" s="7" t="s">
        <v>920</v>
      </c>
      <c r="C19" s="7" t="s">
        <v>3723</v>
      </c>
      <c r="D19" s="7" t="s">
        <v>5641</v>
      </c>
      <c r="E19" s="7" t="s">
        <v>579</v>
      </c>
      <c r="F19" s="7"/>
      <c r="G19" s="7" t="s">
        <v>1106</v>
      </c>
      <c r="H19" s="7" t="s">
        <v>206</v>
      </c>
      <c r="I19" s="7" t="s">
        <v>4802</v>
      </c>
      <c r="J19" s="9" t="s">
        <v>2906</v>
      </c>
      <c r="K19" s="7" t="s">
        <v>5642</v>
      </c>
      <c r="L19" s="7" t="s">
        <v>5609</v>
      </c>
      <c r="M19" s="7"/>
      <c r="N19" s="7" t="s">
        <v>4801</v>
      </c>
      <c r="O19" s="7" t="s">
        <v>5446</v>
      </c>
    </row>
    <row r="20" spans="2:15" ht="14.5" x14ac:dyDescent="0.3">
      <c r="B20" s="7" t="s">
        <v>920</v>
      </c>
      <c r="C20" s="7" t="s">
        <v>3723</v>
      </c>
      <c r="D20" s="7" t="s">
        <v>5641</v>
      </c>
      <c r="E20" s="7" t="s">
        <v>162</v>
      </c>
      <c r="F20" s="7"/>
      <c r="G20" s="7" t="s">
        <v>1106</v>
      </c>
      <c r="H20" s="7" t="s">
        <v>206</v>
      </c>
      <c r="I20" s="7" t="s">
        <v>4715</v>
      </c>
      <c r="J20" s="10" t="s">
        <v>3232</v>
      </c>
      <c r="K20" s="7" t="s">
        <v>5642</v>
      </c>
      <c r="L20" s="7" t="s">
        <v>5610</v>
      </c>
      <c r="M20" s="7"/>
      <c r="N20" s="7" t="s">
        <v>4714</v>
      </c>
      <c r="O20" s="7" t="s">
        <v>5446</v>
      </c>
    </row>
    <row r="21" spans="2:15" ht="14.5" x14ac:dyDescent="0.3">
      <c r="B21" s="7" t="s">
        <v>920</v>
      </c>
      <c r="C21" s="7" t="s">
        <v>3723</v>
      </c>
      <c r="D21" s="7" t="s">
        <v>5643</v>
      </c>
      <c r="E21" s="7" t="s">
        <v>579</v>
      </c>
      <c r="F21" s="7"/>
      <c r="G21" s="7" t="s">
        <v>1106</v>
      </c>
      <c r="H21" s="7" t="s">
        <v>206</v>
      </c>
      <c r="I21" s="7" t="s">
        <v>4756</v>
      </c>
      <c r="J21" s="9" t="s">
        <v>2906</v>
      </c>
      <c r="K21" s="7" t="s">
        <v>5644</v>
      </c>
      <c r="L21" s="7" t="s">
        <v>5645</v>
      </c>
      <c r="M21" s="7"/>
      <c r="N21" s="7" t="s">
        <v>4755</v>
      </c>
      <c r="O21" s="7" t="s">
        <v>5446</v>
      </c>
    </row>
    <row r="22" spans="2:15" ht="14.5" x14ac:dyDescent="0.3">
      <c r="B22" s="7" t="s">
        <v>920</v>
      </c>
      <c r="C22" s="7" t="s">
        <v>3723</v>
      </c>
      <c r="D22" s="7" t="s">
        <v>5643</v>
      </c>
      <c r="E22" s="7" t="s">
        <v>162</v>
      </c>
      <c r="F22" s="7"/>
      <c r="G22" s="7" t="s">
        <v>588</v>
      </c>
      <c r="H22" s="7" t="s">
        <v>206</v>
      </c>
      <c r="I22" s="7" t="s">
        <v>4748</v>
      </c>
      <c r="J22" s="10" t="s">
        <v>3232</v>
      </c>
      <c r="K22" s="7" t="s">
        <v>5644</v>
      </c>
      <c r="L22" s="7" t="s">
        <v>5640</v>
      </c>
      <c r="M22" s="7" t="s">
        <v>145</v>
      </c>
      <c r="N22" s="7" t="s">
        <v>5172</v>
      </c>
      <c r="O22" s="7" t="s">
        <v>5461</v>
      </c>
    </row>
    <row r="23" spans="2:15" ht="14.5" x14ac:dyDescent="0.3">
      <c r="B23" s="7" t="s">
        <v>920</v>
      </c>
      <c r="C23" s="7" t="s">
        <v>3723</v>
      </c>
      <c r="D23" s="7" t="s">
        <v>5646</v>
      </c>
      <c r="E23" s="7" t="s">
        <v>579</v>
      </c>
      <c r="F23" s="7"/>
      <c r="G23" s="7" t="s">
        <v>1106</v>
      </c>
      <c r="H23" s="7" t="s">
        <v>206</v>
      </c>
      <c r="I23" s="7" t="s">
        <v>4686</v>
      </c>
      <c r="J23" s="9" t="s">
        <v>2906</v>
      </c>
      <c r="K23" s="7" t="s">
        <v>5647</v>
      </c>
      <c r="L23" s="7" t="s">
        <v>5634</v>
      </c>
      <c r="M23" s="7"/>
      <c r="N23" s="7" t="s">
        <v>4685</v>
      </c>
      <c r="O23" s="7" t="s">
        <v>5446</v>
      </c>
    </row>
    <row r="24" spans="2:15" ht="14.5" x14ac:dyDescent="0.3">
      <c r="B24" s="7" t="s">
        <v>920</v>
      </c>
      <c r="C24" s="7" t="s">
        <v>3723</v>
      </c>
      <c r="D24" s="7" t="s">
        <v>5646</v>
      </c>
      <c r="E24" s="7" t="s">
        <v>162</v>
      </c>
      <c r="F24" s="7"/>
      <c r="G24" s="7" t="s">
        <v>588</v>
      </c>
      <c r="H24" s="7" t="s">
        <v>206</v>
      </c>
      <c r="I24" s="7" t="s">
        <v>4748</v>
      </c>
      <c r="J24" s="10" t="s">
        <v>3232</v>
      </c>
      <c r="K24" s="7" t="s">
        <v>5647</v>
      </c>
      <c r="L24" s="7" t="s">
        <v>5640</v>
      </c>
      <c r="M24" s="7" t="s">
        <v>145</v>
      </c>
      <c r="N24" s="7" t="s">
        <v>5172</v>
      </c>
      <c r="O24" s="7" t="s">
        <v>5461</v>
      </c>
    </row>
    <row r="25" spans="2:15" ht="14.5" x14ac:dyDescent="0.3">
      <c r="B25" s="7" t="s">
        <v>920</v>
      </c>
      <c r="C25" s="7" t="s">
        <v>3723</v>
      </c>
      <c r="D25" s="7" t="s">
        <v>5648</v>
      </c>
      <c r="E25" s="7" t="s">
        <v>579</v>
      </c>
      <c r="F25" s="7"/>
      <c r="G25" s="7" t="s">
        <v>1106</v>
      </c>
      <c r="H25" s="7" t="s">
        <v>206</v>
      </c>
      <c r="I25" s="7" t="s">
        <v>4798</v>
      </c>
      <c r="J25" s="9" t="s">
        <v>2906</v>
      </c>
      <c r="K25" s="7" t="s">
        <v>5649</v>
      </c>
      <c r="L25" s="7" t="s">
        <v>5630</v>
      </c>
      <c r="M25" s="7"/>
      <c r="N25" s="7" t="s">
        <v>4797</v>
      </c>
      <c r="O25" s="7" t="s">
        <v>5446</v>
      </c>
    </row>
    <row r="26" spans="2:15" ht="14.5" x14ac:dyDescent="0.3">
      <c r="B26" s="7" t="s">
        <v>920</v>
      </c>
      <c r="C26" s="7" t="s">
        <v>3723</v>
      </c>
      <c r="D26" s="7" t="s">
        <v>5648</v>
      </c>
      <c r="E26" s="7" t="s">
        <v>162</v>
      </c>
      <c r="F26" s="7"/>
      <c r="G26" s="7" t="s">
        <v>1106</v>
      </c>
      <c r="H26" s="7" t="s">
        <v>206</v>
      </c>
      <c r="I26" s="7" t="s">
        <v>4715</v>
      </c>
      <c r="J26" s="10" t="s">
        <v>3232</v>
      </c>
      <c r="K26" s="7" t="s">
        <v>5649</v>
      </c>
      <c r="L26" s="7" t="s">
        <v>5610</v>
      </c>
      <c r="M26" s="7"/>
      <c r="N26" s="7" t="s">
        <v>4714</v>
      </c>
      <c r="O26" s="7" t="s">
        <v>5446</v>
      </c>
    </row>
    <row r="27" spans="2:15" ht="14.5" x14ac:dyDescent="0.3">
      <c r="B27" s="7" t="s">
        <v>920</v>
      </c>
      <c r="C27" s="7" t="s">
        <v>3723</v>
      </c>
      <c r="D27" s="7" t="s">
        <v>5650</v>
      </c>
      <c r="E27" s="7" t="s">
        <v>579</v>
      </c>
      <c r="F27" s="7"/>
      <c r="G27" s="7" t="s">
        <v>1106</v>
      </c>
      <c r="H27" s="7" t="s">
        <v>206</v>
      </c>
      <c r="I27" s="7" t="s">
        <v>4728</v>
      </c>
      <c r="J27" s="9" t="s">
        <v>2906</v>
      </c>
      <c r="K27" s="7" t="s">
        <v>5651</v>
      </c>
      <c r="L27" s="7" t="s">
        <v>5652</v>
      </c>
      <c r="M27" s="7"/>
      <c r="N27" s="7" t="s">
        <v>4727</v>
      </c>
      <c r="O27" s="7" t="s">
        <v>5446</v>
      </c>
    </row>
    <row r="28" spans="2:15" ht="14.5" x14ac:dyDescent="0.3">
      <c r="B28" s="7" t="s">
        <v>920</v>
      </c>
      <c r="C28" s="7" t="s">
        <v>3723</v>
      </c>
      <c r="D28" s="7" t="s">
        <v>5650</v>
      </c>
      <c r="E28" s="7" t="s">
        <v>162</v>
      </c>
      <c r="F28" s="7"/>
      <c r="G28" s="7" t="s">
        <v>1106</v>
      </c>
      <c r="H28" s="7" t="s">
        <v>206</v>
      </c>
      <c r="I28" s="7" t="s">
        <v>4715</v>
      </c>
      <c r="J28" s="10" t="s">
        <v>3232</v>
      </c>
      <c r="K28" s="7" t="s">
        <v>5651</v>
      </c>
      <c r="L28" s="7" t="s">
        <v>5610</v>
      </c>
      <c r="M28" s="7"/>
      <c r="N28" s="7" t="s">
        <v>4714</v>
      </c>
      <c r="O28" s="7" t="s">
        <v>5446</v>
      </c>
    </row>
    <row r="29" spans="2:15" ht="14.5" x14ac:dyDescent="0.3">
      <c r="B29" s="7" t="s">
        <v>920</v>
      </c>
      <c r="C29" s="7" t="s">
        <v>3723</v>
      </c>
      <c r="D29" s="7" t="s">
        <v>5653</v>
      </c>
      <c r="E29" s="7" t="s">
        <v>579</v>
      </c>
      <c r="F29" s="7"/>
      <c r="G29" s="7" t="s">
        <v>1106</v>
      </c>
      <c r="H29" s="7" t="s">
        <v>206</v>
      </c>
      <c r="I29" s="7" t="s">
        <v>4707</v>
      </c>
      <c r="J29" s="9" t="s">
        <v>2906</v>
      </c>
      <c r="K29" s="7" t="s">
        <v>5654</v>
      </c>
      <c r="L29" s="7" t="s">
        <v>5655</v>
      </c>
      <c r="M29" s="7"/>
      <c r="N29" s="7" t="s">
        <v>4706</v>
      </c>
      <c r="O29" s="7" t="s">
        <v>5446</v>
      </c>
    </row>
    <row r="30" spans="2:15" ht="14.5" x14ac:dyDescent="0.3">
      <c r="B30" s="7" t="s">
        <v>920</v>
      </c>
      <c r="C30" s="7" t="s">
        <v>3723</v>
      </c>
      <c r="D30" s="7" t="s">
        <v>5653</v>
      </c>
      <c r="E30" s="7" t="s">
        <v>162</v>
      </c>
      <c r="F30" s="7"/>
      <c r="G30" s="7" t="s">
        <v>588</v>
      </c>
      <c r="H30" s="7" t="s">
        <v>206</v>
      </c>
      <c r="I30" s="7" t="s">
        <v>4748</v>
      </c>
      <c r="J30" s="10" t="s">
        <v>3232</v>
      </c>
      <c r="K30" s="7" t="s">
        <v>5656</v>
      </c>
      <c r="L30" s="7" t="s">
        <v>5640</v>
      </c>
      <c r="M30" s="7" t="s">
        <v>145</v>
      </c>
      <c r="N30" s="7" t="s">
        <v>5172</v>
      </c>
      <c r="O30" s="7" t="s">
        <v>5461</v>
      </c>
    </row>
    <row r="31" spans="2:15" ht="14.5" x14ac:dyDescent="0.3">
      <c r="B31" s="7" t="s">
        <v>920</v>
      </c>
      <c r="C31" s="7" t="s">
        <v>3723</v>
      </c>
      <c r="D31" s="7" t="s">
        <v>5653</v>
      </c>
      <c r="E31" s="7" t="s">
        <v>638</v>
      </c>
      <c r="F31" s="7"/>
      <c r="G31" s="7" t="s">
        <v>588</v>
      </c>
      <c r="H31" s="7" t="s">
        <v>206</v>
      </c>
      <c r="I31" s="7" t="s">
        <v>4748</v>
      </c>
      <c r="J31" s="10" t="s">
        <v>3232</v>
      </c>
      <c r="K31" s="7" t="s">
        <v>3407</v>
      </c>
      <c r="L31" s="7" t="s">
        <v>5640</v>
      </c>
      <c r="M31" s="7" t="s">
        <v>145</v>
      </c>
      <c r="N31" s="7" t="s">
        <v>5172</v>
      </c>
      <c r="O31" s="7" t="s">
        <v>5461</v>
      </c>
    </row>
    <row r="32" spans="2:15" ht="14.5" x14ac:dyDescent="0.3">
      <c r="B32" s="7" t="s">
        <v>920</v>
      </c>
      <c r="C32" s="7" t="s">
        <v>3723</v>
      </c>
      <c r="D32" s="7" t="s">
        <v>5657</v>
      </c>
      <c r="E32" s="7" t="s">
        <v>579</v>
      </c>
      <c r="F32" s="7"/>
      <c r="G32" s="7" t="s">
        <v>588</v>
      </c>
      <c r="H32" s="7" t="s">
        <v>213</v>
      </c>
      <c r="I32" s="7" t="s">
        <v>4748</v>
      </c>
      <c r="J32" s="9" t="s">
        <v>2906</v>
      </c>
      <c r="K32" s="7" t="s">
        <v>3320</v>
      </c>
      <c r="L32" s="7" t="s">
        <v>5462</v>
      </c>
      <c r="M32" s="7" t="s">
        <v>145</v>
      </c>
      <c r="N32" s="7" t="s">
        <v>5172</v>
      </c>
      <c r="O32" s="7" t="s">
        <v>5461</v>
      </c>
    </row>
    <row r="33" spans="2:15" ht="14.5" x14ac:dyDescent="0.3">
      <c r="B33" s="7" t="s">
        <v>920</v>
      </c>
      <c r="C33" s="7" t="s">
        <v>3723</v>
      </c>
      <c r="D33" s="7" t="s">
        <v>5657</v>
      </c>
      <c r="E33" s="7" t="s">
        <v>162</v>
      </c>
      <c r="F33" s="7"/>
      <c r="G33" s="7" t="s">
        <v>588</v>
      </c>
      <c r="H33" s="7" t="s">
        <v>213</v>
      </c>
      <c r="I33" s="7" t="s">
        <v>4748</v>
      </c>
      <c r="J33" s="10" t="s">
        <v>3232</v>
      </c>
      <c r="K33" s="7" t="s">
        <v>3320</v>
      </c>
      <c r="L33" s="7" t="s">
        <v>5539</v>
      </c>
      <c r="M33" s="7" t="s">
        <v>145</v>
      </c>
      <c r="N33" s="7" t="s">
        <v>5172</v>
      </c>
      <c r="O33" s="7" t="s">
        <v>5461</v>
      </c>
    </row>
    <row r="34" spans="2:15" ht="14.5" x14ac:dyDescent="0.3">
      <c r="B34" s="7" t="s">
        <v>920</v>
      </c>
      <c r="C34" s="7" t="s">
        <v>3723</v>
      </c>
      <c r="D34" s="7" t="s">
        <v>5658</v>
      </c>
      <c r="E34" s="7" t="s">
        <v>579</v>
      </c>
      <c r="F34" s="7"/>
      <c r="G34" s="7" t="s">
        <v>1106</v>
      </c>
      <c r="H34" s="7" t="s">
        <v>206</v>
      </c>
      <c r="I34" s="7" t="s">
        <v>4742</v>
      </c>
      <c r="J34" s="9" t="s">
        <v>2906</v>
      </c>
      <c r="K34" s="7" t="s">
        <v>5053</v>
      </c>
      <c r="L34" s="7" t="s">
        <v>5448</v>
      </c>
      <c r="M34" s="7"/>
      <c r="N34" s="7" t="s">
        <v>5445</v>
      </c>
      <c r="O34" s="7" t="s">
        <v>5446</v>
      </c>
    </row>
    <row r="35" spans="2:15" ht="14.5" x14ac:dyDescent="0.3">
      <c r="B35" s="7" t="s">
        <v>920</v>
      </c>
      <c r="C35" s="7" t="s">
        <v>3723</v>
      </c>
      <c r="D35" s="7" t="s">
        <v>5658</v>
      </c>
      <c r="E35" s="7" t="s">
        <v>162</v>
      </c>
      <c r="F35" s="7"/>
      <c r="G35" s="7" t="s">
        <v>1106</v>
      </c>
      <c r="H35" s="7" t="s">
        <v>206</v>
      </c>
      <c r="I35" s="7" t="s">
        <v>4715</v>
      </c>
      <c r="J35" s="10" t="s">
        <v>3232</v>
      </c>
      <c r="K35" s="7" t="s">
        <v>5053</v>
      </c>
      <c r="L35" s="7" t="s">
        <v>5610</v>
      </c>
      <c r="M35" s="7"/>
      <c r="N35" s="7" t="s">
        <v>4714</v>
      </c>
      <c r="O35" s="7" t="s">
        <v>5446</v>
      </c>
    </row>
    <row r="36" spans="2:15" ht="14.5" x14ac:dyDescent="0.3">
      <c r="B36" s="7" t="s">
        <v>920</v>
      </c>
      <c r="C36" s="7" t="s">
        <v>3723</v>
      </c>
      <c r="D36" s="7" t="s">
        <v>5659</v>
      </c>
      <c r="E36" s="7" t="s">
        <v>579</v>
      </c>
      <c r="F36" s="7"/>
      <c r="G36" s="7" t="s">
        <v>1106</v>
      </c>
      <c r="H36" s="7" t="s">
        <v>206</v>
      </c>
      <c r="I36" s="7" t="s">
        <v>4813</v>
      </c>
      <c r="J36" s="9" t="s">
        <v>2906</v>
      </c>
      <c r="K36" s="7" t="s">
        <v>5660</v>
      </c>
      <c r="L36" s="7" t="s">
        <v>5661</v>
      </c>
      <c r="M36" s="7"/>
      <c r="N36" s="7" t="s">
        <v>4812</v>
      </c>
      <c r="O36" s="7" t="s">
        <v>5446</v>
      </c>
    </row>
    <row r="37" spans="2:15" ht="14.5" x14ac:dyDescent="0.3">
      <c r="B37" s="7" t="s">
        <v>920</v>
      </c>
      <c r="C37" s="7" t="s">
        <v>3723</v>
      </c>
      <c r="D37" s="7" t="s">
        <v>5659</v>
      </c>
      <c r="E37" s="7" t="s">
        <v>162</v>
      </c>
      <c r="F37" s="7"/>
      <c r="G37" s="7" t="s">
        <v>588</v>
      </c>
      <c r="H37" s="7" t="s">
        <v>206</v>
      </c>
      <c r="I37" s="7" t="s">
        <v>4748</v>
      </c>
      <c r="J37" s="10" t="s">
        <v>3232</v>
      </c>
      <c r="K37" s="7" t="s">
        <v>5660</v>
      </c>
      <c r="L37" s="7" t="s">
        <v>5640</v>
      </c>
      <c r="M37" s="7" t="s">
        <v>145</v>
      </c>
      <c r="N37" s="7" t="s">
        <v>5172</v>
      </c>
      <c r="O37" s="7" t="s">
        <v>5461</v>
      </c>
    </row>
    <row r="38" spans="2:15" ht="14.5" x14ac:dyDescent="0.3">
      <c r="B38" s="7" t="s">
        <v>920</v>
      </c>
      <c r="C38" s="7" t="s">
        <v>3723</v>
      </c>
      <c r="D38" s="7" t="s">
        <v>5662</v>
      </c>
      <c r="E38" s="7" t="s">
        <v>579</v>
      </c>
      <c r="F38" s="7"/>
      <c r="G38" s="7" t="s">
        <v>1106</v>
      </c>
      <c r="H38" s="7" t="s">
        <v>206</v>
      </c>
      <c r="I38" s="7" t="s">
        <v>4185</v>
      </c>
      <c r="J38" s="10" t="s">
        <v>3232</v>
      </c>
      <c r="K38" s="7" t="s">
        <v>5663</v>
      </c>
      <c r="L38" s="7" t="s">
        <v>5457</v>
      </c>
      <c r="M38" s="7"/>
      <c r="N38" s="7" t="s">
        <v>5455</v>
      </c>
      <c r="O38" s="7" t="s">
        <v>5446</v>
      </c>
    </row>
    <row r="39" spans="2:15" ht="14.5" x14ac:dyDescent="0.3">
      <c r="B39" s="7" t="s">
        <v>920</v>
      </c>
      <c r="C39" s="7" t="s">
        <v>3723</v>
      </c>
      <c r="D39" s="7" t="s">
        <v>5662</v>
      </c>
      <c r="E39" s="7" t="s">
        <v>162</v>
      </c>
      <c r="F39" s="7"/>
      <c r="G39" s="7" t="s">
        <v>1106</v>
      </c>
      <c r="H39" s="7" t="s">
        <v>213</v>
      </c>
      <c r="I39" s="7" t="s">
        <v>4185</v>
      </c>
      <c r="J39" s="9" t="s">
        <v>2906</v>
      </c>
      <c r="K39" s="7" t="s">
        <v>5664</v>
      </c>
      <c r="L39" s="7" t="s">
        <v>5459</v>
      </c>
      <c r="M39" s="7"/>
      <c r="N39" s="7" t="s">
        <v>5455</v>
      </c>
      <c r="O39" s="7" t="s">
        <v>5446</v>
      </c>
    </row>
    <row r="40" spans="2:15" ht="14.5" x14ac:dyDescent="0.3">
      <c r="B40" s="7" t="s">
        <v>920</v>
      </c>
      <c r="C40" s="7" t="s">
        <v>3723</v>
      </c>
      <c r="D40" s="7" t="s">
        <v>5662</v>
      </c>
      <c r="E40" s="7" t="s">
        <v>638</v>
      </c>
      <c r="F40" s="7"/>
      <c r="G40" s="7" t="s">
        <v>1106</v>
      </c>
      <c r="H40" s="7" t="s">
        <v>206</v>
      </c>
      <c r="I40" s="7" t="s">
        <v>4805</v>
      </c>
      <c r="J40" s="9" t="s">
        <v>2906</v>
      </c>
      <c r="K40" s="7" t="s">
        <v>5663</v>
      </c>
      <c r="L40" s="7" t="s">
        <v>5665</v>
      </c>
      <c r="M40" s="7"/>
      <c r="N40" s="7" t="s">
        <v>4804</v>
      </c>
      <c r="O40" s="7" t="s">
        <v>5446</v>
      </c>
    </row>
    <row r="41" spans="2:15" ht="14.5" x14ac:dyDescent="0.3">
      <c r="B41" s="7" t="s">
        <v>920</v>
      </c>
      <c r="C41" s="7" t="s">
        <v>3723</v>
      </c>
      <c r="D41" s="7" t="s">
        <v>5662</v>
      </c>
      <c r="E41" s="7" t="s">
        <v>643</v>
      </c>
      <c r="F41" s="7"/>
      <c r="G41" s="7" t="s">
        <v>1106</v>
      </c>
      <c r="H41" s="7" t="s">
        <v>213</v>
      </c>
      <c r="I41" s="7" t="s">
        <v>4715</v>
      </c>
      <c r="J41" s="10" t="s">
        <v>3232</v>
      </c>
      <c r="K41" s="7" t="s">
        <v>5664</v>
      </c>
      <c r="L41" s="7" t="s">
        <v>5666</v>
      </c>
      <c r="M41" s="7"/>
      <c r="N41" s="7" t="s">
        <v>4714</v>
      </c>
      <c r="O41" s="7" t="s">
        <v>5446</v>
      </c>
    </row>
    <row r="42" spans="2:15" ht="14.5" x14ac:dyDescent="0.3">
      <c r="B42" s="7" t="s">
        <v>920</v>
      </c>
      <c r="C42" s="7" t="s">
        <v>3723</v>
      </c>
      <c r="D42" s="7" t="s">
        <v>5667</v>
      </c>
      <c r="E42" s="7" t="s">
        <v>579</v>
      </c>
      <c r="F42" s="7"/>
      <c r="G42" s="7" t="s">
        <v>1106</v>
      </c>
      <c r="H42" s="7" t="s">
        <v>206</v>
      </c>
      <c r="I42" s="7" t="s">
        <v>4905</v>
      </c>
      <c r="J42" s="9" t="s">
        <v>2906</v>
      </c>
      <c r="K42" s="7" t="s">
        <v>5668</v>
      </c>
      <c r="L42" s="7" t="s">
        <v>5669</v>
      </c>
      <c r="M42" s="7"/>
      <c r="N42" s="7" t="s">
        <v>4904</v>
      </c>
      <c r="O42" s="7" t="s">
        <v>5446</v>
      </c>
    </row>
    <row r="43" spans="2:15" ht="14.5" x14ac:dyDescent="0.3">
      <c r="B43" s="7" t="s">
        <v>920</v>
      </c>
      <c r="C43" s="7" t="s">
        <v>3723</v>
      </c>
      <c r="D43" s="7" t="s">
        <v>5667</v>
      </c>
      <c r="E43" s="7" t="s">
        <v>162</v>
      </c>
      <c r="F43" s="7"/>
      <c r="G43" s="7" t="s">
        <v>588</v>
      </c>
      <c r="H43" s="7" t="s">
        <v>206</v>
      </c>
      <c r="I43" s="7" t="s">
        <v>4748</v>
      </c>
      <c r="J43" s="10" t="s">
        <v>3232</v>
      </c>
      <c r="K43" s="7" t="s">
        <v>5668</v>
      </c>
      <c r="L43" s="7" t="s">
        <v>5640</v>
      </c>
      <c r="M43" s="7" t="s">
        <v>145</v>
      </c>
      <c r="N43" s="7" t="s">
        <v>5172</v>
      </c>
      <c r="O43" s="7" t="s">
        <v>5461</v>
      </c>
    </row>
    <row r="44" spans="2:15" ht="14.5" x14ac:dyDescent="0.3">
      <c r="B44" s="7" t="s">
        <v>920</v>
      </c>
      <c r="C44" s="7" t="s">
        <v>3723</v>
      </c>
      <c r="D44" s="7" t="s">
        <v>5670</v>
      </c>
      <c r="E44" s="7" t="s">
        <v>579</v>
      </c>
      <c r="F44" s="7"/>
      <c r="G44" s="7" t="s">
        <v>1106</v>
      </c>
      <c r="H44" s="7" t="s">
        <v>206</v>
      </c>
      <c r="I44" s="7" t="s">
        <v>4185</v>
      </c>
      <c r="J44" s="10" t="s">
        <v>3232</v>
      </c>
      <c r="K44" s="7" t="s">
        <v>5671</v>
      </c>
      <c r="L44" s="7" t="s">
        <v>5457</v>
      </c>
      <c r="M44" s="7"/>
      <c r="N44" s="7" t="s">
        <v>5455</v>
      </c>
      <c r="O44" s="7" t="s">
        <v>5446</v>
      </c>
    </row>
    <row r="45" spans="2:15" ht="14.5" x14ac:dyDescent="0.3">
      <c r="B45" s="7" t="s">
        <v>920</v>
      </c>
      <c r="C45" s="7" t="s">
        <v>3723</v>
      </c>
      <c r="D45" s="7" t="s">
        <v>5670</v>
      </c>
      <c r="E45" s="7" t="s">
        <v>162</v>
      </c>
      <c r="F45" s="7"/>
      <c r="G45" s="7" t="s">
        <v>1106</v>
      </c>
      <c r="H45" s="7" t="s">
        <v>213</v>
      </c>
      <c r="I45" s="7" t="s">
        <v>4185</v>
      </c>
      <c r="J45" s="9" t="s">
        <v>2906</v>
      </c>
      <c r="K45" s="7" t="s">
        <v>5672</v>
      </c>
      <c r="L45" s="7" t="s">
        <v>5459</v>
      </c>
      <c r="M45" s="7"/>
      <c r="N45" s="7" t="s">
        <v>5455</v>
      </c>
      <c r="O45" s="7" t="s">
        <v>5446</v>
      </c>
    </row>
    <row r="46" spans="2:15" ht="14.5" x14ac:dyDescent="0.3">
      <c r="B46" s="7" t="s">
        <v>920</v>
      </c>
      <c r="C46" s="7" t="s">
        <v>3723</v>
      </c>
      <c r="D46" s="7" t="s">
        <v>5670</v>
      </c>
      <c r="E46" s="7" t="s">
        <v>638</v>
      </c>
      <c r="F46" s="7"/>
      <c r="G46" s="7" t="s">
        <v>1106</v>
      </c>
      <c r="H46" s="7" t="s">
        <v>206</v>
      </c>
      <c r="I46" s="7" t="s">
        <v>4805</v>
      </c>
      <c r="J46" s="9" t="s">
        <v>2906</v>
      </c>
      <c r="K46" s="7" t="s">
        <v>5671</v>
      </c>
      <c r="L46" s="7" t="s">
        <v>5665</v>
      </c>
      <c r="M46" s="7"/>
      <c r="N46" s="7" t="s">
        <v>4804</v>
      </c>
      <c r="O46" s="7" t="s">
        <v>5446</v>
      </c>
    </row>
    <row r="47" spans="2:15" ht="14.5" x14ac:dyDescent="0.3">
      <c r="B47" s="7" t="s">
        <v>920</v>
      </c>
      <c r="C47" s="7" t="s">
        <v>3723</v>
      </c>
      <c r="D47" s="7" t="s">
        <v>5670</v>
      </c>
      <c r="E47" s="7" t="s">
        <v>643</v>
      </c>
      <c r="F47" s="7"/>
      <c r="G47" s="7" t="s">
        <v>1106</v>
      </c>
      <c r="H47" s="7" t="s">
        <v>213</v>
      </c>
      <c r="I47" s="7" t="s">
        <v>4715</v>
      </c>
      <c r="J47" s="10" t="s">
        <v>3232</v>
      </c>
      <c r="K47" s="7" t="s">
        <v>5672</v>
      </c>
      <c r="L47" s="7" t="s">
        <v>5666</v>
      </c>
      <c r="M47" s="7"/>
      <c r="N47" s="7" t="s">
        <v>4714</v>
      </c>
      <c r="O47" s="7" t="s">
        <v>5446</v>
      </c>
    </row>
    <row r="48" spans="2:15" ht="14.5" x14ac:dyDescent="0.3">
      <c r="B48" s="7" t="s">
        <v>920</v>
      </c>
      <c r="C48" s="7" t="s">
        <v>3723</v>
      </c>
      <c r="D48" s="7" t="s">
        <v>5673</v>
      </c>
      <c r="E48" s="7" t="s">
        <v>579</v>
      </c>
      <c r="F48" s="7"/>
      <c r="G48" s="7" t="s">
        <v>1106</v>
      </c>
      <c r="H48" s="7" t="s">
        <v>206</v>
      </c>
      <c r="I48" s="7" t="s">
        <v>4742</v>
      </c>
      <c r="J48" s="9" t="s">
        <v>2906</v>
      </c>
      <c r="K48" s="7" t="s">
        <v>5674</v>
      </c>
      <c r="L48" s="7" t="s">
        <v>5448</v>
      </c>
      <c r="M48" s="7"/>
      <c r="N48" s="7" t="s">
        <v>5445</v>
      </c>
      <c r="O48" s="7" t="s">
        <v>5446</v>
      </c>
    </row>
    <row r="49" spans="2:15" ht="14.5" x14ac:dyDescent="0.3">
      <c r="B49" s="7" t="s">
        <v>920</v>
      </c>
      <c r="C49" s="7" t="s">
        <v>3723</v>
      </c>
      <c r="D49" s="7" t="s">
        <v>5673</v>
      </c>
      <c r="E49" s="7" t="s">
        <v>162</v>
      </c>
      <c r="F49" s="7"/>
      <c r="G49" s="7" t="s">
        <v>588</v>
      </c>
      <c r="H49" s="7" t="s">
        <v>206</v>
      </c>
      <c r="I49" s="7" t="s">
        <v>4748</v>
      </c>
      <c r="J49" s="10" t="s">
        <v>3232</v>
      </c>
      <c r="K49" s="7" t="s">
        <v>5674</v>
      </c>
      <c r="L49" s="7" t="s">
        <v>5640</v>
      </c>
      <c r="M49" s="7" t="s">
        <v>145</v>
      </c>
      <c r="N49" s="7" t="s">
        <v>5172</v>
      </c>
      <c r="O49" s="7" t="s">
        <v>5461</v>
      </c>
    </row>
    <row r="50" spans="2:15" ht="14.5" x14ac:dyDescent="0.3">
      <c r="B50" s="7" t="s">
        <v>920</v>
      </c>
      <c r="C50" s="7" t="s">
        <v>3723</v>
      </c>
      <c r="D50" s="7" t="s">
        <v>5675</v>
      </c>
      <c r="E50" s="7" t="s">
        <v>579</v>
      </c>
      <c r="F50" s="7"/>
      <c r="G50" s="7" t="s">
        <v>1106</v>
      </c>
      <c r="H50" s="7" t="s">
        <v>206</v>
      </c>
      <c r="I50" s="7" t="s">
        <v>4802</v>
      </c>
      <c r="J50" s="9" t="s">
        <v>2906</v>
      </c>
      <c r="K50" s="7" t="s">
        <v>5676</v>
      </c>
      <c r="L50" s="7" t="s">
        <v>5609</v>
      </c>
      <c r="M50" s="7"/>
      <c r="N50" s="7" t="s">
        <v>4801</v>
      </c>
      <c r="O50" s="7" t="s">
        <v>5446</v>
      </c>
    </row>
    <row r="51" spans="2:15" ht="14.5" x14ac:dyDescent="0.3">
      <c r="B51" s="7" t="s">
        <v>920</v>
      </c>
      <c r="C51" s="7" t="s">
        <v>3723</v>
      </c>
      <c r="D51" s="7" t="s">
        <v>5675</v>
      </c>
      <c r="E51" s="7" t="s">
        <v>162</v>
      </c>
      <c r="F51" s="7"/>
      <c r="G51" s="7" t="s">
        <v>1106</v>
      </c>
      <c r="H51" s="7" t="s">
        <v>206</v>
      </c>
      <c r="I51" s="7" t="s">
        <v>4715</v>
      </c>
      <c r="J51" s="10" t="s">
        <v>3232</v>
      </c>
      <c r="K51" s="7" t="s">
        <v>5676</v>
      </c>
      <c r="L51" s="7" t="s">
        <v>5610</v>
      </c>
      <c r="M51" s="7"/>
      <c r="N51" s="7" t="s">
        <v>4714</v>
      </c>
      <c r="O51" s="7" t="s">
        <v>5446</v>
      </c>
    </row>
    <row r="52" spans="2:15" ht="14.5" x14ac:dyDescent="0.3">
      <c r="B52" s="7" t="s">
        <v>920</v>
      </c>
      <c r="C52" s="7" t="s">
        <v>3723</v>
      </c>
      <c r="D52" s="7" t="s">
        <v>5677</v>
      </c>
      <c r="E52" s="7" t="s">
        <v>579</v>
      </c>
      <c r="F52" s="7"/>
      <c r="G52" s="7" t="s">
        <v>1106</v>
      </c>
      <c r="H52" s="7" t="s">
        <v>206</v>
      </c>
      <c r="I52" s="7" t="s">
        <v>4920</v>
      </c>
      <c r="J52" s="9" t="s">
        <v>2906</v>
      </c>
      <c r="K52" s="7" t="s">
        <v>5678</v>
      </c>
      <c r="L52" s="7" t="s">
        <v>5679</v>
      </c>
      <c r="M52" s="7"/>
      <c r="N52" s="7" t="s">
        <v>4919</v>
      </c>
      <c r="O52" s="7" t="s">
        <v>5446</v>
      </c>
    </row>
    <row r="53" spans="2:15" ht="14.5" x14ac:dyDescent="0.3">
      <c r="B53" s="7" t="s">
        <v>920</v>
      </c>
      <c r="C53" s="7" t="s">
        <v>3723</v>
      </c>
      <c r="D53" s="7" t="s">
        <v>5677</v>
      </c>
      <c r="E53" s="7" t="s">
        <v>162</v>
      </c>
      <c r="F53" s="7"/>
      <c r="G53" s="7" t="s">
        <v>588</v>
      </c>
      <c r="H53" s="7" t="s">
        <v>206</v>
      </c>
      <c r="I53" s="7" t="s">
        <v>4748</v>
      </c>
      <c r="J53" s="10" t="s">
        <v>3232</v>
      </c>
      <c r="K53" s="7" t="s">
        <v>5678</v>
      </c>
      <c r="L53" s="7" t="s">
        <v>5616</v>
      </c>
      <c r="M53" s="7" t="s">
        <v>145</v>
      </c>
      <c r="N53" s="7" t="s">
        <v>5172</v>
      </c>
      <c r="O53" s="7" t="s">
        <v>5461</v>
      </c>
    </row>
    <row r="54" spans="2:15" ht="14.5" x14ac:dyDescent="0.3">
      <c r="B54" s="7" t="s">
        <v>920</v>
      </c>
      <c r="C54" s="7" t="s">
        <v>3723</v>
      </c>
      <c r="D54" s="7" t="s">
        <v>5680</v>
      </c>
      <c r="E54" s="7" t="s">
        <v>579</v>
      </c>
      <c r="F54" s="7"/>
      <c r="G54" s="7" t="s">
        <v>1106</v>
      </c>
      <c r="H54" s="7" t="s">
        <v>206</v>
      </c>
      <c r="I54" s="7" t="s">
        <v>4949</v>
      </c>
      <c r="J54" s="9" t="s">
        <v>2906</v>
      </c>
      <c r="K54" s="7" t="s">
        <v>5681</v>
      </c>
      <c r="L54" s="7" t="s">
        <v>5682</v>
      </c>
      <c r="M54" s="7"/>
      <c r="N54" s="7" t="s">
        <v>4948</v>
      </c>
      <c r="O54" s="7" t="s">
        <v>5446</v>
      </c>
    </row>
    <row r="55" spans="2:15" ht="14.5" x14ac:dyDescent="0.3">
      <c r="B55" s="7" t="s">
        <v>920</v>
      </c>
      <c r="C55" s="7" t="s">
        <v>3723</v>
      </c>
      <c r="D55" s="7" t="s">
        <v>5680</v>
      </c>
      <c r="E55" s="7" t="s">
        <v>162</v>
      </c>
      <c r="F55" s="7"/>
      <c r="G55" s="7" t="s">
        <v>1106</v>
      </c>
      <c r="H55" s="7" t="s">
        <v>206</v>
      </c>
      <c r="I55" s="7" t="s">
        <v>4715</v>
      </c>
      <c r="J55" s="10" t="s">
        <v>3232</v>
      </c>
      <c r="K55" s="7" t="s">
        <v>5681</v>
      </c>
      <c r="L55" s="7" t="s">
        <v>5610</v>
      </c>
      <c r="M55" s="7"/>
      <c r="N55" s="7" t="s">
        <v>4714</v>
      </c>
      <c r="O55" s="7" t="s">
        <v>5446</v>
      </c>
    </row>
    <row r="56" spans="2:15" ht="14.5" x14ac:dyDescent="0.3">
      <c r="B56" s="7" t="s">
        <v>920</v>
      </c>
      <c r="C56" s="7" t="s">
        <v>3723</v>
      </c>
      <c r="D56" s="7" t="s">
        <v>5683</v>
      </c>
      <c r="E56" s="7" t="s">
        <v>579</v>
      </c>
      <c r="F56" s="7"/>
      <c r="G56" s="7" t="s">
        <v>588</v>
      </c>
      <c r="H56" s="7" t="s">
        <v>213</v>
      </c>
      <c r="I56" s="7" t="s">
        <v>4787</v>
      </c>
      <c r="J56" s="9" t="s">
        <v>2906</v>
      </c>
      <c r="K56" s="7" t="s">
        <v>960</v>
      </c>
      <c r="L56" s="7" t="s">
        <v>5494</v>
      </c>
      <c r="M56" s="7"/>
      <c r="N56" s="7" t="s">
        <v>5471</v>
      </c>
      <c r="O56" s="7" t="s">
        <v>5472</v>
      </c>
    </row>
    <row r="57" spans="2:15" ht="14.5" x14ac:dyDescent="0.3">
      <c r="B57" s="7" t="s">
        <v>2396</v>
      </c>
      <c r="C57" s="7" t="s">
        <v>3723</v>
      </c>
      <c r="D57" s="7" t="s">
        <v>5684</v>
      </c>
      <c r="E57" s="7" t="s">
        <v>162</v>
      </c>
      <c r="F57" s="7"/>
      <c r="G57" s="7" t="s">
        <v>588</v>
      </c>
      <c r="H57" s="7" t="s">
        <v>206</v>
      </c>
      <c r="I57" s="7" t="s">
        <v>4787</v>
      </c>
      <c r="J57" s="10" t="s">
        <v>3232</v>
      </c>
      <c r="K57" s="7" t="s">
        <v>5685</v>
      </c>
      <c r="L57" s="7" t="s">
        <v>5473</v>
      </c>
      <c r="M57" s="7"/>
      <c r="N57" s="7" t="s">
        <v>5471</v>
      </c>
      <c r="O57" s="7" t="s">
        <v>5472</v>
      </c>
    </row>
    <row r="58" spans="2:15" ht="14.5" x14ac:dyDescent="0.3">
      <c r="B58" s="7" t="s">
        <v>920</v>
      </c>
      <c r="C58" s="7" t="s">
        <v>3723</v>
      </c>
      <c r="D58" s="7" t="s">
        <v>5686</v>
      </c>
      <c r="E58" s="7" t="s">
        <v>638</v>
      </c>
      <c r="F58" s="7"/>
      <c r="G58" s="7" t="s">
        <v>588</v>
      </c>
      <c r="H58" s="7" t="s">
        <v>206</v>
      </c>
      <c r="I58" s="7" t="s">
        <v>4748</v>
      </c>
      <c r="J58" s="10" t="s">
        <v>3232</v>
      </c>
      <c r="K58" s="7" t="s">
        <v>5687</v>
      </c>
      <c r="L58" s="7" t="s">
        <v>5640</v>
      </c>
      <c r="M58" s="7" t="s">
        <v>145</v>
      </c>
      <c r="N58" s="7" t="s">
        <v>5172</v>
      </c>
      <c r="O58" s="7" t="s">
        <v>5461</v>
      </c>
    </row>
    <row r="59" spans="2:15" ht="14.5" x14ac:dyDescent="0.3">
      <c r="B59" s="7" t="s">
        <v>920</v>
      </c>
      <c r="C59" s="7" t="s">
        <v>3723</v>
      </c>
      <c r="D59" s="7" t="s">
        <v>5686</v>
      </c>
      <c r="E59" s="7" t="s">
        <v>643</v>
      </c>
      <c r="F59" s="7"/>
      <c r="G59" s="7" t="s">
        <v>588</v>
      </c>
      <c r="H59" s="7" t="s">
        <v>206</v>
      </c>
      <c r="I59" s="7" t="s">
        <v>4748</v>
      </c>
      <c r="J59" s="10" t="s">
        <v>3232</v>
      </c>
      <c r="K59" s="7" t="s">
        <v>5688</v>
      </c>
      <c r="L59" s="7" t="s">
        <v>5616</v>
      </c>
      <c r="M59" s="7" t="s">
        <v>145</v>
      </c>
      <c r="N59" s="7" t="s">
        <v>5172</v>
      </c>
      <c r="O59" s="7" t="s">
        <v>5461</v>
      </c>
    </row>
    <row r="60" spans="2:15" ht="14.5" x14ac:dyDescent="0.3">
      <c r="B60" s="7" t="s">
        <v>920</v>
      </c>
      <c r="C60" s="7" t="s">
        <v>3723</v>
      </c>
      <c r="D60" s="7" t="s">
        <v>5689</v>
      </c>
      <c r="E60" s="7" t="s">
        <v>579</v>
      </c>
      <c r="F60" s="7"/>
      <c r="G60" s="7" t="s">
        <v>1106</v>
      </c>
      <c r="H60" s="7" t="s">
        <v>206</v>
      </c>
      <c r="I60" s="7" t="s">
        <v>4742</v>
      </c>
      <c r="J60" s="9" t="s">
        <v>2906</v>
      </c>
      <c r="K60" s="7" t="s">
        <v>5690</v>
      </c>
      <c r="L60" s="7" t="s">
        <v>5448</v>
      </c>
      <c r="M60" s="7"/>
      <c r="N60" s="7" t="s">
        <v>5445</v>
      </c>
      <c r="O60" s="7" t="s">
        <v>5446</v>
      </c>
    </row>
    <row r="61" spans="2:15" ht="14.5" x14ac:dyDescent="0.3">
      <c r="B61" s="7" t="s">
        <v>920</v>
      </c>
      <c r="C61" s="7" t="s">
        <v>3723</v>
      </c>
      <c r="D61" s="7" t="s">
        <v>5689</v>
      </c>
      <c r="E61" s="7" t="s">
        <v>162</v>
      </c>
      <c r="F61" s="7"/>
      <c r="G61" s="7" t="s">
        <v>1106</v>
      </c>
      <c r="H61" s="7" t="s">
        <v>206</v>
      </c>
      <c r="I61" s="7" t="s">
        <v>4715</v>
      </c>
      <c r="J61" s="10" t="s">
        <v>3232</v>
      </c>
      <c r="K61" s="7" t="s">
        <v>5690</v>
      </c>
      <c r="L61" s="7" t="s">
        <v>5610</v>
      </c>
      <c r="M61" s="7"/>
      <c r="N61" s="7" t="s">
        <v>4714</v>
      </c>
      <c r="O61" s="7" t="s">
        <v>5446</v>
      </c>
    </row>
    <row r="62" spans="2:15" ht="14.5" x14ac:dyDescent="0.3">
      <c r="B62" s="7" t="s">
        <v>920</v>
      </c>
      <c r="C62" s="7" t="s">
        <v>3723</v>
      </c>
      <c r="D62" s="7" t="s">
        <v>5691</v>
      </c>
      <c r="E62" s="7" t="s">
        <v>579</v>
      </c>
      <c r="F62" s="7"/>
      <c r="G62" s="7" t="s">
        <v>1106</v>
      </c>
      <c r="H62" s="7" t="s">
        <v>206</v>
      </c>
      <c r="I62" s="7" t="s">
        <v>4707</v>
      </c>
      <c r="J62" s="9" t="s">
        <v>2906</v>
      </c>
      <c r="K62" s="7" t="s">
        <v>5692</v>
      </c>
      <c r="L62" s="7" t="s">
        <v>5655</v>
      </c>
      <c r="M62" s="7"/>
      <c r="N62" s="7" t="s">
        <v>4706</v>
      </c>
      <c r="O62" s="7" t="s">
        <v>5446</v>
      </c>
    </row>
    <row r="63" spans="2:15" ht="14.5" x14ac:dyDescent="0.3">
      <c r="B63" s="7" t="s">
        <v>920</v>
      </c>
      <c r="C63" s="7" t="s">
        <v>3723</v>
      </c>
      <c r="D63" s="7" t="s">
        <v>5691</v>
      </c>
      <c r="E63" s="7" t="s">
        <v>162</v>
      </c>
      <c r="F63" s="7"/>
      <c r="G63" s="7" t="s">
        <v>588</v>
      </c>
      <c r="H63" s="7" t="s">
        <v>206</v>
      </c>
      <c r="I63" s="7" t="s">
        <v>4748</v>
      </c>
      <c r="J63" s="10" t="s">
        <v>3232</v>
      </c>
      <c r="K63" s="7" t="s">
        <v>5656</v>
      </c>
      <c r="L63" s="7" t="s">
        <v>5640</v>
      </c>
      <c r="M63" s="7" t="s">
        <v>145</v>
      </c>
      <c r="N63" s="7" t="s">
        <v>5172</v>
      </c>
      <c r="O63" s="7" t="s">
        <v>5461</v>
      </c>
    </row>
    <row r="64" spans="2:15" ht="14.5" x14ac:dyDescent="0.3">
      <c r="B64" s="7" t="s">
        <v>920</v>
      </c>
      <c r="C64" s="7" t="s">
        <v>3723</v>
      </c>
      <c r="D64" s="7" t="s">
        <v>5691</v>
      </c>
      <c r="E64" s="7" t="s">
        <v>638</v>
      </c>
      <c r="F64" s="7"/>
      <c r="G64" s="7" t="s">
        <v>588</v>
      </c>
      <c r="H64" s="7" t="s">
        <v>206</v>
      </c>
      <c r="I64" s="7" t="s">
        <v>4748</v>
      </c>
      <c r="J64" s="10" t="s">
        <v>3232</v>
      </c>
      <c r="K64" s="7" t="s">
        <v>5693</v>
      </c>
      <c r="L64" s="7" t="s">
        <v>5640</v>
      </c>
      <c r="M64" s="7" t="s">
        <v>145</v>
      </c>
      <c r="N64" s="7" t="s">
        <v>5172</v>
      </c>
      <c r="O64" s="7" t="s">
        <v>5461</v>
      </c>
    </row>
    <row r="65" spans="2:15" ht="14.5" x14ac:dyDescent="0.3">
      <c r="B65" s="7" t="s">
        <v>920</v>
      </c>
      <c r="C65" s="7" t="s">
        <v>3723</v>
      </c>
      <c r="D65" s="7" t="s">
        <v>5691</v>
      </c>
      <c r="E65" s="7" t="s">
        <v>643</v>
      </c>
      <c r="F65" s="7"/>
      <c r="G65" s="7" t="s">
        <v>588</v>
      </c>
      <c r="H65" s="7" t="s">
        <v>206</v>
      </c>
      <c r="I65" s="7" t="s">
        <v>4748</v>
      </c>
      <c r="J65" s="10" t="s">
        <v>3232</v>
      </c>
      <c r="K65" s="7" t="s">
        <v>5694</v>
      </c>
      <c r="L65" s="7" t="s">
        <v>5640</v>
      </c>
      <c r="M65" s="7" t="s">
        <v>145</v>
      </c>
      <c r="N65" s="7" t="s">
        <v>5172</v>
      </c>
      <c r="O65" s="7" t="s">
        <v>5461</v>
      </c>
    </row>
    <row r="66" spans="2:15" ht="14.5" x14ac:dyDescent="0.3">
      <c r="B66" s="7" t="s">
        <v>920</v>
      </c>
      <c r="C66" s="7" t="s">
        <v>3723</v>
      </c>
      <c r="D66" s="7" t="s">
        <v>5695</v>
      </c>
      <c r="E66" s="7" t="s">
        <v>579</v>
      </c>
      <c r="F66" s="7"/>
      <c r="G66" s="7" t="s">
        <v>1106</v>
      </c>
      <c r="H66" s="7" t="s">
        <v>206</v>
      </c>
      <c r="I66" s="7" t="s">
        <v>4742</v>
      </c>
      <c r="J66" s="9" t="s">
        <v>2906</v>
      </c>
      <c r="K66" s="7" t="s">
        <v>5696</v>
      </c>
      <c r="L66" s="7" t="s">
        <v>5448</v>
      </c>
      <c r="M66" s="7"/>
      <c r="N66" s="7" t="s">
        <v>5445</v>
      </c>
      <c r="O66" s="7" t="s">
        <v>5446</v>
      </c>
    </row>
    <row r="67" spans="2:15" ht="14.5" x14ac:dyDescent="0.3">
      <c r="B67" s="7" t="s">
        <v>920</v>
      </c>
      <c r="C67" s="7" t="s">
        <v>3723</v>
      </c>
      <c r="D67" s="7" t="s">
        <v>5695</v>
      </c>
      <c r="E67" s="7" t="s">
        <v>162</v>
      </c>
      <c r="F67" s="7"/>
      <c r="G67" s="7" t="s">
        <v>588</v>
      </c>
      <c r="H67" s="7" t="s">
        <v>206</v>
      </c>
      <c r="I67" s="7" t="s">
        <v>4748</v>
      </c>
      <c r="J67" s="10" t="s">
        <v>3232</v>
      </c>
      <c r="K67" s="7" t="s">
        <v>5697</v>
      </c>
      <c r="L67" s="7" t="s">
        <v>5640</v>
      </c>
      <c r="M67" s="7" t="s">
        <v>145</v>
      </c>
      <c r="N67" s="7" t="s">
        <v>5172</v>
      </c>
      <c r="O67" s="7" t="s">
        <v>5461</v>
      </c>
    </row>
    <row r="68" spans="2:15" ht="14.5" x14ac:dyDescent="0.3">
      <c r="B68" s="7" t="s">
        <v>920</v>
      </c>
      <c r="C68" s="7" t="s">
        <v>3723</v>
      </c>
      <c r="D68" s="7" t="s">
        <v>5695</v>
      </c>
      <c r="E68" s="7" t="s">
        <v>638</v>
      </c>
      <c r="F68" s="7"/>
      <c r="G68" s="7" t="s">
        <v>588</v>
      </c>
      <c r="H68" s="7" t="s">
        <v>206</v>
      </c>
      <c r="I68" s="7" t="s">
        <v>4748</v>
      </c>
      <c r="J68" s="10" t="s">
        <v>3232</v>
      </c>
      <c r="K68" s="7" t="s">
        <v>5698</v>
      </c>
      <c r="L68" s="7" t="s">
        <v>5640</v>
      </c>
      <c r="M68" s="7" t="s">
        <v>145</v>
      </c>
      <c r="N68" s="7" t="s">
        <v>5172</v>
      </c>
      <c r="O68" s="7" t="s">
        <v>5461</v>
      </c>
    </row>
    <row r="69" spans="2:15" ht="14.5" x14ac:dyDescent="0.3">
      <c r="B69" s="7" t="s">
        <v>920</v>
      </c>
      <c r="C69" s="7" t="s">
        <v>3723</v>
      </c>
      <c r="D69" s="7" t="s">
        <v>5699</v>
      </c>
      <c r="E69" s="7" t="s">
        <v>579</v>
      </c>
      <c r="F69" s="7"/>
      <c r="G69" s="7" t="s">
        <v>1106</v>
      </c>
      <c r="H69" s="7" t="s">
        <v>206</v>
      </c>
      <c r="I69" s="7" t="s">
        <v>4742</v>
      </c>
      <c r="J69" s="9" t="s">
        <v>2906</v>
      </c>
      <c r="K69" s="7" t="s">
        <v>5598</v>
      </c>
      <c r="L69" s="7" t="s">
        <v>5448</v>
      </c>
      <c r="M69" s="7"/>
      <c r="N69" s="7" t="s">
        <v>5445</v>
      </c>
      <c r="O69" s="7" t="s">
        <v>5446</v>
      </c>
    </row>
    <row r="70" spans="2:15" ht="14.5" x14ac:dyDescent="0.3">
      <c r="B70" s="7" t="s">
        <v>920</v>
      </c>
      <c r="C70" s="7" t="s">
        <v>3723</v>
      </c>
      <c r="D70" s="7" t="s">
        <v>5699</v>
      </c>
      <c r="E70" s="7" t="s">
        <v>162</v>
      </c>
      <c r="F70" s="7"/>
      <c r="G70" s="7" t="s">
        <v>588</v>
      </c>
      <c r="H70" s="7" t="s">
        <v>206</v>
      </c>
      <c r="I70" s="7" t="s">
        <v>4748</v>
      </c>
      <c r="J70" s="10" t="s">
        <v>3232</v>
      </c>
      <c r="K70" s="7" t="s">
        <v>5598</v>
      </c>
      <c r="L70" s="7" t="s">
        <v>5640</v>
      </c>
      <c r="M70" s="7" t="s">
        <v>145</v>
      </c>
      <c r="N70" s="7" t="s">
        <v>5172</v>
      </c>
      <c r="O70" s="7" t="s">
        <v>5461</v>
      </c>
    </row>
    <row r="71" spans="2:15" ht="14.5" x14ac:dyDescent="0.3">
      <c r="B71" s="7" t="s">
        <v>920</v>
      </c>
      <c r="C71" s="7" t="s">
        <v>3723</v>
      </c>
      <c r="D71" s="7" t="s">
        <v>5700</v>
      </c>
      <c r="E71" s="7" t="s">
        <v>579</v>
      </c>
      <c r="F71" s="7"/>
      <c r="G71" s="7" t="s">
        <v>1106</v>
      </c>
      <c r="H71" s="7" t="s">
        <v>206</v>
      </c>
      <c r="I71" s="7" t="s">
        <v>4742</v>
      </c>
      <c r="J71" s="9" t="s">
        <v>2906</v>
      </c>
      <c r="K71" s="7" t="s">
        <v>5701</v>
      </c>
      <c r="L71" s="7" t="s">
        <v>5448</v>
      </c>
      <c r="M71" s="7"/>
      <c r="N71" s="7" t="s">
        <v>5445</v>
      </c>
      <c r="O71" s="7" t="s">
        <v>5446</v>
      </c>
    </row>
    <row r="72" spans="2:15" ht="14.5" x14ac:dyDescent="0.3">
      <c r="B72" s="7" t="s">
        <v>920</v>
      </c>
      <c r="C72" s="7" t="s">
        <v>3723</v>
      </c>
      <c r="D72" s="7" t="s">
        <v>5700</v>
      </c>
      <c r="E72" s="7" t="s">
        <v>162</v>
      </c>
      <c r="F72" s="7"/>
      <c r="G72" s="7" t="s">
        <v>588</v>
      </c>
      <c r="H72" s="7" t="s">
        <v>206</v>
      </c>
      <c r="I72" s="7" t="s">
        <v>4748</v>
      </c>
      <c r="J72" s="10" t="s">
        <v>3232</v>
      </c>
      <c r="K72" s="7" t="s">
        <v>5701</v>
      </c>
      <c r="L72" s="7" t="s">
        <v>5640</v>
      </c>
      <c r="M72" s="7" t="s">
        <v>145</v>
      </c>
      <c r="N72" s="7" t="s">
        <v>5172</v>
      </c>
      <c r="O72" s="7" t="s">
        <v>5461</v>
      </c>
    </row>
    <row r="73" spans="2:15" ht="14.5" x14ac:dyDescent="0.3">
      <c r="B73" s="7" t="s">
        <v>920</v>
      </c>
      <c r="C73" s="7" t="s">
        <v>3723</v>
      </c>
      <c r="D73" s="7" t="s">
        <v>5702</v>
      </c>
      <c r="E73" s="7" t="s">
        <v>579</v>
      </c>
      <c r="F73" s="7"/>
      <c r="G73" s="7" t="s">
        <v>1106</v>
      </c>
      <c r="H73" s="7" t="s">
        <v>206</v>
      </c>
      <c r="I73" s="7" t="s">
        <v>4920</v>
      </c>
      <c r="J73" s="9" t="s">
        <v>2906</v>
      </c>
      <c r="K73" s="7" t="s">
        <v>5703</v>
      </c>
      <c r="L73" s="7" t="s">
        <v>5679</v>
      </c>
      <c r="M73" s="7"/>
      <c r="N73" s="7" t="s">
        <v>4919</v>
      </c>
      <c r="O73" s="7" t="s">
        <v>5446</v>
      </c>
    </row>
    <row r="74" spans="2:15" ht="14.5" x14ac:dyDescent="0.3">
      <c r="B74" s="7" t="s">
        <v>920</v>
      </c>
      <c r="C74" s="7" t="s">
        <v>3723</v>
      </c>
      <c r="D74" s="7" t="s">
        <v>5702</v>
      </c>
      <c r="E74" s="7" t="s">
        <v>162</v>
      </c>
      <c r="F74" s="7"/>
      <c r="G74" s="7" t="s">
        <v>588</v>
      </c>
      <c r="H74" s="7" t="s">
        <v>206</v>
      </c>
      <c r="I74" s="7" t="s">
        <v>4748</v>
      </c>
      <c r="J74" s="10" t="s">
        <v>3232</v>
      </c>
      <c r="K74" s="7" t="s">
        <v>5703</v>
      </c>
      <c r="L74" s="7" t="s">
        <v>5640</v>
      </c>
      <c r="M74" s="7" t="s">
        <v>145</v>
      </c>
      <c r="N74" s="7" t="s">
        <v>5172</v>
      </c>
      <c r="O74" s="7" t="s">
        <v>5461</v>
      </c>
    </row>
    <row r="75" spans="2:15" ht="14.5" x14ac:dyDescent="0.3">
      <c r="B75" s="7" t="s">
        <v>920</v>
      </c>
      <c r="C75" s="7" t="s">
        <v>3723</v>
      </c>
      <c r="D75" s="7" t="s">
        <v>5704</v>
      </c>
      <c r="E75" s="7" t="s">
        <v>579</v>
      </c>
      <c r="F75" s="7"/>
      <c r="G75" s="7" t="s">
        <v>1106</v>
      </c>
      <c r="H75" s="7" t="s">
        <v>206</v>
      </c>
      <c r="I75" s="7" t="s">
        <v>4742</v>
      </c>
      <c r="J75" s="9" t="s">
        <v>2906</v>
      </c>
      <c r="K75" s="7" t="s">
        <v>5600</v>
      </c>
      <c r="L75" s="7" t="s">
        <v>5448</v>
      </c>
      <c r="M75" s="7"/>
      <c r="N75" s="7" t="s">
        <v>5445</v>
      </c>
      <c r="O75" s="7" t="s">
        <v>5446</v>
      </c>
    </row>
    <row r="76" spans="2:15" ht="14.5" x14ac:dyDescent="0.3">
      <c r="B76" s="7" t="s">
        <v>920</v>
      </c>
      <c r="C76" s="7" t="s">
        <v>3723</v>
      </c>
      <c r="D76" s="7" t="s">
        <v>5704</v>
      </c>
      <c r="E76" s="7" t="s">
        <v>162</v>
      </c>
      <c r="F76" s="7"/>
      <c r="G76" s="7" t="s">
        <v>588</v>
      </c>
      <c r="H76" s="7" t="s">
        <v>206</v>
      </c>
      <c r="I76" s="7" t="s">
        <v>4748</v>
      </c>
      <c r="J76" s="10" t="s">
        <v>3232</v>
      </c>
      <c r="K76" s="7" t="s">
        <v>5600</v>
      </c>
      <c r="L76" s="7" t="s">
        <v>5640</v>
      </c>
      <c r="M76" s="7" t="s">
        <v>145</v>
      </c>
      <c r="N76" s="7" t="s">
        <v>5172</v>
      </c>
      <c r="O76" s="7" t="s">
        <v>5461</v>
      </c>
    </row>
    <row r="77" spans="2:15" ht="14.5" x14ac:dyDescent="0.3">
      <c r="B77" s="7" t="s">
        <v>920</v>
      </c>
      <c r="C77" s="7" t="s">
        <v>3723</v>
      </c>
      <c r="D77" s="7" t="s">
        <v>5705</v>
      </c>
      <c r="E77" s="7" t="s">
        <v>579</v>
      </c>
      <c r="F77" s="7"/>
      <c r="G77" s="7" t="s">
        <v>1106</v>
      </c>
      <c r="H77" s="7" t="s">
        <v>206</v>
      </c>
      <c r="I77" s="7" t="s">
        <v>4728</v>
      </c>
      <c r="J77" s="9" t="s">
        <v>2906</v>
      </c>
      <c r="K77" s="7" t="s">
        <v>5706</v>
      </c>
      <c r="L77" s="7" t="s">
        <v>5652</v>
      </c>
      <c r="M77" s="7"/>
      <c r="N77" s="7" t="s">
        <v>4727</v>
      </c>
      <c r="O77" s="7" t="s">
        <v>5446</v>
      </c>
    </row>
    <row r="78" spans="2:15" ht="14.5" x14ac:dyDescent="0.3">
      <c r="B78" s="7" t="s">
        <v>920</v>
      </c>
      <c r="C78" s="7" t="s">
        <v>3723</v>
      </c>
      <c r="D78" s="7" t="s">
        <v>5705</v>
      </c>
      <c r="E78" s="7" t="s">
        <v>162</v>
      </c>
      <c r="F78" s="7"/>
      <c r="G78" s="7" t="s">
        <v>1106</v>
      </c>
      <c r="H78" s="7" t="s">
        <v>206</v>
      </c>
      <c r="I78" s="7" t="s">
        <v>4715</v>
      </c>
      <c r="J78" s="10" t="s">
        <v>3232</v>
      </c>
      <c r="K78" s="7" t="s">
        <v>5706</v>
      </c>
      <c r="L78" s="7" t="s">
        <v>5610</v>
      </c>
      <c r="M78" s="7"/>
      <c r="N78" s="7" t="s">
        <v>4714</v>
      </c>
      <c r="O78" s="7" t="s">
        <v>5446</v>
      </c>
    </row>
    <row r="79" spans="2:15" ht="14.5" x14ac:dyDescent="0.3">
      <c r="B79" s="7" t="s">
        <v>920</v>
      </c>
      <c r="C79" s="7" t="s">
        <v>3723</v>
      </c>
      <c r="D79" s="7" t="s">
        <v>5707</v>
      </c>
      <c r="E79" s="7" t="s">
        <v>579</v>
      </c>
      <c r="F79" s="7"/>
      <c r="G79" s="7" t="s">
        <v>1106</v>
      </c>
      <c r="H79" s="7" t="s">
        <v>206</v>
      </c>
      <c r="I79" s="7" t="s">
        <v>4760</v>
      </c>
      <c r="J79" s="9" t="s">
        <v>2906</v>
      </c>
      <c r="K79" s="7" t="s">
        <v>5708</v>
      </c>
      <c r="L79" s="7" t="s">
        <v>5709</v>
      </c>
      <c r="M79" s="7"/>
      <c r="N79" s="7" t="s">
        <v>5710</v>
      </c>
      <c r="O79" s="7" t="s">
        <v>5446</v>
      </c>
    </row>
    <row r="80" spans="2:15" ht="14.5" x14ac:dyDescent="0.3">
      <c r="B80" s="7" t="s">
        <v>920</v>
      </c>
      <c r="C80" s="7" t="s">
        <v>3723</v>
      </c>
      <c r="D80" s="7" t="s">
        <v>5707</v>
      </c>
      <c r="E80" s="7" t="s">
        <v>162</v>
      </c>
      <c r="F80" s="7"/>
      <c r="G80" s="7" t="s">
        <v>1106</v>
      </c>
      <c r="H80" s="7" t="s">
        <v>206</v>
      </c>
      <c r="I80" s="7" t="s">
        <v>4715</v>
      </c>
      <c r="J80" s="10" t="s">
        <v>3232</v>
      </c>
      <c r="K80" s="7" t="s">
        <v>5708</v>
      </c>
      <c r="L80" s="7" t="s">
        <v>5610</v>
      </c>
      <c r="M80" s="7"/>
      <c r="N80" s="7" t="s">
        <v>4714</v>
      </c>
      <c r="O80" s="7" t="s">
        <v>5446</v>
      </c>
    </row>
    <row r="81" spans="2:15" ht="14.5" x14ac:dyDescent="0.3">
      <c r="B81" s="7" t="s">
        <v>920</v>
      </c>
      <c r="C81" s="7" t="s">
        <v>3723</v>
      </c>
      <c r="D81" s="7" t="s">
        <v>5711</v>
      </c>
      <c r="E81" s="7" t="s">
        <v>579</v>
      </c>
      <c r="F81" s="7"/>
      <c r="G81" s="7" t="s">
        <v>1106</v>
      </c>
      <c r="H81" s="7" t="s">
        <v>206</v>
      </c>
      <c r="I81" s="7" t="s">
        <v>4813</v>
      </c>
      <c r="J81" s="9" t="s">
        <v>2906</v>
      </c>
      <c r="K81" s="7" t="s">
        <v>5660</v>
      </c>
      <c r="L81" s="7" t="s">
        <v>5661</v>
      </c>
      <c r="M81" s="7"/>
      <c r="N81" s="7" t="s">
        <v>4812</v>
      </c>
      <c r="O81" s="7" t="s">
        <v>5446</v>
      </c>
    </row>
    <row r="82" spans="2:15" ht="14.5" x14ac:dyDescent="0.3">
      <c r="B82" s="7" t="s">
        <v>920</v>
      </c>
      <c r="C82" s="7" t="s">
        <v>3723</v>
      </c>
      <c r="D82" s="7" t="s">
        <v>5711</v>
      </c>
      <c r="E82" s="7" t="s">
        <v>162</v>
      </c>
      <c r="F82" s="7"/>
      <c r="G82" s="7" t="s">
        <v>588</v>
      </c>
      <c r="H82" s="7" t="s">
        <v>206</v>
      </c>
      <c r="I82" s="7" t="s">
        <v>4748</v>
      </c>
      <c r="J82" s="10" t="s">
        <v>3232</v>
      </c>
      <c r="K82" s="7" t="s">
        <v>5660</v>
      </c>
      <c r="L82" s="7" t="s">
        <v>5640</v>
      </c>
      <c r="M82" s="7" t="s">
        <v>145</v>
      </c>
      <c r="N82" s="7" t="s">
        <v>5172</v>
      </c>
      <c r="O82" s="7" t="s">
        <v>5461</v>
      </c>
    </row>
    <row r="83" spans="2:15" ht="14.5" x14ac:dyDescent="0.3">
      <c r="B83" s="7" t="s">
        <v>920</v>
      </c>
      <c r="C83" s="7" t="s">
        <v>3723</v>
      </c>
      <c r="D83" s="7" t="s">
        <v>5712</v>
      </c>
      <c r="E83" s="7" t="s">
        <v>579</v>
      </c>
      <c r="F83" s="7"/>
      <c r="G83" s="7" t="s">
        <v>1106</v>
      </c>
      <c r="H83" s="7" t="s">
        <v>206</v>
      </c>
      <c r="I83" s="7" t="s">
        <v>4742</v>
      </c>
      <c r="J83" s="9" t="s">
        <v>2906</v>
      </c>
      <c r="K83" s="7" t="s">
        <v>5713</v>
      </c>
      <c r="L83" s="7" t="s">
        <v>5448</v>
      </c>
      <c r="M83" s="7"/>
      <c r="N83" s="7" t="s">
        <v>5445</v>
      </c>
      <c r="O83" s="7" t="s">
        <v>5446</v>
      </c>
    </row>
    <row r="84" spans="2:15" ht="14.5" x14ac:dyDescent="0.3">
      <c r="B84" s="7" t="s">
        <v>920</v>
      </c>
      <c r="C84" s="7" t="s">
        <v>3723</v>
      </c>
      <c r="D84" s="7" t="s">
        <v>5712</v>
      </c>
      <c r="E84" s="7" t="s">
        <v>162</v>
      </c>
      <c r="F84" s="7"/>
      <c r="G84" s="7" t="s">
        <v>1106</v>
      </c>
      <c r="H84" s="7" t="s">
        <v>206</v>
      </c>
      <c r="I84" s="7" t="s">
        <v>4715</v>
      </c>
      <c r="J84" s="10" t="s">
        <v>3232</v>
      </c>
      <c r="K84" s="7" t="s">
        <v>5713</v>
      </c>
      <c r="L84" s="7" t="s">
        <v>5610</v>
      </c>
      <c r="M84" s="7"/>
      <c r="N84" s="7" t="s">
        <v>4714</v>
      </c>
      <c r="O84" s="7" t="s">
        <v>5446</v>
      </c>
    </row>
    <row r="85" spans="2:15" ht="14.5" x14ac:dyDescent="0.3">
      <c r="B85" s="7" t="s">
        <v>920</v>
      </c>
      <c r="C85" s="7" t="s">
        <v>3723</v>
      </c>
      <c r="D85" s="7" t="s">
        <v>5714</v>
      </c>
      <c r="E85" s="7" t="s">
        <v>579</v>
      </c>
      <c r="F85" s="7"/>
      <c r="G85" s="7" t="s">
        <v>1106</v>
      </c>
      <c r="H85" s="7" t="s">
        <v>206</v>
      </c>
      <c r="I85" s="7" t="s">
        <v>4185</v>
      </c>
      <c r="J85" s="10" t="s">
        <v>3232</v>
      </c>
      <c r="K85" s="7" t="s">
        <v>5715</v>
      </c>
      <c r="L85" s="7" t="s">
        <v>5457</v>
      </c>
      <c r="M85" s="7"/>
      <c r="N85" s="7" t="s">
        <v>5455</v>
      </c>
      <c r="O85" s="7" t="s">
        <v>5446</v>
      </c>
    </row>
    <row r="86" spans="2:15" ht="14.5" x14ac:dyDescent="0.3">
      <c r="B86" s="7" t="s">
        <v>920</v>
      </c>
      <c r="C86" s="7" t="s">
        <v>3723</v>
      </c>
      <c r="D86" s="7" t="s">
        <v>5714</v>
      </c>
      <c r="E86" s="7" t="s">
        <v>162</v>
      </c>
      <c r="F86" s="7"/>
      <c r="G86" s="7" t="s">
        <v>1106</v>
      </c>
      <c r="H86" s="7" t="s">
        <v>213</v>
      </c>
      <c r="I86" s="7" t="s">
        <v>4185</v>
      </c>
      <c r="J86" s="9" t="s">
        <v>2906</v>
      </c>
      <c r="K86" s="7" t="s">
        <v>155</v>
      </c>
      <c r="L86" s="7" t="s">
        <v>5459</v>
      </c>
      <c r="M86" s="7"/>
      <c r="N86" s="7" t="s">
        <v>5455</v>
      </c>
      <c r="O86" s="7" t="s">
        <v>5446</v>
      </c>
    </row>
    <row r="87" spans="2:15" ht="14.5" x14ac:dyDescent="0.3">
      <c r="B87" s="7" t="s">
        <v>920</v>
      </c>
      <c r="C87" s="7" t="s">
        <v>3723</v>
      </c>
      <c r="D87" s="7" t="s">
        <v>5714</v>
      </c>
      <c r="E87" s="7" t="s">
        <v>638</v>
      </c>
      <c r="F87" s="7"/>
      <c r="G87" s="7" t="s">
        <v>588</v>
      </c>
      <c r="H87" s="7" t="s">
        <v>206</v>
      </c>
      <c r="I87" s="7" t="s">
        <v>4748</v>
      </c>
      <c r="J87" s="9" t="s">
        <v>2906</v>
      </c>
      <c r="K87" s="7" t="s">
        <v>5715</v>
      </c>
      <c r="L87" s="7" t="s">
        <v>5640</v>
      </c>
      <c r="M87" s="7" t="s">
        <v>145</v>
      </c>
      <c r="N87" s="7" t="s">
        <v>5172</v>
      </c>
      <c r="O87" s="7" t="s">
        <v>5461</v>
      </c>
    </row>
    <row r="88" spans="2:15" ht="14.5" x14ac:dyDescent="0.3">
      <c r="B88" s="7" t="s">
        <v>920</v>
      </c>
      <c r="C88" s="7" t="s">
        <v>3723</v>
      </c>
      <c r="D88" s="7" t="s">
        <v>5714</v>
      </c>
      <c r="E88" s="7" t="s">
        <v>643</v>
      </c>
      <c r="F88" s="7"/>
      <c r="G88" s="7" t="s">
        <v>588</v>
      </c>
      <c r="H88" s="7" t="s">
        <v>213</v>
      </c>
      <c r="I88" s="7" t="s">
        <v>4748</v>
      </c>
      <c r="J88" s="10" t="s">
        <v>3232</v>
      </c>
      <c r="K88" s="7" t="s">
        <v>155</v>
      </c>
      <c r="L88" s="7" t="s">
        <v>5539</v>
      </c>
      <c r="M88" s="7" t="s">
        <v>145</v>
      </c>
      <c r="N88" s="7" t="s">
        <v>5172</v>
      </c>
      <c r="O88" s="7" t="s">
        <v>5461</v>
      </c>
    </row>
    <row r="89" spans="2:15" ht="14.5" x14ac:dyDescent="0.3">
      <c r="B89" s="7" t="s">
        <v>920</v>
      </c>
      <c r="C89" s="7" t="s">
        <v>3723</v>
      </c>
      <c r="D89" s="7" t="s">
        <v>5716</v>
      </c>
      <c r="E89" s="7" t="s">
        <v>579</v>
      </c>
      <c r="F89" s="7"/>
      <c r="G89" s="7" t="s">
        <v>1106</v>
      </c>
      <c r="H89" s="7" t="s">
        <v>206</v>
      </c>
      <c r="I89" s="7" t="s">
        <v>4901</v>
      </c>
      <c r="J89" s="9" t="s">
        <v>2906</v>
      </c>
      <c r="K89" s="7" t="s">
        <v>5717</v>
      </c>
      <c r="L89" s="7" t="s">
        <v>5615</v>
      </c>
      <c r="M89" s="7"/>
      <c r="N89" s="7" t="s">
        <v>5613</v>
      </c>
      <c r="O89" s="7" t="s">
        <v>5446</v>
      </c>
    </row>
    <row r="90" spans="2:15" ht="14.5" x14ac:dyDescent="0.3">
      <c r="B90" s="7" t="s">
        <v>920</v>
      </c>
      <c r="C90" s="7" t="s">
        <v>3723</v>
      </c>
      <c r="D90" s="7" t="s">
        <v>5716</v>
      </c>
      <c r="E90" s="7" t="s">
        <v>162</v>
      </c>
      <c r="F90" s="7"/>
      <c r="G90" s="7" t="s">
        <v>588</v>
      </c>
      <c r="H90" s="7" t="s">
        <v>206</v>
      </c>
      <c r="I90" s="7" t="s">
        <v>4748</v>
      </c>
      <c r="J90" s="10" t="s">
        <v>3232</v>
      </c>
      <c r="K90" s="7" t="s">
        <v>5717</v>
      </c>
      <c r="L90" s="7" t="s">
        <v>5616</v>
      </c>
      <c r="M90" s="7" t="s">
        <v>145</v>
      </c>
      <c r="N90" s="7" t="s">
        <v>5172</v>
      </c>
      <c r="O90" s="7" t="s">
        <v>5461</v>
      </c>
    </row>
    <row r="91" spans="2:15" ht="14.5" x14ac:dyDescent="0.3">
      <c r="B91" s="7" t="s">
        <v>920</v>
      </c>
      <c r="C91" s="7" t="s">
        <v>3723</v>
      </c>
      <c r="D91" s="7" t="s">
        <v>5718</v>
      </c>
      <c r="E91" s="7" t="s">
        <v>579</v>
      </c>
      <c r="F91" s="7"/>
      <c r="G91" s="7" t="s">
        <v>1106</v>
      </c>
      <c r="H91" s="7" t="s">
        <v>206</v>
      </c>
      <c r="I91" s="7" t="s">
        <v>4802</v>
      </c>
      <c r="J91" s="9" t="s">
        <v>2906</v>
      </c>
      <c r="K91" s="7" t="s">
        <v>5719</v>
      </c>
      <c r="L91" s="7" t="s">
        <v>5609</v>
      </c>
      <c r="M91" s="7"/>
      <c r="N91" s="7" t="s">
        <v>4801</v>
      </c>
      <c r="O91" s="7" t="s">
        <v>5446</v>
      </c>
    </row>
    <row r="92" spans="2:15" ht="14.5" x14ac:dyDescent="0.3">
      <c r="B92" s="7" t="s">
        <v>920</v>
      </c>
      <c r="C92" s="7" t="s">
        <v>3723</v>
      </c>
      <c r="D92" s="7" t="s">
        <v>5718</v>
      </c>
      <c r="E92" s="7" t="s">
        <v>162</v>
      </c>
      <c r="F92" s="7"/>
      <c r="G92" s="7" t="s">
        <v>588</v>
      </c>
      <c r="H92" s="7" t="s">
        <v>206</v>
      </c>
      <c r="I92" s="7" t="s">
        <v>4748</v>
      </c>
      <c r="J92" s="10" t="s">
        <v>3232</v>
      </c>
      <c r="K92" s="7" t="s">
        <v>5719</v>
      </c>
      <c r="L92" s="7" t="s">
        <v>5640</v>
      </c>
      <c r="M92" s="7" t="s">
        <v>145</v>
      </c>
      <c r="N92" s="7" t="s">
        <v>5172</v>
      </c>
      <c r="O92" s="7" t="s">
        <v>5461</v>
      </c>
    </row>
    <row r="93" spans="2:15" ht="14.5" x14ac:dyDescent="0.3">
      <c r="B93" s="7" t="s">
        <v>920</v>
      </c>
      <c r="C93" s="7" t="s">
        <v>3723</v>
      </c>
      <c r="D93" s="7" t="s">
        <v>5720</v>
      </c>
      <c r="E93" s="7" t="s">
        <v>579</v>
      </c>
      <c r="F93" s="7"/>
      <c r="G93" s="7" t="s">
        <v>1106</v>
      </c>
      <c r="H93" s="7" t="s">
        <v>206</v>
      </c>
      <c r="I93" s="7" t="s">
        <v>4802</v>
      </c>
      <c r="J93" s="9" t="s">
        <v>2906</v>
      </c>
      <c r="K93" s="7" t="s">
        <v>5721</v>
      </c>
      <c r="L93" s="7" t="s">
        <v>5609</v>
      </c>
      <c r="M93" s="7"/>
      <c r="N93" s="7" t="s">
        <v>4801</v>
      </c>
      <c r="O93" s="7" t="s">
        <v>5446</v>
      </c>
    </row>
    <row r="94" spans="2:15" ht="14.5" x14ac:dyDescent="0.3">
      <c r="B94" s="7" t="s">
        <v>920</v>
      </c>
      <c r="C94" s="7" t="s">
        <v>3723</v>
      </c>
      <c r="D94" s="7" t="s">
        <v>5720</v>
      </c>
      <c r="E94" s="7" t="s">
        <v>162</v>
      </c>
      <c r="F94" s="7"/>
      <c r="G94" s="7" t="s">
        <v>588</v>
      </c>
      <c r="H94" s="7" t="s">
        <v>206</v>
      </c>
      <c r="I94" s="7" t="s">
        <v>4748</v>
      </c>
      <c r="J94" s="10" t="s">
        <v>3232</v>
      </c>
      <c r="K94" s="7" t="s">
        <v>5721</v>
      </c>
      <c r="L94" s="7" t="s">
        <v>5640</v>
      </c>
      <c r="M94" s="7" t="s">
        <v>145</v>
      </c>
      <c r="N94" s="7" t="s">
        <v>5172</v>
      </c>
      <c r="O94" s="7" t="s">
        <v>5461</v>
      </c>
    </row>
    <row r="95" spans="2:15" ht="14.5" x14ac:dyDescent="0.3">
      <c r="B95" s="7" t="s">
        <v>920</v>
      </c>
      <c r="C95" s="7" t="s">
        <v>3723</v>
      </c>
      <c r="D95" s="7" t="s">
        <v>5722</v>
      </c>
      <c r="E95" s="7" t="s">
        <v>579</v>
      </c>
      <c r="F95" s="7"/>
      <c r="G95" s="7" t="s">
        <v>1106</v>
      </c>
      <c r="H95" s="7" t="s">
        <v>206</v>
      </c>
      <c r="I95" s="7" t="s">
        <v>4742</v>
      </c>
      <c r="J95" s="9" t="s">
        <v>2906</v>
      </c>
      <c r="K95" s="7" t="s">
        <v>5723</v>
      </c>
      <c r="L95" s="7" t="s">
        <v>5448</v>
      </c>
      <c r="M95" s="7"/>
      <c r="N95" s="7" t="s">
        <v>5445</v>
      </c>
      <c r="O95" s="7" t="s">
        <v>5446</v>
      </c>
    </row>
    <row r="96" spans="2:15" ht="14.5" x14ac:dyDescent="0.3">
      <c r="B96" s="7" t="s">
        <v>920</v>
      </c>
      <c r="C96" s="7" t="s">
        <v>3723</v>
      </c>
      <c r="D96" s="7" t="s">
        <v>5722</v>
      </c>
      <c r="E96" s="7" t="s">
        <v>162</v>
      </c>
      <c r="F96" s="7"/>
      <c r="G96" s="7" t="s">
        <v>588</v>
      </c>
      <c r="H96" s="7" t="s">
        <v>206</v>
      </c>
      <c r="I96" s="7" t="s">
        <v>4748</v>
      </c>
      <c r="J96" s="10" t="s">
        <v>3232</v>
      </c>
      <c r="K96" s="7" t="s">
        <v>5723</v>
      </c>
      <c r="L96" s="7" t="s">
        <v>5640</v>
      </c>
      <c r="M96" s="7" t="s">
        <v>145</v>
      </c>
      <c r="N96" s="7" t="s">
        <v>5172</v>
      </c>
      <c r="O96" s="7" t="s">
        <v>5461</v>
      </c>
    </row>
    <row r="97" spans="2:15" ht="14.5" x14ac:dyDescent="0.3">
      <c r="B97" s="7" t="s">
        <v>920</v>
      </c>
      <c r="C97" s="7" t="s">
        <v>3723</v>
      </c>
      <c r="D97" s="7" t="s">
        <v>5724</v>
      </c>
      <c r="E97" s="7" t="s">
        <v>579</v>
      </c>
      <c r="F97" s="7"/>
      <c r="G97" s="7" t="s">
        <v>1106</v>
      </c>
      <c r="H97" s="7" t="s">
        <v>206</v>
      </c>
      <c r="I97" s="7" t="s">
        <v>4742</v>
      </c>
      <c r="J97" s="9" t="s">
        <v>2906</v>
      </c>
      <c r="K97" s="7" t="s">
        <v>5450</v>
      </c>
      <c r="L97" s="7" t="s">
        <v>5448</v>
      </c>
      <c r="M97" s="7"/>
      <c r="N97" s="7" t="s">
        <v>5445</v>
      </c>
      <c r="O97" s="7" t="s">
        <v>5446</v>
      </c>
    </row>
    <row r="98" spans="2:15" ht="14.5" x14ac:dyDescent="0.3">
      <c r="B98" s="7" t="s">
        <v>920</v>
      </c>
      <c r="C98" s="7" t="s">
        <v>3723</v>
      </c>
      <c r="D98" s="7" t="s">
        <v>5724</v>
      </c>
      <c r="E98" s="7" t="s">
        <v>162</v>
      </c>
      <c r="F98" s="7"/>
      <c r="G98" s="7" t="s">
        <v>588</v>
      </c>
      <c r="H98" s="7" t="s">
        <v>206</v>
      </c>
      <c r="I98" s="7" t="s">
        <v>4748</v>
      </c>
      <c r="J98" s="10" t="s">
        <v>3232</v>
      </c>
      <c r="K98" s="7" t="s">
        <v>3320</v>
      </c>
      <c r="L98" s="7" t="s">
        <v>5640</v>
      </c>
      <c r="M98" s="7" t="s">
        <v>145</v>
      </c>
      <c r="N98" s="7" t="s">
        <v>5172</v>
      </c>
      <c r="O98" s="7" t="s">
        <v>5461</v>
      </c>
    </row>
    <row r="99" spans="2:15" ht="14.5" x14ac:dyDescent="0.3">
      <c r="B99" s="7" t="s">
        <v>920</v>
      </c>
      <c r="C99" s="7" t="s">
        <v>3723</v>
      </c>
      <c r="D99" s="7" t="s">
        <v>5724</v>
      </c>
      <c r="E99" s="7" t="s">
        <v>638</v>
      </c>
      <c r="F99" s="7"/>
      <c r="G99" s="7" t="s">
        <v>588</v>
      </c>
      <c r="H99" s="7" t="s">
        <v>206</v>
      </c>
      <c r="I99" s="7" t="s">
        <v>4748</v>
      </c>
      <c r="J99" s="10" t="s">
        <v>3232</v>
      </c>
      <c r="K99" s="7" t="s">
        <v>5725</v>
      </c>
      <c r="L99" s="7" t="s">
        <v>5640</v>
      </c>
      <c r="M99" s="7" t="s">
        <v>145</v>
      </c>
      <c r="N99" s="7" t="s">
        <v>5172</v>
      </c>
      <c r="O99" s="7" t="s">
        <v>5461</v>
      </c>
    </row>
    <row r="100" spans="2:15" ht="14.5" x14ac:dyDescent="0.3">
      <c r="B100" s="7" t="s">
        <v>920</v>
      </c>
      <c r="C100" s="7" t="s">
        <v>3723</v>
      </c>
      <c r="D100" s="7" t="s">
        <v>5726</v>
      </c>
      <c r="E100" s="7" t="s">
        <v>579</v>
      </c>
      <c r="F100" s="7"/>
      <c r="G100" s="7" t="s">
        <v>1106</v>
      </c>
      <c r="H100" s="7" t="s">
        <v>206</v>
      </c>
      <c r="I100" s="7" t="s">
        <v>4909</v>
      </c>
      <c r="J100" s="9" t="s">
        <v>2906</v>
      </c>
      <c r="K100" s="7" t="s">
        <v>5727</v>
      </c>
      <c r="L100" s="7" t="s">
        <v>5728</v>
      </c>
      <c r="M100" s="7"/>
      <c r="N100" s="7" t="s">
        <v>4908</v>
      </c>
      <c r="O100" s="7" t="s">
        <v>5446</v>
      </c>
    </row>
    <row r="101" spans="2:15" ht="14.5" x14ac:dyDescent="0.3">
      <c r="B101" s="7" t="s">
        <v>920</v>
      </c>
      <c r="C101" s="7" t="s">
        <v>3723</v>
      </c>
      <c r="D101" s="7" t="s">
        <v>5726</v>
      </c>
      <c r="E101" s="7" t="s">
        <v>162</v>
      </c>
      <c r="F101" s="7"/>
      <c r="G101" s="7" t="s">
        <v>588</v>
      </c>
      <c r="H101" s="7" t="s">
        <v>206</v>
      </c>
      <c r="I101" s="7" t="s">
        <v>4748</v>
      </c>
      <c r="J101" s="10" t="s">
        <v>3232</v>
      </c>
      <c r="K101" s="7" t="s">
        <v>5729</v>
      </c>
      <c r="L101" s="7" t="s">
        <v>5640</v>
      </c>
      <c r="M101" s="7" t="s">
        <v>145</v>
      </c>
      <c r="N101" s="7" t="s">
        <v>5172</v>
      </c>
      <c r="O101" s="7" t="s">
        <v>5461</v>
      </c>
    </row>
    <row r="102" spans="2:15" ht="14.5" x14ac:dyDescent="0.3">
      <c r="B102" s="7" t="s">
        <v>920</v>
      </c>
      <c r="C102" s="7" t="s">
        <v>3723</v>
      </c>
      <c r="D102" s="7" t="s">
        <v>5726</v>
      </c>
      <c r="E102" s="7" t="s">
        <v>638</v>
      </c>
      <c r="F102" s="7"/>
      <c r="G102" s="7" t="s">
        <v>588</v>
      </c>
      <c r="H102" s="7" t="s">
        <v>206</v>
      </c>
      <c r="I102" s="7" t="s">
        <v>4748</v>
      </c>
      <c r="J102" s="10" t="s">
        <v>3232</v>
      </c>
      <c r="K102" s="7" t="s">
        <v>5730</v>
      </c>
      <c r="L102" s="7" t="s">
        <v>5640</v>
      </c>
      <c r="M102" s="7" t="s">
        <v>145</v>
      </c>
      <c r="N102" s="7" t="s">
        <v>5172</v>
      </c>
      <c r="O102" s="7" t="s">
        <v>5461</v>
      </c>
    </row>
    <row r="103" spans="2:15" ht="14.5" x14ac:dyDescent="0.3">
      <c r="B103" s="7" t="s">
        <v>920</v>
      </c>
      <c r="C103" s="7" t="s">
        <v>3723</v>
      </c>
      <c r="D103" s="7" t="s">
        <v>5731</v>
      </c>
      <c r="E103" s="7" t="s">
        <v>579</v>
      </c>
      <c r="F103" s="7"/>
      <c r="G103" s="7" t="s">
        <v>1106</v>
      </c>
      <c r="H103" s="7" t="s">
        <v>206</v>
      </c>
      <c r="I103" s="7" t="s">
        <v>4707</v>
      </c>
      <c r="J103" s="9" t="s">
        <v>2906</v>
      </c>
      <c r="K103" s="7" t="s">
        <v>5732</v>
      </c>
      <c r="L103" s="7" t="s">
        <v>5655</v>
      </c>
      <c r="M103" s="7"/>
      <c r="N103" s="7" t="s">
        <v>4706</v>
      </c>
      <c r="O103" s="7" t="s">
        <v>5446</v>
      </c>
    </row>
  </sheetData>
  <phoneticPr fontId="1" type="noConversion"/>
  <hyperlinks>
    <hyperlink ref="A1" location="00!D87" display="fab_original_voch" xr:uid="{00000000-0004-0000-4A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9140625" style="1" bestFit="1" customWidth="1" collapsed="1"/>
    <col min="2" max="2" width="17.4140625" style="1" bestFit="1" customWidth="1" collapsed="1"/>
    <col min="3" max="3" width="18.58203125" style="1" bestFit="1" customWidth="1" collapsed="1"/>
    <col min="4" max="4" width="22.1640625" style="1" bestFit="1" customWidth="1" collapsed="1"/>
    <col min="5" max="5" width="22.33203125" style="1" bestFit="1" customWidth="1" collapsed="1"/>
    <col min="6" max="6" width="23.1640625" style="1" bestFit="1" customWidth="1" collapsed="1"/>
    <col min="7" max="7" width="12.1640625" style="1" bestFit="1" customWidth="1" collapsed="1"/>
    <col min="8" max="8" width="17.83203125" style="1" bestFit="1" customWidth="1" collapsed="1"/>
    <col min="9" max="9" width="19.5" style="1" bestFit="1" customWidth="1" collapsed="1"/>
    <col min="10" max="10" width="17.4140625" style="1" bestFit="1" customWidth="1" collapsed="1"/>
    <col min="11" max="11" width="28.9140625" style="1" bestFit="1" customWidth="1" collapsed="1"/>
    <col min="12" max="12" width="19.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5733</v>
      </c>
      <c r="B1" s="7" t="s">
        <v>631</v>
      </c>
      <c r="C1" s="7" t="s">
        <v>4442</v>
      </c>
      <c r="D1" s="7" t="s">
        <v>642</v>
      </c>
      <c r="E1" s="7" t="s">
        <v>2430</v>
      </c>
      <c r="F1" s="7" t="s">
        <v>4087</v>
      </c>
      <c r="G1" s="7" t="s">
        <v>2439</v>
      </c>
      <c r="H1" s="7" t="s">
        <v>5735</v>
      </c>
      <c r="I1" s="7" t="s">
        <v>5737</v>
      </c>
      <c r="J1" s="7" t="s">
        <v>5216</v>
      </c>
      <c r="K1" s="7" t="s">
        <v>5218</v>
      </c>
      <c r="L1" s="7" t="s">
        <v>5438</v>
      </c>
      <c r="X1" s="2"/>
      <c r="AC1" s="1" t="s">
        <v>1</v>
      </c>
    </row>
    <row r="2" spans="1:29" s="4" customFormat="1" ht="14.5" x14ac:dyDescent="0.3">
      <c r="B2" s="8" t="s">
        <v>981</v>
      </c>
      <c r="C2" s="8" t="s">
        <v>5153</v>
      </c>
      <c r="D2" s="8" t="s">
        <v>5161</v>
      </c>
      <c r="E2" s="8" t="s">
        <v>2431</v>
      </c>
      <c r="F2" s="8" t="s">
        <v>5365</v>
      </c>
      <c r="G2" s="8" t="s">
        <v>2440</v>
      </c>
      <c r="H2" s="8" t="s">
        <v>5736</v>
      </c>
      <c r="I2" s="8" t="s">
        <v>5738</v>
      </c>
      <c r="J2" s="8" t="s">
        <v>5217</v>
      </c>
      <c r="K2" s="8" t="s">
        <v>5219</v>
      </c>
      <c r="L2" s="8" t="s">
        <v>5439</v>
      </c>
      <c r="M2" s="5"/>
      <c r="AC2" s="4" t="s">
        <v>0</v>
      </c>
    </row>
    <row r="3" spans="1:29" s="3" customFormat="1" ht="29" x14ac:dyDescent="0.3">
      <c r="B3" s="8" t="s">
        <v>50</v>
      </c>
      <c r="C3" s="8" t="s">
        <v>4120</v>
      </c>
      <c r="D3" s="8" t="s">
        <v>1001</v>
      </c>
      <c r="E3" s="8" t="s">
        <v>688</v>
      </c>
      <c r="F3" s="8" t="s">
        <v>4089</v>
      </c>
      <c r="G3" s="8" t="s">
        <v>2441</v>
      </c>
      <c r="H3" s="8" t="s">
        <v>16</v>
      </c>
      <c r="I3" s="8" t="s">
        <v>69</v>
      </c>
      <c r="J3" s="8" t="s">
        <v>50</v>
      </c>
      <c r="K3" s="8" t="s">
        <v>980</v>
      </c>
      <c r="L3" s="8" t="s">
        <v>980</v>
      </c>
      <c r="X3" s="4"/>
    </row>
    <row r="4" spans="1:29" ht="14.5" x14ac:dyDescent="0.3">
      <c r="B4" s="7" t="s">
        <v>2618</v>
      </c>
      <c r="C4" s="7" t="s">
        <v>3723</v>
      </c>
      <c r="D4" s="7" t="s">
        <v>1106</v>
      </c>
      <c r="E4" s="7" t="s">
        <v>213</v>
      </c>
      <c r="F4" s="7" t="s">
        <v>4185</v>
      </c>
      <c r="G4" s="10" t="s">
        <v>3232</v>
      </c>
      <c r="H4" s="7" t="s">
        <v>579</v>
      </c>
      <c r="I4" s="7" t="s">
        <v>5739</v>
      </c>
      <c r="J4" s="7" t="s">
        <v>2618</v>
      </c>
      <c r="K4" s="7" t="s">
        <v>5740</v>
      </c>
      <c r="L4" s="7" t="s">
        <v>5741</v>
      </c>
    </row>
    <row r="5" spans="1:29" ht="14.5" x14ac:dyDescent="0.3">
      <c r="B5" s="7" t="s">
        <v>2618</v>
      </c>
      <c r="C5" s="7" t="s">
        <v>3723</v>
      </c>
      <c r="D5" s="7" t="s">
        <v>588</v>
      </c>
      <c r="E5" s="7" t="s">
        <v>206</v>
      </c>
      <c r="F5" s="7" t="s">
        <v>4748</v>
      </c>
      <c r="G5" s="10" t="s">
        <v>3232</v>
      </c>
      <c r="H5" s="7" t="s">
        <v>579</v>
      </c>
      <c r="I5" s="7" t="s">
        <v>5742</v>
      </c>
      <c r="J5" s="7" t="s">
        <v>2618</v>
      </c>
      <c r="K5" s="7" t="s">
        <v>5740</v>
      </c>
      <c r="L5" s="7" t="s">
        <v>5741</v>
      </c>
    </row>
    <row r="6" spans="1:29" ht="14.5" x14ac:dyDescent="0.3">
      <c r="B6" s="7" t="s">
        <v>2618</v>
      </c>
      <c r="C6" s="7" t="s">
        <v>3723</v>
      </c>
      <c r="D6" s="7" t="s">
        <v>588</v>
      </c>
      <c r="E6" s="7" t="s">
        <v>213</v>
      </c>
      <c r="F6" s="7" t="s">
        <v>4748</v>
      </c>
      <c r="G6" s="9" t="s">
        <v>2906</v>
      </c>
      <c r="H6" s="7" t="s">
        <v>579</v>
      </c>
      <c r="I6" s="7" t="s">
        <v>5739</v>
      </c>
      <c r="J6" s="7" t="s">
        <v>2618</v>
      </c>
      <c r="K6" s="7" t="s">
        <v>5740</v>
      </c>
      <c r="L6" s="7" t="s">
        <v>5741</v>
      </c>
    </row>
    <row r="7" spans="1:29" ht="14.5" x14ac:dyDescent="0.3">
      <c r="B7" s="7" t="s">
        <v>5743</v>
      </c>
      <c r="C7" s="7" t="s">
        <v>3723</v>
      </c>
      <c r="D7" s="7" t="s">
        <v>588</v>
      </c>
      <c r="E7" s="7" t="s">
        <v>206</v>
      </c>
      <c r="F7" s="7" t="s">
        <v>4787</v>
      </c>
      <c r="G7" s="10" t="s">
        <v>3232</v>
      </c>
      <c r="H7" s="7" t="s">
        <v>579</v>
      </c>
      <c r="I7" s="7" t="s">
        <v>5744</v>
      </c>
      <c r="J7" s="7" t="s">
        <v>5743</v>
      </c>
      <c r="K7" s="7" t="s">
        <v>5745</v>
      </c>
      <c r="L7" s="7" t="s">
        <v>5746</v>
      </c>
    </row>
    <row r="8" spans="1:29" ht="14.5" x14ac:dyDescent="0.3">
      <c r="B8" s="7" t="s">
        <v>5743</v>
      </c>
      <c r="C8" s="7" t="s">
        <v>3723</v>
      </c>
      <c r="D8" s="7" t="s">
        <v>588</v>
      </c>
      <c r="E8" s="7" t="s">
        <v>206</v>
      </c>
      <c r="F8" s="7" t="s">
        <v>4790</v>
      </c>
      <c r="G8" s="9" t="s">
        <v>2906</v>
      </c>
      <c r="H8" s="7" t="s">
        <v>579</v>
      </c>
      <c r="I8" s="7" t="s">
        <v>5744</v>
      </c>
      <c r="J8" s="7" t="s">
        <v>5743</v>
      </c>
      <c r="K8" s="7" t="s">
        <v>5745</v>
      </c>
      <c r="L8" s="7" t="s">
        <v>5746</v>
      </c>
    </row>
    <row r="9" spans="1:29" ht="14.5" x14ac:dyDescent="0.3">
      <c r="B9" s="7" t="s">
        <v>5743</v>
      </c>
      <c r="C9" s="7" t="s">
        <v>3723</v>
      </c>
      <c r="D9" s="7" t="s">
        <v>588</v>
      </c>
      <c r="E9" s="7" t="s">
        <v>206</v>
      </c>
      <c r="F9" s="7" t="s">
        <v>4863</v>
      </c>
      <c r="G9" s="9" t="s">
        <v>2906</v>
      </c>
      <c r="H9" s="7" t="s">
        <v>579</v>
      </c>
      <c r="I9" s="7" t="s">
        <v>5747</v>
      </c>
      <c r="J9" s="7" t="s">
        <v>5743</v>
      </c>
      <c r="K9" s="7" t="s">
        <v>5748</v>
      </c>
      <c r="L9" s="7" t="s">
        <v>5749</v>
      </c>
    </row>
    <row r="10" spans="1:29" ht="14.5" x14ac:dyDescent="0.3">
      <c r="B10" s="7" t="s">
        <v>5743</v>
      </c>
      <c r="C10" s="7" t="s">
        <v>3723</v>
      </c>
      <c r="D10" s="7" t="s">
        <v>588</v>
      </c>
      <c r="E10" s="7" t="s">
        <v>206</v>
      </c>
      <c r="F10" s="7" t="s">
        <v>4787</v>
      </c>
      <c r="G10" s="10" t="s">
        <v>3232</v>
      </c>
      <c r="H10" s="7" t="s">
        <v>579</v>
      </c>
      <c r="I10" s="7" t="s">
        <v>5747</v>
      </c>
      <c r="J10" s="7" t="s">
        <v>5743</v>
      </c>
      <c r="K10" s="7" t="s">
        <v>5748</v>
      </c>
      <c r="L10" s="7" t="s">
        <v>5749</v>
      </c>
    </row>
    <row r="11" spans="1:29" ht="14.5" x14ac:dyDescent="0.3">
      <c r="B11" s="7" t="s">
        <v>5743</v>
      </c>
      <c r="C11" s="7" t="s">
        <v>3723</v>
      </c>
      <c r="D11" s="7" t="s">
        <v>588</v>
      </c>
      <c r="E11" s="7" t="s">
        <v>213</v>
      </c>
      <c r="F11" s="7" t="s">
        <v>4863</v>
      </c>
      <c r="G11" s="9" t="s">
        <v>2906</v>
      </c>
      <c r="H11" s="7" t="s">
        <v>579</v>
      </c>
      <c r="I11" s="7" t="s">
        <v>5750</v>
      </c>
      <c r="J11" s="7" t="s">
        <v>5743</v>
      </c>
      <c r="K11" s="7" t="s">
        <v>5748</v>
      </c>
      <c r="L11" s="7" t="s">
        <v>5749</v>
      </c>
    </row>
    <row r="12" spans="1:29" ht="14.5" x14ac:dyDescent="0.3">
      <c r="B12" s="7" t="s">
        <v>5743</v>
      </c>
      <c r="C12" s="7" t="s">
        <v>3723</v>
      </c>
      <c r="D12" s="7" t="s">
        <v>588</v>
      </c>
      <c r="E12" s="7" t="s">
        <v>213</v>
      </c>
      <c r="F12" s="7" t="s">
        <v>4787</v>
      </c>
      <c r="G12" s="10" t="s">
        <v>3232</v>
      </c>
      <c r="H12" s="7" t="s">
        <v>579</v>
      </c>
      <c r="I12" s="7" t="s">
        <v>5750</v>
      </c>
      <c r="J12" s="7" t="s">
        <v>5743</v>
      </c>
      <c r="K12" s="7" t="s">
        <v>5748</v>
      </c>
      <c r="L12" s="7" t="s">
        <v>5749</v>
      </c>
    </row>
    <row r="13" spans="1:29" ht="14.5" x14ac:dyDescent="0.3">
      <c r="B13" s="7" t="s">
        <v>5743</v>
      </c>
      <c r="C13" s="7" t="s">
        <v>3723</v>
      </c>
      <c r="D13" s="7" t="s">
        <v>1106</v>
      </c>
      <c r="E13" s="7" t="s">
        <v>206</v>
      </c>
      <c r="F13" s="7" t="s">
        <v>4715</v>
      </c>
      <c r="G13" s="10" t="s">
        <v>3232</v>
      </c>
      <c r="H13" s="7" t="s">
        <v>579</v>
      </c>
      <c r="I13" s="7" t="s">
        <v>5751</v>
      </c>
      <c r="J13" s="7" t="s">
        <v>5743</v>
      </c>
      <c r="K13" s="7" t="s">
        <v>5752</v>
      </c>
      <c r="L13" s="7" t="s">
        <v>5753</v>
      </c>
    </row>
    <row r="14" spans="1:29" ht="14.5" x14ac:dyDescent="0.3">
      <c r="B14" s="7" t="s">
        <v>5743</v>
      </c>
      <c r="C14" s="7" t="s">
        <v>3723</v>
      </c>
      <c r="D14" s="7" t="s">
        <v>1106</v>
      </c>
      <c r="E14" s="7" t="s">
        <v>206</v>
      </c>
      <c r="F14" s="7" t="s">
        <v>4808</v>
      </c>
      <c r="G14" s="9" t="s">
        <v>2906</v>
      </c>
      <c r="H14" s="7" t="s">
        <v>579</v>
      </c>
      <c r="I14" s="7" t="s">
        <v>5751</v>
      </c>
      <c r="J14" s="7" t="s">
        <v>5743</v>
      </c>
      <c r="K14" s="7" t="s">
        <v>5752</v>
      </c>
      <c r="L14" s="7" t="s">
        <v>5753</v>
      </c>
    </row>
    <row r="15" spans="1:29" ht="14.5" x14ac:dyDescent="0.3">
      <c r="B15" s="7" t="s">
        <v>5743</v>
      </c>
      <c r="C15" s="7" t="s">
        <v>3723</v>
      </c>
      <c r="D15" s="7" t="s">
        <v>1106</v>
      </c>
      <c r="E15" s="7" t="s">
        <v>206</v>
      </c>
      <c r="F15" s="7" t="s">
        <v>5754</v>
      </c>
      <c r="G15" s="9" t="s">
        <v>2906</v>
      </c>
      <c r="H15" s="7" t="s">
        <v>579</v>
      </c>
      <c r="I15" s="7" t="s">
        <v>5755</v>
      </c>
      <c r="J15" s="7" t="s">
        <v>5743</v>
      </c>
      <c r="K15" s="7" t="s">
        <v>5756</v>
      </c>
      <c r="L15" s="7" t="s">
        <v>5757</v>
      </c>
    </row>
    <row r="16" spans="1:29" ht="14.5" x14ac:dyDescent="0.3">
      <c r="B16" s="7" t="s">
        <v>5743</v>
      </c>
      <c r="C16" s="7" t="s">
        <v>3723</v>
      </c>
      <c r="D16" s="7" t="s">
        <v>1106</v>
      </c>
      <c r="E16" s="7" t="s">
        <v>206</v>
      </c>
      <c r="F16" s="7" t="s">
        <v>5758</v>
      </c>
      <c r="G16" s="9" t="s">
        <v>2906</v>
      </c>
      <c r="H16" s="7" t="s">
        <v>579</v>
      </c>
      <c r="I16" s="7" t="s">
        <v>5759</v>
      </c>
      <c r="J16" s="7" t="s">
        <v>5743</v>
      </c>
      <c r="K16" s="7" t="s">
        <v>5756</v>
      </c>
      <c r="L16" s="7" t="s">
        <v>5757</v>
      </c>
    </row>
    <row r="17" spans="2:12" ht="14.5" x14ac:dyDescent="0.3">
      <c r="B17" s="7" t="s">
        <v>5743</v>
      </c>
      <c r="C17" s="7" t="s">
        <v>3723</v>
      </c>
      <c r="D17" s="7" t="s">
        <v>1106</v>
      </c>
      <c r="E17" s="7" t="s">
        <v>206</v>
      </c>
      <c r="F17" s="7" t="s">
        <v>5760</v>
      </c>
      <c r="G17" s="10" t="s">
        <v>3232</v>
      </c>
      <c r="H17" s="7" t="s">
        <v>579</v>
      </c>
      <c r="I17" s="7" t="s">
        <v>5759</v>
      </c>
      <c r="J17" s="7" t="s">
        <v>5743</v>
      </c>
      <c r="K17" s="7" t="s">
        <v>5756</v>
      </c>
      <c r="L17" s="7" t="s">
        <v>5757</v>
      </c>
    </row>
    <row r="18" spans="2:12" ht="14.5" x14ac:dyDescent="0.3">
      <c r="B18" s="7" t="s">
        <v>5743</v>
      </c>
      <c r="C18" s="7" t="s">
        <v>3723</v>
      </c>
      <c r="D18" s="7" t="s">
        <v>588</v>
      </c>
      <c r="E18" s="7" t="s">
        <v>206</v>
      </c>
      <c r="F18" s="7" t="s">
        <v>4748</v>
      </c>
      <c r="G18" s="10" t="s">
        <v>3232</v>
      </c>
      <c r="H18" s="7" t="s">
        <v>579</v>
      </c>
      <c r="I18" s="7" t="s">
        <v>5755</v>
      </c>
      <c r="J18" s="7" t="s">
        <v>5743</v>
      </c>
      <c r="K18" s="7" t="s">
        <v>5756</v>
      </c>
      <c r="L18" s="7" t="s">
        <v>5757</v>
      </c>
    </row>
    <row r="19" spans="2:12" ht="14.5" x14ac:dyDescent="0.3">
      <c r="B19" s="7" t="s">
        <v>5743</v>
      </c>
      <c r="C19" s="7" t="s">
        <v>3723</v>
      </c>
      <c r="D19" s="7" t="s">
        <v>1106</v>
      </c>
      <c r="E19" s="7" t="s">
        <v>206</v>
      </c>
      <c r="F19" s="7" t="s">
        <v>5758</v>
      </c>
      <c r="G19" s="9" t="s">
        <v>2906</v>
      </c>
      <c r="H19" s="7" t="s">
        <v>579</v>
      </c>
      <c r="I19" s="7" t="s">
        <v>5761</v>
      </c>
      <c r="J19" s="7" t="s">
        <v>5743</v>
      </c>
      <c r="K19" s="7" t="s">
        <v>5762</v>
      </c>
      <c r="L19" s="7" t="s">
        <v>5763</v>
      </c>
    </row>
    <row r="20" spans="2:12" ht="14.5" x14ac:dyDescent="0.3">
      <c r="B20" s="7" t="s">
        <v>5743</v>
      </c>
      <c r="C20" s="7" t="s">
        <v>3723</v>
      </c>
      <c r="D20" s="7" t="s">
        <v>1106</v>
      </c>
      <c r="E20" s="7" t="s">
        <v>206</v>
      </c>
      <c r="F20" s="7" t="s">
        <v>5760</v>
      </c>
      <c r="G20" s="10" t="s">
        <v>3232</v>
      </c>
      <c r="H20" s="7" t="s">
        <v>579</v>
      </c>
      <c r="I20" s="7" t="s">
        <v>5761</v>
      </c>
      <c r="J20" s="7" t="s">
        <v>5743</v>
      </c>
      <c r="K20" s="7" t="s">
        <v>5762</v>
      </c>
      <c r="L20" s="7" t="s">
        <v>5763</v>
      </c>
    </row>
    <row r="21" spans="2:12" ht="14.5" x14ac:dyDescent="0.3">
      <c r="B21" s="7" t="s">
        <v>5743</v>
      </c>
      <c r="C21" s="7" t="s">
        <v>3723</v>
      </c>
      <c r="D21" s="7" t="s">
        <v>1106</v>
      </c>
      <c r="E21" s="7" t="s">
        <v>206</v>
      </c>
      <c r="F21" s="7" t="s">
        <v>5754</v>
      </c>
      <c r="G21" s="9" t="s">
        <v>2906</v>
      </c>
      <c r="H21" s="7" t="s">
        <v>579</v>
      </c>
      <c r="I21" s="7" t="s">
        <v>5764</v>
      </c>
      <c r="J21" s="7" t="s">
        <v>5743</v>
      </c>
      <c r="K21" s="7" t="s">
        <v>5765</v>
      </c>
      <c r="L21" s="7" t="s">
        <v>5766</v>
      </c>
    </row>
    <row r="22" spans="2:12" ht="14.5" x14ac:dyDescent="0.3">
      <c r="B22" s="7" t="s">
        <v>5743</v>
      </c>
      <c r="C22" s="7" t="s">
        <v>3723</v>
      </c>
      <c r="D22" s="7" t="s">
        <v>588</v>
      </c>
      <c r="E22" s="7" t="s">
        <v>206</v>
      </c>
      <c r="F22" s="7" t="s">
        <v>4748</v>
      </c>
      <c r="G22" s="10" t="s">
        <v>3232</v>
      </c>
      <c r="H22" s="7" t="s">
        <v>579</v>
      </c>
      <c r="I22" s="7" t="s">
        <v>5764</v>
      </c>
      <c r="J22" s="7" t="s">
        <v>5743</v>
      </c>
      <c r="K22" s="7" t="s">
        <v>5765</v>
      </c>
      <c r="L22" s="7" t="s">
        <v>5766</v>
      </c>
    </row>
    <row r="23" spans="2:12" ht="14.5" x14ac:dyDescent="0.3">
      <c r="B23" s="7" t="s">
        <v>5743</v>
      </c>
      <c r="C23" s="7" t="s">
        <v>3723</v>
      </c>
      <c r="D23" s="7" t="s">
        <v>1106</v>
      </c>
      <c r="E23" s="7" t="s">
        <v>206</v>
      </c>
      <c r="F23" s="7" t="s">
        <v>5754</v>
      </c>
      <c r="G23" s="9" t="s">
        <v>2906</v>
      </c>
      <c r="H23" s="7" t="s">
        <v>579</v>
      </c>
      <c r="I23" s="7" t="s">
        <v>5767</v>
      </c>
      <c r="J23" s="7" t="s">
        <v>5743</v>
      </c>
      <c r="K23" s="7" t="s">
        <v>5768</v>
      </c>
      <c r="L23" s="7" t="s">
        <v>5769</v>
      </c>
    </row>
    <row r="24" spans="2:12" ht="14.5" x14ac:dyDescent="0.3">
      <c r="B24" s="7" t="s">
        <v>5743</v>
      </c>
      <c r="C24" s="7" t="s">
        <v>3723</v>
      </c>
      <c r="D24" s="7" t="s">
        <v>588</v>
      </c>
      <c r="E24" s="7" t="s">
        <v>206</v>
      </c>
      <c r="F24" s="7" t="s">
        <v>4748</v>
      </c>
      <c r="G24" s="10" t="s">
        <v>3232</v>
      </c>
      <c r="H24" s="7" t="s">
        <v>579</v>
      </c>
      <c r="I24" s="7" t="s">
        <v>5767</v>
      </c>
      <c r="J24" s="7" t="s">
        <v>5743</v>
      </c>
      <c r="K24" s="7" t="s">
        <v>5768</v>
      </c>
      <c r="L24" s="7" t="s">
        <v>5769</v>
      </c>
    </row>
    <row r="25" spans="2:12" ht="14.5" x14ac:dyDescent="0.3">
      <c r="B25" s="7" t="s">
        <v>5743</v>
      </c>
      <c r="C25" s="7" t="s">
        <v>3723</v>
      </c>
      <c r="D25" s="7" t="s">
        <v>1106</v>
      </c>
      <c r="E25" s="7" t="s">
        <v>206</v>
      </c>
      <c r="F25" s="7" t="s">
        <v>5758</v>
      </c>
      <c r="G25" s="9" t="s">
        <v>2906</v>
      </c>
      <c r="H25" s="7" t="s">
        <v>579</v>
      </c>
      <c r="I25" s="7" t="s">
        <v>5770</v>
      </c>
      <c r="J25" s="7" t="s">
        <v>5743</v>
      </c>
      <c r="K25" s="7" t="s">
        <v>5771</v>
      </c>
      <c r="L25" s="7" t="s">
        <v>5772</v>
      </c>
    </row>
    <row r="26" spans="2:12" ht="14.5" x14ac:dyDescent="0.3">
      <c r="B26" s="7" t="s">
        <v>5743</v>
      </c>
      <c r="C26" s="7" t="s">
        <v>3723</v>
      </c>
      <c r="D26" s="7" t="s">
        <v>1106</v>
      </c>
      <c r="E26" s="7" t="s">
        <v>206</v>
      </c>
      <c r="F26" s="7" t="s">
        <v>5760</v>
      </c>
      <c r="G26" s="10" t="s">
        <v>3232</v>
      </c>
      <c r="H26" s="7" t="s">
        <v>579</v>
      </c>
      <c r="I26" s="7" t="s">
        <v>5770</v>
      </c>
      <c r="J26" s="7" t="s">
        <v>5743</v>
      </c>
      <c r="K26" s="7" t="s">
        <v>5771</v>
      </c>
      <c r="L26" s="7" t="s">
        <v>5772</v>
      </c>
    </row>
    <row r="27" spans="2:12" ht="14.5" x14ac:dyDescent="0.3">
      <c r="B27" s="7" t="s">
        <v>5743</v>
      </c>
      <c r="C27" s="7" t="s">
        <v>3723</v>
      </c>
      <c r="D27" s="7" t="s">
        <v>1106</v>
      </c>
      <c r="E27" s="7" t="s">
        <v>206</v>
      </c>
      <c r="F27" s="7" t="s">
        <v>5758</v>
      </c>
      <c r="G27" s="9" t="s">
        <v>2906</v>
      </c>
      <c r="H27" s="7" t="s">
        <v>579</v>
      </c>
      <c r="I27" s="7" t="s">
        <v>5773</v>
      </c>
      <c r="J27" s="7" t="s">
        <v>5743</v>
      </c>
      <c r="K27" s="7" t="s">
        <v>5774</v>
      </c>
      <c r="L27" s="7" t="s">
        <v>5775</v>
      </c>
    </row>
    <row r="28" spans="2:12" ht="14.5" x14ac:dyDescent="0.3">
      <c r="B28" s="7" t="s">
        <v>5743</v>
      </c>
      <c r="C28" s="7" t="s">
        <v>3723</v>
      </c>
      <c r="D28" s="7" t="s">
        <v>1106</v>
      </c>
      <c r="E28" s="7" t="s">
        <v>206</v>
      </c>
      <c r="F28" s="7" t="s">
        <v>5760</v>
      </c>
      <c r="G28" s="10" t="s">
        <v>3232</v>
      </c>
      <c r="H28" s="7" t="s">
        <v>579</v>
      </c>
      <c r="I28" s="7" t="s">
        <v>5773</v>
      </c>
      <c r="J28" s="7" t="s">
        <v>5743</v>
      </c>
      <c r="K28" s="7" t="s">
        <v>5774</v>
      </c>
      <c r="L28" s="7" t="s">
        <v>5775</v>
      </c>
    </row>
    <row r="29" spans="2:12" ht="14.5" x14ac:dyDescent="0.3">
      <c r="B29" s="7" t="s">
        <v>5743</v>
      </c>
      <c r="C29" s="7" t="s">
        <v>3723</v>
      </c>
      <c r="D29" s="7" t="s">
        <v>1106</v>
      </c>
      <c r="E29" s="7" t="s">
        <v>206</v>
      </c>
      <c r="F29" s="7" t="s">
        <v>5758</v>
      </c>
      <c r="G29" s="10" t="s">
        <v>3232</v>
      </c>
      <c r="H29" s="7" t="s">
        <v>579</v>
      </c>
      <c r="I29" s="7" t="s">
        <v>5761</v>
      </c>
      <c r="J29" s="7" t="s">
        <v>5743</v>
      </c>
      <c r="K29" s="7" t="s">
        <v>5776</v>
      </c>
      <c r="L29" s="7" t="s">
        <v>5777</v>
      </c>
    </row>
    <row r="30" spans="2:12" ht="14.5" x14ac:dyDescent="0.3">
      <c r="B30" s="7" t="s">
        <v>5743</v>
      </c>
      <c r="C30" s="7" t="s">
        <v>3723</v>
      </c>
      <c r="D30" s="7" t="s">
        <v>1106</v>
      </c>
      <c r="E30" s="7" t="s">
        <v>206</v>
      </c>
      <c r="F30" s="7" t="s">
        <v>5760</v>
      </c>
      <c r="G30" s="9" t="s">
        <v>2906</v>
      </c>
      <c r="H30" s="7" t="s">
        <v>579</v>
      </c>
      <c r="I30" s="7" t="s">
        <v>5761</v>
      </c>
      <c r="J30" s="7" t="s">
        <v>5743</v>
      </c>
      <c r="K30" s="7" t="s">
        <v>5776</v>
      </c>
      <c r="L30" s="7" t="s">
        <v>5777</v>
      </c>
    </row>
    <row r="31" spans="2:12" ht="14.5" x14ac:dyDescent="0.3">
      <c r="B31" s="7" t="s">
        <v>5743</v>
      </c>
      <c r="C31" s="7" t="s">
        <v>3723</v>
      </c>
      <c r="D31" s="7" t="s">
        <v>1106</v>
      </c>
      <c r="E31" s="7" t="s">
        <v>206</v>
      </c>
      <c r="F31" s="7" t="s">
        <v>5758</v>
      </c>
      <c r="G31" s="9" t="s">
        <v>2906</v>
      </c>
      <c r="H31" s="7" t="s">
        <v>579</v>
      </c>
      <c r="I31" s="7" t="s">
        <v>5778</v>
      </c>
      <c r="J31" s="7" t="s">
        <v>5743</v>
      </c>
      <c r="K31" s="7" t="s">
        <v>5779</v>
      </c>
      <c r="L31" s="7" t="s">
        <v>5780</v>
      </c>
    </row>
    <row r="32" spans="2:12" ht="14.5" x14ac:dyDescent="0.3">
      <c r="B32" s="7" t="s">
        <v>5743</v>
      </c>
      <c r="C32" s="7" t="s">
        <v>3723</v>
      </c>
      <c r="D32" s="7" t="s">
        <v>1106</v>
      </c>
      <c r="E32" s="7" t="s">
        <v>206</v>
      </c>
      <c r="F32" s="7" t="s">
        <v>5760</v>
      </c>
      <c r="G32" s="10" t="s">
        <v>3232</v>
      </c>
      <c r="H32" s="7" t="s">
        <v>579</v>
      </c>
      <c r="I32" s="7" t="s">
        <v>5778</v>
      </c>
      <c r="J32" s="7" t="s">
        <v>5743</v>
      </c>
      <c r="K32" s="7" t="s">
        <v>5779</v>
      </c>
      <c r="L32" s="7" t="s">
        <v>5780</v>
      </c>
    </row>
    <row r="33" spans="2:12" ht="14.5" x14ac:dyDescent="0.3">
      <c r="B33" s="7" t="s">
        <v>5743</v>
      </c>
      <c r="C33" s="7" t="s">
        <v>3723</v>
      </c>
      <c r="D33" s="7" t="s">
        <v>1106</v>
      </c>
      <c r="E33" s="7" t="s">
        <v>213</v>
      </c>
      <c r="F33" s="7" t="s">
        <v>4972</v>
      </c>
      <c r="G33" s="10" t="s">
        <v>3232</v>
      </c>
      <c r="H33" s="7" t="s">
        <v>579</v>
      </c>
      <c r="I33" s="7" t="s">
        <v>3271</v>
      </c>
      <c r="J33" s="7" t="s">
        <v>5743</v>
      </c>
      <c r="K33" s="7" t="s">
        <v>5781</v>
      </c>
      <c r="L33" s="7" t="s">
        <v>5782</v>
      </c>
    </row>
    <row r="34" spans="2:12" ht="14.5" x14ac:dyDescent="0.3">
      <c r="B34" s="7" t="s">
        <v>5743</v>
      </c>
      <c r="C34" s="7" t="s">
        <v>3723</v>
      </c>
      <c r="D34" s="7" t="s">
        <v>588</v>
      </c>
      <c r="E34" s="7" t="s">
        <v>213</v>
      </c>
      <c r="F34" s="7" t="s">
        <v>4748</v>
      </c>
      <c r="G34" s="9" t="s">
        <v>2906</v>
      </c>
      <c r="H34" s="7" t="s">
        <v>579</v>
      </c>
      <c r="I34" s="7" t="s">
        <v>3271</v>
      </c>
      <c r="J34" s="7" t="s">
        <v>5743</v>
      </c>
      <c r="K34" s="7" t="s">
        <v>5781</v>
      </c>
      <c r="L34" s="7" t="s">
        <v>5782</v>
      </c>
    </row>
    <row r="35" spans="2:12" ht="14.5" x14ac:dyDescent="0.3">
      <c r="B35" s="7" t="s">
        <v>5743</v>
      </c>
      <c r="C35" s="7" t="s">
        <v>3723</v>
      </c>
      <c r="D35" s="7" t="s">
        <v>1106</v>
      </c>
      <c r="E35" s="7" t="s">
        <v>213</v>
      </c>
      <c r="F35" s="7" t="s">
        <v>4986</v>
      </c>
      <c r="G35" s="9" t="s">
        <v>2906</v>
      </c>
      <c r="H35" s="7" t="s">
        <v>579</v>
      </c>
      <c r="I35" s="7" t="s">
        <v>5783</v>
      </c>
      <c r="J35" s="7" t="s">
        <v>5743</v>
      </c>
      <c r="K35" s="7" t="s">
        <v>5784</v>
      </c>
      <c r="L35" s="7" t="s">
        <v>5785</v>
      </c>
    </row>
    <row r="36" spans="2:12" ht="14.5" x14ac:dyDescent="0.3">
      <c r="B36" s="7" t="s">
        <v>5743</v>
      </c>
      <c r="C36" s="7" t="s">
        <v>3723</v>
      </c>
      <c r="D36" s="7" t="s">
        <v>1106</v>
      </c>
      <c r="E36" s="7" t="s">
        <v>213</v>
      </c>
      <c r="F36" s="7" t="s">
        <v>4360</v>
      </c>
      <c r="G36" s="10" t="s">
        <v>3232</v>
      </c>
      <c r="H36" s="7" t="s">
        <v>579</v>
      </c>
      <c r="I36" s="7" t="s">
        <v>5783</v>
      </c>
      <c r="J36" s="7" t="s">
        <v>5743</v>
      </c>
      <c r="K36" s="7" t="s">
        <v>5784</v>
      </c>
      <c r="L36" s="7" t="s">
        <v>5785</v>
      </c>
    </row>
    <row r="37" spans="2:12" ht="14.5" x14ac:dyDescent="0.3">
      <c r="B37" s="7" t="s">
        <v>5743</v>
      </c>
      <c r="C37" s="7" t="s">
        <v>3723</v>
      </c>
      <c r="D37" s="7" t="s">
        <v>588</v>
      </c>
      <c r="E37" s="7" t="s">
        <v>213</v>
      </c>
      <c r="F37" s="7" t="s">
        <v>5390</v>
      </c>
      <c r="G37" s="9" t="s">
        <v>2906</v>
      </c>
      <c r="H37" s="7" t="s">
        <v>579</v>
      </c>
      <c r="I37" s="7" t="s">
        <v>5786</v>
      </c>
      <c r="J37" s="7" t="s">
        <v>5743</v>
      </c>
      <c r="K37" s="7" t="s">
        <v>5787</v>
      </c>
      <c r="L37" s="7" t="s">
        <v>5788</v>
      </c>
    </row>
    <row r="38" spans="2:12" ht="14.5" x14ac:dyDescent="0.3">
      <c r="B38" s="7" t="s">
        <v>5743</v>
      </c>
      <c r="C38" s="7" t="s">
        <v>3723</v>
      </c>
      <c r="D38" s="7" t="s">
        <v>588</v>
      </c>
      <c r="E38" s="7" t="s">
        <v>213</v>
      </c>
      <c r="F38" s="7" t="s">
        <v>4748</v>
      </c>
      <c r="G38" s="10" t="s">
        <v>3232</v>
      </c>
      <c r="H38" s="7" t="s">
        <v>579</v>
      </c>
      <c r="I38" s="7" t="s">
        <v>5786</v>
      </c>
      <c r="J38" s="7" t="s">
        <v>5743</v>
      </c>
      <c r="K38" s="7" t="s">
        <v>5787</v>
      </c>
      <c r="L38" s="7" t="s">
        <v>5788</v>
      </c>
    </row>
    <row r="39" spans="2:12" ht="14.5" x14ac:dyDescent="0.3">
      <c r="B39" s="7" t="s">
        <v>5743</v>
      </c>
      <c r="C39" s="7" t="s">
        <v>3723</v>
      </c>
      <c r="D39" s="7" t="s">
        <v>1106</v>
      </c>
      <c r="E39" s="7" t="s">
        <v>206</v>
      </c>
      <c r="F39" s="7" t="s">
        <v>4185</v>
      </c>
      <c r="G39" s="10" t="s">
        <v>3232</v>
      </c>
      <c r="H39" s="7" t="s">
        <v>579</v>
      </c>
      <c r="I39" s="7" t="s">
        <v>5789</v>
      </c>
      <c r="J39" s="7" t="s">
        <v>5743</v>
      </c>
      <c r="K39" s="7" t="s">
        <v>5790</v>
      </c>
      <c r="L39" s="7" t="s">
        <v>5791</v>
      </c>
    </row>
    <row r="40" spans="2:12" ht="14.5" x14ac:dyDescent="0.3">
      <c r="B40" s="7" t="s">
        <v>5743</v>
      </c>
      <c r="C40" s="7" t="s">
        <v>3723</v>
      </c>
      <c r="D40" s="7" t="s">
        <v>1106</v>
      </c>
      <c r="E40" s="7" t="s">
        <v>213</v>
      </c>
      <c r="F40" s="7" t="s">
        <v>4185</v>
      </c>
      <c r="G40" s="9" t="s">
        <v>2906</v>
      </c>
      <c r="H40" s="7" t="s">
        <v>579</v>
      </c>
      <c r="I40" s="7" t="s">
        <v>5786</v>
      </c>
      <c r="J40" s="7" t="s">
        <v>5743</v>
      </c>
      <c r="K40" s="7" t="s">
        <v>5790</v>
      </c>
      <c r="L40" s="7" t="s">
        <v>5791</v>
      </c>
    </row>
    <row r="41" spans="2:12" ht="14.5" x14ac:dyDescent="0.3">
      <c r="B41" s="7" t="s">
        <v>5743</v>
      </c>
      <c r="C41" s="7" t="s">
        <v>3723</v>
      </c>
      <c r="D41" s="7" t="s">
        <v>588</v>
      </c>
      <c r="E41" s="7" t="s">
        <v>206</v>
      </c>
      <c r="F41" s="7" t="s">
        <v>4966</v>
      </c>
      <c r="G41" s="9" t="s">
        <v>2906</v>
      </c>
      <c r="H41" s="7" t="s">
        <v>579</v>
      </c>
      <c r="I41" s="7" t="s">
        <v>5789</v>
      </c>
      <c r="J41" s="7" t="s">
        <v>5743</v>
      </c>
      <c r="K41" s="7" t="s">
        <v>5790</v>
      </c>
      <c r="L41" s="7" t="s">
        <v>5791</v>
      </c>
    </row>
    <row r="42" spans="2:12" ht="14.5" x14ac:dyDescent="0.3">
      <c r="B42" s="7" t="s">
        <v>5743</v>
      </c>
      <c r="C42" s="7" t="s">
        <v>3723</v>
      </c>
      <c r="D42" s="7" t="s">
        <v>588</v>
      </c>
      <c r="E42" s="7" t="s">
        <v>213</v>
      </c>
      <c r="F42" s="7" t="s">
        <v>5390</v>
      </c>
      <c r="G42" s="10" t="s">
        <v>3232</v>
      </c>
      <c r="H42" s="7" t="s">
        <v>579</v>
      </c>
      <c r="I42" s="7" t="s">
        <v>5786</v>
      </c>
      <c r="J42" s="7" t="s">
        <v>5743</v>
      </c>
      <c r="K42" s="7" t="s">
        <v>5790</v>
      </c>
      <c r="L42" s="7" t="s">
        <v>5791</v>
      </c>
    </row>
    <row r="43" spans="2:12" ht="14.5" x14ac:dyDescent="0.3">
      <c r="B43" s="7" t="s">
        <v>5743</v>
      </c>
      <c r="C43" s="7" t="s">
        <v>3723</v>
      </c>
      <c r="D43" s="7" t="s">
        <v>1106</v>
      </c>
      <c r="E43" s="7" t="s">
        <v>206</v>
      </c>
      <c r="F43" s="7" t="s">
        <v>4934</v>
      </c>
      <c r="G43" s="9" t="s">
        <v>2906</v>
      </c>
      <c r="H43" s="7" t="s">
        <v>579</v>
      </c>
      <c r="I43" s="7" t="s">
        <v>5792</v>
      </c>
      <c r="J43" s="7" t="s">
        <v>5743</v>
      </c>
      <c r="K43" s="7" t="s">
        <v>5793</v>
      </c>
      <c r="L43" s="7" t="s">
        <v>5794</v>
      </c>
    </row>
    <row r="44" spans="2:12" ht="14.5" x14ac:dyDescent="0.3">
      <c r="B44" s="7" t="s">
        <v>5743</v>
      </c>
      <c r="C44" s="7" t="s">
        <v>3723</v>
      </c>
      <c r="D44" s="7" t="s">
        <v>1106</v>
      </c>
      <c r="E44" s="7" t="s">
        <v>206</v>
      </c>
      <c r="F44" s="7" t="s">
        <v>4185</v>
      </c>
      <c r="G44" s="10" t="s">
        <v>3232</v>
      </c>
      <c r="H44" s="7" t="s">
        <v>579</v>
      </c>
      <c r="I44" s="7" t="s">
        <v>5792</v>
      </c>
      <c r="J44" s="7" t="s">
        <v>5743</v>
      </c>
      <c r="K44" s="7" t="s">
        <v>5793</v>
      </c>
      <c r="L44" s="7" t="s">
        <v>5794</v>
      </c>
    </row>
    <row r="45" spans="2:12" ht="14.5" x14ac:dyDescent="0.3">
      <c r="B45" s="7" t="s">
        <v>5743</v>
      </c>
      <c r="C45" s="7" t="s">
        <v>3723</v>
      </c>
      <c r="D45" s="7" t="s">
        <v>1106</v>
      </c>
      <c r="E45" s="7" t="s">
        <v>213</v>
      </c>
      <c r="F45" s="7" t="s">
        <v>4715</v>
      </c>
      <c r="G45" s="10" t="s">
        <v>3232</v>
      </c>
      <c r="H45" s="7" t="s">
        <v>579</v>
      </c>
      <c r="I45" s="7" t="s">
        <v>5795</v>
      </c>
      <c r="J45" s="7" t="s">
        <v>5743</v>
      </c>
      <c r="K45" s="7" t="s">
        <v>5793</v>
      </c>
      <c r="L45" s="7" t="s">
        <v>5794</v>
      </c>
    </row>
    <row r="46" spans="2:12" ht="14.5" x14ac:dyDescent="0.3">
      <c r="B46" s="7" t="s">
        <v>5743</v>
      </c>
      <c r="C46" s="7" t="s">
        <v>3723</v>
      </c>
      <c r="D46" s="7" t="s">
        <v>1106</v>
      </c>
      <c r="E46" s="7" t="s">
        <v>213</v>
      </c>
      <c r="F46" s="7" t="s">
        <v>4185</v>
      </c>
      <c r="G46" s="9" t="s">
        <v>2906</v>
      </c>
      <c r="H46" s="7" t="s">
        <v>579</v>
      </c>
      <c r="I46" s="7" t="s">
        <v>5795</v>
      </c>
      <c r="J46" s="7" t="s">
        <v>5743</v>
      </c>
      <c r="K46" s="7" t="s">
        <v>5793</v>
      </c>
      <c r="L46" s="7" t="s">
        <v>5794</v>
      </c>
    </row>
    <row r="47" spans="2:12" ht="14.5" x14ac:dyDescent="0.3">
      <c r="B47" s="7" t="s">
        <v>5743</v>
      </c>
      <c r="C47" s="7" t="s">
        <v>3723</v>
      </c>
      <c r="D47" s="7" t="s">
        <v>1106</v>
      </c>
      <c r="E47" s="7" t="s">
        <v>206</v>
      </c>
      <c r="F47" s="7" t="s">
        <v>4715</v>
      </c>
      <c r="G47" s="10" t="s">
        <v>3232</v>
      </c>
      <c r="H47" s="7" t="s">
        <v>579</v>
      </c>
      <c r="I47" s="7" t="s">
        <v>5796</v>
      </c>
      <c r="J47" s="7" t="s">
        <v>5743</v>
      </c>
      <c r="K47" s="7" t="s">
        <v>5797</v>
      </c>
      <c r="L47" s="7" t="s">
        <v>5798</v>
      </c>
    </row>
    <row r="48" spans="2:12" ht="14.5" x14ac:dyDescent="0.3">
      <c r="B48" s="7" t="s">
        <v>5743</v>
      </c>
      <c r="C48" s="7" t="s">
        <v>3723</v>
      </c>
      <c r="D48" s="7" t="s">
        <v>1106</v>
      </c>
      <c r="E48" s="7" t="s">
        <v>206</v>
      </c>
      <c r="F48" s="7" t="s">
        <v>4949</v>
      </c>
      <c r="G48" s="9" t="s">
        <v>2906</v>
      </c>
      <c r="H48" s="7" t="s">
        <v>579</v>
      </c>
      <c r="I48" s="7" t="s">
        <v>5796</v>
      </c>
      <c r="J48" s="7" t="s">
        <v>5743</v>
      </c>
      <c r="K48" s="7" t="s">
        <v>5797</v>
      </c>
      <c r="L48" s="7" t="s">
        <v>5798</v>
      </c>
    </row>
    <row r="49" spans="2:12" ht="14.5" x14ac:dyDescent="0.3">
      <c r="B49" s="7" t="s">
        <v>5743</v>
      </c>
      <c r="C49" s="7" t="s">
        <v>3723</v>
      </c>
      <c r="D49" s="7" t="s">
        <v>1106</v>
      </c>
      <c r="E49" s="7" t="s">
        <v>206</v>
      </c>
      <c r="F49" s="7" t="s">
        <v>4847</v>
      </c>
      <c r="G49" s="10" t="s">
        <v>3232</v>
      </c>
      <c r="H49" s="7" t="s">
        <v>579</v>
      </c>
      <c r="I49" s="7" t="s">
        <v>5799</v>
      </c>
      <c r="J49" s="7" t="s">
        <v>5743</v>
      </c>
      <c r="K49" s="7" t="s">
        <v>5800</v>
      </c>
      <c r="L49" s="7" t="s">
        <v>5801</v>
      </c>
    </row>
    <row r="50" spans="2:12" ht="14.5" x14ac:dyDescent="0.3">
      <c r="B50" s="7" t="s">
        <v>5743</v>
      </c>
      <c r="C50" s="7" t="s">
        <v>3723</v>
      </c>
      <c r="D50" s="7" t="s">
        <v>1106</v>
      </c>
      <c r="E50" s="7" t="s">
        <v>206</v>
      </c>
      <c r="F50" s="7" t="s">
        <v>4720</v>
      </c>
      <c r="G50" s="9" t="s">
        <v>2906</v>
      </c>
      <c r="H50" s="7" t="s">
        <v>579</v>
      </c>
      <c r="I50" s="7" t="s">
        <v>5799</v>
      </c>
      <c r="J50" s="7" t="s">
        <v>5743</v>
      </c>
      <c r="K50" s="7" t="s">
        <v>5800</v>
      </c>
      <c r="L50" s="7" t="s">
        <v>5801</v>
      </c>
    </row>
    <row r="51" spans="2:12" ht="14.5" x14ac:dyDescent="0.3">
      <c r="B51" s="7" t="s">
        <v>5802</v>
      </c>
      <c r="C51" s="7" t="s">
        <v>3723</v>
      </c>
      <c r="D51" s="7" t="s">
        <v>588</v>
      </c>
      <c r="E51" s="7" t="s">
        <v>206</v>
      </c>
      <c r="F51" s="7" t="s">
        <v>5803</v>
      </c>
      <c r="G51" s="10" t="s">
        <v>3232</v>
      </c>
      <c r="H51" s="7" t="s">
        <v>579</v>
      </c>
      <c r="I51" s="7" t="s">
        <v>5804</v>
      </c>
      <c r="J51" s="7" t="s">
        <v>5802</v>
      </c>
      <c r="K51" s="7" t="s">
        <v>5805</v>
      </c>
      <c r="L51" s="7" t="s">
        <v>5806</v>
      </c>
    </row>
    <row r="52" spans="2:12" ht="14.5" x14ac:dyDescent="0.3">
      <c r="B52" s="7" t="s">
        <v>5802</v>
      </c>
      <c r="C52" s="7" t="s">
        <v>3723</v>
      </c>
      <c r="D52" s="7" t="s">
        <v>588</v>
      </c>
      <c r="E52" s="7" t="s">
        <v>206</v>
      </c>
      <c r="F52" s="7" t="s">
        <v>4819</v>
      </c>
      <c r="G52" s="9" t="s">
        <v>2906</v>
      </c>
      <c r="H52" s="7" t="s">
        <v>638</v>
      </c>
      <c r="I52" s="7" t="s">
        <v>5807</v>
      </c>
      <c r="J52" s="7" t="s">
        <v>5802</v>
      </c>
      <c r="K52" s="7" t="s">
        <v>5805</v>
      </c>
      <c r="L52" s="7" t="s">
        <v>5806</v>
      </c>
    </row>
    <row r="53" spans="2:12" ht="14.5" x14ac:dyDescent="0.3">
      <c r="B53" s="7" t="s">
        <v>5802</v>
      </c>
      <c r="C53" s="7" t="s">
        <v>3723</v>
      </c>
      <c r="D53" s="7" t="s">
        <v>588</v>
      </c>
      <c r="E53" s="7" t="s">
        <v>206</v>
      </c>
      <c r="F53" s="7" t="s">
        <v>4408</v>
      </c>
      <c r="G53" s="10" t="s">
        <v>3232</v>
      </c>
      <c r="H53" s="7" t="s">
        <v>579</v>
      </c>
      <c r="I53" s="7" t="s">
        <v>5808</v>
      </c>
      <c r="J53" s="7" t="s">
        <v>5802</v>
      </c>
      <c r="K53" s="7" t="s">
        <v>5805</v>
      </c>
      <c r="L53" s="7" t="s">
        <v>5806</v>
      </c>
    </row>
    <row r="54" spans="2:12" ht="14.5" x14ac:dyDescent="0.3">
      <c r="B54" s="7" t="s">
        <v>5802</v>
      </c>
      <c r="C54" s="7" t="s">
        <v>3723</v>
      </c>
      <c r="D54" s="7" t="s">
        <v>588</v>
      </c>
      <c r="E54" s="7" t="s">
        <v>206</v>
      </c>
      <c r="F54" s="7" t="s">
        <v>4411</v>
      </c>
      <c r="G54" s="10" t="s">
        <v>3232</v>
      </c>
      <c r="H54" s="7" t="s">
        <v>579</v>
      </c>
      <c r="I54" s="7" t="s">
        <v>5809</v>
      </c>
      <c r="J54" s="7" t="s">
        <v>5802</v>
      </c>
      <c r="K54" s="7" t="s">
        <v>5805</v>
      </c>
      <c r="L54" s="7" t="s">
        <v>5806</v>
      </c>
    </row>
    <row r="55" spans="2:12" ht="14.5" x14ac:dyDescent="0.3">
      <c r="B55" s="7" t="s">
        <v>5802</v>
      </c>
      <c r="C55" s="7" t="s">
        <v>3723</v>
      </c>
      <c r="D55" s="7" t="s">
        <v>588</v>
      </c>
      <c r="E55" s="7" t="s">
        <v>213</v>
      </c>
      <c r="F55" s="7" t="s">
        <v>4736</v>
      </c>
      <c r="G55" s="9" t="s">
        <v>2906</v>
      </c>
      <c r="H55" s="7" t="s">
        <v>579</v>
      </c>
      <c r="I55" s="7" t="s">
        <v>5810</v>
      </c>
      <c r="J55" s="7" t="s">
        <v>5802</v>
      </c>
      <c r="K55" s="7" t="s">
        <v>5811</v>
      </c>
      <c r="L55" s="7" t="s">
        <v>5812</v>
      </c>
    </row>
    <row r="56" spans="2:12" ht="14.5" x14ac:dyDescent="0.3">
      <c r="B56" s="7" t="s">
        <v>5802</v>
      </c>
      <c r="C56" s="7" t="s">
        <v>3723</v>
      </c>
      <c r="D56" s="7" t="s">
        <v>588</v>
      </c>
      <c r="E56" s="7" t="s">
        <v>213</v>
      </c>
      <c r="F56" s="7" t="s">
        <v>5185</v>
      </c>
      <c r="G56" s="10" t="s">
        <v>3232</v>
      </c>
      <c r="H56" s="7" t="s">
        <v>579</v>
      </c>
      <c r="I56" s="7" t="s">
        <v>5810</v>
      </c>
      <c r="J56" s="7" t="s">
        <v>5802</v>
      </c>
      <c r="K56" s="7" t="s">
        <v>5811</v>
      </c>
      <c r="L56" s="7" t="s">
        <v>5812</v>
      </c>
    </row>
    <row r="57" spans="2:12" ht="14.5" x14ac:dyDescent="0.3">
      <c r="B57" s="7" t="s">
        <v>5802</v>
      </c>
      <c r="C57" s="7" t="s">
        <v>3723</v>
      </c>
      <c r="D57" s="7" t="s">
        <v>588</v>
      </c>
      <c r="E57" s="7" t="s">
        <v>206</v>
      </c>
      <c r="F57" s="7" t="s">
        <v>4863</v>
      </c>
      <c r="G57" s="10" t="s">
        <v>3232</v>
      </c>
      <c r="H57" s="7" t="s">
        <v>579</v>
      </c>
      <c r="I57" s="7" t="s">
        <v>5813</v>
      </c>
      <c r="J57" s="7" t="s">
        <v>5802</v>
      </c>
      <c r="K57" s="7" t="s">
        <v>5814</v>
      </c>
      <c r="L57" s="7" t="s">
        <v>5815</v>
      </c>
    </row>
    <row r="58" spans="2:12" ht="14.5" x14ac:dyDescent="0.3">
      <c r="B58" s="7" t="s">
        <v>5816</v>
      </c>
      <c r="C58" s="7" t="s">
        <v>3723</v>
      </c>
      <c r="D58" s="7" t="s">
        <v>1106</v>
      </c>
      <c r="E58" s="7" t="s">
        <v>206</v>
      </c>
      <c r="F58" s="7" t="s">
        <v>5817</v>
      </c>
      <c r="G58" s="10" t="s">
        <v>3232</v>
      </c>
      <c r="H58" s="7" t="s">
        <v>579</v>
      </c>
      <c r="I58" s="7" t="s">
        <v>5818</v>
      </c>
      <c r="J58" s="7" t="s">
        <v>5816</v>
      </c>
      <c r="K58" s="7" t="s">
        <v>5819</v>
      </c>
      <c r="L58" s="7" t="s">
        <v>5820</v>
      </c>
    </row>
    <row r="59" spans="2:12" ht="14.5" x14ac:dyDescent="0.3">
      <c r="B59" s="7" t="s">
        <v>923</v>
      </c>
      <c r="C59" s="7" t="s">
        <v>3723</v>
      </c>
      <c r="D59" s="7" t="s">
        <v>1106</v>
      </c>
      <c r="E59" s="7" t="s">
        <v>206</v>
      </c>
      <c r="F59" s="7" t="s">
        <v>5821</v>
      </c>
      <c r="G59" s="9" t="s">
        <v>2906</v>
      </c>
      <c r="H59" s="7" t="s">
        <v>579</v>
      </c>
      <c r="I59" s="7" t="s">
        <v>5822</v>
      </c>
      <c r="J59" s="7" t="s">
        <v>923</v>
      </c>
      <c r="K59" s="7" t="s">
        <v>5823</v>
      </c>
      <c r="L59" s="7" t="s">
        <v>5824</v>
      </c>
    </row>
    <row r="60" spans="2:12" ht="14.5" x14ac:dyDescent="0.3">
      <c r="B60" s="7" t="s">
        <v>923</v>
      </c>
      <c r="C60" s="7" t="s">
        <v>3723</v>
      </c>
      <c r="D60" s="7" t="s">
        <v>1106</v>
      </c>
      <c r="E60" s="7" t="s">
        <v>206</v>
      </c>
      <c r="F60" s="7" t="s">
        <v>5019</v>
      </c>
      <c r="G60" s="9" t="s">
        <v>2906</v>
      </c>
      <c r="H60" s="7" t="s">
        <v>579</v>
      </c>
      <c r="I60" s="7" t="s">
        <v>5825</v>
      </c>
      <c r="J60" s="7" t="s">
        <v>923</v>
      </c>
      <c r="K60" s="7" t="s">
        <v>5823</v>
      </c>
      <c r="L60" s="7" t="s">
        <v>5824</v>
      </c>
    </row>
    <row r="61" spans="2:12" ht="14.5" x14ac:dyDescent="0.3">
      <c r="B61" s="7" t="s">
        <v>923</v>
      </c>
      <c r="C61" s="7" t="s">
        <v>3723</v>
      </c>
      <c r="D61" s="7" t="s">
        <v>1106</v>
      </c>
      <c r="E61" s="7" t="s">
        <v>206</v>
      </c>
      <c r="F61" s="7" t="s">
        <v>5407</v>
      </c>
      <c r="G61" s="9" t="s">
        <v>2906</v>
      </c>
      <c r="H61" s="7" t="s">
        <v>579</v>
      </c>
      <c r="I61" s="7" t="s">
        <v>5826</v>
      </c>
      <c r="J61" s="7" t="s">
        <v>923</v>
      </c>
      <c r="K61" s="7" t="s">
        <v>5823</v>
      </c>
      <c r="L61" s="7" t="s">
        <v>5824</v>
      </c>
    </row>
    <row r="62" spans="2:12" ht="14.5" x14ac:dyDescent="0.3">
      <c r="B62" s="7" t="s">
        <v>923</v>
      </c>
      <c r="C62" s="7" t="s">
        <v>3723</v>
      </c>
      <c r="D62" s="7" t="s">
        <v>1106</v>
      </c>
      <c r="E62" s="7" t="s">
        <v>206</v>
      </c>
      <c r="F62" s="7" t="s">
        <v>4387</v>
      </c>
      <c r="G62" s="10" t="s">
        <v>3232</v>
      </c>
      <c r="H62" s="7" t="s">
        <v>579</v>
      </c>
      <c r="I62" s="7" t="s">
        <v>5827</v>
      </c>
      <c r="J62" s="7" t="s">
        <v>923</v>
      </c>
      <c r="K62" s="7" t="s">
        <v>5823</v>
      </c>
      <c r="L62" s="7" t="s">
        <v>5824</v>
      </c>
    </row>
    <row r="63" spans="2:12" ht="14.5" x14ac:dyDescent="0.3">
      <c r="B63" s="7" t="s">
        <v>923</v>
      </c>
      <c r="C63" s="7" t="s">
        <v>3723</v>
      </c>
      <c r="D63" s="7" t="s">
        <v>1106</v>
      </c>
      <c r="E63" s="7" t="s">
        <v>206</v>
      </c>
      <c r="F63" s="7" t="s">
        <v>4390</v>
      </c>
      <c r="G63" s="10" t="s">
        <v>3232</v>
      </c>
      <c r="H63" s="7" t="s">
        <v>579</v>
      </c>
      <c r="I63" s="7" t="s">
        <v>5828</v>
      </c>
      <c r="J63" s="7" t="s">
        <v>923</v>
      </c>
      <c r="K63" s="7" t="s">
        <v>5823</v>
      </c>
      <c r="L63" s="7" t="s">
        <v>5824</v>
      </c>
    </row>
    <row r="64" spans="2:12" ht="14.5" x14ac:dyDescent="0.3">
      <c r="B64" s="7" t="s">
        <v>923</v>
      </c>
      <c r="C64" s="7" t="s">
        <v>3723</v>
      </c>
      <c r="D64" s="7" t="s">
        <v>1106</v>
      </c>
      <c r="E64" s="7" t="s">
        <v>206</v>
      </c>
      <c r="F64" s="7" t="s">
        <v>4393</v>
      </c>
      <c r="G64" s="10" t="s">
        <v>3232</v>
      </c>
      <c r="H64" s="7" t="s">
        <v>579</v>
      </c>
      <c r="I64" s="7" t="s">
        <v>5826</v>
      </c>
      <c r="J64" s="7" t="s">
        <v>923</v>
      </c>
      <c r="K64" s="7" t="s">
        <v>5823</v>
      </c>
      <c r="L64" s="7" t="s">
        <v>5824</v>
      </c>
    </row>
    <row r="65" spans="2:12" ht="14.5" x14ac:dyDescent="0.3">
      <c r="B65" s="7" t="s">
        <v>923</v>
      </c>
      <c r="C65" s="7" t="s">
        <v>3723</v>
      </c>
      <c r="D65" s="7" t="s">
        <v>1106</v>
      </c>
      <c r="E65" s="7" t="s">
        <v>206</v>
      </c>
      <c r="F65" s="7" t="s">
        <v>4399</v>
      </c>
      <c r="G65" s="10" t="s">
        <v>3232</v>
      </c>
      <c r="H65" s="7" t="s">
        <v>579</v>
      </c>
      <c r="I65" s="7" t="s">
        <v>5829</v>
      </c>
      <c r="J65" s="7" t="s">
        <v>923</v>
      </c>
      <c r="K65" s="7" t="s">
        <v>5823</v>
      </c>
      <c r="L65" s="7" t="s">
        <v>5824</v>
      </c>
    </row>
    <row r="66" spans="2:12" ht="14.5" x14ac:dyDescent="0.3">
      <c r="B66" s="7" t="s">
        <v>923</v>
      </c>
      <c r="C66" s="7" t="s">
        <v>3723</v>
      </c>
      <c r="D66" s="7" t="s">
        <v>1106</v>
      </c>
      <c r="E66" s="7" t="s">
        <v>206</v>
      </c>
      <c r="F66" s="7" t="s">
        <v>4402</v>
      </c>
      <c r="G66" s="10" t="s">
        <v>3232</v>
      </c>
      <c r="H66" s="7" t="s">
        <v>579</v>
      </c>
      <c r="I66" s="7" t="s">
        <v>5825</v>
      </c>
      <c r="J66" s="7" t="s">
        <v>923</v>
      </c>
      <c r="K66" s="7" t="s">
        <v>5823</v>
      </c>
      <c r="L66" s="7" t="s">
        <v>5824</v>
      </c>
    </row>
    <row r="67" spans="2:12" ht="14.5" x14ac:dyDescent="0.3">
      <c r="B67" s="7" t="s">
        <v>923</v>
      </c>
      <c r="C67" s="7" t="s">
        <v>3723</v>
      </c>
      <c r="D67" s="7" t="s">
        <v>1106</v>
      </c>
      <c r="E67" s="7" t="s">
        <v>206</v>
      </c>
      <c r="F67" s="7" t="s">
        <v>4778</v>
      </c>
      <c r="G67" s="10" t="s">
        <v>3232</v>
      </c>
      <c r="H67" s="7" t="s">
        <v>643</v>
      </c>
      <c r="I67" s="7" t="s">
        <v>5830</v>
      </c>
      <c r="J67" s="7" t="s">
        <v>923</v>
      </c>
      <c r="K67" s="7" t="s">
        <v>5831</v>
      </c>
      <c r="L67" s="7" t="s">
        <v>5832</v>
      </c>
    </row>
    <row r="68" spans="2:12" ht="14.5" x14ac:dyDescent="0.3">
      <c r="B68" s="7" t="s">
        <v>923</v>
      </c>
      <c r="C68" s="7" t="s">
        <v>3723</v>
      </c>
      <c r="D68" s="7" t="s">
        <v>1106</v>
      </c>
      <c r="E68" s="7" t="s">
        <v>206</v>
      </c>
      <c r="F68" s="7" t="s">
        <v>4387</v>
      </c>
      <c r="G68" s="9" t="s">
        <v>2906</v>
      </c>
      <c r="H68" s="7" t="s">
        <v>579</v>
      </c>
      <c r="I68" s="7" t="s">
        <v>5833</v>
      </c>
      <c r="J68" s="7" t="s">
        <v>923</v>
      </c>
      <c r="K68" s="7" t="s">
        <v>5831</v>
      </c>
      <c r="L68" s="7" t="s">
        <v>5832</v>
      </c>
    </row>
    <row r="69" spans="2:12" ht="14.5" x14ac:dyDescent="0.3">
      <c r="B69" s="7" t="s">
        <v>923</v>
      </c>
      <c r="C69" s="7" t="s">
        <v>3723</v>
      </c>
      <c r="D69" s="7" t="s">
        <v>588</v>
      </c>
      <c r="E69" s="7" t="s">
        <v>206</v>
      </c>
      <c r="F69" s="7" t="s">
        <v>4748</v>
      </c>
      <c r="G69" s="10" t="s">
        <v>3232</v>
      </c>
      <c r="H69" s="7" t="s">
        <v>579</v>
      </c>
      <c r="I69" s="7" t="s">
        <v>5834</v>
      </c>
      <c r="J69" s="7" t="s">
        <v>923</v>
      </c>
      <c r="K69" s="7" t="s">
        <v>5831</v>
      </c>
      <c r="L69" s="7" t="s">
        <v>5832</v>
      </c>
    </row>
    <row r="70" spans="2:12" ht="14.5" x14ac:dyDescent="0.3">
      <c r="B70" s="7" t="s">
        <v>923</v>
      </c>
      <c r="C70" s="7" t="s">
        <v>3723</v>
      </c>
      <c r="D70" s="7" t="s">
        <v>1106</v>
      </c>
      <c r="E70" s="7" t="s">
        <v>213</v>
      </c>
      <c r="F70" s="7" t="s">
        <v>4742</v>
      </c>
      <c r="G70" s="9" t="s">
        <v>2906</v>
      </c>
      <c r="H70" s="7" t="s">
        <v>579</v>
      </c>
      <c r="I70" s="7" t="s">
        <v>5835</v>
      </c>
      <c r="J70" s="7" t="s">
        <v>923</v>
      </c>
      <c r="K70" s="7" t="s">
        <v>5836</v>
      </c>
      <c r="L70" s="7" t="s">
        <v>5837</v>
      </c>
    </row>
    <row r="71" spans="2:12" ht="14.5" x14ac:dyDescent="0.3">
      <c r="B71" s="7" t="s">
        <v>923</v>
      </c>
      <c r="C71" s="7" t="s">
        <v>3723</v>
      </c>
      <c r="D71" s="7" t="s">
        <v>588</v>
      </c>
      <c r="E71" s="7" t="s">
        <v>213</v>
      </c>
      <c r="F71" s="7" t="s">
        <v>4748</v>
      </c>
      <c r="G71" s="10" t="s">
        <v>3232</v>
      </c>
      <c r="H71" s="7" t="s">
        <v>579</v>
      </c>
      <c r="I71" s="7" t="s">
        <v>5838</v>
      </c>
      <c r="J71" s="7" t="s">
        <v>923</v>
      </c>
      <c r="K71" s="7" t="s">
        <v>5836</v>
      </c>
      <c r="L71" s="7" t="s">
        <v>5837</v>
      </c>
    </row>
    <row r="72" spans="2:12" ht="14.5" x14ac:dyDescent="0.3">
      <c r="B72" s="7" t="s">
        <v>923</v>
      </c>
      <c r="C72" s="7" t="s">
        <v>3723</v>
      </c>
      <c r="D72" s="7" t="s">
        <v>588</v>
      </c>
      <c r="E72" s="7" t="s">
        <v>213</v>
      </c>
      <c r="F72" s="7" t="s">
        <v>4748</v>
      </c>
      <c r="G72" s="9" t="s">
        <v>2906</v>
      </c>
      <c r="H72" s="7" t="s">
        <v>162</v>
      </c>
      <c r="I72" s="7" t="s">
        <v>5839</v>
      </c>
      <c r="J72" s="7" t="s">
        <v>923</v>
      </c>
      <c r="K72" s="7" t="s">
        <v>5836</v>
      </c>
      <c r="L72" s="7" t="s">
        <v>5837</v>
      </c>
    </row>
    <row r="73" spans="2:12" ht="14.5" x14ac:dyDescent="0.3">
      <c r="B73" s="7" t="s">
        <v>2377</v>
      </c>
      <c r="C73" s="7" t="s">
        <v>3723</v>
      </c>
      <c r="D73" s="7" t="s">
        <v>1106</v>
      </c>
      <c r="E73" s="7" t="s">
        <v>206</v>
      </c>
      <c r="F73" s="7" t="s">
        <v>4742</v>
      </c>
      <c r="G73" s="10" t="s">
        <v>3232</v>
      </c>
      <c r="H73" s="7" t="s">
        <v>579</v>
      </c>
      <c r="I73" s="7" t="s">
        <v>879</v>
      </c>
      <c r="J73" s="7" t="s">
        <v>2377</v>
      </c>
      <c r="K73" s="7" t="s">
        <v>5840</v>
      </c>
      <c r="L73" s="7" t="s">
        <v>2385</v>
      </c>
    </row>
    <row r="74" spans="2:12" ht="14.5" x14ac:dyDescent="0.3">
      <c r="B74" s="7" t="s">
        <v>2377</v>
      </c>
      <c r="C74" s="7" t="s">
        <v>3723</v>
      </c>
      <c r="D74" s="7" t="s">
        <v>588</v>
      </c>
      <c r="E74" s="7" t="s">
        <v>206</v>
      </c>
      <c r="F74" s="7" t="s">
        <v>4790</v>
      </c>
      <c r="G74" s="9" t="s">
        <v>2906</v>
      </c>
      <c r="H74" s="7" t="s">
        <v>579</v>
      </c>
      <c r="I74" s="7" t="s">
        <v>879</v>
      </c>
      <c r="J74" s="7" t="s">
        <v>2377</v>
      </c>
      <c r="K74" s="7" t="s">
        <v>5840</v>
      </c>
      <c r="L74" s="7" t="s">
        <v>2385</v>
      </c>
    </row>
    <row r="75" spans="2:12" ht="14.5" x14ac:dyDescent="0.3">
      <c r="B75" s="7" t="s">
        <v>2377</v>
      </c>
      <c r="C75" s="7" t="s">
        <v>3723</v>
      </c>
      <c r="D75" s="7" t="s">
        <v>588</v>
      </c>
      <c r="E75" s="7" t="s">
        <v>206</v>
      </c>
      <c r="F75" s="7" t="s">
        <v>4863</v>
      </c>
      <c r="G75" s="9" t="s">
        <v>2906</v>
      </c>
      <c r="H75" s="7" t="s">
        <v>579</v>
      </c>
      <c r="I75" s="7" t="s">
        <v>5444</v>
      </c>
      <c r="J75" s="7" t="s">
        <v>2377</v>
      </c>
      <c r="K75" s="7" t="s">
        <v>5841</v>
      </c>
      <c r="L75" s="7" t="s">
        <v>2392</v>
      </c>
    </row>
    <row r="76" spans="2:12" ht="14.5" x14ac:dyDescent="0.3">
      <c r="B76" s="7" t="s">
        <v>2377</v>
      </c>
      <c r="C76" s="7" t="s">
        <v>3723</v>
      </c>
      <c r="D76" s="7" t="s">
        <v>588</v>
      </c>
      <c r="E76" s="7" t="s">
        <v>206</v>
      </c>
      <c r="F76" s="7" t="s">
        <v>4787</v>
      </c>
      <c r="G76" s="10" t="s">
        <v>3232</v>
      </c>
      <c r="H76" s="7" t="s">
        <v>579</v>
      </c>
      <c r="I76" s="7" t="s">
        <v>5444</v>
      </c>
      <c r="J76" s="7" t="s">
        <v>2377</v>
      </c>
      <c r="K76" s="7" t="s">
        <v>5841</v>
      </c>
      <c r="L76" s="7" t="s">
        <v>2392</v>
      </c>
    </row>
    <row r="77" spans="2:12" ht="14.5" x14ac:dyDescent="0.3">
      <c r="B77" s="7" t="s">
        <v>2396</v>
      </c>
      <c r="C77" s="7" t="s">
        <v>3723</v>
      </c>
      <c r="D77" s="7" t="s">
        <v>588</v>
      </c>
      <c r="E77" s="7" t="s">
        <v>206</v>
      </c>
      <c r="F77" s="7" t="s">
        <v>4787</v>
      </c>
      <c r="G77" s="10" t="s">
        <v>3232</v>
      </c>
      <c r="H77" s="7" t="s">
        <v>579</v>
      </c>
      <c r="I77" s="7" t="s">
        <v>5842</v>
      </c>
      <c r="J77" s="7" t="s">
        <v>2396</v>
      </c>
      <c r="K77" s="7" t="s">
        <v>5843</v>
      </c>
      <c r="L77" s="7" t="s">
        <v>5844</v>
      </c>
    </row>
    <row r="78" spans="2:12" ht="14.5" x14ac:dyDescent="0.3">
      <c r="B78" s="7" t="s">
        <v>2396</v>
      </c>
      <c r="C78" s="7" t="s">
        <v>3723</v>
      </c>
      <c r="D78" s="7" t="s">
        <v>588</v>
      </c>
      <c r="E78" s="7" t="s">
        <v>206</v>
      </c>
      <c r="F78" s="7" t="s">
        <v>4790</v>
      </c>
      <c r="G78" s="9" t="s">
        <v>2906</v>
      </c>
      <c r="H78" s="7" t="s">
        <v>579</v>
      </c>
      <c r="I78" s="7" t="s">
        <v>5842</v>
      </c>
      <c r="J78" s="7" t="s">
        <v>2396</v>
      </c>
      <c r="K78" s="7" t="s">
        <v>5843</v>
      </c>
      <c r="L78" s="7" t="s">
        <v>5844</v>
      </c>
    </row>
    <row r="79" spans="2:12" ht="14.5" x14ac:dyDescent="0.3">
      <c r="B79" s="7" t="s">
        <v>2396</v>
      </c>
      <c r="C79" s="7" t="s">
        <v>3723</v>
      </c>
      <c r="D79" s="7" t="s">
        <v>1106</v>
      </c>
      <c r="E79" s="7" t="s">
        <v>206</v>
      </c>
      <c r="F79" s="7" t="s">
        <v>4742</v>
      </c>
      <c r="G79" s="9" t="s">
        <v>2906</v>
      </c>
      <c r="H79" s="7" t="s">
        <v>579</v>
      </c>
      <c r="I79" s="7" t="s">
        <v>5845</v>
      </c>
      <c r="J79" s="7" t="s">
        <v>2396</v>
      </c>
      <c r="K79" s="7" t="s">
        <v>5846</v>
      </c>
      <c r="L79" s="7" t="s">
        <v>5847</v>
      </c>
    </row>
    <row r="80" spans="2:12" ht="14.5" x14ac:dyDescent="0.3">
      <c r="B80" s="7" t="s">
        <v>2396</v>
      </c>
      <c r="C80" s="7" t="s">
        <v>3723</v>
      </c>
      <c r="D80" s="7" t="s">
        <v>588</v>
      </c>
      <c r="E80" s="7" t="s">
        <v>206</v>
      </c>
      <c r="F80" s="7" t="s">
        <v>4790</v>
      </c>
      <c r="G80" s="10" t="s">
        <v>3232</v>
      </c>
      <c r="H80" s="7" t="s">
        <v>579</v>
      </c>
      <c r="I80" s="7" t="s">
        <v>5845</v>
      </c>
      <c r="J80" s="7" t="s">
        <v>2396</v>
      </c>
      <c r="K80" s="7" t="s">
        <v>5846</v>
      </c>
      <c r="L80" s="7" t="s">
        <v>5847</v>
      </c>
    </row>
    <row r="81" spans="2:12" ht="14.5" x14ac:dyDescent="0.3">
      <c r="B81" s="7" t="s">
        <v>2396</v>
      </c>
      <c r="C81" s="7" t="s">
        <v>3723</v>
      </c>
      <c r="D81" s="7" t="s">
        <v>1106</v>
      </c>
      <c r="E81" s="7" t="s">
        <v>206</v>
      </c>
      <c r="F81" s="7" t="s">
        <v>4742</v>
      </c>
      <c r="G81" s="9" t="s">
        <v>2906</v>
      </c>
      <c r="H81" s="7" t="s">
        <v>579</v>
      </c>
      <c r="I81" s="7" t="s">
        <v>5848</v>
      </c>
      <c r="J81" s="7" t="s">
        <v>2396</v>
      </c>
      <c r="K81" s="7" t="s">
        <v>5849</v>
      </c>
      <c r="L81" s="7" t="s">
        <v>5850</v>
      </c>
    </row>
    <row r="82" spans="2:12" ht="14.5" x14ac:dyDescent="0.3">
      <c r="B82" s="7" t="s">
        <v>2396</v>
      </c>
      <c r="C82" s="7" t="s">
        <v>3723</v>
      </c>
      <c r="D82" s="7" t="s">
        <v>588</v>
      </c>
      <c r="E82" s="7" t="s">
        <v>206</v>
      </c>
      <c r="F82" s="7" t="s">
        <v>4790</v>
      </c>
      <c r="G82" s="10" t="s">
        <v>3232</v>
      </c>
      <c r="H82" s="7" t="s">
        <v>579</v>
      </c>
      <c r="I82" s="7" t="s">
        <v>5848</v>
      </c>
      <c r="J82" s="7" t="s">
        <v>2396</v>
      </c>
      <c r="K82" s="7" t="s">
        <v>5849</v>
      </c>
      <c r="L82" s="7" t="s">
        <v>5850</v>
      </c>
    </row>
    <row r="83" spans="2:12" ht="14.5" x14ac:dyDescent="0.3">
      <c r="B83" s="7" t="s">
        <v>2396</v>
      </c>
      <c r="C83" s="7" t="s">
        <v>3723</v>
      </c>
      <c r="D83" s="7" t="s">
        <v>588</v>
      </c>
      <c r="E83" s="7" t="s">
        <v>206</v>
      </c>
      <c r="F83" s="7" t="s">
        <v>4787</v>
      </c>
      <c r="G83" s="10" t="s">
        <v>3232</v>
      </c>
      <c r="H83" s="7" t="s">
        <v>579</v>
      </c>
      <c r="I83" s="7" t="s">
        <v>5541</v>
      </c>
      <c r="J83" s="7" t="s">
        <v>2396</v>
      </c>
      <c r="K83" s="7" t="s">
        <v>5851</v>
      </c>
      <c r="L83" s="7" t="s">
        <v>5852</v>
      </c>
    </row>
    <row r="84" spans="2:12" ht="14.5" x14ac:dyDescent="0.3">
      <c r="B84" s="7" t="s">
        <v>2396</v>
      </c>
      <c r="C84" s="7" t="s">
        <v>3723</v>
      </c>
      <c r="D84" s="7" t="s">
        <v>588</v>
      </c>
      <c r="E84" s="7" t="s">
        <v>206</v>
      </c>
      <c r="F84" s="7" t="s">
        <v>4790</v>
      </c>
      <c r="G84" s="9" t="s">
        <v>2906</v>
      </c>
      <c r="H84" s="7" t="s">
        <v>579</v>
      </c>
      <c r="I84" s="7" t="s">
        <v>5541</v>
      </c>
      <c r="J84" s="7" t="s">
        <v>2396</v>
      </c>
      <c r="K84" s="7" t="s">
        <v>5851</v>
      </c>
      <c r="L84" s="7" t="s">
        <v>5852</v>
      </c>
    </row>
    <row r="85" spans="2:12" ht="14.5" x14ac:dyDescent="0.3">
      <c r="B85" s="7" t="s">
        <v>2739</v>
      </c>
      <c r="C85" s="7" t="s">
        <v>3723</v>
      </c>
      <c r="D85" s="7" t="s">
        <v>1106</v>
      </c>
      <c r="E85" s="7" t="s">
        <v>206</v>
      </c>
      <c r="F85" s="7" t="s">
        <v>4929</v>
      </c>
      <c r="G85" s="10" t="s">
        <v>3232</v>
      </c>
      <c r="H85" s="7" t="s">
        <v>579</v>
      </c>
      <c r="I85" s="7" t="s">
        <v>5853</v>
      </c>
      <c r="J85" s="7" t="s">
        <v>2739</v>
      </c>
      <c r="K85" s="7" t="s">
        <v>5854</v>
      </c>
      <c r="L85" s="7" t="s">
        <v>5855</v>
      </c>
    </row>
    <row r="86" spans="2:12" ht="14.5" x14ac:dyDescent="0.3">
      <c r="B86" s="7" t="s">
        <v>2739</v>
      </c>
      <c r="C86" s="7" t="s">
        <v>3723</v>
      </c>
      <c r="D86" s="7" t="s">
        <v>588</v>
      </c>
      <c r="E86" s="7" t="s">
        <v>206</v>
      </c>
      <c r="F86" s="7" t="s">
        <v>4185</v>
      </c>
      <c r="G86" s="9" t="s">
        <v>2906</v>
      </c>
      <c r="H86" s="7" t="s">
        <v>579</v>
      </c>
      <c r="I86" s="7" t="s">
        <v>5853</v>
      </c>
      <c r="J86" s="7" t="s">
        <v>2739</v>
      </c>
      <c r="K86" s="7" t="s">
        <v>5854</v>
      </c>
      <c r="L86" s="7" t="s">
        <v>5855</v>
      </c>
    </row>
    <row r="87" spans="2:12" ht="14.5" x14ac:dyDescent="0.3">
      <c r="B87" s="7" t="s">
        <v>2739</v>
      </c>
      <c r="C87" s="7" t="s">
        <v>3723</v>
      </c>
      <c r="D87" s="7" t="s">
        <v>588</v>
      </c>
      <c r="E87" s="7" t="s">
        <v>213</v>
      </c>
      <c r="F87" s="7" t="s">
        <v>4736</v>
      </c>
      <c r="G87" s="9" t="s">
        <v>2906</v>
      </c>
      <c r="H87" s="7" t="s">
        <v>579</v>
      </c>
      <c r="I87" s="7" t="s">
        <v>5856</v>
      </c>
      <c r="J87" s="7" t="s">
        <v>2739</v>
      </c>
      <c r="K87" s="7" t="s">
        <v>5854</v>
      </c>
      <c r="L87" s="7" t="s">
        <v>5855</v>
      </c>
    </row>
    <row r="88" spans="2:12" ht="14.5" x14ac:dyDescent="0.3">
      <c r="B88" s="7" t="s">
        <v>2739</v>
      </c>
      <c r="C88" s="7" t="s">
        <v>3723</v>
      </c>
      <c r="D88" s="7" t="s">
        <v>588</v>
      </c>
      <c r="E88" s="7" t="s">
        <v>213</v>
      </c>
      <c r="F88" s="7" t="s">
        <v>4185</v>
      </c>
      <c r="G88" s="10" t="s">
        <v>3232</v>
      </c>
      <c r="H88" s="7" t="s">
        <v>579</v>
      </c>
      <c r="I88" s="7" t="s">
        <v>5856</v>
      </c>
      <c r="J88" s="7" t="s">
        <v>2739</v>
      </c>
      <c r="K88" s="7" t="s">
        <v>5854</v>
      </c>
      <c r="L88" s="7" t="s">
        <v>5855</v>
      </c>
    </row>
    <row r="89" spans="2:12" ht="14.5" x14ac:dyDescent="0.3">
      <c r="B89" s="7" t="s">
        <v>2400</v>
      </c>
      <c r="C89" s="7" t="s">
        <v>3723</v>
      </c>
      <c r="D89" s="7" t="s">
        <v>588</v>
      </c>
      <c r="E89" s="7" t="s">
        <v>206</v>
      </c>
      <c r="F89" s="7" t="s">
        <v>4790</v>
      </c>
      <c r="G89" s="9" t="s">
        <v>2906</v>
      </c>
      <c r="H89" s="7" t="s">
        <v>579</v>
      </c>
      <c r="I89" s="7" t="s">
        <v>879</v>
      </c>
      <c r="J89" s="7" t="s">
        <v>2400</v>
      </c>
      <c r="K89" s="7" t="s">
        <v>5857</v>
      </c>
      <c r="L89" s="7" t="s">
        <v>5858</v>
      </c>
    </row>
    <row r="90" spans="2:12" ht="14.5" x14ac:dyDescent="0.3">
      <c r="B90" s="7" t="s">
        <v>2400</v>
      </c>
      <c r="C90" s="7" t="s">
        <v>3723</v>
      </c>
      <c r="D90" s="7" t="s">
        <v>588</v>
      </c>
      <c r="E90" s="7" t="s">
        <v>206</v>
      </c>
      <c r="F90" s="7" t="s">
        <v>4742</v>
      </c>
      <c r="G90" s="10" t="s">
        <v>3232</v>
      </c>
      <c r="H90" s="7" t="s">
        <v>579</v>
      </c>
      <c r="I90" s="7" t="s">
        <v>879</v>
      </c>
      <c r="J90" s="7" t="s">
        <v>2400</v>
      </c>
      <c r="K90" s="7" t="s">
        <v>5857</v>
      </c>
      <c r="L90" s="7" t="s">
        <v>5858</v>
      </c>
    </row>
    <row r="91" spans="2:12" ht="14.5" x14ac:dyDescent="0.3">
      <c r="B91" s="7" t="s">
        <v>2400</v>
      </c>
      <c r="C91" s="7" t="s">
        <v>3723</v>
      </c>
      <c r="D91" s="7" t="s">
        <v>588</v>
      </c>
      <c r="E91" s="7" t="s">
        <v>206</v>
      </c>
      <c r="F91" s="7" t="s">
        <v>4863</v>
      </c>
      <c r="G91" s="9" t="s">
        <v>2906</v>
      </c>
      <c r="H91" s="7" t="s">
        <v>579</v>
      </c>
      <c r="I91" s="7" t="s">
        <v>5586</v>
      </c>
      <c r="J91" s="7" t="s">
        <v>2400</v>
      </c>
      <c r="K91" s="7" t="s">
        <v>5859</v>
      </c>
      <c r="L91" s="7" t="s">
        <v>5860</v>
      </c>
    </row>
    <row r="92" spans="2:12" ht="14.5" x14ac:dyDescent="0.3">
      <c r="B92" s="7" t="s">
        <v>2400</v>
      </c>
      <c r="C92" s="7" t="s">
        <v>3723</v>
      </c>
      <c r="D92" s="7" t="s">
        <v>588</v>
      </c>
      <c r="E92" s="7" t="s">
        <v>206</v>
      </c>
      <c r="F92" s="7" t="s">
        <v>4787</v>
      </c>
      <c r="G92" s="10" t="s">
        <v>3232</v>
      </c>
      <c r="H92" s="7" t="s">
        <v>579</v>
      </c>
      <c r="I92" s="7" t="s">
        <v>5586</v>
      </c>
      <c r="J92" s="7" t="s">
        <v>2400</v>
      </c>
      <c r="K92" s="7" t="s">
        <v>5859</v>
      </c>
      <c r="L92" s="7" t="s">
        <v>5860</v>
      </c>
    </row>
    <row r="93" spans="2:12" ht="14.5" x14ac:dyDescent="0.3">
      <c r="B93" s="7" t="s">
        <v>2404</v>
      </c>
      <c r="C93" s="7" t="s">
        <v>3723</v>
      </c>
      <c r="D93" s="7" t="s">
        <v>588</v>
      </c>
      <c r="E93" s="7" t="s">
        <v>206</v>
      </c>
      <c r="F93" s="7" t="s">
        <v>4787</v>
      </c>
      <c r="G93" s="10" t="s">
        <v>3232</v>
      </c>
      <c r="H93" s="7" t="s">
        <v>579</v>
      </c>
      <c r="I93" s="7" t="s">
        <v>5719</v>
      </c>
      <c r="J93" s="7" t="s">
        <v>2404</v>
      </c>
      <c r="K93" s="7" t="s">
        <v>5861</v>
      </c>
      <c r="L93" s="7" t="s">
        <v>5862</v>
      </c>
    </row>
    <row r="94" spans="2:12" ht="14.5" x14ac:dyDescent="0.3">
      <c r="B94" s="7" t="s">
        <v>2404</v>
      </c>
      <c r="C94" s="7" t="s">
        <v>3723</v>
      </c>
      <c r="D94" s="7" t="s">
        <v>588</v>
      </c>
      <c r="E94" s="7" t="s">
        <v>206</v>
      </c>
      <c r="F94" s="7" t="s">
        <v>4790</v>
      </c>
      <c r="G94" s="9" t="s">
        <v>2906</v>
      </c>
      <c r="H94" s="7" t="s">
        <v>579</v>
      </c>
      <c r="I94" s="7" t="s">
        <v>5719</v>
      </c>
      <c r="J94" s="7" t="s">
        <v>2404</v>
      </c>
      <c r="K94" s="7" t="s">
        <v>5861</v>
      </c>
      <c r="L94" s="7" t="s">
        <v>5862</v>
      </c>
    </row>
    <row r="95" spans="2:12" ht="14.5" x14ac:dyDescent="0.3">
      <c r="B95" s="7" t="s">
        <v>2741</v>
      </c>
      <c r="C95" s="7" t="s">
        <v>3723</v>
      </c>
      <c r="D95" s="7" t="s">
        <v>588</v>
      </c>
      <c r="E95" s="7" t="s">
        <v>206</v>
      </c>
      <c r="F95" s="7" t="s">
        <v>4863</v>
      </c>
      <c r="G95" s="10" t="s">
        <v>3232</v>
      </c>
      <c r="H95" s="7" t="s">
        <v>579</v>
      </c>
      <c r="I95" s="7" t="s">
        <v>5863</v>
      </c>
      <c r="J95" s="7" t="s">
        <v>2741</v>
      </c>
      <c r="K95" s="7" t="s">
        <v>5864</v>
      </c>
      <c r="L95" s="7" t="s">
        <v>5865</v>
      </c>
    </row>
    <row r="96" spans="2:12" ht="14.5" x14ac:dyDescent="0.3">
      <c r="B96" s="7" t="s">
        <v>2741</v>
      </c>
      <c r="C96" s="7" t="s">
        <v>3723</v>
      </c>
      <c r="D96" s="7" t="s">
        <v>588</v>
      </c>
      <c r="E96" s="7" t="s">
        <v>206</v>
      </c>
      <c r="F96" s="7" t="s">
        <v>4787</v>
      </c>
      <c r="G96" s="9" t="s">
        <v>2906</v>
      </c>
      <c r="H96" s="7" t="s">
        <v>579</v>
      </c>
      <c r="I96" s="7" t="s">
        <v>5863</v>
      </c>
      <c r="J96" s="7" t="s">
        <v>2741</v>
      </c>
      <c r="K96" s="7" t="s">
        <v>5864</v>
      </c>
      <c r="L96" s="7" t="s">
        <v>5865</v>
      </c>
    </row>
    <row r="97" spans="2:12" ht="14.5" x14ac:dyDescent="0.3">
      <c r="B97" s="7" t="s">
        <v>2741</v>
      </c>
      <c r="C97" s="7" t="s">
        <v>3723</v>
      </c>
      <c r="D97" s="7" t="s">
        <v>588</v>
      </c>
      <c r="E97" s="7" t="s">
        <v>206</v>
      </c>
      <c r="F97" s="7" t="s">
        <v>4787</v>
      </c>
      <c r="G97" s="10" t="s">
        <v>3232</v>
      </c>
      <c r="H97" s="7" t="s">
        <v>579</v>
      </c>
      <c r="I97" s="7" t="s">
        <v>3397</v>
      </c>
      <c r="J97" s="7" t="s">
        <v>2741</v>
      </c>
      <c r="K97" s="7" t="s">
        <v>5866</v>
      </c>
      <c r="L97" s="7" t="s">
        <v>5867</v>
      </c>
    </row>
    <row r="98" spans="2:12" ht="14.5" x14ac:dyDescent="0.3">
      <c r="B98" s="7" t="s">
        <v>2741</v>
      </c>
      <c r="C98" s="7" t="s">
        <v>3723</v>
      </c>
      <c r="D98" s="7" t="s">
        <v>588</v>
      </c>
      <c r="E98" s="7" t="s">
        <v>206</v>
      </c>
      <c r="F98" s="7" t="s">
        <v>4790</v>
      </c>
      <c r="G98" s="9" t="s">
        <v>2906</v>
      </c>
      <c r="H98" s="7" t="s">
        <v>579</v>
      </c>
      <c r="I98" s="7" t="s">
        <v>3397</v>
      </c>
      <c r="J98" s="7" t="s">
        <v>2741</v>
      </c>
      <c r="K98" s="7" t="s">
        <v>5866</v>
      </c>
      <c r="L98" s="7" t="s">
        <v>5867</v>
      </c>
    </row>
    <row r="99" spans="2:12" ht="14.5" x14ac:dyDescent="0.3">
      <c r="B99" s="7" t="s">
        <v>2741</v>
      </c>
      <c r="C99" s="7" t="s">
        <v>3723</v>
      </c>
      <c r="D99" s="7" t="s">
        <v>588</v>
      </c>
      <c r="E99" s="7" t="s">
        <v>206</v>
      </c>
      <c r="F99" s="7" t="s">
        <v>4787</v>
      </c>
      <c r="G99" s="9" t="s">
        <v>2906</v>
      </c>
      <c r="H99" s="7" t="s">
        <v>579</v>
      </c>
      <c r="I99" s="7" t="s">
        <v>5533</v>
      </c>
      <c r="J99" s="7" t="s">
        <v>2741</v>
      </c>
      <c r="K99" s="7" t="s">
        <v>5868</v>
      </c>
      <c r="L99" s="7" t="s">
        <v>5534</v>
      </c>
    </row>
    <row r="100" spans="2:12" ht="14.5" x14ac:dyDescent="0.3">
      <c r="B100" s="7" t="s">
        <v>2741</v>
      </c>
      <c r="C100" s="7" t="s">
        <v>3723</v>
      </c>
      <c r="D100" s="7" t="s">
        <v>588</v>
      </c>
      <c r="E100" s="7" t="s">
        <v>206</v>
      </c>
      <c r="F100" s="7" t="s">
        <v>4790</v>
      </c>
      <c r="G100" s="10" t="s">
        <v>3232</v>
      </c>
      <c r="H100" s="7" t="s">
        <v>579</v>
      </c>
      <c r="I100" s="7" t="s">
        <v>5533</v>
      </c>
      <c r="J100" s="7" t="s">
        <v>2741</v>
      </c>
      <c r="K100" s="7" t="s">
        <v>5868</v>
      </c>
      <c r="L100" s="7" t="s">
        <v>5534</v>
      </c>
    </row>
    <row r="101" spans="2:12" ht="14.5" x14ac:dyDescent="0.3">
      <c r="B101" s="7" t="s">
        <v>2741</v>
      </c>
      <c r="C101" s="7" t="s">
        <v>3723</v>
      </c>
      <c r="D101" s="7" t="s">
        <v>1106</v>
      </c>
      <c r="E101" s="7" t="s">
        <v>206</v>
      </c>
      <c r="F101" s="7" t="s">
        <v>4778</v>
      </c>
      <c r="G101" s="9" t="s">
        <v>2906</v>
      </c>
      <c r="H101" s="7" t="s">
        <v>579</v>
      </c>
      <c r="I101" s="7" t="s">
        <v>5869</v>
      </c>
      <c r="J101" s="7" t="s">
        <v>2741</v>
      </c>
      <c r="K101" s="7" t="s">
        <v>5870</v>
      </c>
      <c r="L101" s="7" t="s">
        <v>5871</v>
      </c>
    </row>
    <row r="102" spans="2:12" ht="14.5" x14ac:dyDescent="0.3">
      <c r="B102" s="7" t="s">
        <v>2741</v>
      </c>
      <c r="C102" s="7" t="s">
        <v>3723</v>
      </c>
      <c r="D102" s="7" t="s">
        <v>588</v>
      </c>
      <c r="E102" s="7" t="s">
        <v>206</v>
      </c>
      <c r="F102" s="7" t="s">
        <v>4742</v>
      </c>
      <c r="G102" s="10" t="s">
        <v>3232</v>
      </c>
      <c r="H102" s="7" t="s">
        <v>579</v>
      </c>
      <c r="I102" s="7" t="s">
        <v>5869</v>
      </c>
      <c r="J102" s="7" t="s">
        <v>2741</v>
      </c>
      <c r="K102" s="7" t="s">
        <v>5870</v>
      </c>
      <c r="L102" s="7" t="s">
        <v>5871</v>
      </c>
    </row>
    <row r="103" spans="2:12" ht="14.5" x14ac:dyDescent="0.3">
      <c r="B103" s="7" t="s">
        <v>2741</v>
      </c>
      <c r="C103" s="7" t="s">
        <v>3723</v>
      </c>
      <c r="D103" s="7" t="s">
        <v>1106</v>
      </c>
      <c r="E103" s="7" t="s">
        <v>206</v>
      </c>
      <c r="F103" s="7" t="s">
        <v>4778</v>
      </c>
      <c r="G103" s="9" t="s">
        <v>2906</v>
      </c>
      <c r="H103" s="7" t="s">
        <v>579</v>
      </c>
      <c r="I103" s="7" t="s">
        <v>5872</v>
      </c>
      <c r="J103" s="7" t="s">
        <v>2741</v>
      </c>
      <c r="K103" s="7" t="s">
        <v>5873</v>
      </c>
      <c r="L103" s="7" t="s">
        <v>5874</v>
      </c>
    </row>
  </sheetData>
  <phoneticPr fontId="1" type="noConversion"/>
  <hyperlinks>
    <hyperlink ref="A1" location="00!D88" display="fab_accounting_seq_sum" xr:uid="{00000000-0004-0000-4B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33203125" style="1" bestFit="1" customWidth="1" collapsed="1"/>
    <col min="2" max="2" width="18.58203125" style="1" bestFit="1" customWidth="1" collapsed="1"/>
    <col min="3" max="3" width="19.08203125" style="1" bestFit="1" customWidth="1" collapsed="1"/>
    <col min="4" max="4" width="32.25" style="1" bestFit="1" customWidth="1" collapsed="1"/>
    <col min="5" max="5" width="26.1640625" style="1" bestFit="1" customWidth="1" collapsed="1"/>
    <col min="6" max="6" width="17.4140625" style="1" bestFit="1" customWidth="1" collapsed="1"/>
    <col min="7" max="7" width="20.1640625" style="1" bestFit="1" customWidth="1" collapsed="1"/>
    <col min="8" max="8" width="22.1640625" style="1" bestFit="1" customWidth="1" collapsed="1"/>
    <col min="9" max="9" width="19.25" style="1" bestFit="1" customWidth="1" collapsed="1"/>
    <col min="10" max="10" width="33.4140625" style="1" bestFit="1" customWidth="1" collapsed="1"/>
    <col min="11" max="11" width="17.4140625" style="1" bestFit="1" customWidth="1" collapsed="1"/>
    <col min="12" max="12" width="19.08203125" style="1" bestFit="1" customWidth="1" collapsed="1"/>
    <col min="13" max="13" width="22.1640625" style="1" bestFit="1" customWidth="1" collapsed="1"/>
    <col min="14" max="14" width="19.25" style="1" bestFit="1" customWidth="1" collapsed="1"/>
    <col min="15" max="15" width="23.33203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5875</v>
      </c>
      <c r="B1" s="7" t="s">
        <v>4442</v>
      </c>
      <c r="C1" s="7" t="s">
        <v>5877</v>
      </c>
      <c r="D1" s="7" t="s">
        <v>5879</v>
      </c>
      <c r="E1" s="7" t="s">
        <v>5882</v>
      </c>
      <c r="F1" s="7" t="s">
        <v>631</v>
      </c>
      <c r="G1" s="7" t="s">
        <v>978</v>
      </c>
      <c r="H1" s="7" t="s">
        <v>5884</v>
      </c>
      <c r="I1" s="7" t="s">
        <v>996</v>
      </c>
      <c r="J1" s="7" t="s">
        <v>5886</v>
      </c>
      <c r="K1" s="7" t="s">
        <v>5889</v>
      </c>
      <c r="L1" s="7" t="s">
        <v>5891</v>
      </c>
      <c r="M1" s="7" t="s">
        <v>5893</v>
      </c>
      <c r="N1" s="7" t="s">
        <v>5895</v>
      </c>
      <c r="O1" s="7" t="s">
        <v>765</v>
      </c>
      <c r="X1" s="2"/>
      <c r="AC1" s="1" t="s">
        <v>1</v>
      </c>
    </row>
    <row r="2" spans="1:29" s="4" customFormat="1" ht="14.5" x14ac:dyDescent="0.3">
      <c r="B2" s="8" t="s">
        <v>5153</v>
      </c>
      <c r="C2" s="8" t="s">
        <v>5878</v>
      </c>
      <c r="D2" s="8" t="s">
        <v>5880</v>
      </c>
      <c r="E2" s="8" t="s">
        <v>5883</v>
      </c>
      <c r="F2" s="8" t="s">
        <v>981</v>
      </c>
      <c r="G2" s="8" t="s">
        <v>979</v>
      </c>
      <c r="H2" s="8" t="s">
        <v>5885</v>
      </c>
      <c r="I2" s="8" t="s">
        <v>997</v>
      </c>
      <c r="J2" s="8" t="s">
        <v>5887</v>
      </c>
      <c r="K2" s="8" t="s">
        <v>5890</v>
      </c>
      <c r="L2" s="8" t="s">
        <v>5892</v>
      </c>
      <c r="M2" s="8" t="s">
        <v>5894</v>
      </c>
      <c r="N2" s="8" t="s">
        <v>5896</v>
      </c>
      <c r="O2" s="8" t="s">
        <v>765</v>
      </c>
      <c r="AC2" s="4" t="s">
        <v>0</v>
      </c>
    </row>
    <row r="3" spans="1:29" s="3" customFormat="1" ht="29" x14ac:dyDescent="0.3">
      <c r="B3" s="8" t="s">
        <v>4120</v>
      </c>
      <c r="C3" s="8" t="s">
        <v>980</v>
      </c>
      <c r="D3" s="8" t="s">
        <v>5881</v>
      </c>
      <c r="E3" s="8" t="s">
        <v>22</v>
      </c>
      <c r="F3" s="8" t="s">
        <v>50</v>
      </c>
      <c r="G3" s="8" t="s">
        <v>980</v>
      </c>
      <c r="H3" s="8" t="s">
        <v>1001</v>
      </c>
      <c r="I3" s="8" t="s">
        <v>998</v>
      </c>
      <c r="J3" s="8" t="s">
        <v>5888</v>
      </c>
      <c r="K3" s="8" t="s">
        <v>50</v>
      </c>
      <c r="L3" s="8" t="s">
        <v>980</v>
      </c>
      <c r="M3" s="8" t="s">
        <v>1001</v>
      </c>
      <c r="N3" s="8" t="s">
        <v>998</v>
      </c>
      <c r="O3" s="8" t="s">
        <v>19</v>
      </c>
      <c r="X3" s="4"/>
    </row>
  </sheetData>
  <phoneticPr fontId="1" type="noConversion"/>
  <hyperlinks>
    <hyperlink ref="A1" location="00!D89" display="fab_set_accounts_main" xr:uid="{00000000-0004-0000-4C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2.9140625" style="1" bestFit="1" customWidth="1" collapsed="1"/>
    <col min="2" max="2" width="19.08203125" style="1" bestFit="1" customWidth="1" collapsed="1"/>
    <col min="3" max="3" width="17.83203125" style="1" bestFit="1" customWidth="1" collapsed="1"/>
    <col min="4" max="4" width="20.1640625" style="1" bestFit="1" customWidth="1" collapsed="1"/>
    <col min="5" max="5" width="23.1640625" style="1" bestFit="1" customWidth="1" collapsed="1"/>
    <col min="6" max="6" width="23.33203125" style="1" bestFit="1" customWidth="1" collapsed="1"/>
    <col min="7" max="7" width="22.1640625" style="1" bestFit="1" customWidth="1" collapsed="1"/>
    <col min="8" max="8" width="22.33203125" style="1" bestFit="1" customWidth="1" collapsed="1"/>
    <col min="9" max="9" width="12.1640625" style="1" bestFit="1" customWidth="1" collapsed="1"/>
    <col min="10" max="10" width="19.5" style="1" bestFit="1" customWidth="1" collapsed="1"/>
    <col min="11" max="11" width="31.4140625" style="1" bestFit="1" customWidth="1" collapsed="1"/>
    <col min="12" max="12" width="32.5" style="1" bestFit="1" customWidth="1" collapsed="1"/>
    <col min="13" max="13" width="31" style="1" bestFit="1" customWidth="1" collapsed="1"/>
    <col min="14" max="14" width="32.08203125" style="1" bestFit="1" customWidth="1" collapsed="1"/>
    <col min="15" max="15" width="30" style="1" bestFit="1" customWidth="1" collapsed="1"/>
    <col min="16" max="16" width="25.4140625" style="1" bestFit="1" customWidth="1" collapsed="1"/>
    <col min="17" max="17" width="18.1640625" style="1" bestFit="1" customWidth="1" collapsed="1"/>
    <col min="18" max="19" width="23.332031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5897</v>
      </c>
      <c r="B1" s="7" t="s">
        <v>5877</v>
      </c>
      <c r="C1" s="7" t="s">
        <v>251</v>
      </c>
      <c r="D1" s="7" t="s">
        <v>2663</v>
      </c>
      <c r="E1" s="7" t="s">
        <v>4087</v>
      </c>
      <c r="F1" s="7" t="s">
        <v>4090</v>
      </c>
      <c r="G1" s="7" t="s">
        <v>642</v>
      </c>
      <c r="H1" s="7" t="s">
        <v>686</v>
      </c>
      <c r="I1" s="7" t="s">
        <v>2439</v>
      </c>
      <c r="J1" s="7" t="s">
        <v>5900</v>
      </c>
      <c r="K1" s="7" t="s">
        <v>5902</v>
      </c>
      <c r="L1" s="7" t="s">
        <v>5905</v>
      </c>
      <c r="M1" s="7" t="s">
        <v>5907</v>
      </c>
      <c r="N1" s="7" t="s">
        <v>5909</v>
      </c>
      <c r="O1" s="7" t="s">
        <v>5911</v>
      </c>
      <c r="P1" s="7" t="s">
        <v>2427</v>
      </c>
      <c r="Q1" s="7" t="s">
        <v>733</v>
      </c>
      <c r="R1" s="7" t="s">
        <v>5914</v>
      </c>
      <c r="S1" s="7" t="s">
        <v>765</v>
      </c>
      <c r="X1" s="2"/>
      <c r="AC1" s="1" t="s">
        <v>1</v>
      </c>
    </row>
    <row r="2" spans="1:29" s="4" customFormat="1" ht="14.5" x14ac:dyDescent="0.3">
      <c r="B2" s="8" t="s">
        <v>5878</v>
      </c>
      <c r="C2" s="8" t="s">
        <v>252</v>
      </c>
      <c r="D2" s="8" t="s">
        <v>2664</v>
      </c>
      <c r="E2" s="8" t="s">
        <v>5365</v>
      </c>
      <c r="F2" s="8" t="s">
        <v>5899</v>
      </c>
      <c r="G2" s="8" t="s">
        <v>5161</v>
      </c>
      <c r="H2" s="8" t="s">
        <v>687</v>
      </c>
      <c r="I2" s="8" t="s">
        <v>2440</v>
      </c>
      <c r="J2" s="8" t="s">
        <v>5901</v>
      </c>
      <c r="K2" s="8" t="s">
        <v>5903</v>
      </c>
      <c r="L2" s="8" t="s">
        <v>5906</v>
      </c>
      <c r="M2" s="8" t="s">
        <v>5908</v>
      </c>
      <c r="N2" s="8" t="s">
        <v>5910</v>
      </c>
      <c r="O2" s="8" t="s">
        <v>5912</v>
      </c>
      <c r="P2" s="8" t="s">
        <v>2428</v>
      </c>
      <c r="Q2" s="8" t="s">
        <v>734</v>
      </c>
      <c r="R2" s="8" t="s">
        <v>5915</v>
      </c>
      <c r="S2" s="8" t="s">
        <v>765</v>
      </c>
      <c r="AC2" s="4" t="s">
        <v>0</v>
      </c>
    </row>
    <row r="3" spans="1:29" s="3" customFormat="1" ht="29" x14ac:dyDescent="0.3">
      <c r="B3" s="8" t="s">
        <v>980</v>
      </c>
      <c r="C3" s="8" t="s">
        <v>16</v>
      </c>
      <c r="D3" s="8" t="s">
        <v>123</v>
      </c>
      <c r="E3" s="8" t="s">
        <v>4089</v>
      </c>
      <c r="F3" s="8" t="s">
        <v>19</v>
      </c>
      <c r="G3" s="8" t="s">
        <v>1001</v>
      </c>
      <c r="H3" s="8" t="s">
        <v>688</v>
      </c>
      <c r="I3" s="8" t="s">
        <v>2441</v>
      </c>
      <c r="J3" s="8" t="s">
        <v>69</v>
      </c>
      <c r="K3" s="8" t="s">
        <v>5904</v>
      </c>
      <c r="L3" s="8" t="s">
        <v>69</v>
      </c>
      <c r="M3" s="8" t="s">
        <v>69</v>
      </c>
      <c r="N3" s="8" t="s">
        <v>123</v>
      </c>
      <c r="O3" s="8" t="s">
        <v>2438</v>
      </c>
      <c r="P3" s="8" t="s">
        <v>5913</v>
      </c>
      <c r="Q3" s="8" t="s">
        <v>735</v>
      </c>
      <c r="R3" s="8" t="s">
        <v>19</v>
      </c>
      <c r="S3" s="8" t="s">
        <v>19</v>
      </c>
      <c r="X3" s="4"/>
    </row>
  </sheetData>
  <phoneticPr fontId="1" type="noConversion"/>
  <hyperlinks>
    <hyperlink ref="A1" location="00!D90" display="fab_set_accounts_detail" xr:uid="{00000000-0004-0000-4D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4" activePane="bottomRight" state="frozen"/>
      <selection pane="topRight" activeCell="B1" sqref="B1"/>
      <selection pane="bottomLeft" activeCell="A4" sqref="A4"/>
      <selection pane="bottomRight"/>
    </sheetView>
  </sheetViews>
  <sheetFormatPr defaultRowHeight="14" x14ac:dyDescent="0.3"/>
  <cols>
    <col min="1" max="1" width="13.9140625" style="1" bestFit="1" customWidth="1" collapsed="1"/>
    <col min="2" max="2" width="17.4140625" style="1" bestFit="1" customWidth="1" collapsed="1"/>
    <col min="3" max="3" width="28.9140625" style="1" bestFit="1" customWidth="1" collapsed="1"/>
    <col min="4" max="4" width="18.58203125" style="1" bestFit="1" customWidth="1" collapsed="1"/>
    <col min="5" max="5" width="22.5" style="1" bestFit="1" customWidth="1" collapsed="1"/>
    <col min="6" max="6" width="25.25" style="1" bestFit="1" customWidth="1" collapsed="1"/>
    <col min="7" max="7" width="28.5" style="1" bestFit="1" customWidth="1" collapsed="1"/>
    <col min="8" max="8" width="19.08203125" style="1" bestFit="1" customWidth="1" collapsed="1"/>
    <col min="9" max="9" width="27.75" style="1" bestFit="1" customWidth="1" collapsed="1"/>
    <col min="10" max="10" width="23.33203125" style="1" bestFit="1" customWidth="1" collapsed="1"/>
    <col min="11" max="11" width="25.5" style="1" bestFit="1" customWidth="1" collapsed="1"/>
    <col min="12" max="12" width="19.1640625" style="1" bestFit="1" customWidth="1" collapsed="1"/>
    <col min="13" max="13" width="30.25" style="1" bestFit="1" customWidth="1" collapsed="1"/>
    <col min="14" max="14" width="17.75" style="1" bestFit="1" customWidth="1" collapsed="1"/>
    <col min="15" max="15" width="27.4140625" style="1" bestFit="1" customWidth="1" collapsed="1"/>
    <col min="16" max="16" width="17.4140625" style="1" bestFit="1" customWidth="1" collapsed="1"/>
    <col min="17" max="17" width="22" style="1" bestFit="1" customWidth="1" collapsed="1"/>
    <col min="18" max="18" width="22.1640625" style="1" bestFit="1" customWidth="1" collapsed="1"/>
    <col min="19" max="20" width="19.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5916</v>
      </c>
      <c r="B1" s="7" t="s">
        <v>631</v>
      </c>
      <c r="C1" s="7" t="s">
        <v>978</v>
      </c>
      <c r="D1" s="7" t="s">
        <v>4442</v>
      </c>
      <c r="E1" s="7" t="s">
        <v>984</v>
      </c>
      <c r="F1" s="7" t="s">
        <v>5918</v>
      </c>
      <c r="G1" s="7" t="s">
        <v>5920</v>
      </c>
      <c r="H1" s="7" t="s">
        <v>5923</v>
      </c>
      <c r="I1" s="7" t="s">
        <v>5925</v>
      </c>
      <c r="J1" s="7" t="s">
        <v>765</v>
      </c>
      <c r="K1" s="7" t="s">
        <v>5927</v>
      </c>
      <c r="L1" s="7" t="s">
        <v>5930</v>
      </c>
      <c r="M1" s="7" t="s">
        <v>5932</v>
      </c>
      <c r="N1" s="7" t="s">
        <v>5935</v>
      </c>
      <c r="O1" s="7" t="s">
        <v>2651</v>
      </c>
      <c r="P1" s="7" t="s">
        <v>5937</v>
      </c>
      <c r="Q1" s="7" t="s">
        <v>5939</v>
      </c>
      <c r="R1" s="7" t="s">
        <v>5884</v>
      </c>
      <c r="S1" s="7" t="s">
        <v>996</v>
      </c>
      <c r="T1" s="7" t="s">
        <v>5941</v>
      </c>
      <c r="X1" s="2"/>
      <c r="AC1" s="1" t="s">
        <v>1</v>
      </c>
    </row>
    <row r="2" spans="1:29" s="4" customFormat="1" ht="14.5" x14ac:dyDescent="0.3">
      <c r="B2" s="8" t="s">
        <v>981</v>
      </c>
      <c r="C2" s="8" t="s">
        <v>979</v>
      </c>
      <c r="D2" s="8" t="s">
        <v>5153</v>
      </c>
      <c r="E2" s="8" t="s">
        <v>985</v>
      </c>
      <c r="F2" s="8" t="s">
        <v>5919</v>
      </c>
      <c r="G2" s="8" t="s">
        <v>5921</v>
      </c>
      <c r="H2" s="8" t="s">
        <v>5924</v>
      </c>
      <c r="I2" s="8" t="s">
        <v>5926</v>
      </c>
      <c r="J2" s="8" t="s">
        <v>765</v>
      </c>
      <c r="K2" s="8" t="s">
        <v>5928</v>
      </c>
      <c r="L2" s="8" t="s">
        <v>5931</v>
      </c>
      <c r="M2" s="8" t="s">
        <v>5933</v>
      </c>
      <c r="N2" s="8" t="s">
        <v>5936</v>
      </c>
      <c r="O2" s="8" t="s">
        <v>2652</v>
      </c>
      <c r="P2" s="8" t="s">
        <v>5938</v>
      </c>
      <c r="Q2" s="8" t="s">
        <v>5940</v>
      </c>
      <c r="R2" s="8" t="s">
        <v>5885</v>
      </c>
      <c r="S2" s="8" t="s">
        <v>997</v>
      </c>
      <c r="T2" s="8" t="s">
        <v>5942</v>
      </c>
      <c r="AC2" s="4" t="s">
        <v>0</v>
      </c>
    </row>
    <row r="3" spans="1:29" s="3" customFormat="1" ht="14.5" x14ac:dyDescent="0.3">
      <c r="B3" s="8" t="s">
        <v>50</v>
      </c>
      <c r="C3" s="8" t="s">
        <v>980</v>
      </c>
      <c r="D3" s="8" t="s">
        <v>4120</v>
      </c>
      <c r="E3" s="8" t="s">
        <v>986</v>
      </c>
      <c r="F3" s="8" t="s">
        <v>19</v>
      </c>
      <c r="G3" s="8" t="s">
        <v>5922</v>
      </c>
      <c r="H3" s="8" t="s">
        <v>980</v>
      </c>
      <c r="I3" s="8" t="s">
        <v>980</v>
      </c>
      <c r="J3" s="8" t="s">
        <v>19</v>
      </c>
      <c r="K3" s="8" t="s">
        <v>5929</v>
      </c>
      <c r="L3" s="8" t="s">
        <v>980</v>
      </c>
      <c r="M3" s="8" t="s">
        <v>5934</v>
      </c>
      <c r="N3" s="8" t="s">
        <v>50</v>
      </c>
      <c r="O3" s="8" t="s">
        <v>980</v>
      </c>
      <c r="P3" s="8" t="s">
        <v>50</v>
      </c>
      <c r="Q3" s="8" t="s">
        <v>1004</v>
      </c>
      <c r="R3" s="8" t="s">
        <v>1001</v>
      </c>
      <c r="S3" s="8" t="s">
        <v>998</v>
      </c>
      <c r="T3" s="8" t="s">
        <v>998</v>
      </c>
      <c r="X3" s="4"/>
    </row>
    <row r="4" spans="1:29" x14ac:dyDescent="0.3">
      <c r="B4" s="7" t="s">
        <v>2739</v>
      </c>
      <c r="C4" s="7" t="s">
        <v>5943</v>
      </c>
      <c r="D4" s="7" t="s">
        <v>3723</v>
      </c>
      <c r="E4" s="7" t="s">
        <v>1955</v>
      </c>
      <c r="F4" s="7" t="s">
        <v>1956</v>
      </c>
      <c r="G4" s="7" t="s">
        <v>162</v>
      </c>
      <c r="H4" s="7"/>
      <c r="I4" s="7" t="s">
        <v>5944</v>
      </c>
      <c r="J4" s="7" t="s">
        <v>5945</v>
      </c>
      <c r="K4" s="7" t="s">
        <v>638</v>
      </c>
      <c r="L4" s="7" t="s">
        <v>5946</v>
      </c>
      <c r="M4" s="7" t="s">
        <v>579</v>
      </c>
      <c r="N4" s="7"/>
      <c r="O4" s="7"/>
      <c r="P4" s="7" t="s">
        <v>2739</v>
      </c>
      <c r="Q4" s="7" t="s">
        <v>5947</v>
      </c>
      <c r="R4" s="7" t="s">
        <v>588</v>
      </c>
      <c r="S4" s="7" t="s">
        <v>4679</v>
      </c>
      <c r="T4" s="7"/>
    </row>
    <row r="5" spans="1:29" x14ac:dyDescent="0.3">
      <c r="B5" s="7" t="s">
        <v>959</v>
      </c>
      <c r="C5" s="7" t="s">
        <v>5948</v>
      </c>
      <c r="D5" s="7" t="s">
        <v>3723</v>
      </c>
      <c r="E5" s="7" t="s">
        <v>1955</v>
      </c>
      <c r="F5" s="7" t="s">
        <v>1956</v>
      </c>
      <c r="G5" s="7" t="s">
        <v>162</v>
      </c>
      <c r="H5" s="7"/>
      <c r="I5" s="7" t="s">
        <v>5949</v>
      </c>
      <c r="J5" s="7" t="s">
        <v>5945</v>
      </c>
      <c r="K5" s="7" t="s">
        <v>638</v>
      </c>
      <c r="L5" s="7" t="s">
        <v>5950</v>
      </c>
      <c r="M5" s="7" t="s">
        <v>579</v>
      </c>
      <c r="N5" s="7"/>
      <c r="O5" s="7"/>
      <c r="P5" s="7" t="s">
        <v>959</v>
      </c>
      <c r="Q5" s="7" t="s">
        <v>5951</v>
      </c>
      <c r="R5" s="7" t="s">
        <v>588</v>
      </c>
      <c r="S5" s="7" t="s">
        <v>4679</v>
      </c>
      <c r="T5" s="7"/>
    </row>
    <row r="6" spans="1:29" x14ac:dyDescent="0.3">
      <c r="B6" s="7" t="s">
        <v>959</v>
      </c>
      <c r="C6" s="7" t="s">
        <v>5952</v>
      </c>
      <c r="D6" s="7" t="s">
        <v>3723</v>
      </c>
      <c r="E6" s="7" t="s">
        <v>1955</v>
      </c>
      <c r="F6" s="7" t="s">
        <v>1956</v>
      </c>
      <c r="G6" s="7" t="s">
        <v>162</v>
      </c>
      <c r="H6" s="7"/>
      <c r="I6" s="7" t="s">
        <v>5949</v>
      </c>
      <c r="J6" s="7" t="s">
        <v>5945</v>
      </c>
      <c r="K6" s="7" t="s">
        <v>638</v>
      </c>
      <c r="L6" s="7" t="s">
        <v>5950</v>
      </c>
      <c r="M6" s="7" t="s">
        <v>579</v>
      </c>
      <c r="N6" s="7"/>
      <c r="O6" s="7"/>
      <c r="P6" s="7" t="s">
        <v>959</v>
      </c>
      <c r="Q6" s="7" t="s">
        <v>5951</v>
      </c>
      <c r="R6" s="7" t="s">
        <v>588</v>
      </c>
      <c r="S6" s="7" t="s">
        <v>4679</v>
      </c>
      <c r="T6" s="7"/>
    </row>
    <row r="7" spans="1:29" x14ac:dyDescent="0.3">
      <c r="B7" s="7" t="s">
        <v>959</v>
      </c>
      <c r="C7" s="7" t="s">
        <v>5953</v>
      </c>
      <c r="D7" s="7" t="s">
        <v>3723</v>
      </c>
      <c r="E7" s="7" t="s">
        <v>1955</v>
      </c>
      <c r="F7" s="7" t="s">
        <v>1956</v>
      </c>
      <c r="G7" s="7" t="s">
        <v>162</v>
      </c>
      <c r="H7" s="7"/>
      <c r="I7" s="7" t="s">
        <v>5949</v>
      </c>
      <c r="J7" s="7" t="s">
        <v>5945</v>
      </c>
      <c r="K7" s="7" t="s">
        <v>638</v>
      </c>
      <c r="L7" s="7" t="s">
        <v>5950</v>
      </c>
      <c r="M7" s="7" t="s">
        <v>579</v>
      </c>
      <c r="N7" s="7"/>
      <c r="O7" s="7"/>
      <c r="P7" s="7" t="s">
        <v>959</v>
      </c>
      <c r="Q7" s="7" t="s">
        <v>5951</v>
      </c>
      <c r="R7" s="7" t="s">
        <v>588</v>
      </c>
      <c r="S7" s="7" t="s">
        <v>4679</v>
      </c>
      <c r="T7" s="7"/>
    </row>
    <row r="8" spans="1:29" x14ac:dyDescent="0.3">
      <c r="B8" s="7" t="s">
        <v>959</v>
      </c>
      <c r="C8" s="7" t="s">
        <v>5954</v>
      </c>
      <c r="D8" s="7" t="s">
        <v>3723</v>
      </c>
      <c r="E8" s="7" t="s">
        <v>1955</v>
      </c>
      <c r="F8" s="7" t="s">
        <v>1956</v>
      </c>
      <c r="G8" s="7" t="s">
        <v>162</v>
      </c>
      <c r="H8" s="7"/>
      <c r="I8" s="7" t="s">
        <v>5949</v>
      </c>
      <c r="J8" s="7" t="s">
        <v>5945</v>
      </c>
      <c r="K8" s="7" t="s">
        <v>638</v>
      </c>
      <c r="L8" s="7" t="s">
        <v>5950</v>
      </c>
      <c r="M8" s="7" t="s">
        <v>579</v>
      </c>
      <c r="N8" s="7"/>
      <c r="O8" s="7"/>
      <c r="P8" s="7" t="s">
        <v>959</v>
      </c>
      <c r="Q8" s="7" t="s">
        <v>5951</v>
      </c>
      <c r="R8" s="7" t="s">
        <v>588</v>
      </c>
      <c r="S8" s="7" t="s">
        <v>4679</v>
      </c>
      <c r="T8" s="7"/>
    </row>
    <row r="9" spans="1:29" x14ac:dyDescent="0.3">
      <c r="B9" s="7" t="s">
        <v>959</v>
      </c>
      <c r="C9" s="7" t="s">
        <v>5955</v>
      </c>
      <c r="D9" s="7" t="s">
        <v>3723</v>
      </c>
      <c r="E9" s="7" t="s">
        <v>1955</v>
      </c>
      <c r="F9" s="7" t="s">
        <v>1956</v>
      </c>
      <c r="G9" s="7" t="s">
        <v>162</v>
      </c>
      <c r="H9" s="7"/>
      <c r="I9" s="7" t="s">
        <v>5949</v>
      </c>
      <c r="J9" s="7" t="s">
        <v>5945</v>
      </c>
      <c r="K9" s="7" t="s">
        <v>638</v>
      </c>
      <c r="L9" s="7" t="s">
        <v>5950</v>
      </c>
      <c r="M9" s="7" t="s">
        <v>579</v>
      </c>
      <c r="N9" s="7"/>
      <c r="O9" s="7"/>
      <c r="P9" s="7" t="s">
        <v>959</v>
      </c>
      <c r="Q9" s="7" t="s">
        <v>5951</v>
      </c>
      <c r="R9" s="7" t="s">
        <v>588</v>
      </c>
      <c r="S9" s="7" t="s">
        <v>4679</v>
      </c>
      <c r="T9" s="7"/>
    </row>
    <row r="10" spans="1:29" x14ac:dyDescent="0.3">
      <c r="B10" s="7" t="s">
        <v>959</v>
      </c>
      <c r="C10" s="7" t="s">
        <v>5956</v>
      </c>
      <c r="D10" s="7" t="s">
        <v>3723</v>
      </c>
      <c r="E10" s="7" t="s">
        <v>1955</v>
      </c>
      <c r="F10" s="7" t="s">
        <v>1956</v>
      </c>
      <c r="G10" s="7" t="s">
        <v>162</v>
      </c>
      <c r="H10" s="7"/>
      <c r="I10" s="7" t="s">
        <v>5949</v>
      </c>
      <c r="J10" s="7" t="s">
        <v>5945</v>
      </c>
      <c r="K10" s="7" t="s">
        <v>638</v>
      </c>
      <c r="L10" s="7" t="s">
        <v>5950</v>
      </c>
      <c r="M10" s="7" t="s">
        <v>579</v>
      </c>
      <c r="N10" s="7"/>
      <c r="O10" s="7"/>
      <c r="P10" s="7" t="s">
        <v>959</v>
      </c>
      <c r="Q10" s="7" t="s">
        <v>5951</v>
      </c>
      <c r="R10" s="7" t="s">
        <v>588</v>
      </c>
      <c r="S10" s="7" t="s">
        <v>4679</v>
      </c>
      <c r="T10" s="7"/>
    </row>
    <row r="11" spans="1:29" x14ac:dyDescent="0.3">
      <c r="B11" s="7" t="s">
        <v>959</v>
      </c>
      <c r="C11" s="7" t="s">
        <v>5957</v>
      </c>
      <c r="D11" s="7" t="s">
        <v>3723</v>
      </c>
      <c r="E11" s="7" t="s">
        <v>1955</v>
      </c>
      <c r="F11" s="7" t="s">
        <v>1956</v>
      </c>
      <c r="G11" s="7" t="s">
        <v>162</v>
      </c>
      <c r="H11" s="7"/>
      <c r="I11" s="7" t="s">
        <v>5949</v>
      </c>
      <c r="J11" s="7" t="s">
        <v>5945</v>
      </c>
      <c r="K11" s="7" t="s">
        <v>638</v>
      </c>
      <c r="L11" s="7" t="s">
        <v>5950</v>
      </c>
      <c r="M11" s="7" t="s">
        <v>579</v>
      </c>
      <c r="N11" s="7"/>
      <c r="O11" s="7"/>
      <c r="P11" s="7" t="s">
        <v>959</v>
      </c>
      <c r="Q11" s="7" t="s">
        <v>5951</v>
      </c>
      <c r="R11" s="7" t="s">
        <v>588</v>
      </c>
      <c r="S11" s="7" t="s">
        <v>4679</v>
      </c>
      <c r="T11" s="7"/>
    </row>
    <row r="12" spans="1:29" x14ac:dyDescent="0.3">
      <c r="B12" s="7" t="s">
        <v>2738</v>
      </c>
      <c r="C12" s="7" t="s">
        <v>5958</v>
      </c>
      <c r="D12" s="7" t="s">
        <v>3723</v>
      </c>
      <c r="E12" s="7" t="s">
        <v>5959</v>
      </c>
      <c r="F12" s="7" t="s">
        <v>5960</v>
      </c>
      <c r="G12" s="7" t="s">
        <v>162</v>
      </c>
      <c r="H12" s="7"/>
      <c r="I12" s="7" t="s">
        <v>5961</v>
      </c>
      <c r="J12" s="7"/>
      <c r="K12" s="7" t="s">
        <v>638</v>
      </c>
      <c r="L12" s="7" t="s">
        <v>5962</v>
      </c>
      <c r="M12" s="7" t="s">
        <v>634</v>
      </c>
      <c r="N12" s="7"/>
      <c r="O12" s="7"/>
      <c r="P12" s="7" t="s">
        <v>2377</v>
      </c>
      <c r="Q12" s="7" t="s">
        <v>5963</v>
      </c>
      <c r="R12" s="7" t="s">
        <v>3732</v>
      </c>
      <c r="S12" s="7" t="s">
        <v>3732</v>
      </c>
      <c r="T12" s="7"/>
    </row>
    <row r="13" spans="1:29" x14ac:dyDescent="0.3">
      <c r="B13" s="7" t="s">
        <v>2738</v>
      </c>
      <c r="C13" s="7" t="s">
        <v>5964</v>
      </c>
      <c r="D13" s="7" t="s">
        <v>3723</v>
      </c>
      <c r="E13" s="7" t="s">
        <v>5959</v>
      </c>
      <c r="F13" s="7" t="s">
        <v>5960</v>
      </c>
      <c r="G13" s="7" t="s">
        <v>162</v>
      </c>
      <c r="H13" s="7"/>
      <c r="I13" s="7" t="s">
        <v>5961</v>
      </c>
      <c r="J13" s="7"/>
      <c r="K13" s="7" t="s">
        <v>638</v>
      </c>
      <c r="L13" s="7" t="s">
        <v>5962</v>
      </c>
      <c r="M13" s="7" t="s">
        <v>634</v>
      </c>
      <c r="N13" s="7"/>
      <c r="O13" s="7"/>
      <c r="P13" s="7" t="s">
        <v>2377</v>
      </c>
      <c r="Q13" s="7" t="s">
        <v>5963</v>
      </c>
      <c r="R13" s="7" t="s">
        <v>3732</v>
      </c>
      <c r="S13" s="7" t="s">
        <v>3732</v>
      </c>
      <c r="T13" s="7"/>
    </row>
    <row r="14" spans="1:29" x14ac:dyDescent="0.3">
      <c r="B14" s="7" t="s">
        <v>2738</v>
      </c>
      <c r="C14" s="7" t="s">
        <v>5965</v>
      </c>
      <c r="D14" s="7" t="s">
        <v>3723</v>
      </c>
      <c r="E14" s="7" t="s">
        <v>2149</v>
      </c>
      <c r="F14" s="7" t="s">
        <v>2150</v>
      </c>
      <c r="G14" s="7" t="s">
        <v>162</v>
      </c>
      <c r="H14" s="7"/>
      <c r="I14" s="7" t="s">
        <v>5966</v>
      </c>
      <c r="J14" s="7"/>
      <c r="K14" s="7" t="s">
        <v>638</v>
      </c>
      <c r="L14" s="7" t="s">
        <v>5962</v>
      </c>
      <c r="M14" s="7" t="s">
        <v>634</v>
      </c>
      <c r="N14" s="7"/>
      <c r="O14" s="7"/>
      <c r="P14" s="7" t="s">
        <v>2377</v>
      </c>
      <c r="Q14" s="7" t="s">
        <v>5967</v>
      </c>
      <c r="R14" s="7" t="s">
        <v>3732</v>
      </c>
      <c r="S14" s="7" t="s">
        <v>3732</v>
      </c>
      <c r="T14" s="7"/>
    </row>
    <row r="15" spans="1:29" x14ac:dyDescent="0.3">
      <c r="B15" s="7" t="s">
        <v>2738</v>
      </c>
      <c r="C15" s="7" t="s">
        <v>5968</v>
      </c>
      <c r="D15" s="7" t="s">
        <v>3723</v>
      </c>
      <c r="E15" s="7" t="s">
        <v>2149</v>
      </c>
      <c r="F15" s="7" t="s">
        <v>2150</v>
      </c>
      <c r="G15" s="7" t="s">
        <v>162</v>
      </c>
      <c r="H15" s="7"/>
      <c r="I15" s="7" t="s">
        <v>5966</v>
      </c>
      <c r="J15" s="7"/>
      <c r="K15" s="7" t="s">
        <v>638</v>
      </c>
      <c r="L15" s="7" t="s">
        <v>5962</v>
      </c>
      <c r="M15" s="7" t="s">
        <v>634</v>
      </c>
      <c r="N15" s="7"/>
      <c r="O15" s="7"/>
      <c r="P15" s="7" t="s">
        <v>2377</v>
      </c>
      <c r="Q15" s="7" t="s">
        <v>5967</v>
      </c>
      <c r="R15" s="7" t="s">
        <v>3732</v>
      </c>
      <c r="S15" s="7" t="s">
        <v>3732</v>
      </c>
      <c r="T15" s="7"/>
    </row>
    <row r="16" spans="1:29" x14ac:dyDescent="0.3">
      <c r="B16" s="7" t="s">
        <v>2738</v>
      </c>
      <c r="C16" s="7" t="s">
        <v>5969</v>
      </c>
      <c r="D16" s="7" t="s">
        <v>3723</v>
      </c>
      <c r="E16" s="7" t="s">
        <v>2149</v>
      </c>
      <c r="F16" s="7" t="s">
        <v>2150</v>
      </c>
      <c r="G16" s="7" t="s">
        <v>162</v>
      </c>
      <c r="H16" s="7"/>
      <c r="I16" s="7" t="s">
        <v>5966</v>
      </c>
      <c r="J16" s="7"/>
      <c r="K16" s="7" t="s">
        <v>638</v>
      </c>
      <c r="L16" s="7" t="s">
        <v>5962</v>
      </c>
      <c r="M16" s="7" t="s">
        <v>634</v>
      </c>
      <c r="N16" s="7"/>
      <c r="O16" s="7"/>
      <c r="P16" s="7" t="s">
        <v>2377</v>
      </c>
      <c r="Q16" s="7" t="s">
        <v>5967</v>
      </c>
      <c r="R16" s="7" t="s">
        <v>3732</v>
      </c>
      <c r="S16" s="7" t="s">
        <v>3732</v>
      </c>
      <c r="T16" s="7"/>
    </row>
    <row r="17" spans="2:20" x14ac:dyDescent="0.3">
      <c r="B17" s="7" t="s">
        <v>2738</v>
      </c>
      <c r="C17" s="7" t="s">
        <v>5970</v>
      </c>
      <c r="D17" s="7" t="s">
        <v>3723</v>
      </c>
      <c r="E17" s="7" t="s">
        <v>2149</v>
      </c>
      <c r="F17" s="7" t="s">
        <v>2150</v>
      </c>
      <c r="G17" s="7" t="s">
        <v>162</v>
      </c>
      <c r="H17" s="7"/>
      <c r="I17" s="7" t="s">
        <v>5966</v>
      </c>
      <c r="J17" s="7"/>
      <c r="K17" s="7" t="s">
        <v>638</v>
      </c>
      <c r="L17" s="7" t="s">
        <v>5962</v>
      </c>
      <c r="M17" s="7" t="s">
        <v>634</v>
      </c>
      <c r="N17" s="7"/>
      <c r="O17" s="7"/>
      <c r="P17" s="7" t="s">
        <v>2377</v>
      </c>
      <c r="Q17" s="7" t="s">
        <v>5967</v>
      </c>
      <c r="R17" s="7" t="s">
        <v>3732</v>
      </c>
      <c r="S17" s="7" t="s">
        <v>3732</v>
      </c>
      <c r="T17" s="7"/>
    </row>
    <row r="18" spans="2:20" x14ac:dyDescent="0.3">
      <c r="B18" s="7" t="s">
        <v>2738</v>
      </c>
      <c r="C18" s="7" t="s">
        <v>5971</v>
      </c>
      <c r="D18" s="7" t="s">
        <v>3723</v>
      </c>
      <c r="E18" s="7" t="s">
        <v>5972</v>
      </c>
      <c r="F18" s="7" t="s">
        <v>5973</v>
      </c>
      <c r="G18" s="7" t="s">
        <v>162</v>
      </c>
      <c r="H18" s="7"/>
      <c r="I18" s="7" t="s">
        <v>5974</v>
      </c>
      <c r="J18" s="7"/>
      <c r="K18" s="7" t="s">
        <v>638</v>
      </c>
      <c r="L18" s="7" t="s">
        <v>5962</v>
      </c>
      <c r="M18" s="7" t="s">
        <v>634</v>
      </c>
      <c r="N18" s="7"/>
      <c r="O18" s="7"/>
      <c r="P18" s="7" t="s">
        <v>2377</v>
      </c>
      <c r="Q18" s="7" t="s">
        <v>5975</v>
      </c>
      <c r="R18" s="7" t="s">
        <v>3732</v>
      </c>
      <c r="S18" s="7" t="s">
        <v>3732</v>
      </c>
      <c r="T18" s="7"/>
    </row>
    <row r="19" spans="2:20" x14ac:dyDescent="0.3">
      <c r="B19" s="7" t="s">
        <v>2396</v>
      </c>
      <c r="C19" s="7" t="s">
        <v>5843</v>
      </c>
      <c r="D19" s="7" t="s">
        <v>3723</v>
      </c>
      <c r="E19" s="7" t="s">
        <v>1955</v>
      </c>
      <c r="F19" s="7" t="s">
        <v>1956</v>
      </c>
      <c r="G19" s="7" t="s">
        <v>162</v>
      </c>
      <c r="H19" s="7"/>
      <c r="I19" s="7" t="s">
        <v>5976</v>
      </c>
      <c r="J19" s="7" t="s">
        <v>5945</v>
      </c>
      <c r="K19" s="7" t="s">
        <v>638</v>
      </c>
      <c r="L19" s="7" t="s">
        <v>5977</v>
      </c>
      <c r="M19" s="7" t="s">
        <v>579</v>
      </c>
      <c r="N19" s="7"/>
      <c r="O19" s="7"/>
      <c r="P19" s="7" t="s">
        <v>2396</v>
      </c>
      <c r="Q19" s="7" t="s">
        <v>5978</v>
      </c>
      <c r="R19" s="7" t="s">
        <v>588</v>
      </c>
      <c r="S19" s="7" t="s">
        <v>4679</v>
      </c>
      <c r="T19" s="7"/>
    </row>
    <row r="20" spans="2:20" x14ac:dyDescent="0.3">
      <c r="B20" s="7" t="s">
        <v>2396</v>
      </c>
      <c r="C20" s="7" t="s">
        <v>5846</v>
      </c>
      <c r="D20" s="7" t="s">
        <v>3723</v>
      </c>
      <c r="E20" s="7" t="s">
        <v>1955</v>
      </c>
      <c r="F20" s="7" t="s">
        <v>1956</v>
      </c>
      <c r="G20" s="7" t="s">
        <v>162</v>
      </c>
      <c r="H20" s="7"/>
      <c r="I20" s="7" t="s">
        <v>5976</v>
      </c>
      <c r="J20" s="7" t="s">
        <v>5945</v>
      </c>
      <c r="K20" s="7" t="s">
        <v>638</v>
      </c>
      <c r="L20" s="7" t="s">
        <v>5977</v>
      </c>
      <c r="M20" s="7" t="s">
        <v>579</v>
      </c>
      <c r="N20" s="7"/>
      <c r="O20" s="7"/>
      <c r="P20" s="7" t="s">
        <v>2396</v>
      </c>
      <c r="Q20" s="7" t="s">
        <v>5978</v>
      </c>
      <c r="R20" s="7" t="s">
        <v>588</v>
      </c>
      <c r="S20" s="7" t="s">
        <v>4679</v>
      </c>
      <c r="T20" s="7"/>
    </row>
    <row r="21" spans="2:20" x14ac:dyDescent="0.3">
      <c r="B21" s="7" t="s">
        <v>2396</v>
      </c>
      <c r="C21" s="7" t="s">
        <v>5979</v>
      </c>
      <c r="D21" s="7" t="s">
        <v>3723</v>
      </c>
      <c r="E21" s="7" t="s">
        <v>1955</v>
      </c>
      <c r="F21" s="7" t="s">
        <v>1956</v>
      </c>
      <c r="G21" s="7" t="s">
        <v>162</v>
      </c>
      <c r="H21" s="7"/>
      <c r="I21" s="7" t="s">
        <v>5980</v>
      </c>
      <c r="J21" s="7" t="s">
        <v>5945</v>
      </c>
      <c r="K21" s="7" t="s">
        <v>638</v>
      </c>
      <c r="L21" s="7" t="s">
        <v>5977</v>
      </c>
      <c r="M21" s="7" t="s">
        <v>579</v>
      </c>
      <c r="N21" s="7"/>
      <c r="O21" s="7"/>
      <c r="P21" s="7" t="s">
        <v>2396</v>
      </c>
      <c r="Q21" s="7" t="s">
        <v>5981</v>
      </c>
      <c r="R21" s="7" t="s">
        <v>588</v>
      </c>
      <c r="S21" s="7" t="s">
        <v>4679</v>
      </c>
      <c r="T21" s="7"/>
    </row>
    <row r="22" spans="2:20" x14ac:dyDescent="0.3">
      <c r="B22" s="7" t="s">
        <v>2396</v>
      </c>
      <c r="C22" s="7" t="s">
        <v>5982</v>
      </c>
      <c r="D22" s="7" t="s">
        <v>3723</v>
      </c>
      <c r="E22" s="7" t="s">
        <v>1955</v>
      </c>
      <c r="F22" s="7" t="s">
        <v>1956</v>
      </c>
      <c r="G22" s="7" t="s">
        <v>162</v>
      </c>
      <c r="H22" s="7"/>
      <c r="I22" s="7" t="s">
        <v>5980</v>
      </c>
      <c r="J22" s="7" t="s">
        <v>5945</v>
      </c>
      <c r="K22" s="7" t="s">
        <v>638</v>
      </c>
      <c r="L22" s="7" t="s">
        <v>5977</v>
      </c>
      <c r="M22" s="7" t="s">
        <v>579</v>
      </c>
      <c r="N22" s="7"/>
      <c r="O22" s="7"/>
      <c r="P22" s="7" t="s">
        <v>2396</v>
      </c>
      <c r="Q22" s="7" t="s">
        <v>5981</v>
      </c>
      <c r="R22" s="7" t="s">
        <v>588</v>
      </c>
      <c r="S22" s="7" t="s">
        <v>4679</v>
      </c>
      <c r="T22" s="7"/>
    </row>
    <row r="23" spans="2:20" x14ac:dyDescent="0.3">
      <c r="B23" s="7" t="s">
        <v>2396</v>
      </c>
      <c r="C23" s="7" t="s">
        <v>5851</v>
      </c>
      <c r="D23" s="7" t="s">
        <v>3723</v>
      </c>
      <c r="E23" s="7" t="s">
        <v>1955</v>
      </c>
      <c r="F23" s="7" t="s">
        <v>1956</v>
      </c>
      <c r="G23" s="7" t="s">
        <v>162</v>
      </c>
      <c r="H23" s="7"/>
      <c r="I23" s="7" t="s">
        <v>5983</v>
      </c>
      <c r="J23" s="7" t="s">
        <v>5945</v>
      </c>
      <c r="K23" s="7" t="s">
        <v>638</v>
      </c>
      <c r="L23" s="7" t="s">
        <v>5977</v>
      </c>
      <c r="M23" s="7" t="s">
        <v>579</v>
      </c>
      <c r="N23" s="7"/>
      <c r="O23" s="7"/>
      <c r="P23" s="7" t="s">
        <v>2396</v>
      </c>
      <c r="Q23" s="7" t="s">
        <v>5984</v>
      </c>
      <c r="R23" s="7" t="s">
        <v>588</v>
      </c>
      <c r="S23" s="7" t="s">
        <v>4679</v>
      </c>
      <c r="T23" s="7"/>
    </row>
    <row r="24" spans="2:20" x14ac:dyDescent="0.3">
      <c r="B24" s="7" t="s">
        <v>2396</v>
      </c>
      <c r="C24" s="7" t="s">
        <v>5985</v>
      </c>
      <c r="D24" s="7" t="s">
        <v>3723</v>
      </c>
      <c r="E24" s="7" t="s">
        <v>1955</v>
      </c>
      <c r="F24" s="7" t="s">
        <v>1956</v>
      </c>
      <c r="G24" s="7" t="s">
        <v>162</v>
      </c>
      <c r="H24" s="7"/>
      <c r="I24" s="7" t="s">
        <v>5986</v>
      </c>
      <c r="J24" s="7" t="s">
        <v>5945</v>
      </c>
      <c r="K24" s="7" t="s">
        <v>638</v>
      </c>
      <c r="L24" s="7" t="s">
        <v>5977</v>
      </c>
      <c r="M24" s="7" t="s">
        <v>579</v>
      </c>
      <c r="N24" s="7"/>
      <c r="O24" s="7"/>
      <c r="P24" s="7" t="s">
        <v>2396</v>
      </c>
      <c r="Q24" s="7" t="s">
        <v>5987</v>
      </c>
      <c r="R24" s="7" t="s">
        <v>588</v>
      </c>
      <c r="S24" s="7" t="s">
        <v>4679</v>
      </c>
      <c r="T24" s="7"/>
    </row>
    <row r="25" spans="2:20" x14ac:dyDescent="0.3">
      <c r="B25" s="7" t="s">
        <v>2739</v>
      </c>
      <c r="C25" s="7" t="s">
        <v>5988</v>
      </c>
      <c r="D25" s="7" t="s">
        <v>3723</v>
      </c>
      <c r="E25" s="7" t="s">
        <v>1955</v>
      </c>
      <c r="F25" s="7" t="s">
        <v>1956</v>
      </c>
      <c r="G25" s="7" t="s">
        <v>162</v>
      </c>
      <c r="H25" s="7"/>
      <c r="I25" s="7" t="s">
        <v>5989</v>
      </c>
      <c r="J25" s="7" t="s">
        <v>5945</v>
      </c>
      <c r="K25" s="7" t="s">
        <v>638</v>
      </c>
      <c r="L25" s="7" t="s">
        <v>5946</v>
      </c>
      <c r="M25" s="7" t="s">
        <v>579</v>
      </c>
      <c r="N25" s="7"/>
      <c r="O25" s="7"/>
      <c r="P25" s="7" t="s">
        <v>2739</v>
      </c>
      <c r="Q25" s="7" t="s">
        <v>5990</v>
      </c>
      <c r="R25" s="7" t="s">
        <v>588</v>
      </c>
      <c r="S25" s="7" t="s">
        <v>4679</v>
      </c>
      <c r="T25" s="7"/>
    </row>
    <row r="26" spans="2:20" x14ac:dyDescent="0.3">
      <c r="B26" s="7" t="s">
        <v>2739</v>
      </c>
      <c r="C26" s="7" t="s">
        <v>5991</v>
      </c>
      <c r="D26" s="7" t="s">
        <v>3723</v>
      </c>
      <c r="E26" s="7" t="s">
        <v>1955</v>
      </c>
      <c r="F26" s="7" t="s">
        <v>1956</v>
      </c>
      <c r="G26" s="7" t="s">
        <v>162</v>
      </c>
      <c r="H26" s="7"/>
      <c r="I26" s="7" t="s">
        <v>5992</v>
      </c>
      <c r="J26" s="7" t="s">
        <v>5945</v>
      </c>
      <c r="K26" s="7" t="s">
        <v>638</v>
      </c>
      <c r="L26" s="7" t="s">
        <v>5946</v>
      </c>
      <c r="M26" s="7" t="s">
        <v>579</v>
      </c>
      <c r="N26" s="7"/>
      <c r="O26" s="7"/>
      <c r="P26" s="7" t="s">
        <v>2739</v>
      </c>
      <c r="Q26" s="7" t="s">
        <v>5993</v>
      </c>
      <c r="R26" s="7" t="s">
        <v>588</v>
      </c>
      <c r="S26" s="7" t="s">
        <v>4679</v>
      </c>
      <c r="T26" s="7"/>
    </row>
    <row r="27" spans="2:20" x14ac:dyDescent="0.3">
      <c r="B27" s="7" t="s">
        <v>2400</v>
      </c>
      <c r="C27" s="7" t="s">
        <v>5857</v>
      </c>
      <c r="D27" s="7" t="s">
        <v>3723</v>
      </c>
      <c r="E27" s="7" t="s">
        <v>1955</v>
      </c>
      <c r="F27" s="7" t="s">
        <v>1956</v>
      </c>
      <c r="G27" s="7" t="s">
        <v>162</v>
      </c>
      <c r="H27" s="7"/>
      <c r="I27" s="7" t="s">
        <v>5994</v>
      </c>
      <c r="J27" s="7" t="s">
        <v>5945</v>
      </c>
      <c r="K27" s="7" t="s">
        <v>638</v>
      </c>
      <c r="L27" s="7" t="s">
        <v>5995</v>
      </c>
      <c r="M27" s="7" t="s">
        <v>579</v>
      </c>
      <c r="N27" s="7"/>
      <c r="O27" s="7"/>
      <c r="P27" s="7" t="s">
        <v>2400</v>
      </c>
      <c r="Q27" s="7" t="s">
        <v>5996</v>
      </c>
      <c r="R27" s="7" t="s">
        <v>588</v>
      </c>
      <c r="S27" s="7" t="s">
        <v>4679</v>
      </c>
      <c r="T27" s="7"/>
    </row>
    <row r="28" spans="2:20" x14ac:dyDescent="0.3">
      <c r="B28" s="7" t="s">
        <v>2400</v>
      </c>
      <c r="C28" s="7" t="s">
        <v>5859</v>
      </c>
      <c r="D28" s="7" t="s">
        <v>3723</v>
      </c>
      <c r="E28" s="7" t="s">
        <v>1955</v>
      </c>
      <c r="F28" s="7" t="s">
        <v>1956</v>
      </c>
      <c r="G28" s="7" t="s">
        <v>162</v>
      </c>
      <c r="H28" s="7"/>
      <c r="I28" s="7" t="s">
        <v>5997</v>
      </c>
      <c r="J28" s="7" t="s">
        <v>5945</v>
      </c>
      <c r="K28" s="7" t="s">
        <v>638</v>
      </c>
      <c r="L28" s="7" t="s">
        <v>5995</v>
      </c>
      <c r="M28" s="7" t="s">
        <v>579</v>
      </c>
      <c r="N28" s="7"/>
      <c r="O28" s="7"/>
      <c r="P28" s="7" t="s">
        <v>2400</v>
      </c>
      <c r="Q28" s="7" t="s">
        <v>5998</v>
      </c>
      <c r="R28" s="7" t="s">
        <v>588</v>
      </c>
      <c r="S28" s="7" t="s">
        <v>4679</v>
      </c>
      <c r="T28" s="7"/>
    </row>
    <row r="29" spans="2:20" x14ac:dyDescent="0.3">
      <c r="B29" s="7" t="s">
        <v>2741</v>
      </c>
      <c r="C29" s="7" t="s">
        <v>5864</v>
      </c>
      <c r="D29" s="7" t="s">
        <v>3723</v>
      </c>
      <c r="E29" s="7" t="s">
        <v>1955</v>
      </c>
      <c r="F29" s="7" t="s">
        <v>1956</v>
      </c>
      <c r="G29" s="7" t="s">
        <v>162</v>
      </c>
      <c r="H29" s="7"/>
      <c r="I29" s="7" t="s">
        <v>5999</v>
      </c>
      <c r="J29" s="7" t="s">
        <v>5945</v>
      </c>
      <c r="K29" s="7" t="s">
        <v>638</v>
      </c>
      <c r="L29" s="7" t="s">
        <v>6000</v>
      </c>
      <c r="M29" s="7" t="s">
        <v>579</v>
      </c>
      <c r="N29" s="7"/>
      <c r="O29" s="7"/>
      <c r="P29" s="7" t="s">
        <v>2741</v>
      </c>
      <c r="Q29" s="7" t="s">
        <v>6001</v>
      </c>
      <c r="R29" s="7" t="s">
        <v>588</v>
      </c>
      <c r="S29" s="7" t="s">
        <v>4679</v>
      </c>
      <c r="T29" s="7"/>
    </row>
    <row r="30" spans="2:20" x14ac:dyDescent="0.3">
      <c r="B30" s="7" t="s">
        <v>2741</v>
      </c>
      <c r="C30" s="7" t="s">
        <v>5866</v>
      </c>
      <c r="D30" s="7" t="s">
        <v>3723</v>
      </c>
      <c r="E30" s="7" t="s">
        <v>1955</v>
      </c>
      <c r="F30" s="7" t="s">
        <v>1956</v>
      </c>
      <c r="G30" s="7" t="s">
        <v>162</v>
      </c>
      <c r="H30" s="7"/>
      <c r="I30" s="7" t="s">
        <v>5999</v>
      </c>
      <c r="J30" s="7" t="s">
        <v>5945</v>
      </c>
      <c r="K30" s="7" t="s">
        <v>638</v>
      </c>
      <c r="L30" s="7" t="s">
        <v>6000</v>
      </c>
      <c r="M30" s="7" t="s">
        <v>579</v>
      </c>
      <c r="N30" s="7"/>
      <c r="O30" s="7"/>
      <c r="P30" s="7" t="s">
        <v>2741</v>
      </c>
      <c r="Q30" s="7" t="s">
        <v>6001</v>
      </c>
      <c r="R30" s="7" t="s">
        <v>588</v>
      </c>
      <c r="S30" s="7" t="s">
        <v>4679</v>
      </c>
      <c r="T30" s="7"/>
    </row>
    <row r="31" spans="2:20" x14ac:dyDescent="0.3">
      <c r="B31" s="7" t="s">
        <v>2741</v>
      </c>
      <c r="C31" s="7" t="s">
        <v>6002</v>
      </c>
      <c r="D31" s="7" t="s">
        <v>3723</v>
      </c>
      <c r="E31" s="7" t="s">
        <v>1955</v>
      </c>
      <c r="F31" s="7" t="s">
        <v>1956</v>
      </c>
      <c r="G31" s="7" t="s">
        <v>162</v>
      </c>
      <c r="H31" s="7"/>
      <c r="I31" s="7" t="s">
        <v>6003</v>
      </c>
      <c r="J31" s="7" t="s">
        <v>5945</v>
      </c>
      <c r="K31" s="7" t="s">
        <v>638</v>
      </c>
      <c r="L31" s="7" t="s">
        <v>6000</v>
      </c>
      <c r="M31" s="7" t="s">
        <v>579</v>
      </c>
      <c r="N31" s="7"/>
      <c r="O31" s="7"/>
      <c r="P31" s="7" t="s">
        <v>2741</v>
      </c>
      <c r="Q31" s="7" t="s">
        <v>6004</v>
      </c>
      <c r="R31" s="7" t="s">
        <v>588</v>
      </c>
      <c r="S31" s="7" t="s">
        <v>4679</v>
      </c>
      <c r="T31" s="7"/>
    </row>
    <row r="32" spans="2:20" x14ac:dyDescent="0.3">
      <c r="B32" s="7" t="s">
        <v>2406</v>
      </c>
      <c r="C32" s="7" t="s">
        <v>6005</v>
      </c>
      <c r="D32" s="7" t="s">
        <v>3723</v>
      </c>
      <c r="E32" s="7" t="s">
        <v>1955</v>
      </c>
      <c r="F32" s="7" t="s">
        <v>1956</v>
      </c>
      <c r="G32" s="7" t="s">
        <v>162</v>
      </c>
      <c r="H32" s="7"/>
      <c r="I32" s="7" t="s">
        <v>6006</v>
      </c>
      <c r="J32" s="7" t="s">
        <v>5945</v>
      </c>
      <c r="K32" s="7" t="s">
        <v>638</v>
      </c>
      <c r="L32" s="7" t="s">
        <v>6007</v>
      </c>
      <c r="M32" s="7" t="s">
        <v>579</v>
      </c>
      <c r="N32" s="7"/>
      <c r="O32" s="7"/>
      <c r="P32" s="7" t="s">
        <v>2406</v>
      </c>
      <c r="Q32" s="7" t="s">
        <v>6008</v>
      </c>
      <c r="R32" s="7" t="s">
        <v>588</v>
      </c>
      <c r="S32" s="7" t="s">
        <v>4679</v>
      </c>
      <c r="T32" s="7"/>
    </row>
    <row r="33" spans="2:20" x14ac:dyDescent="0.3">
      <c r="B33" s="7" t="s">
        <v>2406</v>
      </c>
      <c r="C33" s="7" t="s">
        <v>6009</v>
      </c>
      <c r="D33" s="7" t="s">
        <v>3723</v>
      </c>
      <c r="E33" s="7" t="s">
        <v>1955</v>
      </c>
      <c r="F33" s="7" t="s">
        <v>1956</v>
      </c>
      <c r="G33" s="7" t="s">
        <v>162</v>
      </c>
      <c r="H33" s="7"/>
      <c r="I33" s="7" t="s">
        <v>6010</v>
      </c>
      <c r="J33" s="7" t="s">
        <v>5945</v>
      </c>
      <c r="K33" s="7" t="s">
        <v>638</v>
      </c>
      <c r="L33" s="7" t="s">
        <v>6007</v>
      </c>
      <c r="M33" s="7" t="s">
        <v>579</v>
      </c>
      <c r="N33" s="7"/>
      <c r="O33" s="7"/>
      <c r="P33" s="7" t="s">
        <v>2406</v>
      </c>
      <c r="Q33" s="7" t="s">
        <v>6011</v>
      </c>
      <c r="R33" s="7" t="s">
        <v>588</v>
      </c>
      <c r="S33" s="7" t="s">
        <v>4679</v>
      </c>
      <c r="T33" s="7"/>
    </row>
    <row r="34" spans="2:20" x14ac:dyDescent="0.3">
      <c r="B34" s="7" t="s">
        <v>959</v>
      </c>
      <c r="C34" s="7" t="s">
        <v>6012</v>
      </c>
      <c r="D34" s="7" t="s">
        <v>3723</v>
      </c>
      <c r="E34" s="7" t="s">
        <v>5959</v>
      </c>
      <c r="F34" s="7" t="s">
        <v>5960</v>
      </c>
      <c r="G34" s="7" t="s">
        <v>162</v>
      </c>
      <c r="H34" s="7"/>
      <c r="I34" s="7" t="s">
        <v>6013</v>
      </c>
      <c r="J34" s="7"/>
      <c r="K34" s="7" t="s">
        <v>638</v>
      </c>
      <c r="L34" s="7" t="s">
        <v>5950</v>
      </c>
      <c r="M34" s="7" t="s">
        <v>634</v>
      </c>
      <c r="N34" s="7"/>
      <c r="O34" s="7"/>
      <c r="P34" s="7" t="s">
        <v>959</v>
      </c>
      <c r="Q34" s="7" t="s">
        <v>6014</v>
      </c>
      <c r="R34" s="7" t="s">
        <v>3732</v>
      </c>
      <c r="S34" s="7" t="s">
        <v>3732</v>
      </c>
      <c r="T34" s="7"/>
    </row>
    <row r="35" spans="2:20" x14ac:dyDescent="0.3">
      <c r="B35" s="7" t="s">
        <v>959</v>
      </c>
      <c r="C35" s="7" t="s">
        <v>6015</v>
      </c>
      <c r="D35" s="7" t="s">
        <v>3723</v>
      </c>
      <c r="E35" s="7" t="s">
        <v>5959</v>
      </c>
      <c r="F35" s="7" t="s">
        <v>5960</v>
      </c>
      <c r="G35" s="7" t="s">
        <v>162</v>
      </c>
      <c r="H35" s="7"/>
      <c r="I35" s="7" t="s">
        <v>6013</v>
      </c>
      <c r="J35" s="7"/>
      <c r="K35" s="7" t="s">
        <v>638</v>
      </c>
      <c r="L35" s="7" t="s">
        <v>5950</v>
      </c>
      <c r="M35" s="7" t="s">
        <v>634</v>
      </c>
      <c r="N35" s="7"/>
      <c r="O35" s="7"/>
      <c r="P35" s="7" t="s">
        <v>959</v>
      </c>
      <c r="Q35" s="7" t="s">
        <v>6014</v>
      </c>
      <c r="R35" s="7" t="s">
        <v>3732</v>
      </c>
      <c r="S35" s="7" t="s">
        <v>3732</v>
      </c>
      <c r="T35" s="7"/>
    </row>
    <row r="36" spans="2:20" x14ac:dyDescent="0.3">
      <c r="B36" s="7" t="s">
        <v>959</v>
      </c>
      <c r="C36" s="7" t="s">
        <v>6016</v>
      </c>
      <c r="D36" s="7" t="s">
        <v>3723</v>
      </c>
      <c r="E36" s="7" t="s">
        <v>2149</v>
      </c>
      <c r="F36" s="7" t="s">
        <v>2150</v>
      </c>
      <c r="G36" s="7" t="s">
        <v>162</v>
      </c>
      <c r="H36" s="7"/>
      <c r="I36" s="7" t="s">
        <v>6017</v>
      </c>
      <c r="J36" s="7"/>
      <c r="K36" s="7" t="s">
        <v>638</v>
      </c>
      <c r="L36" s="7" t="s">
        <v>5950</v>
      </c>
      <c r="M36" s="7" t="s">
        <v>634</v>
      </c>
      <c r="N36" s="7"/>
      <c r="O36" s="7"/>
      <c r="P36" s="7" t="s">
        <v>959</v>
      </c>
      <c r="Q36" s="7" t="s">
        <v>6018</v>
      </c>
      <c r="R36" s="7" t="s">
        <v>3732</v>
      </c>
      <c r="S36" s="7" t="s">
        <v>3732</v>
      </c>
      <c r="T36" s="7"/>
    </row>
    <row r="37" spans="2:20" x14ac:dyDescent="0.3">
      <c r="B37" s="7" t="s">
        <v>959</v>
      </c>
      <c r="C37" s="7" t="s">
        <v>6019</v>
      </c>
      <c r="D37" s="7" t="s">
        <v>3723</v>
      </c>
      <c r="E37" s="7" t="s">
        <v>2149</v>
      </c>
      <c r="F37" s="7" t="s">
        <v>2150</v>
      </c>
      <c r="G37" s="7" t="s">
        <v>162</v>
      </c>
      <c r="H37" s="7"/>
      <c r="I37" s="7" t="s">
        <v>6017</v>
      </c>
      <c r="J37" s="7"/>
      <c r="K37" s="7" t="s">
        <v>638</v>
      </c>
      <c r="L37" s="7" t="s">
        <v>5950</v>
      </c>
      <c r="M37" s="7" t="s">
        <v>634</v>
      </c>
      <c r="N37" s="7"/>
      <c r="O37" s="7"/>
      <c r="P37" s="7" t="s">
        <v>959</v>
      </c>
      <c r="Q37" s="7" t="s">
        <v>6018</v>
      </c>
      <c r="R37" s="7" t="s">
        <v>3732</v>
      </c>
      <c r="S37" s="7" t="s">
        <v>3732</v>
      </c>
      <c r="T37" s="7"/>
    </row>
    <row r="38" spans="2:20" x14ac:dyDescent="0.3">
      <c r="B38" s="7" t="s">
        <v>959</v>
      </c>
      <c r="C38" s="7" t="s">
        <v>6020</v>
      </c>
      <c r="D38" s="7" t="s">
        <v>3723</v>
      </c>
      <c r="E38" s="7" t="s">
        <v>2149</v>
      </c>
      <c r="F38" s="7" t="s">
        <v>2150</v>
      </c>
      <c r="G38" s="7" t="s">
        <v>162</v>
      </c>
      <c r="H38" s="7"/>
      <c r="I38" s="7" t="s">
        <v>6017</v>
      </c>
      <c r="J38" s="7"/>
      <c r="K38" s="7" t="s">
        <v>638</v>
      </c>
      <c r="L38" s="7" t="s">
        <v>5950</v>
      </c>
      <c r="M38" s="7" t="s">
        <v>634</v>
      </c>
      <c r="N38" s="7"/>
      <c r="O38" s="7"/>
      <c r="P38" s="7" t="s">
        <v>959</v>
      </c>
      <c r="Q38" s="7" t="s">
        <v>6018</v>
      </c>
      <c r="R38" s="7" t="s">
        <v>3732</v>
      </c>
      <c r="S38" s="7" t="s">
        <v>3732</v>
      </c>
      <c r="T38" s="7"/>
    </row>
    <row r="39" spans="2:20" x14ac:dyDescent="0.3">
      <c r="B39" s="7" t="s">
        <v>2746</v>
      </c>
      <c r="C39" s="7" t="s">
        <v>6021</v>
      </c>
      <c r="D39" s="7" t="s">
        <v>3723</v>
      </c>
      <c r="E39" s="7" t="s">
        <v>5972</v>
      </c>
      <c r="F39" s="7" t="s">
        <v>5973</v>
      </c>
      <c r="G39" s="7" t="s">
        <v>162</v>
      </c>
      <c r="H39" s="7"/>
      <c r="I39" s="7" t="s">
        <v>6022</v>
      </c>
      <c r="J39" s="7"/>
      <c r="K39" s="7" t="s">
        <v>638</v>
      </c>
      <c r="L39" s="7" t="s">
        <v>6023</v>
      </c>
      <c r="M39" s="7" t="s">
        <v>634</v>
      </c>
      <c r="N39" s="7"/>
      <c r="O39" s="7"/>
      <c r="P39" s="7" t="s">
        <v>2747</v>
      </c>
      <c r="Q39" s="7" t="s">
        <v>6024</v>
      </c>
      <c r="R39" s="7" t="s">
        <v>3732</v>
      </c>
      <c r="S39" s="7" t="s">
        <v>3732</v>
      </c>
      <c r="T39" s="7"/>
    </row>
    <row r="40" spans="2:20" x14ac:dyDescent="0.3">
      <c r="B40" s="7" t="s">
        <v>6025</v>
      </c>
      <c r="C40" s="7" t="s">
        <v>6026</v>
      </c>
      <c r="D40" s="7" t="s">
        <v>3723</v>
      </c>
      <c r="E40" s="7" t="s">
        <v>1955</v>
      </c>
      <c r="F40" s="7" t="s">
        <v>1956</v>
      </c>
      <c r="G40" s="7" t="s">
        <v>162</v>
      </c>
      <c r="H40" s="7"/>
      <c r="I40" s="7" t="s">
        <v>6027</v>
      </c>
      <c r="J40" s="7" t="s">
        <v>5945</v>
      </c>
      <c r="K40" s="7" t="s">
        <v>638</v>
      </c>
      <c r="L40" s="7" t="s">
        <v>6028</v>
      </c>
      <c r="M40" s="7" t="s">
        <v>579</v>
      </c>
      <c r="N40" s="7"/>
      <c r="O40" s="7"/>
      <c r="P40" s="7" t="s">
        <v>6025</v>
      </c>
      <c r="Q40" s="7" t="s">
        <v>6029</v>
      </c>
      <c r="R40" s="7" t="s">
        <v>588</v>
      </c>
      <c r="S40" s="7" t="s">
        <v>4679</v>
      </c>
      <c r="T40" s="7"/>
    </row>
    <row r="41" spans="2:20" x14ac:dyDescent="0.3">
      <c r="B41" s="7" t="s">
        <v>6025</v>
      </c>
      <c r="C41" s="7" t="s">
        <v>6030</v>
      </c>
      <c r="D41" s="7" t="s">
        <v>3723</v>
      </c>
      <c r="E41" s="7" t="s">
        <v>1955</v>
      </c>
      <c r="F41" s="7" t="s">
        <v>1956</v>
      </c>
      <c r="G41" s="7" t="s">
        <v>162</v>
      </c>
      <c r="H41" s="7"/>
      <c r="I41" s="7" t="s">
        <v>6031</v>
      </c>
      <c r="J41" s="7" t="s">
        <v>5945</v>
      </c>
      <c r="K41" s="7" t="s">
        <v>638</v>
      </c>
      <c r="L41" s="7" t="s">
        <v>6028</v>
      </c>
      <c r="M41" s="7" t="s">
        <v>579</v>
      </c>
      <c r="N41" s="7"/>
      <c r="O41" s="7"/>
      <c r="P41" s="7" t="s">
        <v>6025</v>
      </c>
      <c r="Q41" s="7" t="s">
        <v>6032</v>
      </c>
      <c r="R41" s="7" t="s">
        <v>588</v>
      </c>
      <c r="S41" s="7" t="s">
        <v>4679</v>
      </c>
      <c r="T41" s="7"/>
    </row>
    <row r="42" spans="2:20" x14ac:dyDescent="0.3">
      <c r="B42" s="7" t="s">
        <v>6025</v>
      </c>
      <c r="C42" s="7" t="s">
        <v>6033</v>
      </c>
      <c r="D42" s="7" t="s">
        <v>3723</v>
      </c>
      <c r="E42" s="7" t="s">
        <v>5959</v>
      </c>
      <c r="F42" s="7" t="s">
        <v>5960</v>
      </c>
      <c r="G42" s="7" t="s">
        <v>162</v>
      </c>
      <c r="H42" s="7"/>
      <c r="I42" s="7" t="s">
        <v>6034</v>
      </c>
      <c r="J42" s="7"/>
      <c r="K42" s="7" t="s">
        <v>638</v>
      </c>
      <c r="L42" s="7" t="s">
        <v>6028</v>
      </c>
      <c r="M42" s="7" t="s">
        <v>634</v>
      </c>
      <c r="N42" s="7"/>
      <c r="O42" s="7"/>
      <c r="P42" s="7" t="s">
        <v>6025</v>
      </c>
      <c r="Q42" s="7" t="s">
        <v>6035</v>
      </c>
      <c r="R42" s="7" t="s">
        <v>3732</v>
      </c>
      <c r="S42" s="7" t="s">
        <v>3732</v>
      </c>
      <c r="T42" s="7"/>
    </row>
    <row r="43" spans="2:20" x14ac:dyDescent="0.3">
      <c r="B43" s="7" t="s">
        <v>6025</v>
      </c>
      <c r="C43" s="7" t="s">
        <v>6036</v>
      </c>
      <c r="D43" s="7" t="s">
        <v>3723</v>
      </c>
      <c r="E43" s="7" t="s">
        <v>5959</v>
      </c>
      <c r="F43" s="7" t="s">
        <v>5960</v>
      </c>
      <c r="G43" s="7" t="s">
        <v>162</v>
      </c>
      <c r="H43" s="7"/>
      <c r="I43" s="7" t="s">
        <v>6034</v>
      </c>
      <c r="J43" s="7"/>
      <c r="K43" s="7" t="s">
        <v>638</v>
      </c>
      <c r="L43" s="7" t="s">
        <v>6028</v>
      </c>
      <c r="M43" s="7" t="s">
        <v>634</v>
      </c>
      <c r="N43" s="7"/>
      <c r="O43" s="7"/>
      <c r="P43" s="7" t="s">
        <v>6025</v>
      </c>
      <c r="Q43" s="7" t="s">
        <v>6035</v>
      </c>
      <c r="R43" s="7" t="s">
        <v>3732</v>
      </c>
      <c r="S43" s="7" t="s">
        <v>3732</v>
      </c>
      <c r="T43" s="7"/>
    </row>
    <row r="44" spans="2:20" x14ac:dyDescent="0.3">
      <c r="B44" s="7" t="s">
        <v>6025</v>
      </c>
      <c r="C44" s="7" t="s">
        <v>6037</v>
      </c>
      <c r="D44" s="7" t="s">
        <v>3723</v>
      </c>
      <c r="E44" s="7" t="s">
        <v>2149</v>
      </c>
      <c r="F44" s="7" t="s">
        <v>2150</v>
      </c>
      <c r="G44" s="7" t="s">
        <v>162</v>
      </c>
      <c r="H44" s="7"/>
      <c r="I44" s="7" t="s">
        <v>6038</v>
      </c>
      <c r="J44" s="7"/>
      <c r="K44" s="7" t="s">
        <v>638</v>
      </c>
      <c r="L44" s="7" t="s">
        <v>6028</v>
      </c>
      <c r="M44" s="7" t="s">
        <v>634</v>
      </c>
      <c r="N44" s="7"/>
      <c r="O44" s="7"/>
      <c r="P44" s="7" t="s">
        <v>6025</v>
      </c>
      <c r="Q44" s="7" t="s">
        <v>6039</v>
      </c>
      <c r="R44" s="7" t="s">
        <v>3732</v>
      </c>
      <c r="S44" s="7" t="s">
        <v>3732</v>
      </c>
      <c r="T44" s="7"/>
    </row>
    <row r="45" spans="2:20" x14ac:dyDescent="0.3">
      <c r="B45" s="7" t="s">
        <v>6025</v>
      </c>
      <c r="C45" s="7" t="s">
        <v>6040</v>
      </c>
      <c r="D45" s="7" t="s">
        <v>3723</v>
      </c>
      <c r="E45" s="7" t="s">
        <v>2149</v>
      </c>
      <c r="F45" s="7" t="s">
        <v>2150</v>
      </c>
      <c r="G45" s="7" t="s">
        <v>162</v>
      </c>
      <c r="H45" s="7"/>
      <c r="I45" s="7" t="s">
        <v>6038</v>
      </c>
      <c r="J45" s="7"/>
      <c r="K45" s="7" t="s">
        <v>638</v>
      </c>
      <c r="L45" s="7" t="s">
        <v>6028</v>
      </c>
      <c r="M45" s="7" t="s">
        <v>634</v>
      </c>
      <c r="N45" s="7"/>
      <c r="O45" s="7"/>
      <c r="P45" s="7" t="s">
        <v>6025</v>
      </c>
      <c r="Q45" s="7" t="s">
        <v>6039</v>
      </c>
      <c r="R45" s="7" t="s">
        <v>3732</v>
      </c>
      <c r="S45" s="7" t="s">
        <v>3732</v>
      </c>
      <c r="T45" s="7"/>
    </row>
    <row r="46" spans="2:20" x14ac:dyDescent="0.3">
      <c r="B46" s="7" t="s">
        <v>6025</v>
      </c>
      <c r="C46" s="7" t="s">
        <v>6041</v>
      </c>
      <c r="D46" s="7" t="s">
        <v>3723</v>
      </c>
      <c r="E46" s="7" t="s">
        <v>2149</v>
      </c>
      <c r="F46" s="7" t="s">
        <v>2150</v>
      </c>
      <c r="G46" s="7" t="s">
        <v>162</v>
      </c>
      <c r="H46" s="7"/>
      <c r="I46" s="7" t="s">
        <v>6038</v>
      </c>
      <c r="J46" s="7"/>
      <c r="K46" s="7" t="s">
        <v>638</v>
      </c>
      <c r="L46" s="7" t="s">
        <v>6028</v>
      </c>
      <c r="M46" s="7" t="s">
        <v>634</v>
      </c>
      <c r="N46" s="7"/>
      <c r="O46" s="7"/>
      <c r="P46" s="7" t="s">
        <v>6025</v>
      </c>
      <c r="Q46" s="7" t="s">
        <v>6039</v>
      </c>
      <c r="R46" s="7" t="s">
        <v>3732</v>
      </c>
      <c r="S46" s="7" t="s">
        <v>3732</v>
      </c>
      <c r="T46" s="7"/>
    </row>
    <row r="47" spans="2:20" x14ac:dyDescent="0.3">
      <c r="B47" s="7" t="s">
        <v>6025</v>
      </c>
      <c r="C47" s="7" t="s">
        <v>6042</v>
      </c>
      <c r="D47" s="7" t="s">
        <v>3723</v>
      </c>
      <c r="E47" s="7" t="s">
        <v>2149</v>
      </c>
      <c r="F47" s="7" t="s">
        <v>2150</v>
      </c>
      <c r="G47" s="7" t="s">
        <v>162</v>
      </c>
      <c r="H47" s="7"/>
      <c r="I47" s="7" t="s">
        <v>6038</v>
      </c>
      <c r="J47" s="7"/>
      <c r="K47" s="7" t="s">
        <v>638</v>
      </c>
      <c r="L47" s="7" t="s">
        <v>6028</v>
      </c>
      <c r="M47" s="7" t="s">
        <v>634</v>
      </c>
      <c r="N47" s="7"/>
      <c r="O47" s="7"/>
      <c r="P47" s="7" t="s">
        <v>6025</v>
      </c>
      <c r="Q47" s="7" t="s">
        <v>6039</v>
      </c>
      <c r="R47" s="7" t="s">
        <v>3732</v>
      </c>
      <c r="S47" s="7" t="s">
        <v>3732</v>
      </c>
      <c r="T47" s="7"/>
    </row>
    <row r="48" spans="2:20" x14ac:dyDescent="0.3">
      <c r="B48" s="7" t="s">
        <v>6025</v>
      </c>
      <c r="C48" s="7" t="s">
        <v>6043</v>
      </c>
      <c r="D48" s="7" t="s">
        <v>3723</v>
      </c>
      <c r="E48" s="7" t="s">
        <v>2149</v>
      </c>
      <c r="F48" s="7" t="s">
        <v>2150</v>
      </c>
      <c r="G48" s="7" t="s">
        <v>162</v>
      </c>
      <c r="H48" s="7"/>
      <c r="I48" s="7" t="s">
        <v>6038</v>
      </c>
      <c r="J48" s="7"/>
      <c r="K48" s="7" t="s">
        <v>638</v>
      </c>
      <c r="L48" s="7" t="s">
        <v>6028</v>
      </c>
      <c r="M48" s="7" t="s">
        <v>634</v>
      </c>
      <c r="N48" s="7"/>
      <c r="O48" s="7"/>
      <c r="P48" s="7" t="s">
        <v>6025</v>
      </c>
      <c r="Q48" s="7" t="s">
        <v>6039</v>
      </c>
      <c r="R48" s="7" t="s">
        <v>3732</v>
      </c>
      <c r="S48" s="7" t="s">
        <v>3732</v>
      </c>
      <c r="T48" s="7"/>
    </row>
    <row r="49" spans="2:20" x14ac:dyDescent="0.3">
      <c r="B49" s="7" t="s">
        <v>2356</v>
      </c>
      <c r="C49" s="7" t="s">
        <v>6044</v>
      </c>
      <c r="D49" s="7" t="s">
        <v>3723</v>
      </c>
      <c r="E49" s="7" t="s">
        <v>1955</v>
      </c>
      <c r="F49" s="7" t="s">
        <v>1956</v>
      </c>
      <c r="G49" s="7" t="s">
        <v>162</v>
      </c>
      <c r="H49" s="7"/>
      <c r="I49" s="7" t="s">
        <v>6045</v>
      </c>
      <c r="J49" s="7" t="s">
        <v>5945</v>
      </c>
      <c r="K49" s="7" t="s">
        <v>638</v>
      </c>
      <c r="L49" s="7" t="s">
        <v>6046</v>
      </c>
      <c r="M49" s="7" t="s">
        <v>579</v>
      </c>
      <c r="N49" s="7"/>
      <c r="O49" s="7"/>
      <c r="P49" s="7" t="s">
        <v>2356</v>
      </c>
      <c r="Q49" s="7" t="s">
        <v>6047</v>
      </c>
      <c r="R49" s="7" t="s">
        <v>588</v>
      </c>
      <c r="S49" s="7" t="s">
        <v>4679</v>
      </c>
      <c r="T49" s="7"/>
    </row>
    <row r="50" spans="2:20" x14ac:dyDescent="0.3">
      <c r="B50" s="7" t="s">
        <v>2356</v>
      </c>
      <c r="C50" s="7" t="s">
        <v>6048</v>
      </c>
      <c r="D50" s="7" t="s">
        <v>3723</v>
      </c>
      <c r="E50" s="7" t="s">
        <v>1955</v>
      </c>
      <c r="F50" s="7" t="s">
        <v>1956</v>
      </c>
      <c r="G50" s="7" t="s">
        <v>162</v>
      </c>
      <c r="H50" s="7"/>
      <c r="I50" s="7" t="s">
        <v>6045</v>
      </c>
      <c r="J50" s="7" t="s">
        <v>5945</v>
      </c>
      <c r="K50" s="7" t="s">
        <v>638</v>
      </c>
      <c r="L50" s="7" t="s">
        <v>6046</v>
      </c>
      <c r="M50" s="7" t="s">
        <v>579</v>
      </c>
      <c r="N50" s="7"/>
      <c r="O50" s="7"/>
      <c r="P50" s="7" t="s">
        <v>2356</v>
      </c>
      <c r="Q50" s="7" t="s">
        <v>6047</v>
      </c>
      <c r="R50" s="7" t="s">
        <v>588</v>
      </c>
      <c r="S50" s="7" t="s">
        <v>4679</v>
      </c>
      <c r="T50" s="7"/>
    </row>
    <row r="51" spans="2:20" x14ac:dyDescent="0.3">
      <c r="B51" s="7" t="s">
        <v>2356</v>
      </c>
      <c r="C51" s="7" t="s">
        <v>6049</v>
      </c>
      <c r="D51" s="7" t="s">
        <v>3723</v>
      </c>
      <c r="E51" s="7" t="s">
        <v>1955</v>
      </c>
      <c r="F51" s="7" t="s">
        <v>1956</v>
      </c>
      <c r="G51" s="7" t="s">
        <v>162</v>
      </c>
      <c r="H51" s="7"/>
      <c r="I51" s="7" t="s">
        <v>6050</v>
      </c>
      <c r="J51" s="7" t="s">
        <v>5945</v>
      </c>
      <c r="K51" s="7" t="s">
        <v>638</v>
      </c>
      <c r="L51" s="7" t="s">
        <v>6046</v>
      </c>
      <c r="M51" s="7" t="s">
        <v>579</v>
      </c>
      <c r="N51" s="7"/>
      <c r="O51" s="7"/>
      <c r="P51" s="7" t="s">
        <v>2356</v>
      </c>
      <c r="Q51" s="7" t="s">
        <v>6051</v>
      </c>
      <c r="R51" s="7" t="s">
        <v>588</v>
      </c>
      <c r="S51" s="7" t="s">
        <v>4679</v>
      </c>
      <c r="T51" s="7"/>
    </row>
    <row r="52" spans="2:20" x14ac:dyDescent="0.3">
      <c r="B52" s="7" t="s">
        <v>2356</v>
      </c>
      <c r="C52" s="7" t="s">
        <v>6052</v>
      </c>
      <c r="D52" s="7" t="s">
        <v>3723</v>
      </c>
      <c r="E52" s="7" t="s">
        <v>1955</v>
      </c>
      <c r="F52" s="7" t="s">
        <v>1956</v>
      </c>
      <c r="G52" s="7" t="s">
        <v>162</v>
      </c>
      <c r="H52" s="7"/>
      <c r="I52" s="7" t="s">
        <v>6050</v>
      </c>
      <c r="J52" s="7" t="s">
        <v>5945</v>
      </c>
      <c r="K52" s="7" t="s">
        <v>638</v>
      </c>
      <c r="L52" s="7" t="s">
        <v>6046</v>
      </c>
      <c r="M52" s="7" t="s">
        <v>579</v>
      </c>
      <c r="N52" s="7"/>
      <c r="O52" s="7"/>
      <c r="P52" s="7" t="s">
        <v>2356</v>
      </c>
      <c r="Q52" s="7" t="s">
        <v>6051</v>
      </c>
      <c r="R52" s="7" t="s">
        <v>588</v>
      </c>
      <c r="S52" s="7" t="s">
        <v>4679</v>
      </c>
      <c r="T52" s="7"/>
    </row>
    <row r="53" spans="2:20" x14ac:dyDescent="0.3">
      <c r="B53" s="7" t="s">
        <v>2356</v>
      </c>
      <c r="C53" s="7" t="s">
        <v>6053</v>
      </c>
      <c r="D53" s="7" t="s">
        <v>3723</v>
      </c>
      <c r="E53" s="7" t="s">
        <v>1955</v>
      </c>
      <c r="F53" s="7" t="s">
        <v>1956</v>
      </c>
      <c r="G53" s="7" t="s">
        <v>162</v>
      </c>
      <c r="H53" s="7"/>
      <c r="I53" s="7" t="s">
        <v>6050</v>
      </c>
      <c r="J53" s="7" t="s">
        <v>5945</v>
      </c>
      <c r="K53" s="7" t="s">
        <v>638</v>
      </c>
      <c r="L53" s="7" t="s">
        <v>6046</v>
      </c>
      <c r="M53" s="7" t="s">
        <v>579</v>
      </c>
      <c r="N53" s="7"/>
      <c r="O53" s="7"/>
      <c r="P53" s="7" t="s">
        <v>2356</v>
      </c>
      <c r="Q53" s="7" t="s">
        <v>6051</v>
      </c>
      <c r="R53" s="7" t="s">
        <v>588</v>
      </c>
      <c r="S53" s="7" t="s">
        <v>4679</v>
      </c>
      <c r="T53" s="7"/>
    </row>
    <row r="54" spans="2:20" x14ac:dyDescent="0.3">
      <c r="B54" s="7" t="s">
        <v>2356</v>
      </c>
      <c r="C54" s="7" t="s">
        <v>6054</v>
      </c>
      <c r="D54" s="7" t="s">
        <v>3723</v>
      </c>
      <c r="E54" s="7" t="s">
        <v>1955</v>
      </c>
      <c r="F54" s="7" t="s">
        <v>1956</v>
      </c>
      <c r="G54" s="7" t="s">
        <v>162</v>
      </c>
      <c r="H54" s="7"/>
      <c r="I54" s="7" t="s">
        <v>6050</v>
      </c>
      <c r="J54" s="7" t="s">
        <v>5945</v>
      </c>
      <c r="K54" s="7" t="s">
        <v>638</v>
      </c>
      <c r="L54" s="7" t="s">
        <v>6046</v>
      </c>
      <c r="M54" s="7" t="s">
        <v>579</v>
      </c>
      <c r="N54" s="7"/>
      <c r="O54" s="7"/>
      <c r="P54" s="7" t="s">
        <v>2356</v>
      </c>
      <c r="Q54" s="7" t="s">
        <v>6051</v>
      </c>
      <c r="R54" s="7" t="s">
        <v>588</v>
      </c>
      <c r="S54" s="7" t="s">
        <v>4679</v>
      </c>
      <c r="T54" s="7"/>
    </row>
    <row r="55" spans="2:20" x14ac:dyDescent="0.3">
      <c r="B55" s="7" t="s">
        <v>2356</v>
      </c>
      <c r="C55" s="7" t="s">
        <v>6055</v>
      </c>
      <c r="D55" s="7" t="s">
        <v>3723</v>
      </c>
      <c r="E55" s="7" t="s">
        <v>1955</v>
      </c>
      <c r="F55" s="7" t="s">
        <v>1956</v>
      </c>
      <c r="G55" s="7" t="s">
        <v>162</v>
      </c>
      <c r="H55" s="7"/>
      <c r="I55" s="7" t="s">
        <v>6050</v>
      </c>
      <c r="J55" s="7" t="s">
        <v>5945</v>
      </c>
      <c r="K55" s="7" t="s">
        <v>638</v>
      </c>
      <c r="L55" s="7" t="s">
        <v>6046</v>
      </c>
      <c r="M55" s="7" t="s">
        <v>579</v>
      </c>
      <c r="N55" s="7"/>
      <c r="O55" s="7"/>
      <c r="P55" s="7" t="s">
        <v>2356</v>
      </c>
      <c r="Q55" s="7" t="s">
        <v>6051</v>
      </c>
      <c r="R55" s="7" t="s">
        <v>588</v>
      </c>
      <c r="S55" s="7" t="s">
        <v>4679</v>
      </c>
      <c r="T55" s="7"/>
    </row>
    <row r="56" spans="2:20" x14ac:dyDescent="0.3">
      <c r="B56" s="7" t="s">
        <v>2356</v>
      </c>
      <c r="C56" s="7" t="s">
        <v>6056</v>
      </c>
      <c r="D56" s="7" t="s">
        <v>3723</v>
      </c>
      <c r="E56" s="7" t="s">
        <v>1955</v>
      </c>
      <c r="F56" s="7" t="s">
        <v>1956</v>
      </c>
      <c r="G56" s="7" t="s">
        <v>162</v>
      </c>
      <c r="H56" s="7"/>
      <c r="I56" s="7" t="s">
        <v>6050</v>
      </c>
      <c r="J56" s="7" t="s">
        <v>5945</v>
      </c>
      <c r="K56" s="7" t="s">
        <v>638</v>
      </c>
      <c r="L56" s="7" t="s">
        <v>6046</v>
      </c>
      <c r="M56" s="7" t="s">
        <v>579</v>
      </c>
      <c r="N56" s="7"/>
      <c r="O56" s="7"/>
      <c r="P56" s="7" t="s">
        <v>2356</v>
      </c>
      <c r="Q56" s="7" t="s">
        <v>6051</v>
      </c>
      <c r="R56" s="7" t="s">
        <v>588</v>
      </c>
      <c r="S56" s="7" t="s">
        <v>4679</v>
      </c>
      <c r="T56" s="7"/>
    </row>
    <row r="57" spans="2:20" x14ac:dyDescent="0.3">
      <c r="B57" s="7" t="s">
        <v>2356</v>
      </c>
      <c r="C57" s="7" t="s">
        <v>6057</v>
      </c>
      <c r="D57" s="7" t="s">
        <v>3723</v>
      </c>
      <c r="E57" s="7" t="s">
        <v>1955</v>
      </c>
      <c r="F57" s="7" t="s">
        <v>1956</v>
      </c>
      <c r="G57" s="7" t="s">
        <v>162</v>
      </c>
      <c r="H57" s="7"/>
      <c r="I57" s="7" t="s">
        <v>6050</v>
      </c>
      <c r="J57" s="7" t="s">
        <v>5945</v>
      </c>
      <c r="K57" s="7" t="s">
        <v>638</v>
      </c>
      <c r="L57" s="7" t="s">
        <v>6046</v>
      </c>
      <c r="M57" s="7" t="s">
        <v>579</v>
      </c>
      <c r="N57" s="7"/>
      <c r="O57" s="7"/>
      <c r="P57" s="7" t="s">
        <v>2356</v>
      </c>
      <c r="Q57" s="7" t="s">
        <v>6051</v>
      </c>
      <c r="R57" s="7" t="s">
        <v>588</v>
      </c>
      <c r="S57" s="7" t="s">
        <v>4679</v>
      </c>
      <c r="T57" s="7"/>
    </row>
    <row r="58" spans="2:20" x14ac:dyDescent="0.3">
      <c r="B58" s="7" t="s">
        <v>2356</v>
      </c>
      <c r="C58" s="7" t="s">
        <v>6058</v>
      </c>
      <c r="D58" s="7" t="s">
        <v>3723</v>
      </c>
      <c r="E58" s="7" t="s">
        <v>1955</v>
      </c>
      <c r="F58" s="7" t="s">
        <v>1956</v>
      </c>
      <c r="G58" s="7" t="s">
        <v>162</v>
      </c>
      <c r="H58" s="7"/>
      <c r="I58" s="7" t="s">
        <v>6050</v>
      </c>
      <c r="J58" s="7" t="s">
        <v>5945</v>
      </c>
      <c r="K58" s="7" t="s">
        <v>638</v>
      </c>
      <c r="L58" s="7" t="s">
        <v>6046</v>
      </c>
      <c r="M58" s="7" t="s">
        <v>579</v>
      </c>
      <c r="N58" s="7"/>
      <c r="O58" s="7"/>
      <c r="P58" s="7" t="s">
        <v>2356</v>
      </c>
      <c r="Q58" s="7" t="s">
        <v>6051</v>
      </c>
      <c r="R58" s="7" t="s">
        <v>588</v>
      </c>
      <c r="S58" s="7" t="s">
        <v>4679</v>
      </c>
      <c r="T58" s="7"/>
    </row>
    <row r="59" spans="2:20" x14ac:dyDescent="0.3">
      <c r="B59" s="7" t="s">
        <v>2356</v>
      </c>
      <c r="C59" s="7" t="s">
        <v>6059</v>
      </c>
      <c r="D59" s="7" t="s">
        <v>3723</v>
      </c>
      <c r="E59" s="7" t="s">
        <v>1955</v>
      </c>
      <c r="F59" s="7" t="s">
        <v>1956</v>
      </c>
      <c r="G59" s="7" t="s">
        <v>162</v>
      </c>
      <c r="H59" s="7"/>
      <c r="I59" s="7" t="s">
        <v>6050</v>
      </c>
      <c r="J59" s="7" t="s">
        <v>5945</v>
      </c>
      <c r="K59" s="7" t="s">
        <v>638</v>
      </c>
      <c r="L59" s="7" t="s">
        <v>6046</v>
      </c>
      <c r="M59" s="7" t="s">
        <v>579</v>
      </c>
      <c r="N59" s="7"/>
      <c r="O59" s="7"/>
      <c r="P59" s="7" t="s">
        <v>2356</v>
      </c>
      <c r="Q59" s="7" t="s">
        <v>6051</v>
      </c>
      <c r="R59" s="7" t="s">
        <v>588</v>
      </c>
      <c r="S59" s="7" t="s">
        <v>4679</v>
      </c>
      <c r="T59" s="7"/>
    </row>
    <row r="60" spans="2:20" x14ac:dyDescent="0.3">
      <c r="B60" s="7" t="s">
        <v>2744</v>
      </c>
      <c r="C60" s="7" t="s">
        <v>6060</v>
      </c>
      <c r="D60" s="7" t="s">
        <v>3723</v>
      </c>
      <c r="E60" s="7" t="s">
        <v>5959</v>
      </c>
      <c r="F60" s="7" t="s">
        <v>5960</v>
      </c>
      <c r="G60" s="7" t="s">
        <v>162</v>
      </c>
      <c r="H60" s="7"/>
      <c r="I60" s="7" t="s">
        <v>6061</v>
      </c>
      <c r="J60" s="7"/>
      <c r="K60" s="7" t="s">
        <v>638</v>
      </c>
      <c r="L60" s="7" t="s">
        <v>6062</v>
      </c>
      <c r="M60" s="7" t="s">
        <v>634</v>
      </c>
      <c r="N60" s="7"/>
      <c r="O60" s="7"/>
      <c r="P60" s="7" t="s">
        <v>2360</v>
      </c>
      <c r="Q60" s="7" t="s">
        <v>6063</v>
      </c>
      <c r="R60" s="7" t="s">
        <v>3732</v>
      </c>
      <c r="S60" s="7" t="s">
        <v>3732</v>
      </c>
      <c r="T60" s="7"/>
    </row>
    <row r="61" spans="2:20" x14ac:dyDescent="0.3">
      <c r="B61" s="7" t="s">
        <v>2744</v>
      </c>
      <c r="C61" s="7" t="s">
        <v>6064</v>
      </c>
      <c r="D61" s="7" t="s">
        <v>3723</v>
      </c>
      <c r="E61" s="7" t="s">
        <v>5959</v>
      </c>
      <c r="F61" s="7" t="s">
        <v>5960</v>
      </c>
      <c r="G61" s="7" t="s">
        <v>162</v>
      </c>
      <c r="H61" s="7"/>
      <c r="I61" s="7" t="s">
        <v>6061</v>
      </c>
      <c r="J61" s="7"/>
      <c r="K61" s="7" t="s">
        <v>638</v>
      </c>
      <c r="L61" s="7" t="s">
        <v>6062</v>
      </c>
      <c r="M61" s="7" t="s">
        <v>634</v>
      </c>
      <c r="N61" s="7"/>
      <c r="O61" s="7"/>
      <c r="P61" s="7" t="s">
        <v>2360</v>
      </c>
      <c r="Q61" s="7" t="s">
        <v>6063</v>
      </c>
      <c r="R61" s="7" t="s">
        <v>3732</v>
      </c>
      <c r="S61" s="7" t="s">
        <v>3732</v>
      </c>
      <c r="T61" s="7"/>
    </row>
    <row r="62" spans="2:20" x14ac:dyDescent="0.3">
      <c r="B62" s="7" t="s">
        <v>2744</v>
      </c>
      <c r="C62" s="7" t="s">
        <v>6065</v>
      </c>
      <c r="D62" s="7" t="s">
        <v>3723</v>
      </c>
      <c r="E62" s="7" t="s">
        <v>2149</v>
      </c>
      <c r="F62" s="7" t="s">
        <v>2150</v>
      </c>
      <c r="G62" s="7" t="s">
        <v>162</v>
      </c>
      <c r="H62" s="7"/>
      <c r="I62" s="7" t="s">
        <v>6066</v>
      </c>
      <c r="J62" s="7"/>
      <c r="K62" s="7" t="s">
        <v>638</v>
      </c>
      <c r="L62" s="7" t="s">
        <v>6062</v>
      </c>
      <c r="M62" s="7" t="s">
        <v>634</v>
      </c>
      <c r="N62" s="7"/>
      <c r="O62" s="7"/>
      <c r="P62" s="7" t="s">
        <v>2360</v>
      </c>
      <c r="Q62" s="7" t="s">
        <v>6067</v>
      </c>
      <c r="R62" s="7" t="s">
        <v>3732</v>
      </c>
      <c r="S62" s="7" t="s">
        <v>3732</v>
      </c>
      <c r="T62" s="7"/>
    </row>
    <row r="63" spans="2:20" x14ac:dyDescent="0.3">
      <c r="B63" s="7" t="s">
        <v>2744</v>
      </c>
      <c r="C63" s="7" t="s">
        <v>6068</v>
      </c>
      <c r="D63" s="7" t="s">
        <v>3723</v>
      </c>
      <c r="E63" s="7" t="s">
        <v>2149</v>
      </c>
      <c r="F63" s="7" t="s">
        <v>2150</v>
      </c>
      <c r="G63" s="7" t="s">
        <v>162</v>
      </c>
      <c r="H63" s="7"/>
      <c r="I63" s="7" t="s">
        <v>6066</v>
      </c>
      <c r="J63" s="7"/>
      <c r="K63" s="7" t="s">
        <v>638</v>
      </c>
      <c r="L63" s="7" t="s">
        <v>6062</v>
      </c>
      <c r="M63" s="7" t="s">
        <v>634</v>
      </c>
      <c r="N63" s="7"/>
      <c r="O63" s="7"/>
      <c r="P63" s="7" t="s">
        <v>2360</v>
      </c>
      <c r="Q63" s="7" t="s">
        <v>6067</v>
      </c>
      <c r="R63" s="7" t="s">
        <v>3732</v>
      </c>
      <c r="S63" s="7" t="s">
        <v>3732</v>
      </c>
      <c r="T63" s="7"/>
    </row>
    <row r="64" spans="2:20" x14ac:dyDescent="0.3">
      <c r="B64" s="7" t="s">
        <v>2744</v>
      </c>
      <c r="C64" s="7" t="s">
        <v>6069</v>
      </c>
      <c r="D64" s="7" t="s">
        <v>3723</v>
      </c>
      <c r="E64" s="7" t="s">
        <v>2149</v>
      </c>
      <c r="F64" s="7" t="s">
        <v>2150</v>
      </c>
      <c r="G64" s="7" t="s">
        <v>162</v>
      </c>
      <c r="H64" s="7"/>
      <c r="I64" s="7" t="s">
        <v>6066</v>
      </c>
      <c r="J64" s="7"/>
      <c r="K64" s="7" t="s">
        <v>638</v>
      </c>
      <c r="L64" s="7" t="s">
        <v>6062</v>
      </c>
      <c r="M64" s="7" t="s">
        <v>634</v>
      </c>
      <c r="N64" s="7"/>
      <c r="O64" s="7"/>
      <c r="P64" s="7" t="s">
        <v>2360</v>
      </c>
      <c r="Q64" s="7" t="s">
        <v>6067</v>
      </c>
      <c r="R64" s="7" t="s">
        <v>3732</v>
      </c>
      <c r="S64" s="7" t="s">
        <v>3732</v>
      </c>
      <c r="T64" s="7"/>
    </row>
    <row r="65" spans="2:20" x14ac:dyDescent="0.3">
      <c r="B65" s="7" t="s">
        <v>2744</v>
      </c>
      <c r="C65" s="7" t="s">
        <v>6070</v>
      </c>
      <c r="D65" s="7" t="s">
        <v>3723</v>
      </c>
      <c r="E65" s="7" t="s">
        <v>2149</v>
      </c>
      <c r="F65" s="7" t="s">
        <v>2150</v>
      </c>
      <c r="G65" s="7" t="s">
        <v>162</v>
      </c>
      <c r="H65" s="7"/>
      <c r="I65" s="7" t="s">
        <v>6066</v>
      </c>
      <c r="J65" s="7"/>
      <c r="K65" s="7" t="s">
        <v>638</v>
      </c>
      <c r="L65" s="7" t="s">
        <v>6062</v>
      </c>
      <c r="M65" s="7" t="s">
        <v>634</v>
      </c>
      <c r="N65" s="7"/>
      <c r="O65" s="7"/>
      <c r="P65" s="7" t="s">
        <v>2360</v>
      </c>
      <c r="Q65" s="7" t="s">
        <v>6067</v>
      </c>
      <c r="R65" s="7" t="s">
        <v>3732</v>
      </c>
      <c r="S65" s="7" t="s">
        <v>3732</v>
      </c>
      <c r="T65" s="7"/>
    </row>
    <row r="66" spans="2:20" x14ac:dyDescent="0.3">
      <c r="B66" s="7" t="s">
        <v>2744</v>
      </c>
      <c r="C66" s="7" t="s">
        <v>6071</v>
      </c>
      <c r="D66" s="7" t="s">
        <v>3723</v>
      </c>
      <c r="E66" s="7" t="s">
        <v>2149</v>
      </c>
      <c r="F66" s="7" t="s">
        <v>2150</v>
      </c>
      <c r="G66" s="7" t="s">
        <v>162</v>
      </c>
      <c r="H66" s="7"/>
      <c r="I66" s="7" t="s">
        <v>6066</v>
      </c>
      <c r="J66" s="7"/>
      <c r="K66" s="7" t="s">
        <v>638</v>
      </c>
      <c r="L66" s="7" t="s">
        <v>6062</v>
      </c>
      <c r="M66" s="7" t="s">
        <v>634</v>
      </c>
      <c r="N66" s="7"/>
      <c r="O66" s="7"/>
      <c r="P66" s="7" t="s">
        <v>2360</v>
      </c>
      <c r="Q66" s="7" t="s">
        <v>6067</v>
      </c>
      <c r="R66" s="7" t="s">
        <v>3732</v>
      </c>
      <c r="S66" s="7" t="s">
        <v>3732</v>
      </c>
      <c r="T66" s="7"/>
    </row>
    <row r="67" spans="2:20" x14ac:dyDescent="0.3">
      <c r="B67" s="7" t="s">
        <v>2744</v>
      </c>
      <c r="C67" s="7" t="s">
        <v>6072</v>
      </c>
      <c r="D67" s="7" t="s">
        <v>3723</v>
      </c>
      <c r="E67" s="7" t="s">
        <v>2149</v>
      </c>
      <c r="F67" s="7" t="s">
        <v>2150</v>
      </c>
      <c r="G67" s="7" t="s">
        <v>162</v>
      </c>
      <c r="H67" s="7"/>
      <c r="I67" s="7" t="s">
        <v>6066</v>
      </c>
      <c r="J67" s="7"/>
      <c r="K67" s="7" t="s">
        <v>638</v>
      </c>
      <c r="L67" s="7" t="s">
        <v>6062</v>
      </c>
      <c r="M67" s="7" t="s">
        <v>634</v>
      </c>
      <c r="N67" s="7"/>
      <c r="O67" s="7"/>
      <c r="P67" s="7" t="s">
        <v>2360</v>
      </c>
      <c r="Q67" s="7" t="s">
        <v>6067</v>
      </c>
      <c r="R67" s="7" t="s">
        <v>3732</v>
      </c>
      <c r="S67" s="7" t="s">
        <v>3732</v>
      </c>
      <c r="T67" s="7"/>
    </row>
    <row r="68" spans="2:20" x14ac:dyDescent="0.3">
      <c r="B68" s="7" t="s">
        <v>2744</v>
      </c>
      <c r="C68" s="7" t="s">
        <v>6073</v>
      </c>
      <c r="D68" s="7" t="s">
        <v>3723</v>
      </c>
      <c r="E68" s="7" t="s">
        <v>5972</v>
      </c>
      <c r="F68" s="7" t="s">
        <v>5973</v>
      </c>
      <c r="G68" s="7" t="s">
        <v>162</v>
      </c>
      <c r="H68" s="7"/>
      <c r="I68" s="7" t="s">
        <v>6074</v>
      </c>
      <c r="J68" s="7"/>
      <c r="K68" s="7" t="s">
        <v>638</v>
      </c>
      <c r="L68" s="7" t="s">
        <v>6062</v>
      </c>
      <c r="M68" s="7" t="s">
        <v>634</v>
      </c>
      <c r="N68" s="7"/>
      <c r="O68" s="7"/>
      <c r="P68" s="7" t="s">
        <v>2360</v>
      </c>
      <c r="Q68" s="7" t="s">
        <v>6075</v>
      </c>
      <c r="R68" s="7" t="s">
        <v>3732</v>
      </c>
      <c r="S68" s="7" t="s">
        <v>3732</v>
      </c>
      <c r="T68" s="7"/>
    </row>
    <row r="69" spans="2:20" x14ac:dyDescent="0.3">
      <c r="B69" s="7" t="s">
        <v>2749</v>
      </c>
      <c r="C69" s="7" t="s">
        <v>6076</v>
      </c>
      <c r="D69" s="7" t="s">
        <v>3723</v>
      </c>
      <c r="E69" s="7" t="s">
        <v>1955</v>
      </c>
      <c r="F69" s="7" t="s">
        <v>1956</v>
      </c>
      <c r="G69" s="7" t="s">
        <v>162</v>
      </c>
      <c r="H69" s="7"/>
      <c r="I69" s="7" t="s">
        <v>6077</v>
      </c>
      <c r="J69" s="7" t="s">
        <v>5945</v>
      </c>
      <c r="K69" s="7" t="s">
        <v>638</v>
      </c>
      <c r="L69" s="7" t="s">
        <v>6078</v>
      </c>
      <c r="M69" s="7" t="s">
        <v>579</v>
      </c>
      <c r="N69" s="7"/>
      <c r="O69" s="7"/>
      <c r="P69" s="7" t="s">
        <v>2749</v>
      </c>
      <c r="Q69" s="7" t="s">
        <v>6079</v>
      </c>
      <c r="R69" s="7" t="s">
        <v>588</v>
      </c>
      <c r="S69" s="7" t="s">
        <v>4679</v>
      </c>
      <c r="T69" s="7"/>
    </row>
    <row r="70" spans="2:20" x14ac:dyDescent="0.3">
      <c r="B70" s="7" t="s">
        <v>2749</v>
      </c>
      <c r="C70" s="7" t="s">
        <v>6080</v>
      </c>
      <c r="D70" s="7" t="s">
        <v>3723</v>
      </c>
      <c r="E70" s="7" t="s">
        <v>1955</v>
      </c>
      <c r="F70" s="7" t="s">
        <v>1956</v>
      </c>
      <c r="G70" s="7" t="s">
        <v>162</v>
      </c>
      <c r="H70" s="7"/>
      <c r="I70" s="7" t="s">
        <v>6081</v>
      </c>
      <c r="J70" s="7" t="s">
        <v>5945</v>
      </c>
      <c r="K70" s="7" t="s">
        <v>638</v>
      </c>
      <c r="L70" s="7" t="s">
        <v>6078</v>
      </c>
      <c r="M70" s="7" t="s">
        <v>579</v>
      </c>
      <c r="N70" s="7"/>
      <c r="O70" s="7"/>
      <c r="P70" s="7" t="s">
        <v>2749</v>
      </c>
      <c r="Q70" s="7" t="s">
        <v>6082</v>
      </c>
      <c r="R70" s="7" t="s">
        <v>588</v>
      </c>
      <c r="S70" s="7" t="s">
        <v>4679</v>
      </c>
      <c r="T70" s="7"/>
    </row>
    <row r="71" spans="2:20" x14ac:dyDescent="0.3">
      <c r="B71" s="7" t="s">
        <v>2749</v>
      </c>
      <c r="C71" s="7" t="s">
        <v>6083</v>
      </c>
      <c r="D71" s="7" t="s">
        <v>3723</v>
      </c>
      <c r="E71" s="7" t="s">
        <v>5959</v>
      </c>
      <c r="F71" s="7" t="s">
        <v>5960</v>
      </c>
      <c r="G71" s="7" t="s">
        <v>162</v>
      </c>
      <c r="H71" s="7"/>
      <c r="I71" s="7" t="s">
        <v>6084</v>
      </c>
      <c r="J71" s="7"/>
      <c r="K71" s="7" t="s">
        <v>638</v>
      </c>
      <c r="L71" s="7" t="s">
        <v>6078</v>
      </c>
      <c r="M71" s="7" t="s">
        <v>634</v>
      </c>
      <c r="N71" s="7"/>
      <c r="O71" s="7"/>
      <c r="P71" s="7" t="s">
        <v>2749</v>
      </c>
      <c r="Q71" s="7" t="s">
        <v>6085</v>
      </c>
      <c r="R71" s="7" t="s">
        <v>3732</v>
      </c>
      <c r="S71" s="7" t="s">
        <v>3732</v>
      </c>
      <c r="T71" s="7"/>
    </row>
    <row r="72" spans="2:20" x14ac:dyDescent="0.3">
      <c r="B72" s="7" t="s">
        <v>2749</v>
      </c>
      <c r="C72" s="7" t="s">
        <v>6086</v>
      </c>
      <c r="D72" s="7" t="s">
        <v>3723</v>
      </c>
      <c r="E72" s="7" t="s">
        <v>5959</v>
      </c>
      <c r="F72" s="7" t="s">
        <v>5960</v>
      </c>
      <c r="G72" s="7" t="s">
        <v>162</v>
      </c>
      <c r="H72" s="7"/>
      <c r="I72" s="7" t="s">
        <v>6084</v>
      </c>
      <c r="J72" s="7"/>
      <c r="K72" s="7" t="s">
        <v>638</v>
      </c>
      <c r="L72" s="7" t="s">
        <v>6078</v>
      </c>
      <c r="M72" s="7" t="s">
        <v>634</v>
      </c>
      <c r="N72" s="7"/>
      <c r="O72" s="7"/>
      <c r="P72" s="7" t="s">
        <v>2749</v>
      </c>
      <c r="Q72" s="7" t="s">
        <v>6085</v>
      </c>
      <c r="R72" s="7" t="s">
        <v>3732</v>
      </c>
      <c r="S72" s="7" t="s">
        <v>3732</v>
      </c>
      <c r="T72" s="7"/>
    </row>
    <row r="73" spans="2:20" x14ac:dyDescent="0.3">
      <c r="B73" s="7" t="s">
        <v>2749</v>
      </c>
      <c r="C73" s="7" t="s">
        <v>6087</v>
      </c>
      <c r="D73" s="7" t="s">
        <v>3723</v>
      </c>
      <c r="E73" s="7" t="s">
        <v>2149</v>
      </c>
      <c r="F73" s="7" t="s">
        <v>2150</v>
      </c>
      <c r="G73" s="7" t="s">
        <v>162</v>
      </c>
      <c r="H73" s="7"/>
      <c r="I73" s="7" t="s">
        <v>6088</v>
      </c>
      <c r="J73" s="7"/>
      <c r="K73" s="7" t="s">
        <v>638</v>
      </c>
      <c r="L73" s="7" t="s">
        <v>6078</v>
      </c>
      <c r="M73" s="7" t="s">
        <v>634</v>
      </c>
      <c r="N73" s="7"/>
      <c r="O73" s="7"/>
      <c r="P73" s="7" t="s">
        <v>2749</v>
      </c>
      <c r="Q73" s="7" t="s">
        <v>6089</v>
      </c>
      <c r="R73" s="7" t="s">
        <v>3732</v>
      </c>
      <c r="S73" s="7" t="s">
        <v>3732</v>
      </c>
      <c r="T73" s="7"/>
    </row>
    <row r="74" spans="2:20" x14ac:dyDescent="0.3">
      <c r="B74" s="7" t="s">
        <v>6090</v>
      </c>
      <c r="C74" s="7" t="s">
        <v>6091</v>
      </c>
      <c r="D74" s="7" t="s">
        <v>3723</v>
      </c>
      <c r="E74" s="7" t="s">
        <v>1955</v>
      </c>
      <c r="F74" s="7" t="s">
        <v>1956</v>
      </c>
      <c r="G74" s="7" t="s">
        <v>162</v>
      </c>
      <c r="H74" s="7"/>
      <c r="I74" s="7" t="s">
        <v>6092</v>
      </c>
      <c r="J74" s="7" t="s">
        <v>5945</v>
      </c>
      <c r="K74" s="7" t="s">
        <v>638</v>
      </c>
      <c r="L74" s="7" t="s">
        <v>6093</v>
      </c>
      <c r="M74" s="7" t="s">
        <v>579</v>
      </c>
      <c r="N74" s="7"/>
      <c r="O74" s="7"/>
      <c r="P74" s="7" t="s">
        <v>6090</v>
      </c>
      <c r="Q74" s="7" t="s">
        <v>6094</v>
      </c>
      <c r="R74" s="7" t="s">
        <v>588</v>
      </c>
      <c r="S74" s="7" t="s">
        <v>4679</v>
      </c>
      <c r="T74" s="7"/>
    </row>
    <row r="75" spans="2:20" x14ac:dyDescent="0.3">
      <c r="B75" s="7" t="s">
        <v>6095</v>
      </c>
      <c r="C75" s="7" t="s">
        <v>6096</v>
      </c>
      <c r="D75" s="7" t="s">
        <v>3723</v>
      </c>
      <c r="E75" s="7" t="s">
        <v>2149</v>
      </c>
      <c r="F75" s="7" t="s">
        <v>2150</v>
      </c>
      <c r="G75" s="7" t="s">
        <v>162</v>
      </c>
      <c r="H75" s="7"/>
      <c r="I75" s="7" t="s">
        <v>6097</v>
      </c>
      <c r="J75" s="7"/>
      <c r="K75" s="7" t="s">
        <v>638</v>
      </c>
      <c r="L75" s="7" t="s">
        <v>6098</v>
      </c>
      <c r="M75" s="7" t="s">
        <v>634</v>
      </c>
      <c r="N75" s="7"/>
      <c r="O75" s="7"/>
      <c r="P75" s="7" t="s">
        <v>6095</v>
      </c>
      <c r="Q75" s="7" t="s">
        <v>6099</v>
      </c>
      <c r="R75" s="7" t="s">
        <v>3732</v>
      </c>
      <c r="S75" s="7" t="s">
        <v>3732</v>
      </c>
      <c r="T75" s="7"/>
    </row>
    <row r="76" spans="2:20" x14ac:dyDescent="0.3">
      <c r="B76" s="7" t="s">
        <v>6095</v>
      </c>
      <c r="C76" s="7" t="s">
        <v>6100</v>
      </c>
      <c r="D76" s="7" t="s">
        <v>3723</v>
      </c>
      <c r="E76" s="7" t="s">
        <v>2149</v>
      </c>
      <c r="F76" s="7" t="s">
        <v>2150</v>
      </c>
      <c r="G76" s="7" t="s">
        <v>162</v>
      </c>
      <c r="H76" s="7"/>
      <c r="I76" s="7" t="s">
        <v>6097</v>
      </c>
      <c r="J76" s="7"/>
      <c r="K76" s="7" t="s">
        <v>638</v>
      </c>
      <c r="L76" s="7" t="s">
        <v>6098</v>
      </c>
      <c r="M76" s="7" t="s">
        <v>634</v>
      </c>
      <c r="N76" s="7"/>
      <c r="O76" s="7"/>
      <c r="P76" s="7" t="s">
        <v>6095</v>
      </c>
      <c r="Q76" s="7" t="s">
        <v>6099</v>
      </c>
      <c r="R76" s="7" t="s">
        <v>3732</v>
      </c>
      <c r="S76" s="7" t="s">
        <v>3732</v>
      </c>
      <c r="T76" s="7"/>
    </row>
    <row r="77" spans="2:20" x14ac:dyDescent="0.3">
      <c r="B77" s="7" t="s">
        <v>6095</v>
      </c>
      <c r="C77" s="7" t="s">
        <v>6101</v>
      </c>
      <c r="D77" s="7" t="s">
        <v>3723</v>
      </c>
      <c r="E77" s="7" t="s">
        <v>2149</v>
      </c>
      <c r="F77" s="7" t="s">
        <v>2150</v>
      </c>
      <c r="G77" s="7" t="s">
        <v>162</v>
      </c>
      <c r="H77" s="7"/>
      <c r="I77" s="7" t="s">
        <v>6097</v>
      </c>
      <c r="J77" s="7"/>
      <c r="K77" s="7" t="s">
        <v>638</v>
      </c>
      <c r="L77" s="7" t="s">
        <v>6098</v>
      </c>
      <c r="M77" s="7" t="s">
        <v>634</v>
      </c>
      <c r="N77" s="7"/>
      <c r="O77" s="7"/>
      <c r="P77" s="7" t="s">
        <v>6095</v>
      </c>
      <c r="Q77" s="7" t="s">
        <v>6099</v>
      </c>
      <c r="R77" s="7" t="s">
        <v>3732</v>
      </c>
      <c r="S77" s="7" t="s">
        <v>3732</v>
      </c>
      <c r="T77" s="7"/>
    </row>
    <row r="78" spans="2:20" x14ac:dyDescent="0.3">
      <c r="B78" s="7" t="s">
        <v>6102</v>
      </c>
      <c r="C78" s="7" t="s">
        <v>6103</v>
      </c>
      <c r="D78" s="7" t="s">
        <v>3723</v>
      </c>
      <c r="E78" s="7" t="s">
        <v>1955</v>
      </c>
      <c r="F78" s="7" t="s">
        <v>1956</v>
      </c>
      <c r="G78" s="7" t="s">
        <v>162</v>
      </c>
      <c r="H78" s="7"/>
      <c r="I78" s="7" t="s">
        <v>6104</v>
      </c>
      <c r="J78" s="7" t="s">
        <v>5945</v>
      </c>
      <c r="K78" s="7" t="s">
        <v>638</v>
      </c>
      <c r="L78" s="7" t="s">
        <v>6105</v>
      </c>
      <c r="M78" s="7" t="s">
        <v>579</v>
      </c>
      <c r="N78" s="7"/>
      <c r="O78" s="7"/>
      <c r="P78" s="7" t="s">
        <v>6106</v>
      </c>
      <c r="Q78" s="7" t="s">
        <v>6107</v>
      </c>
      <c r="R78" s="7" t="s">
        <v>588</v>
      </c>
      <c r="S78" s="7" t="s">
        <v>4679</v>
      </c>
      <c r="T78" s="7"/>
    </row>
    <row r="79" spans="2:20" x14ac:dyDescent="0.3">
      <c r="B79" s="7" t="s">
        <v>6102</v>
      </c>
      <c r="C79" s="7" t="s">
        <v>6108</v>
      </c>
      <c r="D79" s="7" t="s">
        <v>3723</v>
      </c>
      <c r="E79" s="7" t="s">
        <v>1955</v>
      </c>
      <c r="F79" s="7" t="s">
        <v>1956</v>
      </c>
      <c r="G79" s="7" t="s">
        <v>162</v>
      </c>
      <c r="H79" s="7"/>
      <c r="I79" s="7" t="s">
        <v>6104</v>
      </c>
      <c r="J79" s="7" t="s">
        <v>5945</v>
      </c>
      <c r="K79" s="7" t="s">
        <v>638</v>
      </c>
      <c r="L79" s="7" t="s">
        <v>6105</v>
      </c>
      <c r="M79" s="7" t="s">
        <v>579</v>
      </c>
      <c r="N79" s="7"/>
      <c r="O79" s="7"/>
      <c r="P79" s="7" t="s">
        <v>6106</v>
      </c>
      <c r="Q79" s="7" t="s">
        <v>6107</v>
      </c>
      <c r="R79" s="7" t="s">
        <v>588</v>
      </c>
      <c r="S79" s="7" t="s">
        <v>4679</v>
      </c>
      <c r="T79" s="7"/>
    </row>
    <row r="80" spans="2:20" x14ac:dyDescent="0.3">
      <c r="B80" s="7" t="s">
        <v>6102</v>
      </c>
      <c r="C80" s="7" t="s">
        <v>6109</v>
      </c>
      <c r="D80" s="7" t="s">
        <v>3723</v>
      </c>
      <c r="E80" s="7" t="s">
        <v>1955</v>
      </c>
      <c r="F80" s="7" t="s">
        <v>1956</v>
      </c>
      <c r="G80" s="7" t="s">
        <v>162</v>
      </c>
      <c r="H80" s="7"/>
      <c r="I80" s="7" t="s">
        <v>6110</v>
      </c>
      <c r="J80" s="7" t="s">
        <v>5945</v>
      </c>
      <c r="K80" s="7" t="s">
        <v>638</v>
      </c>
      <c r="L80" s="7" t="s">
        <v>6105</v>
      </c>
      <c r="M80" s="7" t="s">
        <v>579</v>
      </c>
      <c r="N80" s="7"/>
      <c r="O80" s="7"/>
      <c r="P80" s="7" t="s">
        <v>6102</v>
      </c>
      <c r="Q80" s="7" t="s">
        <v>6111</v>
      </c>
      <c r="R80" s="7" t="s">
        <v>588</v>
      </c>
      <c r="S80" s="7" t="s">
        <v>4679</v>
      </c>
      <c r="T80" s="7"/>
    </row>
    <row r="81" spans="2:20" x14ac:dyDescent="0.3">
      <c r="B81" s="7" t="s">
        <v>6112</v>
      </c>
      <c r="C81" s="7" t="s">
        <v>6113</v>
      </c>
      <c r="D81" s="7" t="s">
        <v>3723</v>
      </c>
      <c r="E81" s="7" t="s">
        <v>1955</v>
      </c>
      <c r="F81" s="7" t="s">
        <v>1956</v>
      </c>
      <c r="G81" s="7" t="s">
        <v>162</v>
      </c>
      <c r="H81" s="7"/>
      <c r="I81" s="7" t="s">
        <v>6114</v>
      </c>
      <c r="J81" s="7" t="s">
        <v>5945</v>
      </c>
      <c r="K81" s="7" t="s">
        <v>638</v>
      </c>
      <c r="L81" s="7" t="s">
        <v>6115</v>
      </c>
      <c r="M81" s="7" t="s">
        <v>579</v>
      </c>
      <c r="N81" s="7"/>
      <c r="O81" s="7"/>
      <c r="P81" s="7" t="s">
        <v>6112</v>
      </c>
      <c r="Q81" s="7" t="s">
        <v>6116</v>
      </c>
      <c r="R81" s="7" t="s">
        <v>588</v>
      </c>
      <c r="S81" s="7" t="s">
        <v>4679</v>
      </c>
      <c r="T81" s="7"/>
    </row>
    <row r="82" spans="2:20" x14ac:dyDescent="0.3">
      <c r="B82" s="7" t="s">
        <v>6112</v>
      </c>
      <c r="C82" s="7" t="s">
        <v>6117</v>
      </c>
      <c r="D82" s="7" t="s">
        <v>3723</v>
      </c>
      <c r="E82" s="7" t="s">
        <v>2149</v>
      </c>
      <c r="F82" s="7" t="s">
        <v>2150</v>
      </c>
      <c r="G82" s="7" t="s">
        <v>162</v>
      </c>
      <c r="H82" s="7"/>
      <c r="I82" s="7" t="s">
        <v>6118</v>
      </c>
      <c r="J82" s="7"/>
      <c r="K82" s="7" t="s">
        <v>638</v>
      </c>
      <c r="L82" s="7" t="s">
        <v>6115</v>
      </c>
      <c r="M82" s="7" t="s">
        <v>634</v>
      </c>
      <c r="N82" s="7"/>
      <c r="O82" s="7"/>
      <c r="P82" s="7" t="s">
        <v>6119</v>
      </c>
      <c r="Q82" s="7" t="s">
        <v>6120</v>
      </c>
      <c r="R82" s="7" t="s">
        <v>3732</v>
      </c>
      <c r="S82" s="7" t="s">
        <v>3732</v>
      </c>
      <c r="T82" s="7"/>
    </row>
    <row r="83" spans="2:20" x14ac:dyDescent="0.3">
      <c r="B83" s="7" t="s">
        <v>6112</v>
      </c>
      <c r="C83" s="7" t="s">
        <v>6121</v>
      </c>
      <c r="D83" s="7" t="s">
        <v>3723</v>
      </c>
      <c r="E83" s="7" t="s">
        <v>2149</v>
      </c>
      <c r="F83" s="7" t="s">
        <v>2150</v>
      </c>
      <c r="G83" s="7" t="s">
        <v>162</v>
      </c>
      <c r="H83" s="7"/>
      <c r="I83" s="7" t="s">
        <v>6118</v>
      </c>
      <c r="J83" s="7"/>
      <c r="K83" s="7" t="s">
        <v>638</v>
      </c>
      <c r="L83" s="7" t="s">
        <v>6115</v>
      </c>
      <c r="M83" s="7" t="s">
        <v>634</v>
      </c>
      <c r="N83" s="7"/>
      <c r="O83" s="7"/>
      <c r="P83" s="7" t="s">
        <v>6119</v>
      </c>
      <c r="Q83" s="7" t="s">
        <v>6120</v>
      </c>
      <c r="R83" s="7" t="s">
        <v>3732</v>
      </c>
      <c r="S83" s="7" t="s">
        <v>3732</v>
      </c>
      <c r="T83" s="7"/>
    </row>
    <row r="84" spans="2:20" x14ac:dyDescent="0.3">
      <c r="B84" s="7" t="s">
        <v>6112</v>
      </c>
      <c r="C84" s="7" t="s">
        <v>6122</v>
      </c>
      <c r="D84" s="7" t="s">
        <v>3723</v>
      </c>
      <c r="E84" s="7" t="s">
        <v>2149</v>
      </c>
      <c r="F84" s="7" t="s">
        <v>2150</v>
      </c>
      <c r="G84" s="7" t="s">
        <v>162</v>
      </c>
      <c r="H84" s="7"/>
      <c r="I84" s="7" t="s">
        <v>6118</v>
      </c>
      <c r="J84" s="7"/>
      <c r="K84" s="7" t="s">
        <v>638</v>
      </c>
      <c r="L84" s="7" t="s">
        <v>6115</v>
      </c>
      <c r="M84" s="7" t="s">
        <v>634</v>
      </c>
      <c r="N84" s="7"/>
      <c r="O84" s="7"/>
      <c r="P84" s="7" t="s">
        <v>6119</v>
      </c>
      <c r="Q84" s="7" t="s">
        <v>6120</v>
      </c>
      <c r="R84" s="7" t="s">
        <v>3732</v>
      </c>
      <c r="S84" s="7" t="s">
        <v>3732</v>
      </c>
      <c r="T84" s="7"/>
    </row>
    <row r="85" spans="2:20" x14ac:dyDescent="0.3">
      <c r="B85" s="7" t="s">
        <v>6112</v>
      </c>
      <c r="C85" s="7" t="s">
        <v>6123</v>
      </c>
      <c r="D85" s="7" t="s">
        <v>3723</v>
      </c>
      <c r="E85" s="7" t="s">
        <v>2149</v>
      </c>
      <c r="F85" s="7" t="s">
        <v>2150</v>
      </c>
      <c r="G85" s="7" t="s">
        <v>162</v>
      </c>
      <c r="H85" s="7"/>
      <c r="I85" s="7" t="s">
        <v>6118</v>
      </c>
      <c r="J85" s="7"/>
      <c r="K85" s="7" t="s">
        <v>638</v>
      </c>
      <c r="L85" s="7" t="s">
        <v>6115</v>
      </c>
      <c r="M85" s="7" t="s">
        <v>634</v>
      </c>
      <c r="N85" s="7"/>
      <c r="O85" s="7"/>
      <c r="P85" s="7" t="s">
        <v>6119</v>
      </c>
      <c r="Q85" s="7" t="s">
        <v>6120</v>
      </c>
      <c r="R85" s="7" t="s">
        <v>3732</v>
      </c>
      <c r="S85" s="7" t="s">
        <v>3732</v>
      </c>
      <c r="T85" s="7"/>
    </row>
    <row r="86" spans="2:20" x14ac:dyDescent="0.3">
      <c r="B86" s="7" t="s">
        <v>6112</v>
      </c>
      <c r="C86" s="7" t="s">
        <v>6124</v>
      </c>
      <c r="D86" s="7" t="s">
        <v>3723</v>
      </c>
      <c r="E86" s="7" t="s">
        <v>2149</v>
      </c>
      <c r="F86" s="7" t="s">
        <v>2150</v>
      </c>
      <c r="G86" s="7" t="s">
        <v>162</v>
      </c>
      <c r="H86" s="7"/>
      <c r="I86" s="7" t="s">
        <v>6118</v>
      </c>
      <c r="J86" s="7"/>
      <c r="K86" s="7" t="s">
        <v>638</v>
      </c>
      <c r="L86" s="7" t="s">
        <v>6115</v>
      </c>
      <c r="M86" s="7" t="s">
        <v>634</v>
      </c>
      <c r="N86" s="7"/>
      <c r="O86" s="7"/>
      <c r="P86" s="7" t="s">
        <v>6119</v>
      </c>
      <c r="Q86" s="7" t="s">
        <v>6120</v>
      </c>
      <c r="R86" s="7" t="s">
        <v>3732</v>
      </c>
      <c r="S86" s="7" t="s">
        <v>3732</v>
      </c>
      <c r="T86" s="7"/>
    </row>
    <row r="87" spans="2:20" x14ac:dyDescent="0.3">
      <c r="B87" s="7" t="s">
        <v>6112</v>
      </c>
      <c r="C87" s="7" t="s">
        <v>6125</v>
      </c>
      <c r="D87" s="7" t="s">
        <v>3723</v>
      </c>
      <c r="E87" s="7" t="s">
        <v>5972</v>
      </c>
      <c r="F87" s="7" t="s">
        <v>5973</v>
      </c>
      <c r="G87" s="7" t="s">
        <v>162</v>
      </c>
      <c r="H87" s="7"/>
      <c r="I87" s="7" t="s">
        <v>6126</v>
      </c>
      <c r="J87" s="7"/>
      <c r="K87" s="7" t="s">
        <v>638</v>
      </c>
      <c r="L87" s="7" t="s">
        <v>6115</v>
      </c>
      <c r="M87" s="7" t="s">
        <v>634</v>
      </c>
      <c r="N87" s="7"/>
      <c r="O87" s="7"/>
      <c r="P87" s="7" t="s">
        <v>6119</v>
      </c>
      <c r="Q87" s="7" t="s">
        <v>6127</v>
      </c>
      <c r="R87" s="7" t="s">
        <v>3732</v>
      </c>
      <c r="S87" s="7" t="s">
        <v>3732</v>
      </c>
      <c r="T87" s="7"/>
    </row>
    <row r="88" spans="2:20" x14ac:dyDescent="0.3">
      <c r="B88" s="7" t="s">
        <v>6128</v>
      </c>
      <c r="C88" s="7" t="s">
        <v>6129</v>
      </c>
      <c r="D88" s="7" t="s">
        <v>3723</v>
      </c>
      <c r="E88" s="7" t="s">
        <v>1955</v>
      </c>
      <c r="F88" s="7" t="s">
        <v>1956</v>
      </c>
      <c r="G88" s="7" t="s">
        <v>162</v>
      </c>
      <c r="H88" s="7"/>
      <c r="I88" s="7" t="s">
        <v>6130</v>
      </c>
      <c r="J88" s="7" t="s">
        <v>5945</v>
      </c>
      <c r="K88" s="7" t="s">
        <v>638</v>
      </c>
      <c r="L88" s="7" t="s">
        <v>6131</v>
      </c>
      <c r="M88" s="7" t="s">
        <v>579</v>
      </c>
      <c r="N88" s="7"/>
      <c r="O88" s="7"/>
      <c r="P88" s="7" t="s">
        <v>6128</v>
      </c>
      <c r="Q88" s="7" t="s">
        <v>6132</v>
      </c>
      <c r="R88" s="7" t="s">
        <v>588</v>
      </c>
      <c r="S88" s="7" t="s">
        <v>4679</v>
      </c>
      <c r="T88" s="7"/>
    </row>
    <row r="89" spans="2:20" x14ac:dyDescent="0.3">
      <c r="B89" s="7" t="s">
        <v>6128</v>
      </c>
      <c r="C89" s="7" t="s">
        <v>6133</v>
      </c>
      <c r="D89" s="7" t="s">
        <v>3723</v>
      </c>
      <c r="E89" s="7" t="s">
        <v>5959</v>
      </c>
      <c r="F89" s="7" t="s">
        <v>5960</v>
      </c>
      <c r="G89" s="7" t="s">
        <v>162</v>
      </c>
      <c r="H89" s="7"/>
      <c r="I89" s="7" t="s">
        <v>6134</v>
      </c>
      <c r="J89" s="7"/>
      <c r="K89" s="7" t="s">
        <v>638</v>
      </c>
      <c r="L89" s="7" t="s">
        <v>6131</v>
      </c>
      <c r="M89" s="7" t="s">
        <v>634</v>
      </c>
      <c r="N89" s="7"/>
      <c r="O89" s="7"/>
      <c r="P89" s="7" t="s">
        <v>6128</v>
      </c>
      <c r="Q89" s="7" t="s">
        <v>6135</v>
      </c>
      <c r="R89" s="7" t="s">
        <v>3732</v>
      </c>
      <c r="S89" s="7" t="s">
        <v>3732</v>
      </c>
      <c r="T89" s="7"/>
    </row>
    <row r="90" spans="2:20" x14ac:dyDescent="0.3">
      <c r="B90" s="7" t="s">
        <v>6128</v>
      </c>
      <c r="C90" s="7" t="s">
        <v>6136</v>
      </c>
      <c r="D90" s="7" t="s">
        <v>3723</v>
      </c>
      <c r="E90" s="7" t="s">
        <v>5959</v>
      </c>
      <c r="F90" s="7" t="s">
        <v>5960</v>
      </c>
      <c r="G90" s="7" t="s">
        <v>162</v>
      </c>
      <c r="H90" s="7"/>
      <c r="I90" s="7" t="s">
        <v>6134</v>
      </c>
      <c r="J90" s="7"/>
      <c r="K90" s="7" t="s">
        <v>638</v>
      </c>
      <c r="L90" s="7" t="s">
        <v>6131</v>
      </c>
      <c r="M90" s="7" t="s">
        <v>634</v>
      </c>
      <c r="N90" s="7"/>
      <c r="O90" s="7"/>
      <c r="P90" s="7" t="s">
        <v>6128</v>
      </c>
      <c r="Q90" s="7" t="s">
        <v>6135</v>
      </c>
      <c r="R90" s="7" t="s">
        <v>3732</v>
      </c>
      <c r="S90" s="7" t="s">
        <v>3732</v>
      </c>
      <c r="T90" s="7"/>
    </row>
    <row r="91" spans="2:20" x14ac:dyDescent="0.3">
      <c r="B91" s="7" t="s">
        <v>6128</v>
      </c>
      <c r="C91" s="7" t="s">
        <v>6137</v>
      </c>
      <c r="D91" s="7" t="s">
        <v>3723</v>
      </c>
      <c r="E91" s="7" t="s">
        <v>2149</v>
      </c>
      <c r="F91" s="7" t="s">
        <v>2150</v>
      </c>
      <c r="G91" s="7" t="s">
        <v>162</v>
      </c>
      <c r="H91" s="7"/>
      <c r="I91" s="7" t="s">
        <v>6138</v>
      </c>
      <c r="J91" s="7"/>
      <c r="K91" s="7" t="s">
        <v>638</v>
      </c>
      <c r="L91" s="7" t="s">
        <v>6131</v>
      </c>
      <c r="M91" s="7" t="s">
        <v>634</v>
      </c>
      <c r="N91" s="7"/>
      <c r="O91" s="7"/>
      <c r="P91" s="7" t="s">
        <v>6128</v>
      </c>
      <c r="Q91" s="7" t="s">
        <v>6139</v>
      </c>
      <c r="R91" s="7" t="s">
        <v>3732</v>
      </c>
      <c r="S91" s="7" t="s">
        <v>3732</v>
      </c>
      <c r="T91" s="7"/>
    </row>
    <row r="92" spans="2:20" x14ac:dyDescent="0.3">
      <c r="B92" s="7" t="s">
        <v>6128</v>
      </c>
      <c r="C92" s="7" t="s">
        <v>6140</v>
      </c>
      <c r="D92" s="7" t="s">
        <v>3723</v>
      </c>
      <c r="E92" s="7" t="s">
        <v>2149</v>
      </c>
      <c r="F92" s="7" t="s">
        <v>2150</v>
      </c>
      <c r="G92" s="7" t="s">
        <v>162</v>
      </c>
      <c r="H92" s="7"/>
      <c r="I92" s="7" t="s">
        <v>6138</v>
      </c>
      <c r="J92" s="7"/>
      <c r="K92" s="7" t="s">
        <v>638</v>
      </c>
      <c r="L92" s="7" t="s">
        <v>6131</v>
      </c>
      <c r="M92" s="7" t="s">
        <v>634</v>
      </c>
      <c r="N92" s="7"/>
      <c r="O92" s="7"/>
      <c r="P92" s="7" t="s">
        <v>6128</v>
      </c>
      <c r="Q92" s="7" t="s">
        <v>6139</v>
      </c>
      <c r="R92" s="7" t="s">
        <v>3732</v>
      </c>
      <c r="S92" s="7" t="s">
        <v>3732</v>
      </c>
      <c r="T92" s="7"/>
    </row>
    <row r="93" spans="2:20" x14ac:dyDescent="0.3">
      <c r="B93" s="7" t="s">
        <v>6128</v>
      </c>
      <c r="C93" s="7" t="s">
        <v>6141</v>
      </c>
      <c r="D93" s="7" t="s">
        <v>3723</v>
      </c>
      <c r="E93" s="7" t="s">
        <v>2149</v>
      </c>
      <c r="F93" s="7" t="s">
        <v>2150</v>
      </c>
      <c r="G93" s="7" t="s">
        <v>162</v>
      </c>
      <c r="H93" s="7"/>
      <c r="I93" s="7" t="s">
        <v>6138</v>
      </c>
      <c r="J93" s="7"/>
      <c r="K93" s="7" t="s">
        <v>638</v>
      </c>
      <c r="L93" s="7" t="s">
        <v>6131</v>
      </c>
      <c r="M93" s="7" t="s">
        <v>634</v>
      </c>
      <c r="N93" s="7"/>
      <c r="O93" s="7"/>
      <c r="P93" s="7" t="s">
        <v>6128</v>
      </c>
      <c r="Q93" s="7" t="s">
        <v>6139</v>
      </c>
      <c r="R93" s="7" t="s">
        <v>3732</v>
      </c>
      <c r="S93" s="7" t="s">
        <v>3732</v>
      </c>
      <c r="T93" s="7"/>
    </row>
    <row r="94" spans="2:20" x14ac:dyDescent="0.3">
      <c r="B94" s="7" t="s">
        <v>6128</v>
      </c>
      <c r="C94" s="7" t="s">
        <v>6142</v>
      </c>
      <c r="D94" s="7" t="s">
        <v>3723</v>
      </c>
      <c r="E94" s="7" t="s">
        <v>2149</v>
      </c>
      <c r="F94" s="7" t="s">
        <v>2150</v>
      </c>
      <c r="G94" s="7" t="s">
        <v>162</v>
      </c>
      <c r="H94" s="7"/>
      <c r="I94" s="7" t="s">
        <v>6138</v>
      </c>
      <c r="J94" s="7"/>
      <c r="K94" s="7" t="s">
        <v>638</v>
      </c>
      <c r="L94" s="7" t="s">
        <v>6131</v>
      </c>
      <c r="M94" s="7" t="s">
        <v>634</v>
      </c>
      <c r="N94" s="7"/>
      <c r="O94" s="7"/>
      <c r="P94" s="7" t="s">
        <v>6128</v>
      </c>
      <c r="Q94" s="7" t="s">
        <v>6139</v>
      </c>
      <c r="R94" s="7" t="s">
        <v>3732</v>
      </c>
      <c r="S94" s="7" t="s">
        <v>3732</v>
      </c>
      <c r="T94" s="7"/>
    </row>
    <row r="95" spans="2:20" x14ac:dyDescent="0.3">
      <c r="B95" s="7" t="s">
        <v>6128</v>
      </c>
      <c r="C95" s="7" t="s">
        <v>6143</v>
      </c>
      <c r="D95" s="7" t="s">
        <v>3723</v>
      </c>
      <c r="E95" s="7" t="s">
        <v>2149</v>
      </c>
      <c r="F95" s="7" t="s">
        <v>2150</v>
      </c>
      <c r="G95" s="7" t="s">
        <v>162</v>
      </c>
      <c r="H95" s="7"/>
      <c r="I95" s="7" t="s">
        <v>6138</v>
      </c>
      <c r="J95" s="7"/>
      <c r="K95" s="7" t="s">
        <v>638</v>
      </c>
      <c r="L95" s="7" t="s">
        <v>6131</v>
      </c>
      <c r="M95" s="7" t="s">
        <v>634</v>
      </c>
      <c r="N95" s="7"/>
      <c r="O95" s="7"/>
      <c r="P95" s="7" t="s">
        <v>6128</v>
      </c>
      <c r="Q95" s="7" t="s">
        <v>6139</v>
      </c>
      <c r="R95" s="7" t="s">
        <v>3732</v>
      </c>
      <c r="S95" s="7" t="s">
        <v>3732</v>
      </c>
      <c r="T95" s="7"/>
    </row>
    <row r="96" spans="2:20" x14ac:dyDescent="0.3">
      <c r="B96" s="7" t="s">
        <v>6128</v>
      </c>
      <c r="C96" s="7" t="s">
        <v>6144</v>
      </c>
      <c r="D96" s="7" t="s">
        <v>3723</v>
      </c>
      <c r="E96" s="7" t="s">
        <v>2149</v>
      </c>
      <c r="F96" s="7" t="s">
        <v>2150</v>
      </c>
      <c r="G96" s="7" t="s">
        <v>162</v>
      </c>
      <c r="H96" s="7"/>
      <c r="I96" s="7" t="s">
        <v>6138</v>
      </c>
      <c r="J96" s="7"/>
      <c r="K96" s="7" t="s">
        <v>638</v>
      </c>
      <c r="L96" s="7" t="s">
        <v>6131</v>
      </c>
      <c r="M96" s="7" t="s">
        <v>634</v>
      </c>
      <c r="N96" s="7"/>
      <c r="O96" s="7"/>
      <c r="P96" s="7" t="s">
        <v>6128</v>
      </c>
      <c r="Q96" s="7" t="s">
        <v>6139</v>
      </c>
      <c r="R96" s="7" t="s">
        <v>3732</v>
      </c>
      <c r="S96" s="7" t="s">
        <v>3732</v>
      </c>
      <c r="T96" s="7"/>
    </row>
    <row r="97" spans="2:20" x14ac:dyDescent="0.3">
      <c r="B97" s="7" t="s">
        <v>6145</v>
      </c>
      <c r="C97" s="7" t="s">
        <v>6146</v>
      </c>
      <c r="D97" s="7" t="s">
        <v>3723</v>
      </c>
      <c r="E97" s="7" t="s">
        <v>1955</v>
      </c>
      <c r="F97" s="7" t="s">
        <v>1956</v>
      </c>
      <c r="G97" s="7" t="s">
        <v>162</v>
      </c>
      <c r="H97" s="7"/>
      <c r="I97" s="7" t="s">
        <v>6147</v>
      </c>
      <c r="J97" s="7" t="s">
        <v>5945</v>
      </c>
      <c r="K97" s="7" t="s">
        <v>638</v>
      </c>
      <c r="L97" s="7" t="s">
        <v>6148</v>
      </c>
      <c r="M97" s="7" t="s">
        <v>579</v>
      </c>
      <c r="N97" s="7"/>
      <c r="O97" s="7"/>
      <c r="P97" s="7" t="s">
        <v>6145</v>
      </c>
      <c r="Q97" s="7" t="s">
        <v>6149</v>
      </c>
      <c r="R97" s="7" t="s">
        <v>588</v>
      </c>
      <c r="S97" s="7" t="s">
        <v>4679</v>
      </c>
      <c r="T97" s="7"/>
    </row>
    <row r="98" spans="2:20" x14ac:dyDescent="0.3">
      <c r="B98" s="7" t="s">
        <v>6145</v>
      </c>
      <c r="C98" s="7" t="s">
        <v>6150</v>
      </c>
      <c r="D98" s="7" t="s">
        <v>3723</v>
      </c>
      <c r="E98" s="7" t="s">
        <v>1955</v>
      </c>
      <c r="F98" s="7" t="s">
        <v>1956</v>
      </c>
      <c r="G98" s="7" t="s">
        <v>162</v>
      </c>
      <c r="H98" s="7"/>
      <c r="I98" s="7" t="s">
        <v>6147</v>
      </c>
      <c r="J98" s="7" t="s">
        <v>5945</v>
      </c>
      <c r="K98" s="7" t="s">
        <v>638</v>
      </c>
      <c r="L98" s="7" t="s">
        <v>6148</v>
      </c>
      <c r="M98" s="7" t="s">
        <v>579</v>
      </c>
      <c r="N98" s="7"/>
      <c r="O98" s="7"/>
      <c r="P98" s="7" t="s">
        <v>6145</v>
      </c>
      <c r="Q98" s="7" t="s">
        <v>6149</v>
      </c>
      <c r="R98" s="7" t="s">
        <v>588</v>
      </c>
      <c r="S98" s="7" t="s">
        <v>4679</v>
      </c>
      <c r="T98" s="7"/>
    </row>
    <row r="99" spans="2:20" x14ac:dyDescent="0.3">
      <c r="B99" s="7" t="s">
        <v>6145</v>
      </c>
      <c r="C99" s="7" t="s">
        <v>6151</v>
      </c>
      <c r="D99" s="7" t="s">
        <v>3723</v>
      </c>
      <c r="E99" s="7" t="s">
        <v>1955</v>
      </c>
      <c r="F99" s="7" t="s">
        <v>1956</v>
      </c>
      <c r="G99" s="7" t="s">
        <v>162</v>
      </c>
      <c r="H99" s="7"/>
      <c r="I99" s="7" t="s">
        <v>6147</v>
      </c>
      <c r="J99" s="7" t="s">
        <v>5945</v>
      </c>
      <c r="K99" s="7" t="s">
        <v>638</v>
      </c>
      <c r="L99" s="7" t="s">
        <v>6148</v>
      </c>
      <c r="M99" s="7" t="s">
        <v>579</v>
      </c>
      <c r="N99" s="7"/>
      <c r="O99" s="7"/>
      <c r="P99" s="7" t="s">
        <v>6145</v>
      </c>
      <c r="Q99" s="7" t="s">
        <v>6149</v>
      </c>
      <c r="R99" s="7" t="s">
        <v>588</v>
      </c>
      <c r="S99" s="7" t="s">
        <v>4679</v>
      </c>
      <c r="T99" s="7"/>
    </row>
    <row r="100" spans="2:20" x14ac:dyDescent="0.3">
      <c r="B100" s="7" t="s">
        <v>6145</v>
      </c>
      <c r="C100" s="7" t="s">
        <v>6152</v>
      </c>
      <c r="D100" s="7" t="s">
        <v>3723</v>
      </c>
      <c r="E100" s="7" t="s">
        <v>1955</v>
      </c>
      <c r="F100" s="7" t="s">
        <v>1956</v>
      </c>
      <c r="G100" s="7" t="s">
        <v>162</v>
      </c>
      <c r="H100" s="7"/>
      <c r="I100" s="7" t="s">
        <v>6147</v>
      </c>
      <c r="J100" s="7" t="s">
        <v>5945</v>
      </c>
      <c r="K100" s="7" t="s">
        <v>638</v>
      </c>
      <c r="L100" s="7" t="s">
        <v>6148</v>
      </c>
      <c r="M100" s="7" t="s">
        <v>579</v>
      </c>
      <c r="N100" s="7"/>
      <c r="O100" s="7"/>
      <c r="P100" s="7" t="s">
        <v>6145</v>
      </c>
      <c r="Q100" s="7" t="s">
        <v>6149</v>
      </c>
      <c r="R100" s="7" t="s">
        <v>588</v>
      </c>
      <c r="S100" s="7" t="s">
        <v>4679</v>
      </c>
      <c r="T100" s="7"/>
    </row>
    <row r="101" spans="2:20" x14ac:dyDescent="0.3">
      <c r="B101" s="7" t="s">
        <v>6145</v>
      </c>
      <c r="C101" s="7" t="s">
        <v>6153</v>
      </c>
      <c r="D101" s="7" t="s">
        <v>3723</v>
      </c>
      <c r="E101" s="7" t="s">
        <v>1955</v>
      </c>
      <c r="F101" s="7" t="s">
        <v>1956</v>
      </c>
      <c r="G101" s="7" t="s">
        <v>162</v>
      </c>
      <c r="H101" s="7"/>
      <c r="I101" s="7" t="s">
        <v>6147</v>
      </c>
      <c r="J101" s="7" t="s">
        <v>5945</v>
      </c>
      <c r="K101" s="7" t="s">
        <v>638</v>
      </c>
      <c r="L101" s="7" t="s">
        <v>6148</v>
      </c>
      <c r="M101" s="7" t="s">
        <v>579</v>
      </c>
      <c r="N101" s="7"/>
      <c r="O101" s="7"/>
      <c r="P101" s="7" t="s">
        <v>6145</v>
      </c>
      <c r="Q101" s="7" t="s">
        <v>6149</v>
      </c>
      <c r="R101" s="7" t="s">
        <v>588</v>
      </c>
      <c r="S101" s="7" t="s">
        <v>4679</v>
      </c>
      <c r="T101" s="7"/>
    </row>
    <row r="102" spans="2:20" x14ac:dyDescent="0.3">
      <c r="B102" s="7" t="s">
        <v>6145</v>
      </c>
      <c r="C102" s="7" t="s">
        <v>6154</v>
      </c>
      <c r="D102" s="7" t="s">
        <v>3723</v>
      </c>
      <c r="E102" s="7" t="s">
        <v>1955</v>
      </c>
      <c r="F102" s="7" t="s">
        <v>1956</v>
      </c>
      <c r="G102" s="7" t="s">
        <v>162</v>
      </c>
      <c r="H102" s="7"/>
      <c r="I102" s="7" t="s">
        <v>6155</v>
      </c>
      <c r="J102" s="7" t="s">
        <v>5945</v>
      </c>
      <c r="K102" s="7" t="s">
        <v>638</v>
      </c>
      <c r="L102" s="7" t="s">
        <v>6148</v>
      </c>
      <c r="M102" s="7" t="s">
        <v>579</v>
      </c>
      <c r="N102" s="7"/>
      <c r="O102" s="7"/>
      <c r="P102" s="7" t="s">
        <v>6145</v>
      </c>
      <c r="Q102" s="7" t="s">
        <v>6156</v>
      </c>
      <c r="R102" s="7" t="s">
        <v>588</v>
      </c>
      <c r="S102" s="7" t="s">
        <v>4679</v>
      </c>
      <c r="T102" s="7"/>
    </row>
    <row r="103" spans="2:20" x14ac:dyDescent="0.3">
      <c r="B103" s="7" t="s">
        <v>6145</v>
      </c>
      <c r="C103" s="7" t="s">
        <v>6157</v>
      </c>
      <c r="D103" s="7" t="s">
        <v>3723</v>
      </c>
      <c r="E103" s="7" t="s">
        <v>1955</v>
      </c>
      <c r="F103" s="7" t="s">
        <v>1956</v>
      </c>
      <c r="G103" s="7" t="s">
        <v>162</v>
      </c>
      <c r="H103" s="7"/>
      <c r="I103" s="7" t="s">
        <v>6158</v>
      </c>
      <c r="J103" s="7" t="s">
        <v>5945</v>
      </c>
      <c r="K103" s="7" t="s">
        <v>638</v>
      </c>
      <c r="L103" s="7" t="s">
        <v>6148</v>
      </c>
      <c r="M103" s="7" t="s">
        <v>579</v>
      </c>
      <c r="N103" s="7"/>
      <c r="O103" s="7"/>
      <c r="P103" s="7" t="s">
        <v>6145</v>
      </c>
      <c r="Q103" s="7" t="s">
        <v>6159</v>
      </c>
      <c r="R103" s="7" t="s">
        <v>588</v>
      </c>
      <c r="S103" s="7" t="s">
        <v>4679</v>
      </c>
      <c r="T103" s="7"/>
    </row>
  </sheetData>
  <phoneticPr fontId="1" type="noConversion"/>
  <hyperlinks>
    <hyperlink ref="A1" location="00!D91" display="fab_teller_seq" xr:uid="{00000000-0004-0000-4E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33203125" style="1" bestFit="1" customWidth="1" collapsed="1"/>
    <col min="2" max="3" width="19.25" style="1" bestFit="1" customWidth="1" collapsed="1"/>
    <col min="4" max="4" width="19.5" style="1" bestFit="1" customWidth="1" collapsed="1"/>
    <col min="5" max="5" width="17.75" style="1" bestFit="1" customWidth="1" collapsed="1"/>
    <col min="6" max="6" width="17.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101</v>
      </c>
      <c r="B1" s="7" t="s">
        <v>96</v>
      </c>
      <c r="C1" s="7" t="s">
        <v>62</v>
      </c>
      <c r="D1" s="7" t="s">
        <v>103</v>
      </c>
      <c r="E1" s="7" t="s">
        <v>105</v>
      </c>
      <c r="F1" s="7" t="s">
        <v>107</v>
      </c>
      <c r="X1" s="2"/>
      <c r="AC1" s="1" t="s">
        <v>1</v>
      </c>
    </row>
    <row r="2" spans="1:29" s="4" customFormat="1" ht="14.5" x14ac:dyDescent="0.3">
      <c r="B2" s="8" t="s">
        <v>97</v>
      </c>
      <c r="C2" s="8" t="s">
        <v>63</v>
      </c>
      <c r="D2" s="8" t="s">
        <v>104</v>
      </c>
      <c r="E2" s="8" t="s">
        <v>106</v>
      </c>
      <c r="F2" s="8" t="s">
        <v>108</v>
      </c>
      <c r="G2" s="5"/>
      <c r="H2" s="5"/>
      <c r="I2" s="5"/>
      <c r="J2" s="5"/>
      <c r="K2" s="5"/>
      <c r="L2" s="5"/>
      <c r="M2" s="5"/>
      <c r="AC2" s="4" t="s">
        <v>0</v>
      </c>
    </row>
    <row r="3" spans="1:29" s="3" customFormat="1" ht="14.5" x14ac:dyDescent="0.3">
      <c r="B3" s="8" t="s">
        <v>98</v>
      </c>
      <c r="C3" s="8" t="s">
        <v>33</v>
      </c>
      <c r="D3" s="8" t="s">
        <v>69</v>
      </c>
      <c r="E3" s="8" t="s">
        <v>50</v>
      </c>
      <c r="F3" s="8" t="s">
        <v>50</v>
      </c>
      <c r="X3" s="4"/>
    </row>
  </sheetData>
  <phoneticPr fontId="1" type="noConversion"/>
  <hyperlinks>
    <hyperlink ref="A1" location="00!D7" display="apb_limit_statis" xr:uid="{00000000-0004-0000-07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32"/>
  <sheetViews>
    <sheetView zoomScale="70" zoomScaleNormal="70" workbookViewId="0">
      <pane xSplit="1" ySplit="3" topLeftCell="N135" activePane="bottomRight" state="frozen"/>
      <selection pane="topRight" activeCell="B1" sqref="B1"/>
      <selection pane="bottomLeft" activeCell="A4" sqref="A4"/>
      <selection pane="bottomRight"/>
    </sheetView>
  </sheetViews>
  <sheetFormatPr defaultRowHeight="14" x14ac:dyDescent="0.3"/>
  <cols>
    <col min="1" max="1" width="20.1640625" style="1" bestFit="1" customWidth="1" collapsed="1"/>
    <col min="2" max="2" width="17.4140625" style="1" bestFit="1" customWidth="1" collapsed="1"/>
    <col min="3" max="3" width="28.9140625" style="33" bestFit="1" customWidth="1" collapsed="1"/>
    <col min="4" max="4" width="17.83203125" style="1" bestFit="1" customWidth="1" collapsed="1"/>
    <col min="5" max="5" width="18.58203125" style="1" bestFit="1" customWidth="1" collapsed="1"/>
    <col min="6" max="6" width="22.1640625" style="1" bestFit="1" customWidth="1" collapsed="1"/>
    <col min="7" max="7" width="22.33203125" style="1" bestFit="1" customWidth="1" collapsed="1"/>
    <col min="8" max="8" width="23.1640625" style="1" bestFit="1" customWidth="1" collapsed="1"/>
    <col min="9" max="9" width="18.1640625" style="1" bestFit="1" customWidth="1" collapsed="1"/>
    <col min="10" max="10" width="27" style="1" bestFit="1" customWidth="1" collapsed="1"/>
    <col min="11" max="11" width="12.1640625" style="1" bestFit="1" customWidth="1" collapsed="1"/>
    <col min="12" max="12" width="19.5" style="1" bestFit="1" customWidth="1" collapsed="1"/>
    <col min="13" max="13" width="17.83203125" style="1" bestFit="1" customWidth="1" collapsed="1"/>
    <col min="14" max="14" width="31.4140625" style="1" bestFit="1" customWidth="1" collapsed="1"/>
    <col min="15" max="15" width="32.5" style="1" bestFit="1" customWidth="1" collapsed="1"/>
    <col min="16" max="16" width="31" style="1" bestFit="1" customWidth="1" collapsed="1"/>
    <col min="17" max="17" width="24.6640625" style="1" bestFit="1" customWidth="1" collapsed="1"/>
    <col min="18" max="18" width="16.5" style="1" bestFit="1" customWidth="1" collapsed="1"/>
    <col min="19" max="19" width="19.5" style="1" bestFit="1" customWidth="1" collapsed="1"/>
    <col min="20" max="20" width="18.1640625" style="1" bestFit="1" customWidth="1" collapsed="1"/>
    <col min="21" max="21" width="23.33203125" style="1" bestFit="1" customWidth="1" collapsed="1"/>
    <col min="22" max="22" width="17.4140625" style="1" bestFit="1" customWidth="1" collapsed="1"/>
    <col min="23" max="23" width="22" style="1" bestFit="1" customWidth="1" collapsed="1"/>
    <col min="24" max="24" width="23.33203125" style="1" bestFit="1" customWidth="1" collapsed="1"/>
    <col min="25" max="25" width="14.5" style="1" bestFit="1" customWidth="1" collapsed="1"/>
    <col min="26" max="26" width="24.08203125" style="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8637</v>
      </c>
      <c r="B1" s="7" t="s">
        <v>631</v>
      </c>
      <c r="C1" s="33" t="s">
        <v>978</v>
      </c>
      <c r="D1" s="7" t="s">
        <v>251</v>
      </c>
      <c r="E1" s="7" t="s">
        <v>4442</v>
      </c>
      <c r="F1" s="15" t="s">
        <v>642</v>
      </c>
      <c r="G1" s="15" t="s">
        <v>2430</v>
      </c>
      <c r="H1" s="7" t="s">
        <v>4087</v>
      </c>
      <c r="I1" s="7" t="s">
        <v>644</v>
      </c>
      <c r="J1" s="7" t="s">
        <v>2663</v>
      </c>
      <c r="K1" s="7" t="s">
        <v>2439</v>
      </c>
      <c r="L1" s="37" t="s">
        <v>5900</v>
      </c>
      <c r="M1" s="7" t="s">
        <v>5735</v>
      </c>
      <c r="N1" s="7" t="s">
        <v>5902</v>
      </c>
      <c r="O1" s="7" t="s">
        <v>5905</v>
      </c>
      <c r="P1" s="7" t="s">
        <v>5907</v>
      </c>
      <c r="Q1" s="7" t="s">
        <v>4105</v>
      </c>
      <c r="R1" s="7" t="s">
        <v>4629</v>
      </c>
      <c r="S1" s="7" t="s">
        <v>4631</v>
      </c>
      <c r="T1" s="7" t="s">
        <v>733</v>
      </c>
      <c r="U1" s="7" t="s">
        <v>5914</v>
      </c>
      <c r="V1" s="7" t="s">
        <v>5937</v>
      </c>
      <c r="W1" s="7" t="s">
        <v>5939</v>
      </c>
      <c r="X1" s="7" t="s">
        <v>765</v>
      </c>
      <c r="AC1" s="1" t="s">
        <v>1</v>
      </c>
    </row>
    <row r="2" spans="1:29" s="4" customFormat="1" ht="14.5" x14ac:dyDescent="0.3">
      <c r="B2" s="8" t="s">
        <v>981</v>
      </c>
      <c r="C2" s="34" t="s">
        <v>979</v>
      </c>
      <c r="D2" s="8" t="s">
        <v>252</v>
      </c>
      <c r="E2" s="8" t="s">
        <v>5153</v>
      </c>
      <c r="F2" s="8" t="s">
        <v>5161</v>
      </c>
      <c r="G2" s="8" t="s">
        <v>2431</v>
      </c>
      <c r="H2" s="8" t="s">
        <v>5365</v>
      </c>
      <c r="I2" s="8" t="s">
        <v>6162</v>
      </c>
      <c r="J2" s="8" t="s">
        <v>2664</v>
      </c>
      <c r="K2" s="8" t="s">
        <v>2440</v>
      </c>
      <c r="L2" s="8" t="s">
        <v>5901</v>
      </c>
      <c r="M2" s="8" t="s">
        <v>5736</v>
      </c>
      <c r="N2" s="8" t="s">
        <v>5903</v>
      </c>
      <c r="O2" s="8" t="s">
        <v>5906</v>
      </c>
      <c r="P2" s="8" t="s">
        <v>5908</v>
      </c>
      <c r="Q2" s="8" t="s">
        <v>6163</v>
      </c>
      <c r="R2" s="8" t="s">
        <v>6164</v>
      </c>
      <c r="S2" s="8" t="s">
        <v>6165</v>
      </c>
      <c r="T2" s="8" t="s">
        <v>734</v>
      </c>
      <c r="U2" s="8" t="s">
        <v>5915</v>
      </c>
      <c r="V2" s="8" t="s">
        <v>5938</v>
      </c>
      <c r="W2" s="8" t="s">
        <v>5940</v>
      </c>
      <c r="X2" s="8" t="s">
        <v>765</v>
      </c>
      <c r="AC2" s="4" t="s">
        <v>0</v>
      </c>
    </row>
    <row r="3" spans="1:29" s="3" customFormat="1" ht="29" x14ac:dyDescent="0.3">
      <c r="B3" s="8" t="s">
        <v>50</v>
      </c>
      <c r="C3" s="34" t="s">
        <v>980</v>
      </c>
      <c r="D3" s="8" t="s">
        <v>16</v>
      </c>
      <c r="E3" s="8" t="s">
        <v>4120</v>
      </c>
      <c r="F3" s="8" t="s">
        <v>1001</v>
      </c>
      <c r="G3" s="8" t="s">
        <v>688</v>
      </c>
      <c r="H3" s="8" t="s">
        <v>4089</v>
      </c>
      <c r="I3" s="8" t="s">
        <v>735</v>
      </c>
      <c r="J3" s="8" t="s">
        <v>123</v>
      </c>
      <c r="K3" s="8" t="s">
        <v>2441</v>
      </c>
      <c r="L3" s="8" t="s">
        <v>69</v>
      </c>
      <c r="M3" s="8" t="s">
        <v>16</v>
      </c>
      <c r="N3" s="8" t="s">
        <v>5904</v>
      </c>
      <c r="O3" s="8" t="s">
        <v>69</v>
      </c>
      <c r="P3" s="8" t="s">
        <v>69</v>
      </c>
      <c r="Q3" s="8" t="s">
        <v>22</v>
      </c>
      <c r="R3" s="8" t="s">
        <v>2441</v>
      </c>
      <c r="S3" s="8" t="s">
        <v>69</v>
      </c>
      <c r="T3" s="8" t="s">
        <v>735</v>
      </c>
      <c r="U3" s="8" t="s">
        <v>19</v>
      </c>
      <c r="V3" s="8" t="s">
        <v>50</v>
      </c>
      <c r="W3" s="8" t="s">
        <v>1004</v>
      </c>
      <c r="X3" s="8" t="s">
        <v>19</v>
      </c>
    </row>
    <row r="4" spans="1:29" ht="14.5" x14ac:dyDescent="0.3">
      <c r="B4" s="7" t="s">
        <v>923</v>
      </c>
      <c r="C4" s="33" t="s">
        <v>6166</v>
      </c>
      <c r="D4" s="7" t="s">
        <v>167</v>
      </c>
      <c r="E4" s="7" t="s">
        <v>3723</v>
      </c>
      <c r="F4" s="7" t="s">
        <v>1106</v>
      </c>
      <c r="G4" s="7" t="s">
        <v>206</v>
      </c>
      <c r="H4" s="7" t="s">
        <v>5407</v>
      </c>
      <c r="I4" s="7" t="s">
        <v>145</v>
      </c>
      <c r="J4" s="7" t="s">
        <v>6167</v>
      </c>
      <c r="K4" s="9" t="s">
        <v>2906</v>
      </c>
      <c r="L4" s="7" t="s">
        <v>6168</v>
      </c>
      <c r="M4" s="7" t="s">
        <v>579</v>
      </c>
      <c r="N4" s="7" t="s">
        <v>579</v>
      </c>
      <c r="O4" s="7" t="s">
        <v>634</v>
      </c>
      <c r="P4" s="7" t="s">
        <v>634</v>
      </c>
      <c r="Q4" s="9" t="s">
        <v>202</v>
      </c>
      <c r="R4" s="9" t="s">
        <v>2906</v>
      </c>
      <c r="S4" s="7" t="s">
        <v>6169</v>
      </c>
      <c r="T4" s="7"/>
      <c r="U4" s="7"/>
      <c r="V4" s="7" t="s">
        <v>2738</v>
      </c>
      <c r="W4" s="7" t="s">
        <v>6170</v>
      </c>
      <c r="X4" s="7" t="s">
        <v>5945</v>
      </c>
    </row>
    <row r="5" spans="1:29" ht="14.5" x14ac:dyDescent="0.3">
      <c r="B5" s="7" t="s">
        <v>923</v>
      </c>
      <c r="C5" s="33" t="s">
        <v>6166</v>
      </c>
      <c r="D5" s="7" t="s">
        <v>193</v>
      </c>
      <c r="E5" s="7" t="s">
        <v>3723</v>
      </c>
      <c r="F5" s="7" t="s">
        <v>1106</v>
      </c>
      <c r="G5" s="7" t="s">
        <v>206</v>
      </c>
      <c r="H5" s="7" t="s">
        <v>4387</v>
      </c>
      <c r="I5" s="7" t="s">
        <v>145</v>
      </c>
      <c r="J5" s="7" t="s">
        <v>5021</v>
      </c>
      <c r="K5" s="10" t="s">
        <v>3232</v>
      </c>
      <c r="L5" s="7" t="s">
        <v>5833</v>
      </c>
      <c r="M5" s="7" t="s">
        <v>579</v>
      </c>
      <c r="N5" s="7" t="s">
        <v>579</v>
      </c>
      <c r="O5" s="7" t="s">
        <v>634</v>
      </c>
      <c r="P5" s="7" t="s">
        <v>634</v>
      </c>
      <c r="Q5" s="9" t="s">
        <v>202</v>
      </c>
      <c r="R5" s="10" t="s">
        <v>3232</v>
      </c>
      <c r="S5" s="7" t="s">
        <v>6171</v>
      </c>
      <c r="T5" s="7"/>
      <c r="U5" s="7"/>
      <c r="V5" s="7" t="s">
        <v>2738</v>
      </c>
      <c r="W5" s="7" t="s">
        <v>6170</v>
      </c>
      <c r="X5" s="7" t="s">
        <v>5945</v>
      </c>
    </row>
    <row r="6" spans="1:29" ht="14.5" x14ac:dyDescent="0.3">
      <c r="B6" s="7" t="s">
        <v>923</v>
      </c>
      <c r="C6" s="33" t="s">
        <v>6166</v>
      </c>
      <c r="D6" s="7" t="s">
        <v>707</v>
      </c>
      <c r="E6" s="7" t="s">
        <v>3723</v>
      </c>
      <c r="F6" s="7" t="s">
        <v>1106</v>
      </c>
      <c r="G6" s="7" t="s">
        <v>206</v>
      </c>
      <c r="H6" s="7" t="s">
        <v>4390</v>
      </c>
      <c r="I6" s="7" t="s">
        <v>145</v>
      </c>
      <c r="J6" s="7" t="s">
        <v>6172</v>
      </c>
      <c r="K6" s="10" t="s">
        <v>3232</v>
      </c>
      <c r="L6" s="7" t="s">
        <v>6173</v>
      </c>
      <c r="M6" s="7" t="s">
        <v>579</v>
      </c>
      <c r="N6" s="7" t="s">
        <v>579</v>
      </c>
      <c r="O6" s="7" t="s">
        <v>634</v>
      </c>
      <c r="P6" s="7" t="s">
        <v>634</v>
      </c>
      <c r="Q6" s="9" t="s">
        <v>202</v>
      </c>
      <c r="R6" s="10" t="s">
        <v>3232</v>
      </c>
      <c r="S6" s="7" t="s">
        <v>6174</v>
      </c>
      <c r="T6" s="7"/>
      <c r="U6" s="7"/>
      <c r="V6" s="7" t="s">
        <v>2738</v>
      </c>
      <c r="W6" s="7" t="s">
        <v>6170</v>
      </c>
      <c r="X6" s="7" t="s">
        <v>5945</v>
      </c>
    </row>
    <row r="7" spans="1:29" ht="14.5" x14ac:dyDescent="0.3">
      <c r="B7" s="7" t="s">
        <v>923</v>
      </c>
      <c r="C7" s="33" t="s">
        <v>6166</v>
      </c>
      <c r="D7" s="7" t="s">
        <v>632</v>
      </c>
      <c r="E7" s="7" t="s">
        <v>3723</v>
      </c>
      <c r="F7" s="7" t="s">
        <v>1106</v>
      </c>
      <c r="G7" s="7" t="s">
        <v>206</v>
      </c>
      <c r="H7" s="7" t="s">
        <v>4393</v>
      </c>
      <c r="I7" s="7" t="s">
        <v>145</v>
      </c>
      <c r="J7" s="7" t="s">
        <v>6175</v>
      </c>
      <c r="K7" s="10" t="s">
        <v>3232</v>
      </c>
      <c r="L7" s="7" t="s">
        <v>6168</v>
      </c>
      <c r="M7" s="7" t="s">
        <v>579</v>
      </c>
      <c r="N7" s="7" t="s">
        <v>579</v>
      </c>
      <c r="O7" s="7" t="s">
        <v>634</v>
      </c>
      <c r="P7" s="7" t="s">
        <v>634</v>
      </c>
      <c r="Q7" s="9" t="s">
        <v>202</v>
      </c>
      <c r="R7" s="10" t="s">
        <v>3232</v>
      </c>
      <c r="S7" s="7" t="s">
        <v>6169</v>
      </c>
      <c r="T7" s="7"/>
      <c r="U7" s="7"/>
      <c r="V7" s="7" t="s">
        <v>2738</v>
      </c>
      <c r="W7" s="7" t="s">
        <v>6170</v>
      </c>
      <c r="X7" s="7" t="s">
        <v>5945</v>
      </c>
    </row>
    <row r="8" spans="1:29" ht="14.5" x14ac:dyDescent="0.3">
      <c r="B8" s="7" t="s">
        <v>923</v>
      </c>
      <c r="C8" s="33" t="s">
        <v>6166</v>
      </c>
      <c r="D8" s="7" t="s">
        <v>1085</v>
      </c>
      <c r="E8" s="7" t="s">
        <v>3723</v>
      </c>
      <c r="F8" s="7" t="s">
        <v>1106</v>
      </c>
      <c r="G8" s="7" t="s">
        <v>206</v>
      </c>
      <c r="H8" s="7" t="s">
        <v>4399</v>
      </c>
      <c r="I8" s="7" t="s">
        <v>145</v>
      </c>
      <c r="J8" s="7" t="s">
        <v>5023</v>
      </c>
      <c r="K8" s="10" t="s">
        <v>3232</v>
      </c>
      <c r="L8" s="7" t="s">
        <v>6176</v>
      </c>
      <c r="M8" s="7" t="s">
        <v>579</v>
      </c>
      <c r="N8" s="7" t="s">
        <v>579</v>
      </c>
      <c r="O8" s="7" t="s">
        <v>634</v>
      </c>
      <c r="P8" s="7" t="s">
        <v>634</v>
      </c>
      <c r="Q8" s="9" t="s">
        <v>202</v>
      </c>
      <c r="R8" s="10" t="s">
        <v>3232</v>
      </c>
      <c r="S8" s="7" t="s">
        <v>6177</v>
      </c>
      <c r="T8" s="7"/>
      <c r="U8" s="7"/>
      <c r="V8" s="7" t="s">
        <v>2738</v>
      </c>
      <c r="W8" s="7" t="s">
        <v>6170</v>
      </c>
      <c r="X8" s="7" t="s">
        <v>5945</v>
      </c>
    </row>
    <row r="9" spans="1:29" ht="14.5" x14ac:dyDescent="0.3">
      <c r="B9" s="7" t="s">
        <v>923</v>
      </c>
      <c r="C9" s="33" t="s">
        <v>6166</v>
      </c>
      <c r="D9" s="7" t="s">
        <v>199</v>
      </c>
      <c r="E9" s="7" t="s">
        <v>3723</v>
      </c>
      <c r="F9" s="7" t="s">
        <v>1106</v>
      </c>
      <c r="G9" s="7" t="s">
        <v>206</v>
      </c>
      <c r="H9" s="7" t="s">
        <v>4402</v>
      </c>
      <c r="I9" s="7" t="s">
        <v>145</v>
      </c>
      <c r="J9" s="7" t="s">
        <v>5025</v>
      </c>
      <c r="K9" s="10" t="s">
        <v>3232</v>
      </c>
      <c r="L9" s="7" t="s">
        <v>6178</v>
      </c>
      <c r="M9" s="7" t="s">
        <v>579</v>
      </c>
      <c r="N9" s="7" t="s">
        <v>579</v>
      </c>
      <c r="O9" s="7" t="s">
        <v>634</v>
      </c>
      <c r="P9" s="7" t="s">
        <v>634</v>
      </c>
      <c r="Q9" s="9" t="s">
        <v>202</v>
      </c>
      <c r="R9" s="10" t="s">
        <v>3232</v>
      </c>
      <c r="S9" s="7" t="s">
        <v>6179</v>
      </c>
      <c r="T9" s="7"/>
      <c r="U9" s="7"/>
      <c r="V9" s="7" t="s">
        <v>2738</v>
      </c>
      <c r="W9" s="7" t="s">
        <v>6170</v>
      </c>
      <c r="X9" s="7" t="s">
        <v>5945</v>
      </c>
    </row>
    <row r="10" spans="1:29" ht="14.5" x14ac:dyDescent="0.3">
      <c r="B10" s="7" t="s">
        <v>923</v>
      </c>
      <c r="C10" s="33" t="s">
        <v>6180</v>
      </c>
      <c r="D10" s="7" t="s">
        <v>641</v>
      </c>
      <c r="E10" s="7" t="s">
        <v>3723</v>
      </c>
      <c r="F10" s="7" t="s">
        <v>1106</v>
      </c>
      <c r="G10" s="7" t="s">
        <v>206</v>
      </c>
      <c r="H10" s="7" t="s">
        <v>5029</v>
      </c>
      <c r="I10" s="7" t="s">
        <v>145</v>
      </c>
      <c r="J10" s="7" t="s">
        <v>5027</v>
      </c>
      <c r="K10" s="9" t="s">
        <v>2906</v>
      </c>
      <c r="L10" s="7" t="s">
        <v>6181</v>
      </c>
      <c r="M10" s="7" t="s">
        <v>579</v>
      </c>
      <c r="N10" s="7" t="s">
        <v>579</v>
      </c>
      <c r="O10" s="7" t="s">
        <v>634</v>
      </c>
      <c r="P10" s="7" t="s">
        <v>634</v>
      </c>
      <c r="Q10" s="9" t="s">
        <v>202</v>
      </c>
      <c r="R10" s="9" t="s">
        <v>2906</v>
      </c>
      <c r="S10" s="7" t="s">
        <v>6182</v>
      </c>
      <c r="T10" s="7"/>
      <c r="U10" s="7"/>
      <c r="V10" s="7" t="s">
        <v>2738</v>
      </c>
      <c r="W10" s="7" t="s">
        <v>6170</v>
      </c>
      <c r="X10" s="7" t="s">
        <v>5945</v>
      </c>
    </row>
    <row r="11" spans="1:29" ht="14.5" x14ac:dyDescent="0.3">
      <c r="B11" s="7" t="s">
        <v>923</v>
      </c>
      <c r="C11" s="33" t="s">
        <v>6180</v>
      </c>
      <c r="D11" s="7" t="s">
        <v>586</v>
      </c>
      <c r="E11" s="7" t="s">
        <v>3723</v>
      </c>
      <c r="F11" s="7" t="s">
        <v>1106</v>
      </c>
      <c r="G11" s="7" t="s">
        <v>206</v>
      </c>
      <c r="H11" s="7" t="s">
        <v>5821</v>
      </c>
      <c r="I11" s="7" t="s">
        <v>145</v>
      </c>
      <c r="J11" s="7" t="s">
        <v>6183</v>
      </c>
      <c r="K11" s="9" t="s">
        <v>2906</v>
      </c>
      <c r="L11" s="7" t="s">
        <v>6184</v>
      </c>
      <c r="M11" s="7" t="s">
        <v>579</v>
      </c>
      <c r="N11" s="7" t="s">
        <v>579</v>
      </c>
      <c r="O11" s="7" t="s">
        <v>634</v>
      </c>
      <c r="P11" s="7" t="s">
        <v>634</v>
      </c>
      <c r="Q11" s="9" t="s">
        <v>202</v>
      </c>
      <c r="R11" s="9" t="s">
        <v>2906</v>
      </c>
      <c r="S11" s="7" t="s">
        <v>6185</v>
      </c>
      <c r="T11" s="7"/>
      <c r="U11" s="7"/>
      <c r="V11" s="7" t="s">
        <v>2738</v>
      </c>
      <c r="W11" s="7" t="s">
        <v>6170</v>
      </c>
      <c r="X11" s="7" t="s">
        <v>5945</v>
      </c>
    </row>
    <row r="12" spans="1:29" ht="14.5" x14ac:dyDescent="0.3">
      <c r="B12" s="7" t="s">
        <v>923</v>
      </c>
      <c r="C12" s="33" t="s">
        <v>6180</v>
      </c>
      <c r="D12" s="7" t="s">
        <v>667</v>
      </c>
      <c r="E12" s="7" t="s">
        <v>3723</v>
      </c>
      <c r="F12" s="7" t="s">
        <v>1106</v>
      </c>
      <c r="G12" s="7" t="s">
        <v>206</v>
      </c>
      <c r="H12" s="7" t="s">
        <v>5404</v>
      </c>
      <c r="I12" s="7" t="s">
        <v>145</v>
      </c>
      <c r="J12" s="7" t="s">
        <v>6186</v>
      </c>
      <c r="K12" s="9" t="s">
        <v>2906</v>
      </c>
      <c r="L12" s="7" t="s">
        <v>6187</v>
      </c>
      <c r="M12" s="7" t="s">
        <v>579</v>
      </c>
      <c r="N12" s="7" t="s">
        <v>579</v>
      </c>
      <c r="O12" s="7" t="s">
        <v>634</v>
      </c>
      <c r="P12" s="7" t="s">
        <v>634</v>
      </c>
      <c r="Q12" s="9" t="s">
        <v>202</v>
      </c>
      <c r="R12" s="9" t="s">
        <v>2906</v>
      </c>
      <c r="S12" s="7" t="s">
        <v>6188</v>
      </c>
      <c r="T12" s="7"/>
      <c r="U12" s="7"/>
      <c r="V12" s="7" t="s">
        <v>2738</v>
      </c>
      <c r="W12" s="7" t="s">
        <v>6170</v>
      </c>
      <c r="X12" s="7" t="s">
        <v>5945</v>
      </c>
    </row>
    <row r="13" spans="1:29" ht="14.5" x14ac:dyDescent="0.3">
      <c r="B13" s="7" t="s">
        <v>923</v>
      </c>
      <c r="C13" s="33" t="s">
        <v>6180</v>
      </c>
      <c r="D13" s="7" t="s">
        <v>593</v>
      </c>
      <c r="E13" s="7" t="s">
        <v>3723</v>
      </c>
      <c r="F13" s="7" t="s">
        <v>1106</v>
      </c>
      <c r="G13" s="7" t="s">
        <v>206</v>
      </c>
      <c r="H13" s="7" t="s">
        <v>5019</v>
      </c>
      <c r="I13" s="7" t="s">
        <v>145</v>
      </c>
      <c r="J13" s="7" t="s">
        <v>5017</v>
      </c>
      <c r="K13" s="9" t="s">
        <v>2906</v>
      </c>
      <c r="L13" s="7" t="s">
        <v>6189</v>
      </c>
      <c r="M13" s="7" t="s">
        <v>579</v>
      </c>
      <c r="N13" s="7" t="s">
        <v>579</v>
      </c>
      <c r="O13" s="7" t="s">
        <v>634</v>
      </c>
      <c r="P13" s="7" t="s">
        <v>634</v>
      </c>
      <c r="Q13" s="9" t="s">
        <v>202</v>
      </c>
      <c r="R13" s="9" t="s">
        <v>2906</v>
      </c>
      <c r="S13" s="7" t="s">
        <v>6190</v>
      </c>
      <c r="T13" s="7"/>
      <c r="U13" s="7"/>
      <c r="V13" s="7" t="s">
        <v>2738</v>
      </c>
      <c r="W13" s="7" t="s">
        <v>6170</v>
      </c>
      <c r="X13" s="7" t="s">
        <v>5945</v>
      </c>
    </row>
    <row r="14" spans="1:29" ht="14.5" x14ac:dyDescent="0.3">
      <c r="B14" s="7" t="s">
        <v>923</v>
      </c>
      <c r="C14" s="33" t="s">
        <v>6180</v>
      </c>
      <c r="D14" s="7" t="s">
        <v>670</v>
      </c>
      <c r="E14" s="7" t="s">
        <v>3723</v>
      </c>
      <c r="F14" s="7" t="s">
        <v>1106</v>
      </c>
      <c r="G14" s="7" t="s">
        <v>206</v>
      </c>
      <c r="H14" s="7" t="s">
        <v>5407</v>
      </c>
      <c r="I14" s="7" t="s">
        <v>145</v>
      </c>
      <c r="J14" s="7" t="s">
        <v>6167</v>
      </c>
      <c r="K14" s="9" t="s">
        <v>2906</v>
      </c>
      <c r="L14" s="7" t="s">
        <v>6191</v>
      </c>
      <c r="M14" s="7" t="s">
        <v>579</v>
      </c>
      <c r="N14" s="7" t="s">
        <v>579</v>
      </c>
      <c r="O14" s="7" t="s">
        <v>634</v>
      </c>
      <c r="P14" s="7" t="s">
        <v>634</v>
      </c>
      <c r="Q14" s="9" t="s">
        <v>202</v>
      </c>
      <c r="R14" s="9" t="s">
        <v>2906</v>
      </c>
      <c r="S14" s="7" t="s">
        <v>6192</v>
      </c>
      <c r="T14" s="7"/>
      <c r="U14" s="7"/>
      <c r="V14" s="7" t="s">
        <v>2738</v>
      </c>
      <c r="W14" s="7" t="s">
        <v>6170</v>
      </c>
      <c r="X14" s="7" t="s">
        <v>5945</v>
      </c>
    </row>
    <row r="15" spans="1:29" ht="14.5" x14ac:dyDescent="0.3">
      <c r="B15" s="7" t="s">
        <v>923</v>
      </c>
      <c r="C15" s="33" t="s">
        <v>6180</v>
      </c>
      <c r="D15" s="7" t="s">
        <v>604</v>
      </c>
      <c r="E15" s="7" t="s">
        <v>3723</v>
      </c>
      <c r="F15" s="7" t="s">
        <v>1106</v>
      </c>
      <c r="G15" s="7" t="s">
        <v>206</v>
      </c>
      <c r="H15" s="7" t="s">
        <v>4387</v>
      </c>
      <c r="I15" s="7" t="s">
        <v>145</v>
      </c>
      <c r="J15" s="7" t="s">
        <v>5021</v>
      </c>
      <c r="K15" s="10" t="s">
        <v>3232</v>
      </c>
      <c r="L15" s="7" t="s">
        <v>6193</v>
      </c>
      <c r="M15" s="7" t="s">
        <v>579</v>
      </c>
      <c r="N15" s="7" t="s">
        <v>579</v>
      </c>
      <c r="O15" s="7" t="s">
        <v>634</v>
      </c>
      <c r="P15" s="7" t="s">
        <v>634</v>
      </c>
      <c r="Q15" s="9" t="s">
        <v>202</v>
      </c>
      <c r="R15" s="10" t="s">
        <v>3232</v>
      </c>
      <c r="S15" s="7" t="s">
        <v>6194</v>
      </c>
      <c r="T15" s="7"/>
      <c r="U15" s="7"/>
      <c r="V15" s="7" t="s">
        <v>2738</v>
      </c>
      <c r="W15" s="7" t="s">
        <v>6170</v>
      </c>
      <c r="X15" s="7" t="s">
        <v>5945</v>
      </c>
    </row>
    <row r="16" spans="1:29" ht="14.5" x14ac:dyDescent="0.3">
      <c r="B16" s="7" t="s">
        <v>923</v>
      </c>
      <c r="C16" s="33" t="s">
        <v>6180</v>
      </c>
      <c r="D16" s="7" t="s">
        <v>1186</v>
      </c>
      <c r="E16" s="7" t="s">
        <v>3723</v>
      </c>
      <c r="F16" s="7" t="s">
        <v>1106</v>
      </c>
      <c r="G16" s="7" t="s">
        <v>206</v>
      </c>
      <c r="H16" s="7" t="s">
        <v>4390</v>
      </c>
      <c r="I16" s="7" t="s">
        <v>145</v>
      </c>
      <c r="J16" s="7" t="s">
        <v>6172</v>
      </c>
      <c r="K16" s="10" t="s">
        <v>3232</v>
      </c>
      <c r="L16" s="7" t="s">
        <v>6195</v>
      </c>
      <c r="M16" s="7" t="s">
        <v>579</v>
      </c>
      <c r="N16" s="7" t="s">
        <v>579</v>
      </c>
      <c r="O16" s="7" t="s">
        <v>634</v>
      </c>
      <c r="P16" s="7" t="s">
        <v>634</v>
      </c>
      <c r="Q16" s="9" t="s">
        <v>202</v>
      </c>
      <c r="R16" s="10" t="s">
        <v>3232</v>
      </c>
      <c r="S16" s="7" t="s">
        <v>6196</v>
      </c>
      <c r="T16" s="7"/>
      <c r="U16" s="7"/>
      <c r="V16" s="7" t="s">
        <v>2738</v>
      </c>
      <c r="W16" s="7" t="s">
        <v>6170</v>
      </c>
      <c r="X16" s="7" t="s">
        <v>5945</v>
      </c>
    </row>
    <row r="17" spans="2:24" ht="14.5" x14ac:dyDescent="0.3">
      <c r="B17" s="7" t="s">
        <v>923</v>
      </c>
      <c r="C17" s="33" t="s">
        <v>6180</v>
      </c>
      <c r="D17" s="7" t="s">
        <v>1196</v>
      </c>
      <c r="E17" s="7" t="s">
        <v>3723</v>
      </c>
      <c r="F17" s="7" t="s">
        <v>1106</v>
      </c>
      <c r="G17" s="7" t="s">
        <v>206</v>
      </c>
      <c r="H17" s="7" t="s">
        <v>4393</v>
      </c>
      <c r="I17" s="7" t="s">
        <v>145</v>
      </c>
      <c r="J17" s="7" t="s">
        <v>6175</v>
      </c>
      <c r="K17" s="10" t="s">
        <v>3232</v>
      </c>
      <c r="L17" s="7" t="s">
        <v>6191</v>
      </c>
      <c r="M17" s="7" t="s">
        <v>579</v>
      </c>
      <c r="N17" s="7" t="s">
        <v>579</v>
      </c>
      <c r="O17" s="7" t="s">
        <v>634</v>
      </c>
      <c r="P17" s="7" t="s">
        <v>634</v>
      </c>
      <c r="Q17" s="9" t="s">
        <v>202</v>
      </c>
      <c r="R17" s="10" t="s">
        <v>3232</v>
      </c>
      <c r="S17" s="7" t="s">
        <v>6192</v>
      </c>
      <c r="T17" s="7"/>
      <c r="U17" s="7"/>
      <c r="V17" s="7" t="s">
        <v>2738</v>
      </c>
      <c r="W17" s="7" t="s">
        <v>6170</v>
      </c>
      <c r="X17" s="7" t="s">
        <v>5945</v>
      </c>
    </row>
    <row r="18" spans="2:24" ht="14.5" x14ac:dyDescent="0.3">
      <c r="B18" s="7" t="s">
        <v>923</v>
      </c>
      <c r="C18" s="33" t="s">
        <v>6180</v>
      </c>
      <c r="D18" s="7" t="s">
        <v>1479</v>
      </c>
      <c r="E18" s="7" t="s">
        <v>3723</v>
      </c>
      <c r="F18" s="7" t="s">
        <v>1106</v>
      </c>
      <c r="G18" s="7" t="s">
        <v>206</v>
      </c>
      <c r="H18" s="7" t="s">
        <v>4399</v>
      </c>
      <c r="I18" s="7" t="s">
        <v>145</v>
      </c>
      <c r="J18" s="7" t="s">
        <v>5023</v>
      </c>
      <c r="K18" s="10" t="s">
        <v>3232</v>
      </c>
      <c r="L18" s="7" t="s">
        <v>6197</v>
      </c>
      <c r="M18" s="7" t="s">
        <v>579</v>
      </c>
      <c r="N18" s="7" t="s">
        <v>579</v>
      </c>
      <c r="O18" s="7" t="s">
        <v>634</v>
      </c>
      <c r="P18" s="7" t="s">
        <v>634</v>
      </c>
      <c r="Q18" s="9" t="s">
        <v>202</v>
      </c>
      <c r="R18" s="10" t="s">
        <v>3232</v>
      </c>
      <c r="S18" s="7" t="s">
        <v>6198</v>
      </c>
      <c r="T18" s="7"/>
      <c r="U18" s="7"/>
      <c r="V18" s="7" t="s">
        <v>2738</v>
      </c>
      <c r="W18" s="7" t="s">
        <v>6170</v>
      </c>
      <c r="X18" s="7" t="s">
        <v>5945</v>
      </c>
    </row>
    <row r="19" spans="2:24" ht="14.5" x14ac:dyDescent="0.3">
      <c r="B19" s="7" t="s">
        <v>923</v>
      </c>
      <c r="C19" s="33" t="s">
        <v>6180</v>
      </c>
      <c r="D19" s="7" t="s">
        <v>674</v>
      </c>
      <c r="E19" s="7" t="s">
        <v>3723</v>
      </c>
      <c r="F19" s="7" t="s">
        <v>1106</v>
      </c>
      <c r="G19" s="7" t="s">
        <v>206</v>
      </c>
      <c r="H19" s="7" t="s">
        <v>4402</v>
      </c>
      <c r="I19" s="7" t="s">
        <v>145</v>
      </c>
      <c r="J19" s="7" t="s">
        <v>5025</v>
      </c>
      <c r="K19" s="10" t="s">
        <v>3232</v>
      </c>
      <c r="L19" s="7" t="s">
        <v>6189</v>
      </c>
      <c r="M19" s="7" t="s">
        <v>579</v>
      </c>
      <c r="N19" s="7" t="s">
        <v>579</v>
      </c>
      <c r="O19" s="7" t="s">
        <v>634</v>
      </c>
      <c r="P19" s="7" t="s">
        <v>634</v>
      </c>
      <c r="Q19" s="9" t="s">
        <v>202</v>
      </c>
      <c r="R19" s="10" t="s">
        <v>3232</v>
      </c>
      <c r="S19" s="7" t="s">
        <v>6199</v>
      </c>
      <c r="T19" s="7"/>
      <c r="U19" s="7"/>
      <c r="V19" s="7" t="s">
        <v>2738</v>
      </c>
      <c r="W19" s="7" t="s">
        <v>6170</v>
      </c>
      <c r="X19" s="7" t="s">
        <v>5945</v>
      </c>
    </row>
    <row r="20" spans="2:24" ht="14.5" x14ac:dyDescent="0.3">
      <c r="B20" s="7" t="s">
        <v>923</v>
      </c>
      <c r="C20" s="33" t="s">
        <v>6200</v>
      </c>
      <c r="D20" s="7" t="s">
        <v>676</v>
      </c>
      <c r="E20" s="7" t="s">
        <v>3723</v>
      </c>
      <c r="F20" s="7" t="s">
        <v>1106</v>
      </c>
      <c r="G20" s="7" t="s">
        <v>206</v>
      </c>
      <c r="H20" s="7" t="s">
        <v>4778</v>
      </c>
      <c r="I20" s="7" t="s">
        <v>145</v>
      </c>
      <c r="J20" s="7" t="s">
        <v>4776</v>
      </c>
      <c r="K20" s="10" t="s">
        <v>3232</v>
      </c>
      <c r="L20" s="7" t="s">
        <v>5830</v>
      </c>
      <c r="M20" s="7" t="s">
        <v>579</v>
      </c>
      <c r="N20" s="7" t="s">
        <v>579</v>
      </c>
      <c r="O20" s="7" t="s">
        <v>634</v>
      </c>
      <c r="P20" s="7" t="s">
        <v>634</v>
      </c>
      <c r="Q20" s="9" t="s">
        <v>202</v>
      </c>
      <c r="R20" s="9" t="s">
        <v>2906</v>
      </c>
      <c r="S20" s="7" t="s">
        <v>6201</v>
      </c>
      <c r="T20" s="7"/>
      <c r="U20" s="7"/>
      <c r="V20" s="7" t="s">
        <v>2738</v>
      </c>
      <c r="W20" s="7" t="s">
        <v>6170</v>
      </c>
      <c r="X20" s="7" t="s">
        <v>5945</v>
      </c>
    </row>
    <row r="21" spans="2:24" ht="14.5" x14ac:dyDescent="0.3">
      <c r="B21" s="7" t="s">
        <v>923</v>
      </c>
      <c r="C21" s="33" t="s">
        <v>6200</v>
      </c>
      <c r="D21" s="7" t="s">
        <v>597</v>
      </c>
      <c r="E21" s="7" t="s">
        <v>3723</v>
      </c>
      <c r="F21" s="7" t="s">
        <v>1106</v>
      </c>
      <c r="G21" s="7" t="s">
        <v>206</v>
      </c>
      <c r="H21" s="7" t="s">
        <v>4387</v>
      </c>
      <c r="I21" s="7" t="s">
        <v>145</v>
      </c>
      <c r="J21" s="7" t="s">
        <v>5021</v>
      </c>
      <c r="K21" s="9" t="s">
        <v>2906</v>
      </c>
      <c r="L21" s="7" t="s">
        <v>6193</v>
      </c>
      <c r="M21" s="7" t="s">
        <v>579</v>
      </c>
      <c r="N21" s="7" t="s">
        <v>579</v>
      </c>
      <c r="O21" s="7" t="s">
        <v>634</v>
      </c>
      <c r="P21" s="7" t="s">
        <v>634</v>
      </c>
      <c r="Q21" s="9" t="s">
        <v>202</v>
      </c>
      <c r="R21" s="10" t="s">
        <v>3232</v>
      </c>
      <c r="S21" s="7" t="s">
        <v>6171</v>
      </c>
      <c r="T21" s="7"/>
      <c r="U21" s="7"/>
      <c r="V21" s="7" t="s">
        <v>2738</v>
      </c>
      <c r="W21" s="7" t="s">
        <v>6170</v>
      </c>
      <c r="X21" s="7" t="s">
        <v>5945</v>
      </c>
    </row>
    <row r="22" spans="2:24" ht="14.5" x14ac:dyDescent="0.3">
      <c r="B22" s="7" t="s">
        <v>923</v>
      </c>
      <c r="C22" s="33" t="s">
        <v>6200</v>
      </c>
      <c r="D22" s="7" t="s">
        <v>323</v>
      </c>
      <c r="E22" s="7" t="s">
        <v>3723</v>
      </c>
      <c r="F22" s="7" t="s">
        <v>588</v>
      </c>
      <c r="G22" s="7" t="s">
        <v>206</v>
      </c>
      <c r="H22" s="7" t="s">
        <v>4748</v>
      </c>
      <c r="I22" s="7" t="s">
        <v>145</v>
      </c>
      <c r="J22" s="7" t="s">
        <v>4865</v>
      </c>
      <c r="K22" s="10" t="s">
        <v>3232</v>
      </c>
      <c r="L22" s="7" t="s">
        <v>6202</v>
      </c>
      <c r="M22" s="7" t="s">
        <v>579</v>
      </c>
      <c r="N22" s="7" t="s">
        <v>579</v>
      </c>
      <c r="O22" s="7" t="s">
        <v>634</v>
      </c>
      <c r="P22" s="7" t="s">
        <v>634</v>
      </c>
      <c r="Q22" s="9" t="s">
        <v>202</v>
      </c>
      <c r="R22" s="9" t="s">
        <v>2906</v>
      </c>
      <c r="S22" s="7" t="s">
        <v>6203</v>
      </c>
      <c r="T22" s="7"/>
      <c r="U22" s="7"/>
      <c r="V22" s="7" t="s">
        <v>2738</v>
      </c>
      <c r="W22" s="7" t="s">
        <v>6170</v>
      </c>
      <c r="X22" s="7" t="s">
        <v>5945</v>
      </c>
    </row>
    <row r="23" spans="2:24" ht="14.5" x14ac:dyDescent="0.3">
      <c r="B23" s="7" t="s">
        <v>923</v>
      </c>
      <c r="C23" s="33" t="s">
        <v>6204</v>
      </c>
      <c r="D23" s="7" t="s">
        <v>326</v>
      </c>
      <c r="E23" s="7" t="s">
        <v>3723</v>
      </c>
      <c r="F23" s="7" t="s">
        <v>1106</v>
      </c>
      <c r="G23" s="7" t="s">
        <v>206</v>
      </c>
      <c r="H23" s="7" t="s">
        <v>4778</v>
      </c>
      <c r="I23" s="7" t="s">
        <v>145</v>
      </c>
      <c r="J23" s="7" t="s">
        <v>4776</v>
      </c>
      <c r="K23" s="10" t="s">
        <v>3232</v>
      </c>
      <c r="L23" s="7" t="s">
        <v>5830</v>
      </c>
      <c r="M23" s="7" t="s">
        <v>579</v>
      </c>
      <c r="N23" s="7" t="s">
        <v>579</v>
      </c>
      <c r="O23" s="7" t="s">
        <v>634</v>
      </c>
      <c r="P23" s="7" t="s">
        <v>634</v>
      </c>
      <c r="Q23" s="9" t="s">
        <v>202</v>
      </c>
      <c r="R23" s="9" t="s">
        <v>2906</v>
      </c>
      <c r="S23" s="7" t="s">
        <v>6205</v>
      </c>
      <c r="T23" s="7"/>
      <c r="U23" s="7"/>
      <c r="V23" s="7" t="s">
        <v>2738</v>
      </c>
      <c r="W23" s="7" t="s">
        <v>6170</v>
      </c>
      <c r="X23" s="7" t="s">
        <v>5945</v>
      </c>
    </row>
    <row r="24" spans="2:24" ht="14.5" x14ac:dyDescent="0.3">
      <c r="B24" s="7" t="s">
        <v>923</v>
      </c>
      <c r="C24" s="33" t="s">
        <v>6204</v>
      </c>
      <c r="D24" s="7" t="s">
        <v>329</v>
      </c>
      <c r="E24" s="7" t="s">
        <v>3723</v>
      </c>
      <c r="F24" s="7" t="s">
        <v>1106</v>
      </c>
      <c r="G24" s="7" t="s">
        <v>206</v>
      </c>
      <c r="H24" s="7" t="s">
        <v>4387</v>
      </c>
      <c r="I24" s="7" t="s">
        <v>145</v>
      </c>
      <c r="J24" s="7" t="s">
        <v>5021</v>
      </c>
      <c r="K24" s="9" t="s">
        <v>2906</v>
      </c>
      <c r="L24" s="7" t="s">
        <v>6206</v>
      </c>
      <c r="M24" s="7" t="s">
        <v>579</v>
      </c>
      <c r="N24" s="7" t="s">
        <v>579</v>
      </c>
      <c r="O24" s="7" t="s">
        <v>634</v>
      </c>
      <c r="P24" s="7" t="s">
        <v>634</v>
      </c>
      <c r="Q24" s="9" t="s">
        <v>202</v>
      </c>
      <c r="R24" s="10" t="s">
        <v>3232</v>
      </c>
      <c r="S24" s="7" t="s">
        <v>6207</v>
      </c>
      <c r="T24" s="7"/>
      <c r="U24" s="7"/>
      <c r="V24" s="7" t="s">
        <v>2738</v>
      </c>
      <c r="W24" s="7" t="s">
        <v>6170</v>
      </c>
      <c r="X24" s="7" t="s">
        <v>5945</v>
      </c>
    </row>
    <row r="25" spans="2:24" ht="14.5" x14ac:dyDescent="0.3">
      <c r="B25" s="7" t="s">
        <v>923</v>
      </c>
      <c r="C25" s="33" t="s">
        <v>6204</v>
      </c>
      <c r="D25" s="7" t="s">
        <v>332</v>
      </c>
      <c r="E25" s="7" t="s">
        <v>3723</v>
      </c>
      <c r="F25" s="7" t="s">
        <v>588</v>
      </c>
      <c r="G25" s="7" t="s">
        <v>206</v>
      </c>
      <c r="H25" s="7" t="s">
        <v>4748</v>
      </c>
      <c r="I25" s="7" t="s">
        <v>145</v>
      </c>
      <c r="J25" s="7" t="s">
        <v>4865</v>
      </c>
      <c r="K25" s="10" t="s">
        <v>3232</v>
      </c>
      <c r="L25" s="7" t="s">
        <v>6208</v>
      </c>
      <c r="M25" s="7" t="s">
        <v>579</v>
      </c>
      <c r="N25" s="7" t="s">
        <v>579</v>
      </c>
      <c r="O25" s="7" t="s">
        <v>634</v>
      </c>
      <c r="P25" s="7" t="s">
        <v>634</v>
      </c>
      <c r="Q25" s="9" t="s">
        <v>202</v>
      </c>
      <c r="R25" s="9" t="s">
        <v>2906</v>
      </c>
      <c r="S25" s="7" t="s">
        <v>6209</v>
      </c>
      <c r="T25" s="7"/>
      <c r="U25" s="7"/>
      <c r="V25" s="7" t="s">
        <v>2738</v>
      </c>
      <c r="W25" s="7" t="s">
        <v>6170</v>
      </c>
      <c r="X25" s="7" t="s">
        <v>5945</v>
      </c>
    </row>
    <row r="26" spans="2:24" ht="14.5" x14ac:dyDescent="0.3">
      <c r="B26" s="7" t="s">
        <v>923</v>
      </c>
      <c r="C26" s="33" t="s">
        <v>6210</v>
      </c>
      <c r="D26" s="7" t="s">
        <v>335</v>
      </c>
      <c r="E26" s="7" t="s">
        <v>3723</v>
      </c>
      <c r="F26" s="7" t="s">
        <v>1106</v>
      </c>
      <c r="G26" s="7" t="s">
        <v>206</v>
      </c>
      <c r="H26" s="7" t="s">
        <v>5029</v>
      </c>
      <c r="I26" s="7" t="s">
        <v>145</v>
      </c>
      <c r="J26" s="7" t="s">
        <v>5027</v>
      </c>
      <c r="K26" s="9" t="s">
        <v>2906</v>
      </c>
      <c r="L26" s="7" t="s">
        <v>6211</v>
      </c>
      <c r="M26" s="7" t="s">
        <v>579</v>
      </c>
      <c r="N26" s="7" t="s">
        <v>579</v>
      </c>
      <c r="O26" s="7" t="s">
        <v>634</v>
      </c>
      <c r="P26" s="7" t="s">
        <v>634</v>
      </c>
      <c r="Q26" s="9" t="s">
        <v>202</v>
      </c>
      <c r="R26" s="9" t="s">
        <v>2906</v>
      </c>
      <c r="S26" s="7" t="s">
        <v>6212</v>
      </c>
      <c r="T26" s="7"/>
      <c r="U26" s="7"/>
      <c r="V26" s="7" t="s">
        <v>2738</v>
      </c>
      <c r="W26" s="7" t="s">
        <v>6170</v>
      </c>
      <c r="X26" s="7" t="s">
        <v>5945</v>
      </c>
    </row>
    <row r="27" spans="2:24" ht="14.5" x14ac:dyDescent="0.3">
      <c r="B27" s="7" t="s">
        <v>923</v>
      </c>
      <c r="C27" s="33" t="s">
        <v>6210</v>
      </c>
      <c r="D27" s="7" t="s">
        <v>338</v>
      </c>
      <c r="E27" s="7" t="s">
        <v>3723</v>
      </c>
      <c r="F27" s="7" t="s">
        <v>1106</v>
      </c>
      <c r="G27" s="7" t="s">
        <v>206</v>
      </c>
      <c r="H27" s="7" t="s">
        <v>5821</v>
      </c>
      <c r="I27" s="7" t="s">
        <v>145</v>
      </c>
      <c r="J27" s="7" t="s">
        <v>6183</v>
      </c>
      <c r="K27" s="9" t="s">
        <v>2906</v>
      </c>
      <c r="L27" s="7" t="s">
        <v>6213</v>
      </c>
      <c r="M27" s="7" t="s">
        <v>579</v>
      </c>
      <c r="N27" s="7" t="s">
        <v>579</v>
      </c>
      <c r="O27" s="7" t="s">
        <v>634</v>
      </c>
      <c r="P27" s="7" t="s">
        <v>634</v>
      </c>
      <c r="Q27" s="9" t="s">
        <v>202</v>
      </c>
      <c r="R27" s="9" t="s">
        <v>2906</v>
      </c>
      <c r="S27" s="7" t="s">
        <v>6214</v>
      </c>
      <c r="T27" s="7"/>
      <c r="U27" s="7"/>
      <c r="V27" s="7" t="s">
        <v>2738</v>
      </c>
      <c r="W27" s="7" t="s">
        <v>6170</v>
      </c>
      <c r="X27" s="7" t="s">
        <v>5945</v>
      </c>
    </row>
    <row r="28" spans="2:24" ht="14.5" x14ac:dyDescent="0.3">
      <c r="B28" s="7" t="s">
        <v>923</v>
      </c>
      <c r="C28" s="33" t="s">
        <v>6210</v>
      </c>
      <c r="D28" s="7" t="s">
        <v>341</v>
      </c>
      <c r="E28" s="7" t="s">
        <v>3723</v>
      </c>
      <c r="F28" s="7" t="s">
        <v>1106</v>
      </c>
      <c r="G28" s="7" t="s">
        <v>206</v>
      </c>
      <c r="H28" s="7" t="s">
        <v>5404</v>
      </c>
      <c r="I28" s="7" t="s">
        <v>145</v>
      </c>
      <c r="J28" s="7" t="s">
        <v>6186</v>
      </c>
      <c r="K28" s="9" t="s">
        <v>2906</v>
      </c>
      <c r="L28" s="7" t="s">
        <v>6215</v>
      </c>
      <c r="M28" s="7" t="s">
        <v>579</v>
      </c>
      <c r="N28" s="7" t="s">
        <v>579</v>
      </c>
      <c r="O28" s="7" t="s">
        <v>634</v>
      </c>
      <c r="P28" s="7" t="s">
        <v>634</v>
      </c>
      <c r="Q28" s="9" t="s">
        <v>202</v>
      </c>
      <c r="R28" s="9" t="s">
        <v>2906</v>
      </c>
      <c r="S28" s="7" t="s">
        <v>6216</v>
      </c>
      <c r="T28" s="7"/>
      <c r="U28" s="7"/>
      <c r="V28" s="7" t="s">
        <v>2738</v>
      </c>
      <c r="W28" s="7" t="s">
        <v>6170</v>
      </c>
      <c r="X28" s="7" t="s">
        <v>5945</v>
      </c>
    </row>
    <row r="29" spans="2:24" ht="14.5" x14ac:dyDescent="0.3">
      <c r="B29" s="7" t="s">
        <v>923</v>
      </c>
      <c r="C29" s="33" t="s">
        <v>6210</v>
      </c>
      <c r="D29" s="7" t="s">
        <v>172</v>
      </c>
      <c r="E29" s="7" t="s">
        <v>3723</v>
      </c>
      <c r="F29" s="7" t="s">
        <v>1106</v>
      </c>
      <c r="G29" s="7" t="s">
        <v>206</v>
      </c>
      <c r="H29" s="7" t="s">
        <v>5019</v>
      </c>
      <c r="I29" s="7" t="s">
        <v>145</v>
      </c>
      <c r="J29" s="7" t="s">
        <v>5017</v>
      </c>
      <c r="K29" s="9" t="s">
        <v>2906</v>
      </c>
      <c r="L29" s="7" t="s">
        <v>6217</v>
      </c>
      <c r="M29" s="7" t="s">
        <v>579</v>
      </c>
      <c r="N29" s="7" t="s">
        <v>579</v>
      </c>
      <c r="O29" s="7" t="s">
        <v>634</v>
      </c>
      <c r="P29" s="7" t="s">
        <v>634</v>
      </c>
      <c r="Q29" s="9" t="s">
        <v>202</v>
      </c>
      <c r="R29" s="9" t="s">
        <v>2906</v>
      </c>
      <c r="S29" s="7" t="s">
        <v>6218</v>
      </c>
      <c r="T29" s="7"/>
      <c r="U29" s="7"/>
      <c r="V29" s="7" t="s">
        <v>2738</v>
      </c>
      <c r="W29" s="7" t="s">
        <v>6170</v>
      </c>
      <c r="X29" s="7" t="s">
        <v>5945</v>
      </c>
    </row>
    <row r="30" spans="2:24" ht="14.5" x14ac:dyDescent="0.3">
      <c r="B30" s="7" t="s">
        <v>923</v>
      </c>
      <c r="C30" s="33" t="s">
        <v>6210</v>
      </c>
      <c r="D30" s="7" t="s">
        <v>346</v>
      </c>
      <c r="E30" s="7" t="s">
        <v>3723</v>
      </c>
      <c r="F30" s="7" t="s">
        <v>1106</v>
      </c>
      <c r="G30" s="7" t="s">
        <v>206</v>
      </c>
      <c r="H30" s="7" t="s">
        <v>5407</v>
      </c>
      <c r="I30" s="7" t="s">
        <v>145</v>
      </c>
      <c r="J30" s="7" t="s">
        <v>6167</v>
      </c>
      <c r="K30" s="9" t="s">
        <v>2906</v>
      </c>
      <c r="L30" s="7" t="s">
        <v>6219</v>
      </c>
      <c r="M30" s="7" t="s">
        <v>579</v>
      </c>
      <c r="N30" s="7" t="s">
        <v>579</v>
      </c>
      <c r="O30" s="7" t="s">
        <v>634</v>
      </c>
      <c r="P30" s="7" t="s">
        <v>634</v>
      </c>
      <c r="Q30" s="9" t="s">
        <v>202</v>
      </c>
      <c r="R30" s="9" t="s">
        <v>2906</v>
      </c>
      <c r="S30" s="7" t="s">
        <v>6220</v>
      </c>
      <c r="T30" s="7"/>
      <c r="U30" s="7"/>
      <c r="V30" s="7" t="s">
        <v>2738</v>
      </c>
      <c r="W30" s="7" t="s">
        <v>6170</v>
      </c>
      <c r="X30" s="7" t="s">
        <v>5945</v>
      </c>
    </row>
    <row r="31" spans="2:24" ht="14.5" x14ac:dyDescent="0.3">
      <c r="B31" s="7" t="s">
        <v>923</v>
      </c>
      <c r="C31" s="33" t="s">
        <v>6210</v>
      </c>
      <c r="D31" s="7" t="s">
        <v>349</v>
      </c>
      <c r="E31" s="7" t="s">
        <v>3723</v>
      </c>
      <c r="F31" s="7" t="s">
        <v>1106</v>
      </c>
      <c r="G31" s="7" t="s">
        <v>206</v>
      </c>
      <c r="H31" s="7" t="s">
        <v>4387</v>
      </c>
      <c r="I31" s="7" t="s">
        <v>145</v>
      </c>
      <c r="J31" s="7" t="s">
        <v>5021</v>
      </c>
      <c r="K31" s="10" t="s">
        <v>3232</v>
      </c>
      <c r="L31" s="7" t="s">
        <v>6206</v>
      </c>
      <c r="M31" s="7" t="s">
        <v>579</v>
      </c>
      <c r="N31" s="7" t="s">
        <v>579</v>
      </c>
      <c r="O31" s="7" t="s">
        <v>634</v>
      </c>
      <c r="P31" s="7" t="s">
        <v>634</v>
      </c>
      <c r="Q31" s="9" t="s">
        <v>202</v>
      </c>
      <c r="R31" s="10" t="s">
        <v>3232</v>
      </c>
      <c r="S31" s="7" t="s">
        <v>6171</v>
      </c>
      <c r="T31" s="7"/>
      <c r="U31" s="7"/>
      <c r="V31" s="7" t="s">
        <v>2738</v>
      </c>
      <c r="W31" s="7" t="s">
        <v>6170</v>
      </c>
      <c r="X31" s="7" t="s">
        <v>5945</v>
      </c>
    </row>
    <row r="32" spans="2:24" ht="14.5" x14ac:dyDescent="0.3">
      <c r="B32" s="7" t="s">
        <v>923</v>
      </c>
      <c r="C32" s="33" t="s">
        <v>6210</v>
      </c>
      <c r="D32" s="7" t="s">
        <v>352</v>
      </c>
      <c r="E32" s="7" t="s">
        <v>3723</v>
      </c>
      <c r="F32" s="7" t="s">
        <v>1106</v>
      </c>
      <c r="G32" s="7" t="s">
        <v>206</v>
      </c>
      <c r="H32" s="7" t="s">
        <v>4390</v>
      </c>
      <c r="I32" s="7" t="s">
        <v>145</v>
      </c>
      <c r="J32" s="7" t="s">
        <v>6172</v>
      </c>
      <c r="K32" s="10" t="s">
        <v>3232</v>
      </c>
      <c r="L32" s="7" t="s">
        <v>6221</v>
      </c>
      <c r="M32" s="7" t="s">
        <v>579</v>
      </c>
      <c r="N32" s="7" t="s">
        <v>579</v>
      </c>
      <c r="O32" s="7" t="s">
        <v>634</v>
      </c>
      <c r="P32" s="7" t="s">
        <v>634</v>
      </c>
      <c r="Q32" s="9" t="s">
        <v>202</v>
      </c>
      <c r="R32" s="10" t="s">
        <v>3232</v>
      </c>
      <c r="S32" s="7" t="s">
        <v>6222</v>
      </c>
      <c r="T32" s="7"/>
      <c r="U32" s="7"/>
      <c r="V32" s="7" t="s">
        <v>2738</v>
      </c>
      <c r="W32" s="7" t="s">
        <v>6170</v>
      </c>
      <c r="X32" s="7" t="s">
        <v>5945</v>
      </c>
    </row>
    <row r="33" spans="2:24" ht="14.5" x14ac:dyDescent="0.3">
      <c r="B33" s="7" t="s">
        <v>923</v>
      </c>
      <c r="C33" s="33" t="s">
        <v>6210</v>
      </c>
      <c r="D33" s="7" t="s">
        <v>355</v>
      </c>
      <c r="E33" s="7" t="s">
        <v>3723</v>
      </c>
      <c r="F33" s="7" t="s">
        <v>1106</v>
      </c>
      <c r="G33" s="7" t="s">
        <v>206</v>
      </c>
      <c r="H33" s="7" t="s">
        <v>4393</v>
      </c>
      <c r="I33" s="7" t="s">
        <v>145</v>
      </c>
      <c r="J33" s="7" t="s">
        <v>6175</v>
      </c>
      <c r="K33" s="10" t="s">
        <v>3232</v>
      </c>
      <c r="L33" s="7" t="s">
        <v>6219</v>
      </c>
      <c r="M33" s="7" t="s">
        <v>579</v>
      </c>
      <c r="N33" s="7" t="s">
        <v>579</v>
      </c>
      <c r="O33" s="7" t="s">
        <v>634</v>
      </c>
      <c r="P33" s="7" t="s">
        <v>634</v>
      </c>
      <c r="Q33" s="9" t="s">
        <v>202</v>
      </c>
      <c r="R33" s="10" t="s">
        <v>3232</v>
      </c>
      <c r="S33" s="7" t="s">
        <v>6220</v>
      </c>
      <c r="T33" s="7"/>
      <c r="U33" s="7"/>
      <c r="V33" s="7" t="s">
        <v>2738</v>
      </c>
      <c r="W33" s="7" t="s">
        <v>6170</v>
      </c>
      <c r="X33" s="7" t="s">
        <v>5945</v>
      </c>
    </row>
    <row r="34" spans="2:24" ht="14.5" x14ac:dyDescent="0.3">
      <c r="B34" s="7" t="s">
        <v>923</v>
      </c>
      <c r="C34" s="33" t="s">
        <v>6210</v>
      </c>
      <c r="D34" s="7" t="s">
        <v>358</v>
      </c>
      <c r="E34" s="7" t="s">
        <v>3723</v>
      </c>
      <c r="F34" s="7" t="s">
        <v>1106</v>
      </c>
      <c r="G34" s="7" t="s">
        <v>206</v>
      </c>
      <c r="H34" s="7" t="s">
        <v>4399</v>
      </c>
      <c r="I34" s="7" t="s">
        <v>145</v>
      </c>
      <c r="J34" s="7" t="s">
        <v>5023</v>
      </c>
      <c r="K34" s="10" t="s">
        <v>3232</v>
      </c>
      <c r="L34" s="7" t="s">
        <v>6223</v>
      </c>
      <c r="M34" s="7" t="s">
        <v>579</v>
      </c>
      <c r="N34" s="7" t="s">
        <v>579</v>
      </c>
      <c r="O34" s="7" t="s">
        <v>634</v>
      </c>
      <c r="P34" s="7" t="s">
        <v>634</v>
      </c>
      <c r="Q34" s="9" t="s">
        <v>202</v>
      </c>
      <c r="R34" s="10" t="s">
        <v>3232</v>
      </c>
      <c r="S34" s="7" t="s">
        <v>6224</v>
      </c>
      <c r="T34" s="7"/>
      <c r="U34" s="7"/>
      <c r="V34" s="7" t="s">
        <v>2738</v>
      </c>
      <c r="W34" s="7" t="s">
        <v>6170</v>
      </c>
      <c r="X34" s="7" t="s">
        <v>5945</v>
      </c>
    </row>
    <row r="35" spans="2:24" ht="14.5" x14ac:dyDescent="0.3">
      <c r="B35" s="7" t="s">
        <v>923</v>
      </c>
      <c r="C35" s="33" t="s">
        <v>6210</v>
      </c>
      <c r="D35" s="7" t="s">
        <v>361</v>
      </c>
      <c r="E35" s="7" t="s">
        <v>3723</v>
      </c>
      <c r="F35" s="7" t="s">
        <v>1106</v>
      </c>
      <c r="G35" s="7" t="s">
        <v>206</v>
      </c>
      <c r="H35" s="7" t="s">
        <v>4402</v>
      </c>
      <c r="I35" s="7" t="s">
        <v>145</v>
      </c>
      <c r="J35" s="7" t="s">
        <v>5025</v>
      </c>
      <c r="K35" s="10" t="s">
        <v>3232</v>
      </c>
      <c r="L35" s="7" t="s">
        <v>6217</v>
      </c>
      <c r="M35" s="7" t="s">
        <v>579</v>
      </c>
      <c r="N35" s="7" t="s">
        <v>579</v>
      </c>
      <c r="O35" s="7" t="s">
        <v>634</v>
      </c>
      <c r="P35" s="7" t="s">
        <v>634</v>
      </c>
      <c r="Q35" s="9" t="s">
        <v>202</v>
      </c>
      <c r="R35" s="10" t="s">
        <v>3232</v>
      </c>
      <c r="S35" s="7" t="s">
        <v>6225</v>
      </c>
      <c r="T35" s="7"/>
      <c r="U35" s="7"/>
      <c r="V35" s="7" t="s">
        <v>2738</v>
      </c>
      <c r="W35" s="7" t="s">
        <v>6170</v>
      </c>
      <c r="X35" s="7" t="s">
        <v>5945</v>
      </c>
    </row>
    <row r="36" spans="2:24" ht="14.5" x14ac:dyDescent="0.3">
      <c r="B36" s="7" t="s">
        <v>923</v>
      </c>
      <c r="C36" s="33" t="s">
        <v>6226</v>
      </c>
      <c r="D36" s="7" t="s">
        <v>579</v>
      </c>
      <c r="E36" s="7" t="s">
        <v>3723</v>
      </c>
      <c r="F36" s="7" t="s">
        <v>588</v>
      </c>
      <c r="G36" s="7" t="s">
        <v>213</v>
      </c>
      <c r="H36" s="7" t="s">
        <v>5390</v>
      </c>
      <c r="I36" s="7" t="s">
        <v>145</v>
      </c>
      <c r="J36" s="7" t="s">
        <v>5085</v>
      </c>
      <c r="K36" s="9" t="s">
        <v>2906</v>
      </c>
      <c r="L36" s="7" t="s">
        <v>3320</v>
      </c>
      <c r="M36" s="7" t="s">
        <v>579</v>
      </c>
      <c r="N36" s="7" t="s">
        <v>579</v>
      </c>
      <c r="O36" s="7" t="s">
        <v>634</v>
      </c>
      <c r="P36" s="7" t="s">
        <v>634</v>
      </c>
      <c r="Q36" s="9" t="s">
        <v>202</v>
      </c>
      <c r="R36" s="9" t="s">
        <v>2906</v>
      </c>
      <c r="S36" s="7" t="s">
        <v>6227</v>
      </c>
      <c r="T36" s="7"/>
      <c r="U36" s="7"/>
      <c r="V36" s="7" t="s">
        <v>923</v>
      </c>
      <c r="W36" s="7" t="s">
        <v>6228</v>
      </c>
      <c r="X36" s="7" t="s">
        <v>5945</v>
      </c>
    </row>
    <row r="37" spans="2:24" ht="14.5" x14ac:dyDescent="0.3">
      <c r="B37" s="7" t="s">
        <v>923</v>
      </c>
      <c r="C37" s="33" t="s">
        <v>6229</v>
      </c>
      <c r="D37" s="7" t="s">
        <v>579</v>
      </c>
      <c r="E37" s="7" t="s">
        <v>3723</v>
      </c>
      <c r="F37" s="7" t="s">
        <v>1106</v>
      </c>
      <c r="G37" s="7" t="s">
        <v>206</v>
      </c>
      <c r="H37" s="7" t="s">
        <v>4778</v>
      </c>
      <c r="I37" s="7" t="s">
        <v>145</v>
      </c>
      <c r="J37" s="7" t="s">
        <v>4776</v>
      </c>
      <c r="K37" s="10" t="s">
        <v>3232</v>
      </c>
      <c r="L37" s="7" t="s">
        <v>5830</v>
      </c>
      <c r="M37" s="7" t="s">
        <v>579</v>
      </c>
      <c r="N37" s="7" t="s">
        <v>579</v>
      </c>
      <c r="O37" s="7" t="s">
        <v>634</v>
      </c>
      <c r="P37" s="7" t="s">
        <v>634</v>
      </c>
      <c r="Q37" s="9" t="s">
        <v>202</v>
      </c>
      <c r="R37" s="9" t="s">
        <v>2906</v>
      </c>
      <c r="S37" s="7" t="s">
        <v>6230</v>
      </c>
      <c r="T37" s="7"/>
      <c r="U37" s="7"/>
      <c r="V37" s="7" t="s">
        <v>2738</v>
      </c>
      <c r="W37" s="7" t="s">
        <v>6231</v>
      </c>
      <c r="X37" s="7" t="s">
        <v>5945</v>
      </c>
    </row>
    <row r="38" spans="2:24" ht="14.5" x14ac:dyDescent="0.3">
      <c r="B38" s="7" t="s">
        <v>2759</v>
      </c>
      <c r="C38" s="33" t="s">
        <v>6232</v>
      </c>
      <c r="D38" s="7" t="s">
        <v>193</v>
      </c>
      <c r="E38" s="7" t="s">
        <v>3723</v>
      </c>
      <c r="F38" s="7" t="s">
        <v>588</v>
      </c>
      <c r="G38" s="7" t="s">
        <v>213</v>
      </c>
      <c r="H38" s="7" t="s">
        <v>4660</v>
      </c>
      <c r="I38" s="7" t="s">
        <v>145</v>
      </c>
      <c r="J38" s="7" t="s">
        <v>4664</v>
      </c>
      <c r="K38" s="10" t="s">
        <v>3232</v>
      </c>
      <c r="L38" s="7" t="s">
        <v>634</v>
      </c>
      <c r="M38" s="7" t="s">
        <v>579</v>
      </c>
      <c r="N38" s="7" t="s">
        <v>579</v>
      </c>
      <c r="O38" s="7" t="s">
        <v>634</v>
      </c>
      <c r="P38" s="7" t="s">
        <v>634</v>
      </c>
      <c r="Q38" s="9" t="s">
        <v>202</v>
      </c>
      <c r="R38" s="10" t="s">
        <v>3232</v>
      </c>
      <c r="S38" s="7" t="s">
        <v>634</v>
      </c>
      <c r="T38" s="7"/>
      <c r="U38" s="7"/>
      <c r="V38" s="7" t="s">
        <v>923</v>
      </c>
      <c r="W38" s="7" t="s">
        <v>6233</v>
      </c>
      <c r="X38" s="7" t="s">
        <v>6234</v>
      </c>
    </row>
    <row r="39" spans="2:24" ht="14.5" x14ac:dyDescent="0.3">
      <c r="B39" s="7" t="s">
        <v>2323</v>
      </c>
      <c r="C39" s="33" t="s">
        <v>6235</v>
      </c>
      <c r="D39" s="7" t="s">
        <v>643</v>
      </c>
      <c r="E39" s="7" t="s">
        <v>3723</v>
      </c>
      <c r="F39" s="7" t="s">
        <v>588</v>
      </c>
      <c r="G39" s="7" t="s">
        <v>213</v>
      </c>
      <c r="H39" s="7" t="s">
        <v>4748</v>
      </c>
      <c r="I39" s="7" t="s">
        <v>145</v>
      </c>
      <c r="J39" s="7" t="s">
        <v>4746</v>
      </c>
      <c r="K39" s="9" t="s">
        <v>2906</v>
      </c>
      <c r="L39" s="7" t="s">
        <v>6236</v>
      </c>
      <c r="M39" s="7" t="s">
        <v>579</v>
      </c>
      <c r="N39" s="7" t="s">
        <v>579</v>
      </c>
      <c r="O39" s="7" t="s">
        <v>634</v>
      </c>
      <c r="P39" s="7" t="s">
        <v>634</v>
      </c>
      <c r="Q39" s="9" t="s">
        <v>202</v>
      </c>
      <c r="R39" s="9" t="s">
        <v>2906</v>
      </c>
      <c r="S39" s="7" t="s">
        <v>6237</v>
      </c>
      <c r="T39" s="7"/>
      <c r="U39" s="7"/>
      <c r="V39" s="7" t="s">
        <v>2323</v>
      </c>
      <c r="W39" s="7" t="s">
        <v>6238</v>
      </c>
      <c r="X39" s="7" t="s">
        <v>5945</v>
      </c>
    </row>
    <row r="40" spans="2:24" ht="14.5" x14ac:dyDescent="0.3">
      <c r="B40" s="7" t="s">
        <v>920</v>
      </c>
      <c r="C40" s="33" t="s">
        <v>6239</v>
      </c>
      <c r="D40" s="7" t="s">
        <v>579</v>
      </c>
      <c r="E40" s="7" t="s">
        <v>3723</v>
      </c>
      <c r="F40" s="7" t="s">
        <v>588</v>
      </c>
      <c r="G40" s="7" t="s">
        <v>213</v>
      </c>
      <c r="H40" s="7" t="s">
        <v>4863</v>
      </c>
      <c r="I40" s="7" t="s">
        <v>145</v>
      </c>
      <c r="J40" s="7" t="s">
        <v>4861</v>
      </c>
      <c r="K40" s="9" t="s">
        <v>2906</v>
      </c>
      <c r="L40" s="7" t="s">
        <v>960</v>
      </c>
      <c r="M40" s="7" t="s">
        <v>579</v>
      </c>
      <c r="N40" s="7" t="s">
        <v>579</v>
      </c>
      <c r="O40" s="7" t="s">
        <v>634</v>
      </c>
      <c r="P40" s="7" t="s">
        <v>634</v>
      </c>
      <c r="Q40" s="9" t="s">
        <v>202</v>
      </c>
      <c r="R40" s="9" t="s">
        <v>2906</v>
      </c>
      <c r="S40" s="7" t="s">
        <v>6240</v>
      </c>
      <c r="T40" s="7"/>
      <c r="U40" s="7"/>
      <c r="V40" s="7" t="s">
        <v>920</v>
      </c>
      <c r="W40" s="7" t="s">
        <v>6241</v>
      </c>
      <c r="X40" s="7" t="s">
        <v>5945</v>
      </c>
    </row>
    <row r="41" spans="2:24" ht="14.5" x14ac:dyDescent="0.3">
      <c r="B41" s="7" t="s">
        <v>920</v>
      </c>
      <c r="C41" s="33" t="s">
        <v>6239</v>
      </c>
      <c r="D41" s="7" t="s">
        <v>162</v>
      </c>
      <c r="E41" s="7" t="s">
        <v>3723</v>
      </c>
      <c r="F41" s="7" t="s">
        <v>588</v>
      </c>
      <c r="G41" s="7" t="s">
        <v>213</v>
      </c>
      <c r="H41" s="7" t="s">
        <v>4787</v>
      </c>
      <c r="I41" s="7" t="s">
        <v>145</v>
      </c>
      <c r="J41" s="7" t="s">
        <v>4785</v>
      </c>
      <c r="K41" s="10" t="s">
        <v>3232</v>
      </c>
      <c r="L41" s="7" t="s">
        <v>960</v>
      </c>
      <c r="M41" s="7" t="s">
        <v>579</v>
      </c>
      <c r="N41" s="7" t="s">
        <v>579</v>
      </c>
      <c r="O41" s="7" t="s">
        <v>634</v>
      </c>
      <c r="P41" s="7" t="s">
        <v>634</v>
      </c>
      <c r="Q41" s="9" t="s">
        <v>202</v>
      </c>
      <c r="R41" s="9" t="s">
        <v>2906</v>
      </c>
      <c r="S41" s="7" t="s">
        <v>634</v>
      </c>
      <c r="T41" s="7"/>
      <c r="U41" s="7"/>
      <c r="V41" s="7" t="s">
        <v>920</v>
      </c>
      <c r="W41" s="7" t="s">
        <v>6241</v>
      </c>
      <c r="X41" s="7" t="s">
        <v>5945</v>
      </c>
    </row>
    <row r="42" spans="2:24" ht="14.5" x14ac:dyDescent="0.3">
      <c r="B42" s="7" t="s">
        <v>920</v>
      </c>
      <c r="C42" s="33" t="s">
        <v>6242</v>
      </c>
      <c r="D42" s="7" t="s">
        <v>346</v>
      </c>
      <c r="E42" s="7" t="s">
        <v>3723</v>
      </c>
      <c r="F42" s="7" t="s">
        <v>1106</v>
      </c>
      <c r="G42" s="7" t="s">
        <v>213</v>
      </c>
      <c r="H42" s="7" t="s">
        <v>4185</v>
      </c>
      <c r="I42" s="7" t="s">
        <v>145</v>
      </c>
      <c r="J42" s="7" t="s">
        <v>4744</v>
      </c>
      <c r="K42" s="9" t="s">
        <v>2906</v>
      </c>
      <c r="L42" s="7" t="s">
        <v>6243</v>
      </c>
      <c r="M42" s="7" t="s">
        <v>579</v>
      </c>
      <c r="N42" s="7" t="s">
        <v>579</v>
      </c>
      <c r="O42" s="7" t="s">
        <v>634</v>
      </c>
      <c r="P42" s="7" t="s">
        <v>634</v>
      </c>
      <c r="Q42" s="9" t="s">
        <v>202</v>
      </c>
      <c r="R42" s="10" t="s">
        <v>3232</v>
      </c>
      <c r="S42" s="7" t="s">
        <v>6244</v>
      </c>
      <c r="T42" s="7"/>
      <c r="U42" s="7"/>
      <c r="V42" s="7" t="s">
        <v>2759</v>
      </c>
      <c r="W42" s="7" t="s">
        <v>6245</v>
      </c>
      <c r="X42" s="7" t="s">
        <v>5945</v>
      </c>
    </row>
    <row r="43" spans="2:24" ht="14.5" x14ac:dyDescent="0.3">
      <c r="B43" s="7" t="s">
        <v>920</v>
      </c>
      <c r="C43" s="33" t="s">
        <v>6242</v>
      </c>
      <c r="D43" s="7" t="s">
        <v>349</v>
      </c>
      <c r="E43" s="7" t="s">
        <v>3723</v>
      </c>
      <c r="F43" s="7" t="s">
        <v>588</v>
      </c>
      <c r="G43" s="7" t="s">
        <v>206</v>
      </c>
      <c r="H43" s="7" t="s">
        <v>4748</v>
      </c>
      <c r="I43" s="7" t="s">
        <v>145</v>
      </c>
      <c r="J43" s="7" t="s">
        <v>4865</v>
      </c>
      <c r="K43" s="10" t="s">
        <v>3232</v>
      </c>
      <c r="L43" s="7" t="s">
        <v>6246</v>
      </c>
      <c r="M43" s="7" t="s">
        <v>579</v>
      </c>
      <c r="N43" s="7" t="s">
        <v>579</v>
      </c>
      <c r="O43" s="7" t="s">
        <v>634</v>
      </c>
      <c r="P43" s="7" t="s">
        <v>634</v>
      </c>
      <c r="Q43" s="9" t="s">
        <v>202</v>
      </c>
      <c r="R43" s="9" t="s">
        <v>2906</v>
      </c>
      <c r="S43" s="7" t="s">
        <v>6247</v>
      </c>
      <c r="T43" s="7"/>
      <c r="U43" s="7"/>
      <c r="V43" s="7" t="s">
        <v>2759</v>
      </c>
      <c r="W43" s="7" t="s">
        <v>6245</v>
      </c>
      <c r="X43" s="7" t="s">
        <v>5945</v>
      </c>
    </row>
    <row r="44" spans="2:24" ht="14.5" x14ac:dyDescent="0.3">
      <c r="B44" s="7" t="s">
        <v>920</v>
      </c>
      <c r="C44" s="33" t="s">
        <v>6248</v>
      </c>
      <c r="D44" s="7" t="s">
        <v>352</v>
      </c>
      <c r="E44" s="7" t="s">
        <v>3723</v>
      </c>
      <c r="F44" s="7" t="s">
        <v>1106</v>
      </c>
      <c r="G44" s="7" t="s">
        <v>206</v>
      </c>
      <c r="H44" s="7" t="s">
        <v>4715</v>
      </c>
      <c r="I44" s="7" t="s">
        <v>145</v>
      </c>
      <c r="J44" s="7" t="s">
        <v>4713</v>
      </c>
      <c r="K44" s="10" t="s">
        <v>3232</v>
      </c>
      <c r="L44" s="7" t="s">
        <v>6249</v>
      </c>
      <c r="M44" s="7" t="s">
        <v>579</v>
      </c>
      <c r="N44" s="7" t="s">
        <v>579</v>
      </c>
      <c r="O44" s="7" t="s">
        <v>634</v>
      </c>
      <c r="P44" s="7" t="s">
        <v>634</v>
      </c>
      <c r="Q44" s="9" t="s">
        <v>202</v>
      </c>
      <c r="R44" s="9" t="s">
        <v>2906</v>
      </c>
      <c r="S44" s="7" t="s">
        <v>6250</v>
      </c>
      <c r="T44" s="7"/>
      <c r="U44" s="7"/>
      <c r="V44" s="7" t="s">
        <v>2759</v>
      </c>
      <c r="W44" s="7" t="s">
        <v>6245</v>
      </c>
      <c r="X44" s="7" t="s">
        <v>5945</v>
      </c>
    </row>
    <row r="45" spans="2:24" ht="14.5" x14ac:dyDescent="0.3">
      <c r="B45" s="7" t="s">
        <v>920</v>
      </c>
      <c r="C45" s="33" t="s">
        <v>6248</v>
      </c>
      <c r="D45" s="7" t="s">
        <v>355</v>
      </c>
      <c r="E45" s="7" t="s">
        <v>3723</v>
      </c>
      <c r="F45" s="7" t="s">
        <v>1106</v>
      </c>
      <c r="G45" s="7" t="s">
        <v>206</v>
      </c>
      <c r="H45" s="7" t="s">
        <v>4802</v>
      </c>
      <c r="I45" s="7" t="s">
        <v>145</v>
      </c>
      <c r="J45" s="7" t="s">
        <v>4800</v>
      </c>
      <c r="K45" s="9" t="s">
        <v>2906</v>
      </c>
      <c r="L45" s="7" t="s">
        <v>6251</v>
      </c>
      <c r="M45" s="7" t="s">
        <v>579</v>
      </c>
      <c r="N45" s="7" t="s">
        <v>579</v>
      </c>
      <c r="O45" s="7" t="s">
        <v>634</v>
      </c>
      <c r="P45" s="7" t="s">
        <v>634</v>
      </c>
      <c r="Q45" s="9" t="s">
        <v>202</v>
      </c>
      <c r="R45" s="9" t="s">
        <v>2906</v>
      </c>
      <c r="S45" s="7" t="s">
        <v>6252</v>
      </c>
      <c r="T45" s="7"/>
      <c r="U45" s="7"/>
      <c r="V45" s="7" t="s">
        <v>2759</v>
      </c>
      <c r="W45" s="7" t="s">
        <v>6245</v>
      </c>
      <c r="X45" s="7" t="s">
        <v>5945</v>
      </c>
    </row>
    <row r="46" spans="2:24" ht="14.5" x14ac:dyDescent="0.3">
      <c r="B46" s="7" t="s">
        <v>920</v>
      </c>
      <c r="C46" s="33" t="s">
        <v>6248</v>
      </c>
      <c r="D46" s="7" t="s">
        <v>358</v>
      </c>
      <c r="E46" s="7" t="s">
        <v>3723</v>
      </c>
      <c r="F46" s="7" t="s">
        <v>1106</v>
      </c>
      <c r="G46" s="7" t="s">
        <v>206</v>
      </c>
      <c r="H46" s="7" t="s">
        <v>4756</v>
      </c>
      <c r="I46" s="7" t="s">
        <v>145</v>
      </c>
      <c r="J46" s="7" t="s">
        <v>4754</v>
      </c>
      <c r="K46" s="9" t="s">
        <v>2906</v>
      </c>
      <c r="L46" s="7" t="s">
        <v>6253</v>
      </c>
      <c r="M46" s="7" t="s">
        <v>579</v>
      </c>
      <c r="N46" s="7" t="s">
        <v>579</v>
      </c>
      <c r="O46" s="7" t="s">
        <v>634</v>
      </c>
      <c r="P46" s="7" t="s">
        <v>634</v>
      </c>
      <c r="Q46" s="9" t="s">
        <v>202</v>
      </c>
      <c r="R46" s="9" t="s">
        <v>2906</v>
      </c>
      <c r="S46" s="7" t="s">
        <v>6254</v>
      </c>
      <c r="T46" s="7"/>
      <c r="U46" s="7"/>
      <c r="V46" s="7" t="s">
        <v>2759</v>
      </c>
      <c r="W46" s="7" t="s">
        <v>6245</v>
      </c>
      <c r="X46" s="7" t="s">
        <v>5945</v>
      </c>
    </row>
    <row r="47" spans="2:24" ht="14.5" x14ac:dyDescent="0.3">
      <c r="B47" s="7" t="s">
        <v>920</v>
      </c>
      <c r="C47" s="33" t="s">
        <v>6248</v>
      </c>
      <c r="D47" s="7" t="s">
        <v>361</v>
      </c>
      <c r="E47" s="7" t="s">
        <v>3723</v>
      </c>
      <c r="F47" s="7" t="s">
        <v>1106</v>
      </c>
      <c r="G47" s="7" t="s">
        <v>206</v>
      </c>
      <c r="H47" s="7" t="s">
        <v>4909</v>
      </c>
      <c r="I47" s="7" t="s">
        <v>145</v>
      </c>
      <c r="J47" s="7" t="s">
        <v>4907</v>
      </c>
      <c r="K47" s="9" t="s">
        <v>2906</v>
      </c>
      <c r="L47" s="7" t="s">
        <v>5727</v>
      </c>
      <c r="M47" s="7" t="s">
        <v>579</v>
      </c>
      <c r="N47" s="7" t="s">
        <v>579</v>
      </c>
      <c r="O47" s="7" t="s">
        <v>634</v>
      </c>
      <c r="P47" s="7" t="s">
        <v>634</v>
      </c>
      <c r="Q47" s="9" t="s">
        <v>202</v>
      </c>
      <c r="R47" s="9" t="s">
        <v>2906</v>
      </c>
      <c r="S47" s="7" t="s">
        <v>6255</v>
      </c>
      <c r="T47" s="7"/>
      <c r="U47" s="7"/>
      <c r="V47" s="7" t="s">
        <v>2759</v>
      </c>
      <c r="W47" s="7" t="s">
        <v>6245</v>
      </c>
      <c r="X47" s="7" t="s">
        <v>5945</v>
      </c>
    </row>
    <row r="48" spans="2:24" ht="14.5" x14ac:dyDescent="0.3">
      <c r="B48" s="7" t="s">
        <v>920</v>
      </c>
      <c r="C48" s="33" t="s">
        <v>6248</v>
      </c>
      <c r="D48" s="7" t="s">
        <v>364</v>
      </c>
      <c r="E48" s="7" t="s">
        <v>3723</v>
      </c>
      <c r="F48" s="7" t="s">
        <v>588</v>
      </c>
      <c r="G48" s="7" t="s">
        <v>206</v>
      </c>
      <c r="H48" s="7" t="s">
        <v>4748</v>
      </c>
      <c r="I48" s="7" t="s">
        <v>145</v>
      </c>
      <c r="J48" s="7" t="s">
        <v>4865</v>
      </c>
      <c r="K48" s="10" t="s">
        <v>3232</v>
      </c>
      <c r="L48" s="7" t="s">
        <v>5727</v>
      </c>
      <c r="M48" s="7" t="s">
        <v>579</v>
      </c>
      <c r="N48" s="7" t="s">
        <v>579</v>
      </c>
      <c r="O48" s="7" t="s">
        <v>634</v>
      </c>
      <c r="P48" s="7" t="s">
        <v>634</v>
      </c>
      <c r="Q48" s="9" t="s">
        <v>202</v>
      </c>
      <c r="R48" s="9" t="s">
        <v>2906</v>
      </c>
      <c r="S48" s="7" t="s">
        <v>6256</v>
      </c>
      <c r="T48" s="7"/>
      <c r="U48" s="7"/>
      <c r="V48" s="7" t="s">
        <v>2759</v>
      </c>
      <c r="W48" s="7" t="s">
        <v>6245</v>
      </c>
      <c r="X48" s="7" t="s">
        <v>5945</v>
      </c>
    </row>
    <row r="49" spans="2:24" ht="14.5" x14ac:dyDescent="0.3">
      <c r="B49" s="7" t="s">
        <v>920</v>
      </c>
      <c r="C49" s="33" t="s">
        <v>6257</v>
      </c>
      <c r="D49" s="7" t="s">
        <v>367</v>
      </c>
      <c r="E49" s="7" t="s">
        <v>3723</v>
      </c>
      <c r="F49" s="7" t="s">
        <v>1106</v>
      </c>
      <c r="G49" s="7" t="s">
        <v>206</v>
      </c>
      <c r="H49" s="7" t="s">
        <v>4715</v>
      </c>
      <c r="I49" s="7" t="s">
        <v>145</v>
      </c>
      <c r="J49" s="7" t="s">
        <v>4713</v>
      </c>
      <c r="K49" s="10" t="s">
        <v>3232</v>
      </c>
      <c r="L49" s="7" t="s">
        <v>5751</v>
      </c>
      <c r="M49" s="7" t="s">
        <v>579</v>
      </c>
      <c r="N49" s="7" t="s">
        <v>579</v>
      </c>
      <c r="O49" s="7" t="s">
        <v>634</v>
      </c>
      <c r="P49" s="7" t="s">
        <v>634</v>
      </c>
      <c r="Q49" s="9" t="s">
        <v>202</v>
      </c>
      <c r="R49" s="9" t="s">
        <v>2906</v>
      </c>
      <c r="S49" s="7" t="s">
        <v>6258</v>
      </c>
      <c r="T49" s="7"/>
      <c r="U49" s="7"/>
      <c r="V49" s="7" t="s">
        <v>2759</v>
      </c>
      <c r="W49" s="7" t="s">
        <v>6245</v>
      </c>
      <c r="X49" s="7" t="s">
        <v>5945</v>
      </c>
    </row>
    <row r="50" spans="2:24" ht="14.5" x14ac:dyDescent="0.3">
      <c r="B50" s="7" t="s">
        <v>920</v>
      </c>
      <c r="C50" s="33" t="s">
        <v>6257</v>
      </c>
      <c r="D50" s="7" t="s">
        <v>370</v>
      </c>
      <c r="E50" s="7" t="s">
        <v>3723</v>
      </c>
      <c r="F50" s="7" t="s">
        <v>1106</v>
      </c>
      <c r="G50" s="7" t="s">
        <v>206</v>
      </c>
      <c r="H50" s="7" t="s">
        <v>4808</v>
      </c>
      <c r="I50" s="7" t="s">
        <v>145</v>
      </c>
      <c r="J50" s="7" t="s">
        <v>4806</v>
      </c>
      <c r="K50" s="9" t="s">
        <v>2906</v>
      </c>
      <c r="L50" s="7" t="s">
        <v>5751</v>
      </c>
      <c r="M50" s="7" t="s">
        <v>579</v>
      </c>
      <c r="N50" s="7" t="s">
        <v>579</v>
      </c>
      <c r="O50" s="7" t="s">
        <v>634</v>
      </c>
      <c r="P50" s="7" t="s">
        <v>634</v>
      </c>
      <c r="Q50" s="9" t="s">
        <v>202</v>
      </c>
      <c r="R50" s="9" t="s">
        <v>2906</v>
      </c>
      <c r="S50" s="7" t="s">
        <v>6259</v>
      </c>
      <c r="T50" s="7"/>
      <c r="U50" s="7"/>
      <c r="V50" s="7" t="s">
        <v>2759</v>
      </c>
      <c r="W50" s="7" t="s">
        <v>6245</v>
      </c>
      <c r="X50" s="7" t="s">
        <v>5945</v>
      </c>
    </row>
    <row r="51" spans="2:24" ht="14.5" x14ac:dyDescent="0.3">
      <c r="B51" s="7" t="s">
        <v>920</v>
      </c>
      <c r="C51" s="33" t="s">
        <v>6260</v>
      </c>
      <c r="D51" s="7" t="s">
        <v>373</v>
      </c>
      <c r="E51" s="7" t="s">
        <v>3723</v>
      </c>
      <c r="F51" s="7" t="s">
        <v>1106</v>
      </c>
      <c r="G51" s="7" t="s">
        <v>206</v>
      </c>
      <c r="H51" s="7" t="s">
        <v>4715</v>
      </c>
      <c r="I51" s="7" t="s">
        <v>145</v>
      </c>
      <c r="J51" s="7" t="s">
        <v>4713</v>
      </c>
      <c r="K51" s="10" t="s">
        <v>3232</v>
      </c>
      <c r="L51" s="7" t="s">
        <v>6261</v>
      </c>
      <c r="M51" s="7" t="s">
        <v>579</v>
      </c>
      <c r="N51" s="7" t="s">
        <v>579</v>
      </c>
      <c r="O51" s="7" t="s">
        <v>634</v>
      </c>
      <c r="P51" s="7" t="s">
        <v>634</v>
      </c>
      <c r="Q51" s="9" t="s">
        <v>202</v>
      </c>
      <c r="R51" s="9" t="s">
        <v>2906</v>
      </c>
      <c r="S51" s="7" t="s">
        <v>6262</v>
      </c>
      <c r="T51" s="7"/>
      <c r="U51" s="7"/>
      <c r="V51" s="7" t="s">
        <v>2759</v>
      </c>
      <c r="W51" s="7" t="s">
        <v>6245</v>
      </c>
      <c r="X51" s="7" t="s">
        <v>5945</v>
      </c>
    </row>
    <row r="52" spans="2:24" ht="14.5" x14ac:dyDescent="0.3">
      <c r="B52" s="7" t="s">
        <v>920</v>
      </c>
      <c r="C52" s="33" t="s">
        <v>6260</v>
      </c>
      <c r="D52" s="7" t="s">
        <v>376</v>
      </c>
      <c r="E52" s="7" t="s">
        <v>3723</v>
      </c>
      <c r="F52" s="7" t="s">
        <v>1106</v>
      </c>
      <c r="G52" s="7" t="s">
        <v>206</v>
      </c>
      <c r="H52" s="7" t="s">
        <v>4720</v>
      </c>
      <c r="I52" s="7" t="s">
        <v>145</v>
      </c>
      <c r="J52" s="7" t="s">
        <v>4718</v>
      </c>
      <c r="K52" s="9" t="s">
        <v>2906</v>
      </c>
      <c r="L52" s="7" t="s">
        <v>6263</v>
      </c>
      <c r="M52" s="7" t="s">
        <v>579</v>
      </c>
      <c r="N52" s="7" t="s">
        <v>579</v>
      </c>
      <c r="O52" s="7" t="s">
        <v>634</v>
      </c>
      <c r="P52" s="7" t="s">
        <v>634</v>
      </c>
      <c r="Q52" s="9" t="s">
        <v>202</v>
      </c>
      <c r="R52" s="9" t="s">
        <v>2906</v>
      </c>
      <c r="S52" s="7" t="s">
        <v>6264</v>
      </c>
      <c r="T52" s="7"/>
      <c r="U52" s="7"/>
      <c r="V52" s="7" t="s">
        <v>2759</v>
      </c>
      <c r="W52" s="7" t="s">
        <v>6245</v>
      </c>
      <c r="X52" s="7" t="s">
        <v>5945</v>
      </c>
    </row>
    <row r="53" spans="2:24" ht="14.5" x14ac:dyDescent="0.3">
      <c r="B53" s="7" t="s">
        <v>920</v>
      </c>
      <c r="C53" s="33" t="s">
        <v>6260</v>
      </c>
      <c r="D53" s="7" t="s">
        <v>379</v>
      </c>
      <c r="E53" s="7" t="s">
        <v>3723</v>
      </c>
      <c r="F53" s="7" t="s">
        <v>1106</v>
      </c>
      <c r="G53" s="7" t="s">
        <v>206</v>
      </c>
      <c r="H53" s="7" t="s">
        <v>4808</v>
      </c>
      <c r="I53" s="7" t="s">
        <v>145</v>
      </c>
      <c r="J53" s="7" t="s">
        <v>4806</v>
      </c>
      <c r="K53" s="9" t="s">
        <v>2906</v>
      </c>
      <c r="L53" s="7" t="s">
        <v>5444</v>
      </c>
      <c r="M53" s="7" t="s">
        <v>579</v>
      </c>
      <c r="N53" s="7" t="s">
        <v>579</v>
      </c>
      <c r="O53" s="7" t="s">
        <v>634</v>
      </c>
      <c r="P53" s="7" t="s">
        <v>634</v>
      </c>
      <c r="Q53" s="9" t="s">
        <v>202</v>
      </c>
      <c r="R53" s="9" t="s">
        <v>2906</v>
      </c>
      <c r="S53" s="7" t="s">
        <v>6265</v>
      </c>
      <c r="T53" s="7"/>
      <c r="U53" s="7"/>
      <c r="V53" s="7" t="s">
        <v>2759</v>
      </c>
      <c r="W53" s="7" t="s">
        <v>6245</v>
      </c>
      <c r="X53" s="7" t="s">
        <v>5945</v>
      </c>
    </row>
    <row r="54" spans="2:24" ht="14.5" x14ac:dyDescent="0.3">
      <c r="B54" s="7" t="s">
        <v>920</v>
      </c>
      <c r="C54" s="33" t="s">
        <v>6260</v>
      </c>
      <c r="D54" s="7" t="s">
        <v>382</v>
      </c>
      <c r="E54" s="7" t="s">
        <v>3723</v>
      </c>
      <c r="F54" s="7" t="s">
        <v>1106</v>
      </c>
      <c r="G54" s="7" t="s">
        <v>206</v>
      </c>
      <c r="H54" s="7" t="s">
        <v>4901</v>
      </c>
      <c r="I54" s="7" t="s">
        <v>145</v>
      </c>
      <c r="J54" s="7" t="s">
        <v>4899</v>
      </c>
      <c r="K54" s="9" t="s">
        <v>2906</v>
      </c>
      <c r="L54" s="7" t="s">
        <v>5717</v>
      </c>
      <c r="M54" s="7" t="s">
        <v>579</v>
      </c>
      <c r="N54" s="7" t="s">
        <v>579</v>
      </c>
      <c r="O54" s="7" t="s">
        <v>634</v>
      </c>
      <c r="P54" s="7" t="s">
        <v>634</v>
      </c>
      <c r="Q54" s="9" t="s">
        <v>202</v>
      </c>
      <c r="R54" s="9" t="s">
        <v>2906</v>
      </c>
      <c r="S54" s="7" t="s">
        <v>6266</v>
      </c>
      <c r="T54" s="7"/>
      <c r="U54" s="7"/>
      <c r="V54" s="7" t="s">
        <v>2759</v>
      </c>
      <c r="W54" s="7" t="s">
        <v>6245</v>
      </c>
      <c r="X54" s="7" t="s">
        <v>5945</v>
      </c>
    </row>
    <row r="55" spans="2:24" ht="14.5" x14ac:dyDescent="0.3">
      <c r="B55" s="7" t="s">
        <v>920</v>
      </c>
      <c r="C55" s="33" t="s">
        <v>6260</v>
      </c>
      <c r="D55" s="7" t="s">
        <v>385</v>
      </c>
      <c r="E55" s="7" t="s">
        <v>3723</v>
      </c>
      <c r="F55" s="7" t="s">
        <v>1106</v>
      </c>
      <c r="G55" s="7" t="s">
        <v>206</v>
      </c>
      <c r="H55" s="7" t="s">
        <v>4728</v>
      </c>
      <c r="I55" s="7" t="s">
        <v>145</v>
      </c>
      <c r="J55" s="7" t="s">
        <v>4726</v>
      </c>
      <c r="K55" s="9" t="s">
        <v>2906</v>
      </c>
      <c r="L55" s="7" t="s">
        <v>5706</v>
      </c>
      <c r="M55" s="7" t="s">
        <v>579</v>
      </c>
      <c r="N55" s="7" t="s">
        <v>579</v>
      </c>
      <c r="O55" s="7" t="s">
        <v>634</v>
      </c>
      <c r="P55" s="7" t="s">
        <v>634</v>
      </c>
      <c r="Q55" s="9" t="s">
        <v>202</v>
      </c>
      <c r="R55" s="9" t="s">
        <v>2906</v>
      </c>
      <c r="S55" s="7" t="s">
        <v>6267</v>
      </c>
      <c r="T55" s="7"/>
      <c r="U55" s="7"/>
      <c r="V55" s="7" t="s">
        <v>2759</v>
      </c>
      <c r="W55" s="7" t="s">
        <v>6245</v>
      </c>
      <c r="X55" s="7" t="s">
        <v>5945</v>
      </c>
    </row>
    <row r="56" spans="2:24" ht="14.5" x14ac:dyDescent="0.3">
      <c r="B56" s="7" t="s">
        <v>920</v>
      </c>
      <c r="C56" s="33" t="s">
        <v>6260</v>
      </c>
      <c r="D56" s="7" t="s">
        <v>388</v>
      </c>
      <c r="E56" s="7" t="s">
        <v>3723</v>
      </c>
      <c r="F56" s="7" t="s">
        <v>1106</v>
      </c>
      <c r="G56" s="7" t="s">
        <v>206</v>
      </c>
      <c r="H56" s="7" t="s">
        <v>4742</v>
      </c>
      <c r="I56" s="7" t="s">
        <v>145</v>
      </c>
      <c r="J56" s="7" t="s">
        <v>4740</v>
      </c>
      <c r="K56" s="9" t="s">
        <v>2906</v>
      </c>
      <c r="L56" s="7" t="s">
        <v>5600</v>
      </c>
      <c r="M56" s="7" t="s">
        <v>579</v>
      </c>
      <c r="N56" s="7" t="s">
        <v>579</v>
      </c>
      <c r="O56" s="7" t="s">
        <v>634</v>
      </c>
      <c r="P56" s="7" t="s">
        <v>634</v>
      </c>
      <c r="Q56" s="9" t="s">
        <v>202</v>
      </c>
      <c r="R56" s="10" t="s">
        <v>3232</v>
      </c>
      <c r="S56" s="7" t="s">
        <v>6268</v>
      </c>
      <c r="T56" s="7"/>
      <c r="U56" s="7"/>
      <c r="V56" s="7" t="s">
        <v>2759</v>
      </c>
      <c r="W56" s="7" t="s">
        <v>6245</v>
      </c>
      <c r="X56" s="7" t="s">
        <v>5945</v>
      </c>
    </row>
    <row r="57" spans="2:24" ht="14.5" x14ac:dyDescent="0.3">
      <c r="B57" s="7" t="s">
        <v>920</v>
      </c>
      <c r="C57" s="33" t="s">
        <v>6260</v>
      </c>
      <c r="D57" s="7" t="s">
        <v>391</v>
      </c>
      <c r="E57" s="7" t="s">
        <v>3723</v>
      </c>
      <c r="F57" s="7" t="s">
        <v>588</v>
      </c>
      <c r="G57" s="7" t="s">
        <v>206</v>
      </c>
      <c r="H57" s="7" t="s">
        <v>4748</v>
      </c>
      <c r="I57" s="7" t="s">
        <v>145</v>
      </c>
      <c r="J57" s="7" t="s">
        <v>4865</v>
      </c>
      <c r="K57" s="10" t="s">
        <v>3232</v>
      </c>
      <c r="L57" s="7" t="s">
        <v>6269</v>
      </c>
      <c r="M57" s="7" t="s">
        <v>579</v>
      </c>
      <c r="N57" s="7" t="s">
        <v>579</v>
      </c>
      <c r="O57" s="7" t="s">
        <v>634</v>
      </c>
      <c r="P57" s="7" t="s">
        <v>634</v>
      </c>
      <c r="Q57" s="9" t="s">
        <v>202</v>
      </c>
      <c r="R57" s="9" t="s">
        <v>2906</v>
      </c>
      <c r="S57" s="7" t="s">
        <v>6270</v>
      </c>
      <c r="T57" s="7"/>
      <c r="U57" s="7"/>
      <c r="V57" s="7" t="s">
        <v>2759</v>
      </c>
      <c r="W57" s="7" t="s">
        <v>6245</v>
      </c>
      <c r="X57" s="7" t="s">
        <v>5945</v>
      </c>
    </row>
    <row r="58" spans="2:24" ht="14.5" x14ac:dyDescent="0.3">
      <c r="B58" s="7" t="s">
        <v>920</v>
      </c>
      <c r="C58" s="33" t="s">
        <v>6271</v>
      </c>
      <c r="D58" s="7" t="s">
        <v>394</v>
      </c>
      <c r="E58" s="7" t="s">
        <v>3723</v>
      </c>
      <c r="F58" s="7" t="s">
        <v>1106</v>
      </c>
      <c r="G58" s="7" t="s">
        <v>206</v>
      </c>
      <c r="H58" s="7" t="s">
        <v>4707</v>
      </c>
      <c r="I58" s="7" t="s">
        <v>145</v>
      </c>
      <c r="J58" s="7" t="s">
        <v>4705</v>
      </c>
      <c r="K58" s="9" t="s">
        <v>2906</v>
      </c>
      <c r="L58" s="7" t="s">
        <v>3359</v>
      </c>
      <c r="M58" s="7" t="s">
        <v>579</v>
      </c>
      <c r="N58" s="7" t="s">
        <v>579</v>
      </c>
      <c r="O58" s="7" t="s">
        <v>634</v>
      </c>
      <c r="P58" s="7" t="s">
        <v>634</v>
      </c>
      <c r="Q58" s="9" t="s">
        <v>202</v>
      </c>
      <c r="R58" s="9" t="s">
        <v>2906</v>
      </c>
      <c r="S58" s="7" t="s">
        <v>6272</v>
      </c>
      <c r="T58" s="7"/>
      <c r="U58" s="7"/>
      <c r="V58" s="7" t="s">
        <v>2759</v>
      </c>
      <c r="W58" s="7" t="s">
        <v>6245</v>
      </c>
      <c r="X58" s="7" t="s">
        <v>5945</v>
      </c>
    </row>
    <row r="59" spans="2:24" ht="14.5" x14ac:dyDescent="0.3">
      <c r="B59" s="7" t="s">
        <v>920</v>
      </c>
      <c r="C59" s="33" t="s">
        <v>6271</v>
      </c>
      <c r="D59" s="7" t="s">
        <v>397</v>
      </c>
      <c r="E59" s="7" t="s">
        <v>3723</v>
      </c>
      <c r="F59" s="7" t="s">
        <v>588</v>
      </c>
      <c r="G59" s="7" t="s">
        <v>206</v>
      </c>
      <c r="H59" s="7" t="s">
        <v>4748</v>
      </c>
      <c r="I59" s="7" t="s">
        <v>145</v>
      </c>
      <c r="J59" s="7" t="s">
        <v>4865</v>
      </c>
      <c r="K59" s="10" t="s">
        <v>3232</v>
      </c>
      <c r="L59" s="7" t="s">
        <v>3359</v>
      </c>
      <c r="M59" s="7" t="s">
        <v>579</v>
      </c>
      <c r="N59" s="7" t="s">
        <v>579</v>
      </c>
      <c r="O59" s="7" t="s">
        <v>634</v>
      </c>
      <c r="P59" s="7" t="s">
        <v>634</v>
      </c>
      <c r="Q59" s="9" t="s">
        <v>202</v>
      </c>
      <c r="R59" s="9" t="s">
        <v>2906</v>
      </c>
      <c r="S59" s="7" t="s">
        <v>6273</v>
      </c>
      <c r="T59" s="7"/>
      <c r="U59" s="7"/>
      <c r="V59" s="7" t="s">
        <v>2759</v>
      </c>
      <c r="W59" s="7" t="s">
        <v>6245</v>
      </c>
      <c r="X59" s="7" t="s">
        <v>5945</v>
      </c>
    </row>
    <row r="60" spans="2:24" ht="14.5" x14ac:dyDescent="0.3">
      <c r="B60" s="7" t="s">
        <v>920</v>
      </c>
      <c r="C60" s="33" t="s">
        <v>6274</v>
      </c>
      <c r="D60" s="7" t="s">
        <v>400</v>
      </c>
      <c r="E60" s="7" t="s">
        <v>3723</v>
      </c>
      <c r="F60" s="7" t="s">
        <v>1106</v>
      </c>
      <c r="G60" s="7" t="s">
        <v>206</v>
      </c>
      <c r="H60" s="7" t="s">
        <v>4715</v>
      </c>
      <c r="I60" s="7" t="s">
        <v>145</v>
      </c>
      <c r="J60" s="7" t="s">
        <v>4713</v>
      </c>
      <c r="K60" s="10" t="s">
        <v>3232</v>
      </c>
      <c r="L60" s="7" t="s">
        <v>6275</v>
      </c>
      <c r="M60" s="7" t="s">
        <v>579</v>
      </c>
      <c r="N60" s="7" t="s">
        <v>579</v>
      </c>
      <c r="O60" s="7" t="s">
        <v>634</v>
      </c>
      <c r="P60" s="7" t="s">
        <v>634</v>
      </c>
      <c r="Q60" s="9" t="s">
        <v>202</v>
      </c>
      <c r="R60" s="9" t="s">
        <v>2906</v>
      </c>
      <c r="S60" s="7" t="s">
        <v>6276</v>
      </c>
      <c r="T60" s="7"/>
      <c r="U60" s="7"/>
      <c r="V60" s="7" t="s">
        <v>2759</v>
      </c>
      <c r="W60" s="7" t="s">
        <v>6245</v>
      </c>
      <c r="X60" s="7" t="s">
        <v>5945</v>
      </c>
    </row>
    <row r="61" spans="2:24" ht="14.5" x14ac:dyDescent="0.3">
      <c r="B61" s="7" t="s">
        <v>920</v>
      </c>
      <c r="C61" s="33" t="s">
        <v>6274</v>
      </c>
      <c r="D61" s="7" t="s">
        <v>403</v>
      </c>
      <c r="E61" s="7" t="s">
        <v>3723</v>
      </c>
      <c r="F61" s="7" t="s">
        <v>1106</v>
      </c>
      <c r="G61" s="7" t="s">
        <v>206</v>
      </c>
      <c r="H61" s="7" t="s">
        <v>4698</v>
      </c>
      <c r="I61" s="7" t="s">
        <v>145</v>
      </c>
      <c r="J61" s="7" t="s">
        <v>4696</v>
      </c>
      <c r="K61" s="9" t="s">
        <v>2906</v>
      </c>
      <c r="L61" s="7" t="s">
        <v>6277</v>
      </c>
      <c r="M61" s="7" t="s">
        <v>579</v>
      </c>
      <c r="N61" s="7" t="s">
        <v>579</v>
      </c>
      <c r="O61" s="7" t="s">
        <v>634</v>
      </c>
      <c r="P61" s="7" t="s">
        <v>634</v>
      </c>
      <c r="Q61" s="9" t="s">
        <v>202</v>
      </c>
      <c r="R61" s="9" t="s">
        <v>2906</v>
      </c>
      <c r="S61" s="7" t="s">
        <v>6278</v>
      </c>
      <c r="T61" s="7"/>
      <c r="U61" s="7"/>
      <c r="V61" s="7" t="s">
        <v>2759</v>
      </c>
      <c r="W61" s="7" t="s">
        <v>6245</v>
      </c>
      <c r="X61" s="7" t="s">
        <v>5945</v>
      </c>
    </row>
    <row r="62" spans="2:24" ht="14.5" x14ac:dyDescent="0.3">
      <c r="B62" s="7" t="s">
        <v>920</v>
      </c>
      <c r="C62" s="33" t="s">
        <v>6274</v>
      </c>
      <c r="D62" s="7" t="s">
        <v>406</v>
      </c>
      <c r="E62" s="7" t="s">
        <v>3723</v>
      </c>
      <c r="F62" s="7" t="s">
        <v>1106</v>
      </c>
      <c r="G62" s="7" t="s">
        <v>206</v>
      </c>
      <c r="H62" s="7" t="s">
        <v>4720</v>
      </c>
      <c r="I62" s="7" t="s">
        <v>145</v>
      </c>
      <c r="J62" s="7" t="s">
        <v>4718</v>
      </c>
      <c r="K62" s="9" t="s">
        <v>2906</v>
      </c>
      <c r="L62" s="7" t="s">
        <v>6279</v>
      </c>
      <c r="M62" s="7" t="s">
        <v>579</v>
      </c>
      <c r="N62" s="7" t="s">
        <v>579</v>
      </c>
      <c r="O62" s="7" t="s">
        <v>634</v>
      </c>
      <c r="P62" s="7" t="s">
        <v>634</v>
      </c>
      <c r="Q62" s="9" t="s">
        <v>202</v>
      </c>
      <c r="R62" s="9" t="s">
        <v>2906</v>
      </c>
      <c r="S62" s="7" t="s">
        <v>6280</v>
      </c>
      <c r="T62" s="7"/>
      <c r="U62" s="7"/>
      <c r="V62" s="7" t="s">
        <v>2759</v>
      </c>
      <c r="W62" s="7" t="s">
        <v>6245</v>
      </c>
      <c r="X62" s="7" t="s">
        <v>5945</v>
      </c>
    </row>
    <row r="63" spans="2:24" ht="14.5" x14ac:dyDescent="0.3">
      <c r="B63" s="7" t="s">
        <v>920</v>
      </c>
      <c r="C63" s="33" t="s">
        <v>6274</v>
      </c>
      <c r="D63" s="7" t="s">
        <v>409</v>
      </c>
      <c r="E63" s="7" t="s">
        <v>3723</v>
      </c>
      <c r="F63" s="7" t="s">
        <v>1106</v>
      </c>
      <c r="G63" s="7" t="s">
        <v>206</v>
      </c>
      <c r="H63" s="7" t="s">
        <v>4707</v>
      </c>
      <c r="I63" s="7" t="s">
        <v>145</v>
      </c>
      <c r="J63" s="7" t="s">
        <v>4705</v>
      </c>
      <c r="K63" s="9" t="s">
        <v>2906</v>
      </c>
      <c r="L63" s="7" t="s">
        <v>5692</v>
      </c>
      <c r="M63" s="7" t="s">
        <v>579</v>
      </c>
      <c r="N63" s="7" t="s">
        <v>579</v>
      </c>
      <c r="O63" s="7" t="s">
        <v>634</v>
      </c>
      <c r="P63" s="7" t="s">
        <v>634</v>
      </c>
      <c r="Q63" s="9" t="s">
        <v>202</v>
      </c>
      <c r="R63" s="9" t="s">
        <v>2906</v>
      </c>
      <c r="S63" s="7" t="s">
        <v>6281</v>
      </c>
      <c r="T63" s="7"/>
      <c r="U63" s="7"/>
      <c r="V63" s="7" t="s">
        <v>2759</v>
      </c>
      <c r="W63" s="7" t="s">
        <v>6245</v>
      </c>
      <c r="X63" s="7" t="s">
        <v>5945</v>
      </c>
    </row>
    <row r="64" spans="2:24" ht="14.5" x14ac:dyDescent="0.3">
      <c r="B64" s="7" t="s">
        <v>920</v>
      </c>
      <c r="C64" s="33" t="s">
        <v>6274</v>
      </c>
      <c r="D64" s="7" t="s">
        <v>412</v>
      </c>
      <c r="E64" s="7" t="s">
        <v>3723</v>
      </c>
      <c r="F64" s="7" t="s">
        <v>1106</v>
      </c>
      <c r="G64" s="7" t="s">
        <v>206</v>
      </c>
      <c r="H64" s="7" t="s">
        <v>4802</v>
      </c>
      <c r="I64" s="7" t="s">
        <v>145</v>
      </c>
      <c r="J64" s="7" t="s">
        <v>4800</v>
      </c>
      <c r="K64" s="9" t="s">
        <v>2906</v>
      </c>
      <c r="L64" s="7" t="s">
        <v>5676</v>
      </c>
      <c r="M64" s="7" t="s">
        <v>579</v>
      </c>
      <c r="N64" s="7" t="s">
        <v>579</v>
      </c>
      <c r="O64" s="7" t="s">
        <v>634</v>
      </c>
      <c r="P64" s="7" t="s">
        <v>634</v>
      </c>
      <c r="Q64" s="9" t="s">
        <v>202</v>
      </c>
      <c r="R64" s="9" t="s">
        <v>2906</v>
      </c>
      <c r="S64" s="7" t="s">
        <v>6282</v>
      </c>
      <c r="T64" s="7"/>
      <c r="U64" s="7"/>
      <c r="V64" s="7" t="s">
        <v>2759</v>
      </c>
      <c r="W64" s="7" t="s">
        <v>6245</v>
      </c>
      <c r="X64" s="7" t="s">
        <v>5945</v>
      </c>
    </row>
    <row r="65" spans="2:24" ht="14.5" x14ac:dyDescent="0.3">
      <c r="B65" s="7" t="s">
        <v>920</v>
      </c>
      <c r="C65" s="33" t="s">
        <v>6274</v>
      </c>
      <c r="D65" s="7" t="s">
        <v>415</v>
      </c>
      <c r="E65" s="7" t="s">
        <v>3723</v>
      </c>
      <c r="F65" s="7" t="s">
        <v>1106</v>
      </c>
      <c r="G65" s="7" t="s">
        <v>206</v>
      </c>
      <c r="H65" s="7" t="s">
        <v>4185</v>
      </c>
      <c r="I65" s="7" t="s">
        <v>145</v>
      </c>
      <c r="J65" s="7" t="s">
        <v>4738</v>
      </c>
      <c r="K65" s="10" t="s">
        <v>3232</v>
      </c>
      <c r="L65" s="7" t="s">
        <v>6279</v>
      </c>
      <c r="M65" s="7" t="s">
        <v>579</v>
      </c>
      <c r="N65" s="7" t="s">
        <v>579</v>
      </c>
      <c r="O65" s="7" t="s">
        <v>634</v>
      </c>
      <c r="P65" s="7" t="s">
        <v>634</v>
      </c>
      <c r="Q65" s="9" t="s">
        <v>202</v>
      </c>
      <c r="R65" s="9" t="s">
        <v>2906</v>
      </c>
      <c r="S65" s="7" t="s">
        <v>6283</v>
      </c>
      <c r="T65" s="7"/>
      <c r="U65" s="7"/>
      <c r="V65" s="7" t="s">
        <v>2759</v>
      </c>
      <c r="W65" s="7" t="s">
        <v>6245</v>
      </c>
      <c r="X65" s="7" t="s">
        <v>5945</v>
      </c>
    </row>
    <row r="66" spans="2:24" ht="14.5" x14ac:dyDescent="0.3">
      <c r="B66" s="7" t="s">
        <v>920</v>
      </c>
      <c r="C66" s="33" t="s">
        <v>6274</v>
      </c>
      <c r="D66" s="7" t="s">
        <v>418</v>
      </c>
      <c r="E66" s="7" t="s">
        <v>3723</v>
      </c>
      <c r="F66" s="7" t="s">
        <v>1106</v>
      </c>
      <c r="G66" s="7" t="s">
        <v>206</v>
      </c>
      <c r="H66" s="7" t="s">
        <v>4742</v>
      </c>
      <c r="I66" s="7" t="s">
        <v>145</v>
      </c>
      <c r="J66" s="7" t="s">
        <v>4740</v>
      </c>
      <c r="K66" s="9" t="s">
        <v>2906</v>
      </c>
      <c r="L66" s="7" t="s">
        <v>6284</v>
      </c>
      <c r="M66" s="7" t="s">
        <v>579</v>
      </c>
      <c r="N66" s="7" t="s">
        <v>579</v>
      </c>
      <c r="O66" s="7" t="s">
        <v>634</v>
      </c>
      <c r="P66" s="7" t="s">
        <v>634</v>
      </c>
      <c r="Q66" s="9" t="s">
        <v>202</v>
      </c>
      <c r="R66" s="10" t="s">
        <v>3232</v>
      </c>
      <c r="S66" s="7" t="s">
        <v>6285</v>
      </c>
      <c r="T66" s="7"/>
      <c r="U66" s="7"/>
      <c r="V66" s="7" t="s">
        <v>2759</v>
      </c>
      <c r="W66" s="7" t="s">
        <v>6245</v>
      </c>
      <c r="X66" s="7" t="s">
        <v>5945</v>
      </c>
    </row>
    <row r="67" spans="2:24" ht="14.5" x14ac:dyDescent="0.3">
      <c r="B67" s="7" t="s">
        <v>920</v>
      </c>
      <c r="C67" s="33" t="s">
        <v>6274</v>
      </c>
      <c r="D67" s="7" t="s">
        <v>421</v>
      </c>
      <c r="E67" s="7" t="s">
        <v>3723</v>
      </c>
      <c r="F67" s="7" t="s">
        <v>1106</v>
      </c>
      <c r="G67" s="7" t="s">
        <v>213</v>
      </c>
      <c r="H67" s="7" t="s">
        <v>4715</v>
      </c>
      <c r="I67" s="7" t="s">
        <v>145</v>
      </c>
      <c r="J67" s="7" t="s">
        <v>4944</v>
      </c>
      <c r="K67" s="10" t="s">
        <v>3232</v>
      </c>
      <c r="L67" s="7" t="s">
        <v>6286</v>
      </c>
      <c r="M67" s="7" t="s">
        <v>579</v>
      </c>
      <c r="N67" s="7" t="s">
        <v>579</v>
      </c>
      <c r="O67" s="7" t="s">
        <v>634</v>
      </c>
      <c r="P67" s="7" t="s">
        <v>634</v>
      </c>
      <c r="Q67" s="9" t="s">
        <v>202</v>
      </c>
      <c r="R67" s="9" t="s">
        <v>2906</v>
      </c>
      <c r="S67" s="7" t="s">
        <v>6287</v>
      </c>
      <c r="T67" s="7"/>
      <c r="U67" s="7"/>
      <c r="V67" s="7" t="s">
        <v>2759</v>
      </c>
      <c r="W67" s="7" t="s">
        <v>6245</v>
      </c>
      <c r="X67" s="7" t="s">
        <v>5945</v>
      </c>
    </row>
    <row r="68" spans="2:24" ht="14.5" x14ac:dyDescent="0.3">
      <c r="B68" s="7" t="s">
        <v>920</v>
      </c>
      <c r="C68" s="33" t="s">
        <v>6274</v>
      </c>
      <c r="D68" s="7" t="s">
        <v>424</v>
      </c>
      <c r="E68" s="7" t="s">
        <v>3723</v>
      </c>
      <c r="F68" s="7" t="s">
        <v>1106</v>
      </c>
      <c r="G68" s="7" t="s">
        <v>213</v>
      </c>
      <c r="H68" s="7" t="s">
        <v>4185</v>
      </c>
      <c r="I68" s="7" t="s">
        <v>145</v>
      </c>
      <c r="J68" s="7" t="s">
        <v>4744</v>
      </c>
      <c r="K68" s="9" t="s">
        <v>2906</v>
      </c>
      <c r="L68" s="7" t="s">
        <v>6286</v>
      </c>
      <c r="M68" s="7" t="s">
        <v>579</v>
      </c>
      <c r="N68" s="7" t="s">
        <v>579</v>
      </c>
      <c r="O68" s="7" t="s">
        <v>634</v>
      </c>
      <c r="P68" s="7" t="s">
        <v>634</v>
      </c>
      <c r="Q68" s="9" t="s">
        <v>202</v>
      </c>
      <c r="R68" s="10" t="s">
        <v>3232</v>
      </c>
      <c r="S68" s="7" t="s">
        <v>6288</v>
      </c>
      <c r="T68" s="7"/>
      <c r="U68" s="7"/>
      <c r="V68" s="7" t="s">
        <v>2759</v>
      </c>
      <c r="W68" s="7" t="s">
        <v>6245</v>
      </c>
      <c r="X68" s="7" t="s">
        <v>5945</v>
      </c>
    </row>
    <row r="69" spans="2:24" ht="14.5" x14ac:dyDescent="0.3">
      <c r="B69" s="7" t="s">
        <v>920</v>
      </c>
      <c r="C69" s="33" t="s">
        <v>6274</v>
      </c>
      <c r="D69" s="7" t="s">
        <v>427</v>
      </c>
      <c r="E69" s="7" t="s">
        <v>3723</v>
      </c>
      <c r="F69" s="7" t="s">
        <v>588</v>
      </c>
      <c r="G69" s="7" t="s">
        <v>206</v>
      </c>
      <c r="H69" s="7" t="s">
        <v>4748</v>
      </c>
      <c r="I69" s="7" t="s">
        <v>145</v>
      </c>
      <c r="J69" s="7" t="s">
        <v>4865</v>
      </c>
      <c r="K69" s="10" t="s">
        <v>3232</v>
      </c>
      <c r="L69" s="7" t="s">
        <v>6289</v>
      </c>
      <c r="M69" s="7" t="s">
        <v>579</v>
      </c>
      <c r="N69" s="7" t="s">
        <v>579</v>
      </c>
      <c r="O69" s="7" t="s">
        <v>634</v>
      </c>
      <c r="P69" s="7" t="s">
        <v>634</v>
      </c>
      <c r="Q69" s="9" t="s">
        <v>202</v>
      </c>
      <c r="R69" s="9" t="s">
        <v>2906</v>
      </c>
      <c r="S69" s="7" t="s">
        <v>6290</v>
      </c>
      <c r="T69" s="7"/>
      <c r="U69" s="7"/>
      <c r="V69" s="7" t="s">
        <v>2759</v>
      </c>
      <c r="W69" s="7" t="s">
        <v>6245</v>
      </c>
      <c r="X69" s="7" t="s">
        <v>5945</v>
      </c>
    </row>
    <row r="70" spans="2:24" ht="14.5" x14ac:dyDescent="0.3">
      <c r="B70" s="7" t="s">
        <v>920</v>
      </c>
      <c r="C70" s="33" t="s">
        <v>6291</v>
      </c>
      <c r="D70" s="7" t="s">
        <v>430</v>
      </c>
      <c r="E70" s="7" t="s">
        <v>3723</v>
      </c>
      <c r="F70" s="7" t="s">
        <v>1106</v>
      </c>
      <c r="G70" s="7" t="s">
        <v>206</v>
      </c>
      <c r="H70" s="7" t="s">
        <v>4916</v>
      </c>
      <c r="I70" s="7" t="s">
        <v>145</v>
      </c>
      <c r="J70" s="7" t="s">
        <v>4914</v>
      </c>
      <c r="K70" s="9" t="s">
        <v>2906</v>
      </c>
      <c r="L70" s="7" t="s">
        <v>6292</v>
      </c>
      <c r="M70" s="7" t="s">
        <v>579</v>
      </c>
      <c r="N70" s="7" t="s">
        <v>579</v>
      </c>
      <c r="O70" s="7" t="s">
        <v>634</v>
      </c>
      <c r="P70" s="7" t="s">
        <v>634</v>
      </c>
      <c r="Q70" s="9" t="s">
        <v>202</v>
      </c>
      <c r="R70" s="9" t="s">
        <v>2906</v>
      </c>
      <c r="S70" s="7" t="s">
        <v>6293</v>
      </c>
      <c r="T70" s="7"/>
      <c r="U70" s="7"/>
      <c r="V70" s="7" t="s">
        <v>2759</v>
      </c>
      <c r="W70" s="7" t="s">
        <v>6245</v>
      </c>
      <c r="X70" s="7" t="s">
        <v>5945</v>
      </c>
    </row>
    <row r="71" spans="2:24" ht="14.5" x14ac:dyDescent="0.3">
      <c r="B71" s="7" t="s">
        <v>920</v>
      </c>
      <c r="C71" s="33" t="s">
        <v>6291</v>
      </c>
      <c r="D71" s="7" t="s">
        <v>433</v>
      </c>
      <c r="E71" s="7" t="s">
        <v>3723</v>
      </c>
      <c r="F71" s="7" t="s">
        <v>588</v>
      </c>
      <c r="G71" s="7" t="s">
        <v>206</v>
      </c>
      <c r="H71" s="7" t="s">
        <v>4748</v>
      </c>
      <c r="I71" s="7" t="s">
        <v>145</v>
      </c>
      <c r="J71" s="7" t="s">
        <v>4865</v>
      </c>
      <c r="K71" s="10" t="s">
        <v>3232</v>
      </c>
      <c r="L71" s="7" t="s">
        <v>6292</v>
      </c>
      <c r="M71" s="7" t="s">
        <v>579</v>
      </c>
      <c r="N71" s="7" t="s">
        <v>579</v>
      </c>
      <c r="O71" s="7" t="s">
        <v>634</v>
      </c>
      <c r="P71" s="7" t="s">
        <v>634</v>
      </c>
      <c r="Q71" s="9" t="s">
        <v>202</v>
      </c>
      <c r="R71" s="9" t="s">
        <v>2906</v>
      </c>
      <c r="S71" s="7" t="s">
        <v>6294</v>
      </c>
      <c r="T71" s="7"/>
      <c r="U71" s="7"/>
      <c r="V71" s="7" t="s">
        <v>2759</v>
      </c>
      <c r="W71" s="7" t="s">
        <v>6245</v>
      </c>
      <c r="X71" s="7" t="s">
        <v>5945</v>
      </c>
    </row>
    <row r="72" spans="2:24" ht="14.5" x14ac:dyDescent="0.3">
      <c r="B72" s="7" t="s">
        <v>920</v>
      </c>
      <c r="C72" s="33" t="s">
        <v>6295</v>
      </c>
      <c r="D72" s="7" t="s">
        <v>436</v>
      </c>
      <c r="E72" s="7" t="s">
        <v>3723</v>
      </c>
      <c r="F72" s="7" t="s">
        <v>1106</v>
      </c>
      <c r="G72" s="7" t="s">
        <v>206</v>
      </c>
      <c r="H72" s="7" t="s">
        <v>4715</v>
      </c>
      <c r="I72" s="7" t="s">
        <v>145</v>
      </c>
      <c r="J72" s="7" t="s">
        <v>4713</v>
      </c>
      <c r="K72" s="10" t="s">
        <v>3232</v>
      </c>
      <c r="L72" s="7" t="s">
        <v>6296</v>
      </c>
      <c r="M72" s="7" t="s">
        <v>579</v>
      </c>
      <c r="N72" s="7" t="s">
        <v>579</v>
      </c>
      <c r="O72" s="7" t="s">
        <v>634</v>
      </c>
      <c r="P72" s="7" t="s">
        <v>634</v>
      </c>
      <c r="Q72" s="9" t="s">
        <v>202</v>
      </c>
      <c r="R72" s="9" t="s">
        <v>2906</v>
      </c>
      <c r="S72" s="7" t="s">
        <v>6297</v>
      </c>
      <c r="T72" s="7"/>
      <c r="U72" s="7"/>
      <c r="V72" s="7" t="s">
        <v>2759</v>
      </c>
      <c r="W72" s="7" t="s">
        <v>6245</v>
      </c>
      <c r="X72" s="7" t="s">
        <v>5945</v>
      </c>
    </row>
    <row r="73" spans="2:24" ht="14.5" x14ac:dyDescent="0.3">
      <c r="B73" s="7" t="s">
        <v>920</v>
      </c>
      <c r="C73" s="33" t="s">
        <v>6295</v>
      </c>
      <c r="D73" s="7" t="s">
        <v>439</v>
      </c>
      <c r="E73" s="7" t="s">
        <v>3723</v>
      </c>
      <c r="F73" s="7" t="s">
        <v>1106</v>
      </c>
      <c r="G73" s="7" t="s">
        <v>206</v>
      </c>
      <c r="H73" s="7" t="s">
        <v>4916</v>
      </c>
      <c r="I73" s="7" t="s">
        <v>145</v>
      </c>
      <c r="J73" s="7" t="s">
        <v>4914</v>
      </c>
      <c r="K73" s="9" t="s">
        <v>2906</v>
      </c>
      <c r="L73" s="7" t="s">
        <v>6298</v>
      </c>
      <c r="M73" s="7" t="s">
        <v>579</v>
      </c>
      <c r="N73" s="7" t="s">
        <v>579</v>
      </c>
      <c r="O73" s="7" t="s">
        <v>634</v>
      </c>
      <c r="P73" s="7" t="s">
        <v>634</v>
      </c>
      <c r="Q73" s="9" t="s">
        <v>202</v>
      </c>
      <c r="R73" s="9" t="s">
        <v>2906</v>
      </c>
      <c r="S73" s="7" t="s">
        <v>5124</v>
      </c>
      <c r="T73" s="7"/>
      <c r="U73" s="7"/>
      <c r="V73" s="7" t="s">
        <v>2759</v>
      </c>
      <c r="W73" s="7" t="s">
        <v>6245</v>
      </c>
      <c r="X73" s="7" t="s">
        <v>5945</v>
      </c>
    </row>
    <row r="74" spans="2:24" ht="14.5" x14ac:dyDescent="0.3">
      <c r="B74" s="7" t="s">
        <v>920</v>
      </c>
      <c r="C74" s="33" t="s">
        <v>6295</v>
      </c>
      <c r="D74" s="7" t="s">
        <v>442</v>
      </c>
      <c r="E74" s="7" t="s">
        <v>3723</v>
      </c>
      <c r="F74" s="7" t="s">
        <v>1106</v>
      </c>
      <c r="G74" s="7" t="s">
        <v>206</v>
      </c>
      <c r="H74" s="7" t="s">
        <v>4802</v>
      </c>
      <c r="I74" s="7" t="s">
        <v>145</v>
      </c>
      <c r="J74" s="7" t="s">
        <v>4800</v>
      </c>
      <c r="K74" s="9" t="s">
        <v>2906</v>
      </c>
      <c r="L74" s="7" t="s">
        <v>6299</v>
      </c>
      <c r="M74" s="7" t="s">
        <v>579</v>
      </c>
      <c r="N74" s="7" t="s">
        <v>579</v>
      </c>
      <c r="O74" s="7" t="s">
        <v>634</v>
      </c>
      <c r="P74" s="7" t="s">
        <v>634</v>
      </c>
      <c r="Q74" s="9" t="s">
        <v>202</v>
      </c>
      <c r="R74" s="9" t="s">
        <v>2906</v>
      </c>
      <c r="S74" s="7" t="s">
        <v>6300</v>
      </c>
      <c r="T74" s="7"/>
      <c r="U74" s="7"/>
      <c r="V74" s="7" t="s">
        <v>2759</v>
      </c>
      <c r="W74" s="7" t="s">
        <v>6245</v>
      </c>
      <c r="X74" s="7" t="s">
        <v>5945</v>
      </c>
    </row>
    <row r="75" spans="2:24" ht="14.5" x14ac:dyDescent="0.3">
      <c r="B75" s="7" t="s">
        <v>920</v>
      </c>
      <c r="C75" s="33" t="s">
        <v>6295</v>
      </c>
      <c r="D75" s="7" t="s">
        <v>445</v>
      </c>
      <c r="E75" s="7" t="s">
        <v>3723</v>
      </c>
      <c r="F75" s="7" t="s">
        <v>1106</v>
      </c>
      <c r="G75" s="7" t="s">
        <v>206</v>
      </c>
      <c r="H75" s="7" t="s">
        <v>4798</v>
      </c>
      <c r="I75" s="7" t="s">
        <v>145</v>
      </c>
      <c r="J75" s="7" t="s">
        <v>4796</v>
      </c>
      <c r="K75" s="9" t="s">
        <v>2906</v>
      </c>
      <c r="L75" s="7" t="s">
        <v>6301</v>
      </c>
      <c r="M75" s="7" t="s">
        <v>579</v>
      </c>
      <c r="N75" s="7" t="s">
        <v>579</v>
      </c>
      <c r="O75" s="7" t="s">
        <v>634</v>
      </c>
      <c r="P75" s="7" t="s">
        <v>634</v>
      </c>
      <c r="Q75" s="9" t="s">
        <v>202</v>
      </c>
      <c r="R75" s="9" t="s">
        <v>2906</v>
      </c>
      <c r="S75" s="7" t="s">
        <v>6302</v>
      </c>
      <c r="T75" s="7"/>
      <c r="U75" s="7"/>
      <c r="V75" s="7" t="s">
        <v>2759</v>
      </c>
      <c r="W75" s="7" t="s">
        <v>6245</v>
      </c>
      <c r="X75" s="7" t="s">
        <v>5945</v>
      </c>
    </row>
    <row r="76" spans="2:24" ht="14.5" x14ac:dyDescent="0.3">
      <c r="B76" s="7" t="s">
        <v>936</v>
      </c>
      <c r="C76" s="33" t="s">
        <v>6303</v>
      </c>
      <c r="D76" s="7" t="s">
        <v>579</v>
      </c>
      <c r="E76" s="7" t="s">
        <v>3723</v>
      </c>
      <c r="F76" s="7" t="s">
        <v>588</v>
      </c>
      <c r="G76" s="7" t="s">
        <v>206</v>
      </c>
      <c r="H76" s="7" t="s">
        <v>4787</v>
      </c>
      <c r="I76" s="7" t="s">
        <v>145</v>
      </c>
      <c r="J76" s="7" t="s">
        <v>6304</v>
      </c>
      <c r="K76" s="9" t="s">
        <v>2906</v>
      </c>
      <c r="L76" s="7" t="s">
        <v>5719</v>
      </c>
      <c r="M76" s="7" t="s">
        <v>579</v>
      </c>
      <c r="N76" s="7" t="s">
        <v>579</v>
      </c>
      <c r="O76" s="7" t="s">
        <v>634</v>
      </c>
      <c r="P76" s="7" t="s">
        <v>634</v>
      </c>
      <c r="Q76" s="9" t="s">
        <v>202</v>
      </c>
      <c r="R76" s="9" t="s">
        <v>2906</v>
      </c>
      <c r="S76" s="7" t="s">
        <v>5719</v>
      </c>
      <c r="T76" s="7"/>
      <c r="U76" s="7"/>
      <c r="V76" s="7" t="s">
        <v>936</v>
      </c>
      <c r="W76" s="7" t="s">
        <v>6305</v>
      </c>
      <c r="X76" s="7" t="s">
        <v>5945</v>
      </c>
    </row>
    <row r="77" spans="2:24" ht="14.5" x14ac:dyDescent="0.3">
      <c r="B77" s="7" t="s">
        <v>2759</v>
      </c>
      <c r="C77" s="33" t="s">
        <v>6306</v>
      </c>
      <c r="D77" s="7" t="s">
        <v>162</v>
      </c>
      <c r="E77" s="7" t="s">
        <v>3723</v>
      </c>
      <c r="F77" s="7" t="s">
        <v>588</v>
      </c>
      <c r="G77" s="7" t="s">
        <v>213</v>
      </c>
      <c r="H77" s="7" t="s">
        <v>4208</v>
      </c>
      <c r="I77" s="7" t="s">
        <v>145</v>
      </c>
      <c r="J77" s="7" t="s">
        <v>4774</v>
      </c>
      <c r="K77" s="9" t="s">
        <v>2906</v>
      </c>
      <c r="L77" s="7" t="s">
        <v>2580</v>
      </c>
      <c r="M77" s="7" t="s">
        <v>162</v>
      </c>
      <c r="N77" s="7" t="s">
        <v>579</v>
      </c>
      <c r="O77" s="7" t="s">
        <v>634</v>
      </c>
      <c r="P77" s="7" t="s">
        <v>634</v>
      </c>
      <c r="Q77" s="9" t="s">
        <v>202</v>
      </c>
      <c r="R77" s="10" t="s">
        <v>3232</v>
      </c>
      <c r="S77" s="7" t="s">
        <v>6307</v>
      </c>
      <c r="T77" s="7"/>
      <c r="U77" s="7"/>
      <c r="V77" s="7" t="s">
        <v>923</v>
      </c>
      <c r="W77" s="7" t="s">
        <v>6308</v>
      </c>
      <c r="X77" s="7" t="s">
        <v>6234</v>
      </c>
    </row>
    <row r="78" spans="2:24" ht="14.5" x14ac:dyDescent="0.3">
      <c r="B78" s="7" t="s">
        <v>923</v>
      </c>
      <c r="C78" s="33" t="s">
        <v>6309</v>
      </c>
      <c r="D78" s="7" t="s">
        <v>579</v>
      </c>
      <c r="E78" s="7" t="s">
        <v>3723</v>
      </c>
      <c r="F78" s="7" t="s">
        <v>588</v>
      </c>
      <c r="G78" s="7" t="s">
        <v>206</v>
      </c>
      <c r="H78" s="7" t="s">
        <v>5803</v>
      </c>
      <c r="I78" s="7" t="s">
        <v>145</v>
      </c>
      <c r="J78" s="7" t="s">
        <v>5095</v>
      </c>
      <c r="K78" s="10" t="s">
        <v>3232</v>
      </c>
      <c r="L78" s="7" t="s">
        <v>5537</v>
      </c>
      <c r="M78" s="7" t="s">
        <v>579</v>
      </c>
      <c r="N78" s="7" t="s">
        <v>579</v>
      </c>
      <c r="O78" s="7" t="s">
        <v>634</v>
      </c>
      <c r="P78" s="7" t="s">
        <v>634</v>
      </c>
      <c r="Q78" s="9" t="s">
        <v>202</v>
      </c>
      <c r="R78" s="10" t="s">
        <v>3232</v>
      </c>
      <c r="S78" s="7" t="s">
        <v>6310</v>
      </c>
      <c r="T78" s="7"/>
      <c r="U78" s="7"/>
      <c r="V78" s="7" t="s">
        <v>923</v>
      </c>
      <c r="W78" s="7" t="s">
        <v>6311</v>
      </c>
      <c r="X78" s="7" t="s">
        <v>5945</v>
      </c>
    </row>
    <row r="79" spans="2:24" ht="14.5" x14ac:dyDescent="0.3">
      <c r="B79" s="7" t="s">
        <v>923</v>
      </c>
      <c r="C79" s="33" t="s">
        <v>6309</v>
      </c>
      <c r="D79" s="7" t="s">
        <v>162</v>
      </c>
      <c r="E79" s="7" t="s">
        <v>3723</v>
      </c>
      <c r="F79" s="7" t="s">
        <v>588</v>
      </c>
      <c r="G79" s="7" t="s">
        <v>206</v>
      </c>
      <c r="H79" s="7" t="s">
        <v>4790</v>
      </c>
      <c r="I79" s="7" t="s">
        <v>145</v>
      </c>
      <c r="J79" s="7" t="s">
        <v>5120</v>
      </c>
      <c r="K79" s="9" t="s">
        <v>2906</v>
      </c>
      <c r="L79" s="7" t="s">
        <v>6312</v>
      </c>
      <c r="M79" s="7" t="s">
        <v>579</v>
      </c>
      <c r="N79" s="7" t="s">
        <v>579</v>
      </c>
      <c r="O79" s="7" t="s">
        <v>634</v>
      </c>
      <c r="P79" s="7" t="s">
        <v>634</v>
      </c>
      <c r="Q79" s="9" t="s">
        <v>202</v>
      </c>
      <c r="R79" s="10" t="s">
        <v>3232</v>
      </c>
      <c r="S79" s="7" t="s">
        <v>6313</v>
      </c>
      <c r="T79" s="7"/>
      <c r="U79" s="7"/>
      <c r="V79" s="7" t="s">
        <v>923</v>
      </c>
      <c r="W79" s="7" t="s">
        <v>6311</v>
      </c>
      <c r="X79" s="7" t="s">
        <v>5945</v>
      </c>
    </row>
    <row r="80" spans="2:24" ht="14.5" x14ac:dyDescent="0.3">
      <c r="B80" s="7" t="s">
        <v>923</v>
      </c>
      <c r="C80" s="33" t="s">
        <v>6309</v>
      </c>
      <c r="D80" s="7" t="s">
        <v>638</v>
      </c>
      <c r="E80" s="7" t="s">
        <v>3723</v>
      </c>
      <c r="F80" s="7" t="s">
        <v>588</v>
      </c>
      <c r="G80" s="7" t="s">
        <v>206</v>
      </c>
      <c r="H80" s="7" t="s">
        <v>4408</v>
      </c>
      <c r="I80" s="7" t="s">
        <v>145</v>
      </c>
      <c r="J80" s="7" t="s">
        <v>5097</v>
      </c>
      <c r="K80" s="10" t="s">
        <v>3232</v>
      </c>
      <c r="L80" s="7" t="s">
        <v>926</v>
      </c>
      <c r="M80" s="7" t="s">
        <v>579</v>
      </c>
      <c r="N80" s="7" t="s">
        <v>579</v>
      </c>
      <c r="O80" s="7" t="s">
        <v>634</v>
      </c>
      <c r="P80" s="7" t="s">
        <v>634</v>
      </c>
      <c r="Q80" s="9" t="s">
        <v>202</v>
      </c>
      <c r="R80" s="10" t="s">
        <v>3232</v>
      </c>
      <c r="S80" s="7" t="s">
        <v>6314</v>
      </c>
      <c r="T80" s="7"/>
      <c r="U80" s="7"/>
      <c r="V80" s="7" t="s">
        <v>923</v>
      </c>
      <c r="W80" s="7" t="s">
        <v>6311</v>
      </c>
      <c r="X80" s="7" t="s">
        <v>5945</v>
      </c>
    </row>
    <row r="81" spans="2:24" ht="14.5" x14ac:dyDescent="0.3">
      <c r="B81" s="7" t="s">
        <v>923</v>
      </c>
      <c r="C81" s="33" t="s">
        <v>6309</v>
      </c>
      <c r="D81" s="7" t="s">
        <v>643</v>
      </c>
      <c r="E81" s="7" t="s">
        <v>3723</v>
      </c>
      <c r="F81" s="7" t="s">
        <v>588</v>
      </c>
      <c r="G81" s="7" t="s">
        <v>206</v>
      </c>
      <c r="H81" s="7" t="s">
        <v>4411</v>
      </c>
      <c r="I81" s="7" t="s">
        <v>145</v>
      </c>
      <c r="J81" s="7" t="s">
        <v>5099</v>
      </c>
      <c r="K81" s="10" t="s">
        <v>3232</v>
      </c>
      <c r="L81" s="7" t="s">
        <v>6315</v>
      </c>
      <c r="M81" s="7" t="s">
        <v>579</v>
      </c>
      <c r="N81" s="7" t="s">
        <v>579</v>
      </c>
      <c r="O81" s="7" t="s">
        <v>634</v>
      </c>
      <c r="P81" s="7" t="s">
        <v>634</v>
      </c>
      <c r="Q81" s="9" t="s">
        <v>202</v>
      </c>
      <c r="R81" s="10" t="s">
        <v>3232</v>
      </c>
      <c r="S81" s="7" t="s">
        <v>6316</v>
      </c>
      <c r="T81" s="7"/>
      <c r="U81" s="7"/>
      <c r="V81" s="7" t="s">
        <v>923</v>
      </c>
      <c r="W81" s="7" t="s">
        <v>6311</v>
      </c>
      <c r="X81" s="7" t="s">
        <v>5945</v>
      </c>
    </row>
    <row r="82" spans="2:24" ht="14.5" x14ac:dyDescent="0.3">
      <c r="B82" s="7" t="s">
        <v>923</v>
      </c>
      <c r="C82" s="33" t="s">
        <v>6317</v>
      </c>
      <c r="D82" s="7" t="s">
        <v>167</v>
      </c>
      <c r="E82" s="7" t="s">
        <v>3723</v>
      </c>
      <c r="F82" s="7" t="s">
        <v>588</v>
      </c>
      <c r="G82" s="7" t="s">
        <v>206</v>
      </c>
      <c r="H82" s="7" t="s">
        <v>4185</v>
      </c>
      <c r="I82" s="7" t="s">
        <v>145</v>
      </c>
      <c r="J82" s="7" t="s">
        <v>5093</v>
      </c>
      <c r="K82" s="9" t="s">
        <v>2906</v>
      </c>
      <c r="L82" s="7" t="s">
        <v>6318</v>
      </c>
      <c r="M82" s="7" t="s">
        <v>579</v>
      </c>
      <c r="N82" s="7" t="s">
        <v>579</v>
      </c>
      <c r="O82" s="7" t="s">
        <v>634</v>
      </c>
      <c r="P82" s="7" t="s">
        <v>634</v>
      </c>
      <c r="Q82" s="9" t="s">
        <v>202</v>
      </c>
      <c r="R82" s="9" t="s">
        <v>2906</v>
      </c>
      <c r="S82" s="7" t="s">
        <v>6319</v>
      </c>
      <c r="T82" s="7"/>
      <c r="U82" s="7"/>
      <c r="V82" s="7" t="s">
        <v>923</v>
      </c>
      <c r="W82" s="7" t="s">
        <v>6311</v>
      </c>
      <c r="X82" s="7" t="s">
        <v>5945</v>
      </c>
    </row>
    <row r="83" spans="2:24" ht="14.5" x14ac:dyDescent="0.3">
      <c r="B83" s="7" t="s">
        <v>923</v>
      </c>
      <c r="C83" s="33" t="s">
        <v>6317</v>
      </c>
      <c r="D83" s="7" t="s">
        <v>193</v>
      </c>
      <c r="E83" s="7" t="s">
        <v>3723</v>
      </c>
      <c r="F83" s="7" t="s">
        <v>588</v>
      </c>
      <c r="G83" s="7" t="s">
        <v>206</v>
      </c>
      <c r="H83" s="7" t="s">
        <v>5803</v>
      </c>
      <c r="I83" s="7" t="s">
        <v>145</v>
      </c>
      <c r="J83" s="7" t="s">
        <v>5095</v>
      </c>
      <c r="K83" s="10" t="s">
        <v>3232</v>
      </c>
      <c r="L83" s="7" t="s">
        <v>6320</v>
      </c>
      <c r="M83" s="7" t="s">
        <v>579</v>
      </c>
      <c r="N83" s="7" t="s">
        <v>579</v>
      </c>
      <c r="O83" s="7" t="s">
        <v>634</v>
      </c>
      <c r="P83" s="7" t="s">
        <v>634</v>
      </c>
      <c r="Q83" s="9" t="s">
        <v>202</v>
      </c>
      <c r="R83" s="10" t="s">
        <v>3232</v>
      </c>
      <c r="S83" s="7" t="s">
        <v>6321</v>
      </c>
      <c r="T83" s="7"/>
      <c r="U83" s="7"/>
      <c r="V83" s="7" t="s">
        <v>923</v>
      </c>
      <c r="W83" s="7" t="s">
        <v>6311</v>
      </c>
      <c r="X83" s="7" t="s">
        <v>5945</v>
      </c>
    </row>
    <row r="84" spans="2:24" ht="14.5" x14ac:dyDescent="0.3">
      <c r="B84" s="7" t="s">
        <v>923</v>
      </c>
      <c r="C84" s="33" t="s">
        <v>6317</v>
      </c>
      <c r="D84" s="7" t="s">
        <v>707</v>
      </c>
      <c r="E84" s="7" t="s">
        <v>3723</v>
      </c>
      <c r="F84" s="7" t="s">
        <v>588</v>
      </c>
      <c r="G84" s="7" t="s">
        <v>206</v>
      </c>
      <c r="H84" s="7" t="s">
        <v>4408</v>
      </c>
      <c r="I84" s="7" t="s">
        <v>145</v>
      </c>
      <c r="J84" s="7" t="s">
        <v>5097</v>
      </c>
      <c r="K84" s="10" t="s">
        <v>3232</v>
      </c>
      <c r="L84" s="7" t="s">
        <v>6322</v>
      </c>
      <c r="M84" s="7" t="s">
        <v>579</v>
      </c>
      <c r="N84" s="7" t="s">
        <v>579</v>
      </c>
      <c r="O84" s="7" t="s">
        <v>634</v>
      </c>
      <c r="P84" s="7" t="s">
        <v>634</v>
      </c>
      <c r="Q84" s="9" t="s">
        <v>202</v>
      </c>
      <c r="R84" s="10" t="s">
        <v>3232</v>
      </c>
      <c r="S84" s="7" t="s">
        <v>6323</v>
      </c>
      <c r="T84" s="7"/>
      <c r="U84" s="7"/>
      <c r="V84" s="7" t="s">
        <v>923</v>
      </c>
      <c r="W84" s="7" t="s">
        <v>6311</v>
      </c>
      <c r="X84" s="7" t="s">
        <v>5945</v>
      </c>
    </row>
    <row r="85" spans="2:24" ht="14.5" x14ac:dyDescent="0.3">
      <c r="B85" s="7" t="s">
        <v>923</v>
      </c>
      <c r="C85" s="33" t="s">
        <v>6317</v>
      </c>
      <c r="D85" s="7" t="s">
        <v>632</v>
      </c>
      <c r="E85" s="7" t="s">
        <v>3723</v>
      </c>
      <c r="F85" s="7" t="s">
        <v>588</v>
      </c>
      <c r="G85" s="7" t="s">
        <v>206</v>
      </c>
      <c r="H85" s="7" t="s">
        <v>4411</v>
      </c>
      <c r="I85" s="7" t="s">
        <v>145</v>
      </c>
      <c r="J85" s="7" t="s">
        <v>5099</v>
      </c>
      <c r="K85" s="10" t="s">
        <v>3232</v>
      </c>
      <c r="L85" s="7" t="s">
        <v>6324</v>
      </c>
      <c r="M85" s="7" t="s">
        <v>579</v>
      </c>
      <c r="N85" s="7" t="s">
        <v>579</v>
      </c>
      <c r="O85" s="7" t="s">
        <v>634</v>
      </c>
      <c r="P85" s="7" t="s">
        <v>634</v>
      </c>
      <c r="Q85" s="9" t="s">
        <v>202</v>
      </c>
      <c r="R85" s="10" t="s">
        <v>3232</v>
      </c>
      <c r="S85" s="7" t="s">
        <v>6325</v>
      </c>
      <c r="T85" s="7"/>
      <c r="U85" s="7"/>
      <c r="V85" s="7" t="s">
        <v>923</v>
      </c>
      <c r="W85" s="7" t="s">
        <v>6311</v>
      </c>
      <c r="X85" s="7" t="s">
        <v>5945</v>
      </c>
    </row>
    <row r="86" spans="2:24" ht="14.5" x14ac:dyDescent="0.3">
      <c r="B86" s="7" t="s">
        <v>923</v>
      </c>
      <c r="C86" s="33" t="s">
        <v>6317</v>
      </c>
      <c r="D86" s="7" t="s">
        <v>1085</v>
      </c>
      <c r="E86" s="7" t="s">
        <v>3723</v>
      </c>
      <c r="F86" s="7" t="s">
        <v>588</v>
      </c>
      <c r="G86" s="7" t="s">
        <v>213</v>
      </c>
      <c r="H86" s="7" t="s">
        <v>4185</v>
      </c>
      <c r="I86" s="7" t="s">
        <v>145</v>
      </c>
      <c r="J86" s="7" t="s">
        <v>5055</v>
      </c>
      <c r="K86" s="10" t="s">
        <v>3232</v>
      </c>
      <c r="L86" s="7" t="s">
        <v>5101</v>
      </c>
      <c r="M86" s="7" t="s">
        <v>579</v>
      </c>
      <c r="N86" s="7" t="s">
        <v>579</v>
      </c>
      <c r="O86" s="7" t="s">
        <v>634</v>
      </c>
      <c r="P86" s="7" t="s">
        <v>634</v>
      </c>
      <c r="Q86" s="9" t="s">
        <v>202</v>
      </c>
      <c r="R86" s="10" t="s">
        <v>3232</v>
      </c>
      <c r="S86" s="7" t="s">
        <v>6326</v>
      </c>
      <c r="T86" s="7"/>
      <c r="U86" s="7"/>
      <c r="V86" s="7" t="s">
        <v>923</v>
      </c>
      <c r="W86" s="7" t="s">
        <v>6311</v>
      </c>
      <c r="X86" s="7" t="s">
        <v>5945</v>
      </c>
    </row>
    <row r="87" spans="2:24" ht="14.5" x14ac:dyDescent="0.3">
      <c r="B87" s="7" t="s">
        <v>923</v>
      </c>
      <c r="C87" s="33" t="s">
        <v>6317</v>
      </c>
      <c r="D87" s="7" t="s">
        <v>199</v>
      </c>
      <c r="E87" s="7" t="s">
        <v>3723</v>
      </c>
      <c r="F87" s="7" t="s">
        <v>588</v>
      </c>
      <c r="G87" s="7" t="s">
        <v>213</v>
      </c>
      <c r="H87" s="7" t="s">
        <v>4790</v>
      </c>
      <c r="I87" s="7" t="s">
        <v>145</v>
      </c>
      <c r="J87" s="7" t="s">
        <v>4788</v>
      </c>
      <c r="K87" s="9" t="s">
        <v>2906</v>
      </c>
      <c r="L87" s="7" t="s">
        <v>5101</v>
      </c>
      <c r="M87" s="7" t="s">
        <v>579</v>
      </c>
      <c r="N87" s="7" t="s">
        <v>579</v>
      </c>
      <c r="O87" s="7" t="s">
        <v>634</v>
      </c>
      <c r="P87" s="7" t="s">
        <v>634</v>
      </c>
      <c r="Q87" s="9" t="s">
        <v>202</v>
      </c>
      <c r="R87" s="10" t="s">
        <v>3232</v>
      </c>
      <c r="S87" s="7" t="s">
        <v>6327</v>
      </c>
      <c r="T87" s="7"/>
      <c r="U87" s="7"/>
      <c r="V87" s="7" t="s">
        <v>923</v>
      </c>
      <c r="W87" s="7" t="s">
        <v>6311</v>
      </c>
      <c r="X87" s="7" t="s">
        <v>5945</v>
      </c>
    </row>
    <row r="88" spans="2:24" ht="14.5" x14ac:dyDescent="0.3">
      <c r="B88" s="7" t="s">
        <v>923</v>
      </c>
      <c r="C88" s="33" t="s">
        <v>6328</v>
      </c>
      <c r="D88" s="7" t="s">
        <v>641</v>
      </c>
      <c r="E88" s="7" t="s">
        <v>3723</v>
      </c>
      <c r="F88" s="7" t="s">
        <v>588</v>
      </c>
      <c r="G88" s="7" t="s">
        <v>206</v>
      </c>
      <c r="H88" s="7" t="s">
        <v>4185</v>
      </c>
      <c r="I88" s="7" t="s">
        <v>145</v>
      </c>
      <c r="J88" s="7" t="s">
        <v>5093</v>
      </c>
      <c r="K88" s="9" t="s">
        <v>2906</v>
      </c>
      <c r="L88" s="7" t="s">
        <v>6329</v>
      </c>
      <c r="M88" s="7" t="s">
        <v>579</v>
      </c>
      <c r="N88" s="7" t="s">
        <v>579</v>
      </c>
      <c r="O88" s="7" t="s">
        <v>634</v>
      </c>
      <c r="P88" s="7" t="s">
        <v>634</v>
      </c>
      <c r="Q88" s="9" t="s">
        <v>202</v>
      </c>
      <c r="R88" s="9" t="s">
        <v>2906</v>
      </c>
      <c r="S88" s="7" t="s">
        <v>6330</v>
      </c>
      <c r="T88" s="7"/>
      <c r="U88" s="7"/>
      <c r="V88" s="7" t="s">
        <v>923</v>
      </c>
      <c r="W88" s="7" t="s">
        <v>6311</v>
      </c>
      <c r="X88" s="7" t="s">
        <v>5945</v>
      </c>
    </row>
    <row r="89" spans="2:24" ht="14.5" x14ac:dyDescent="0.3">
      <c r="B89" s="7" t="s">
        <v>923</v>
      </c>
      <c r="C89" s="33" t="s">
        <v>6328</v>
      </c>
      <c r="D89" s="7" t="s">
        <v>586</v>
      </c>
      <c r="E89" s="7" t="s">
        <v>3723</v>
      </c>
      <c r="F89" s="7" t="s">
        <v>588</v>
      </c>
      <c r="G89" s="7" t="s">
        <v>206</v>
      </c>
      <c r="H89" s="7" t="s">
        <v>5803</v>
      </c>
      <c r="I89" s="7" t="s">
        <v>145</v>
      </c>
      <c r="J89" s="7" t="s">
        <v>5095</v>
      </c>
      <c r="K89" s="10" t="s">
        <v>3232</v>
      </c>
      <c r="L89" s="7" t="s">
        <v>6331</v>
      </c>
      <c r="M89" s="7" t="s">
        <v>579</v>
      </c>
      <c r="N89" s="7" t="s">
        <v>579</v>
      </c>
      <c r="O89" s="7" t="s">
        <v>634</v>
      </c>
      <c r="P89" s="7" t="s">
        <v>634</v>
      </c>
      <c r="Q89" s="9" t="s">
        <v>202</v>
      </c>
      <c r="R89" s="10" t="s">
        <v>3232</v>
      </c>
      <c r="S89" s="7" t="s">
        <v>6332</v>
      </c>
      <c r="T89" s="7"/>
      <c r="U89" s="7"/>
      <c r="V89" s="7" t="s">
        <v>923</v>
      </c>
      <c r="W89" s="7" t="s">
        <v>6311</v>
      </c>
      <c r="X89" s="7" t="s">
        <v>5945</v>
      </c>
    </row>
    <row r="90" spans="2:24" ht="14.5" x14ac:dyDescent="0.3">
      <c r="B90" s="7" t="s">
        <v>923</v>
      </c>
      <c r="C90" s="33" t="s">
        <v>6328</v>
      </c>
      <c r="D90" s="7" t="s">
        <v>667</v>
      </c>
      <c r="E90" s="7" t="s">
        <v>3723</v>
      </c>
      <c r="F90" s="7" t="s">
        <v>588</v>
      </c>
      <c r="G90" s="7" t="s">
        <v>206</v>
      </c>
      <c r="H90" s="7" t="s">
        <v>4408</v>
      </c>
      <c r="I90" s="7" t="s">
        <v>145</v>
      </c>
      <c r="J90" s="7" t="s">
        <v>5097</v>
      </c>
      <c r="K90" s="10" t="s">
        <v>3232</v>
      </c>
      <c r="L90" s="7" t="s">
        <v>6333</v>
      </c>
      <c r="M90" s="7" t="s">
        <v>579</v>
      </c>
      <c r="N90" s="7" t="s">
        <v>579</v>
      </c>
      <c r="O90" s="7" t="s">
        <v>634</v>
      </c>
      <c r="P90" s="7" t="s">
        <v>634</v>
      </c>
      <c r="Q90" s="9" t="s">
        <v>202</v>
      </c>
      <c r="R90" s="10" t="s">
        <v>3232</v>
      </c>
      <c r="S90" s="7" t="s">
        <v>6334</v>
      </c>
      <c r="T90" s="7"/>
      <c r="U90" s="7"/>
      <c r="V90" s="7" t="s">
        <v>923</v>
      </c>
      <c r="W90" s="7" t="s">
        <v>6311</v>
      </c>
      <c r="X90" s="7" t="s">
        <v>5945</v>
      </c>
    </row>
    <row r="91" spans="2:24" ht="14.5" x14ac:dyDescent="0.3">
      <c r="B91" s="7" t="s">
        <v>923</v>
      </c>
      <c r="C91" s="33" t="s">
        <v>6328</v>
      </c>
      <c r="D91" s="7" t="s">
        <v>593</v>
      </c>
      <c r="E91" s="7" t="s">
        <v>3723</v>
      </c>
      <c r="F91" s="7" t="s">
        <v>588</v>
      </c>
      <c r="G91" s="7" t="s">
        <v>206</v>
      </c>
      <c r="H91" s="7" t="s">
        <v>4411</v>
      </c>
      <c r="I91" s="7" t="s">
        <v>145</v>
      </c>
      <c r="J91" s="7" t="s">
        <v>5099</v>
      </c>
      <c r="K91" s="10" t="s">
        <v>3232</v>
      </c>
      <c r="L91" s="7" t="s">
        <v>6335</v>
      </c>
      <c r="M91" s="7" t="s">
        <v>579</v>
      </c>
      <c r="N91" s="7" t="s">
        <v>579</v>
      </c>
      <c r="O91" s="7" t="s">
        <v>634</v>
      </c>
      <c r="P91" s="7" t="s">
        <v>634</v>
      </c>
      <c r="Q91" s="9" t="s">
        <v>202</v>
      </c>
      <c r="R91" s="10" t="s">
        <v>3232</v>
      </c>
      <c r="S91" s="7" t="s">
        <v>6336</v>
      </c>
      <c r="T91" s="7"/>
      <c r="U91" s="7"/>
      <c r="V91" s="7" t="s">
        <v>923</v>
      </c>
      <c r="W91" s="7" t="s">
        <v>6311</v>
      </c>
      <c r="X91" s="7" t="s">
        <v>5945</v>
      </c>
    </row>
    <row r="92" spans="2:24" ht="14.5" x14ac:dyDescent="0.3">
      <c r="B92" s="7" t="s">
        <v>923</v>
      </c>
      <c r="C92" s="33" t="s">
        <v>6328</v>
      </c>
      <c r="D92" s="7" t="s">
        <v>670</v>
      </c>
      <c r="E92" s="7" t="s">
        <v>3723</v>
      </c>
      <c r="F92" s="7" t="s">
        <v>588</v>
      </c>
      <c r="G92" s="7" t="s">
        <v>213</v>
      </c>
      <c r="H92" s="7" t="s">
        <v>4185</v>
      </c>
      <c r="I92" s="7" t="s">
        <v>145</v>
      </c>
      <c r="J92" s="7" t="s">
        <v>5055</v>
      </c>
      <c r="K92" s="10" t="s">
        <v>3232</v>
      </c>
      <c r="L92" s="7" t="s">
        <v>6337</v>
      </c>
      <c r="M92" s="7" t="s">
        <v>579</v>
      </c>
      <c r="N92" s="7" t="s">
        <v>579</v>
      </c>
      <c r="O92" s="7" t="s">
        <v>634</v>
      </c>
      <c r="P92" s="7" t="s">
        <v>634</v>
      </c>
      <c r="Q92" s="9" t="s">
        <v>202</v>
      </c>
      <c r="R92" s="10" t="s">
        <v>3232</v>
      </c>
      <c r="S92" s="7" t="s">
        <v>6338</v>
      </c>
      <c r="T92" s="7"/>
      <c r="U92" s="7"/>
      <c r="V92" s="7" t="s">
        <v>923</v>
      </c>
      <c r="W92" s="7" t="s">
        <v>6311</v>
      </c>
      <c r="X92" s="7" t="s">
        <v>5945</v>
      </c>
    </row>
    <row r="93" spans="2:24" ht="14.5" x14ac:dyDescent="0.3">
      <c r="B93" s="7" t="s">
        <v>923</v>
      </c>
      <c r="C93" s="33" t="s">
        <v>6328</v>
      </c>
      <c r="D93" s="7" t="s">
        <v>604</v>
      </c>
      <c r="E93" s="7" t="s">
        <v>3723</v>
      </c>
      <c r="F93" s="7" t="s">
        <v>588</v>
      </c>
      <c r="G93" s="7" t="s">
        <v>213</v>
      </c>
      <c r="H93" s="7" t="s">
        <v>4790</v>
      </c>
      <c r="I93" s="7" t="s">
        <v>145</v>
      </c>
      <c r="J93" s="7" t="s">
        <v>4788</v>
      </c>
      <c r="K93" s="9" t="s">
        <v>2906</v>
      </c>
      <c r="L93" s="7" t="s">
        <v>6337</v>
      </c>
      <c r="M93" s="7" t="s">
        <v>579</v>
      </c>
      <c r="N93" s="7" t="s">
        <v>579</v>
      </c>
      <c r="O93" s="7" t="s">
        <v>634</v>
      </c>
      <c r="P93" s="7" t="s">
        <v>634</v>
      </c>
      <c r="Q93" s="9" t="s">
        <v>202</v>
      </c>
      <c r="R93" s="10" t="s">
        <v>3232</v>
      </c>
      <c r="S93" s="7" t="s">
        <v>6339</v>
      </c>
      <c r="T93" s="7"/>
      <c r="U93" s="7"/>
      <c r="V93" s="7" t="s">
        <v>923</v>
      </c>
      <c r="W93" s="7" t="s">
        <v>6311</v>
      </c>
      <c r="X93" s="7" t="s">
        <v>5945</v>
      </c>
    </row>
    <row r="94" spans="2:24" ht="14.5" x14ac:dyDescent="0.3">
      <c r="B94" s="7" t="s">
        <v>923</v>
      </c>
      <c r="C94" s="33" t="s">
        <v>6340</v>
      </c>
      <c r="D94" s="7" t="s">
        <v>1186</v>
      </c>
      <c r="E94" s="7" t="s">
        <v>3723</v>
      </c>
      <c r="F94" s="7" t="s">
        <v>588</v>
      </c>
      <c r="G94" s="7" t="s">
        <v>206</v>
      </c>
      <c r="H94" s="7" t="s">
        <v>5803</v>
      </c>
      <c r="I94" s="7" t="s">
        <v>145</v>
      </c>
      <c r="J94" s="7" t="s">
        <v>5095</v>
      </c>
      <c r="K94" s="10" t="s">
        <v>3232</v>
      </c>
      <c r="L94" s="7" t="s">
        <v>5537</v>
      </c>
      <c r="M94" s="7" t="s">
        <v>579</v>
      </c>
      <c r="N94" s="7" t="s">
        <v>579</v>
      </c>
      <c r="O94" s="7" t="s">
        <v>634</v>
      </c>
      <c r="P94" s="7" t="s">
        <v>634</v>
      </c>
      <c r="Q94" s="9" t="s">
        <v>202</v>
      </c>
      <c r="R94" s="10" t="s">
        <v>3232</v>
      </c>
      <c r="S94" s="7" t="s">
        <v>6341</v>
      </c>
      <c r="T94" s="7"/>
      <c r="U94" s="7"/>
      <c r="V94" s="7" t="s">
        <v>923</v>
      </c>
      <c r="W94" s="7" t="s">
        <v>6311</v>
      </c>
      <c r="X94" s="7" t="s">
        <v>5945</v>
      </c>
    </row>
    <row r="95" spans="2:24" ht="14.5" x14ac:dyDescent="0.3">
      <c r="B95" s="7" t="s">
        <v>923</v>
      </c>
      <c r="C95" s="33" t="s">
        <v>6340</v>
      </c>
      <c r="D95" s="7" t="s">
        <v>1196</v>
      </c>
      <c r="E95" s="7" t="s">
        <v>3723</v>
      </c>
      <c r="F95" s="7" t="s">
        <v>588</v>
      </c>
      <c r="G95" s="7" t="s">
        <v>206</v>
      </c>
      <c r="H95" s="7" t="s">
        <v>4790</v>
      </c>
      <c r="I95" s="7" t="s">
        <v>145</v>
      </c>
      <c r="J95" s="7" t="s">
        <v>5120</v>
      </c>
      <c r="K95" s="9" t="s">
        <v>2906</v>
      </c>
      <c r="L95" s="7" t="s">
        <v>6312</v>
      </c>
      <c r="M95" s="7" t="s">
        <v>579</v>
      </c>
      <c r="N95" s="7" t="s">
        <v>579</v>
      </c>
      <c r="O95" s="7" t="s">
        <v>634</v>
      </c>
      <c r="P95" s="7" t="s">
        <v>634</v>
      </c>
      <c r="Q95" s="9" t="s">
        <v>202</v>
      </c>
      <c r="R95" s="10" t="s">
        <v>3232</v>
      </c>
      <c r="S95" s="7" t="s">
        <v>6342</v>
      </c>
      <c r="T95" s="7"/>
      <c r="U95" s="7"/>
      <c r="V95" s="7" t="s">
        <v>923</v>
      </c>
      <c r="W95" s="7" t="s">
        <v>6311</v>
      </c>
      <c r="X95" s="7" t="s">
        <v>5945</v>
      </c>
    </row>
    <row r="96" spans="2:24" ht="14.5" x14ac:dyDescent="0.3">
      <c r="B96" s="7" t="s">
        <v>923</v>
      </c>
      <c r="C96" s="33" t="s">
        <v>6340</v>
      </c>
      <c r="D96" s="7" t="s">
        <v>1479</v>
      </c>
      <c r="E96" s="7" t="s">
        <v>3723</v>
      </c>
      <c r="F96" s="7" t="s">
        <v>588</v>
      </c>
      <c r="G96" s="7" t="s">
        <v>206</v>
      </c>
      <c r="H96" s="7" t="s">
        <v>4408</v>
      </c>
      <c r="I96" s="7" t="s">
        <v>145</v>
      </c>
      <c r="J96" s="7" t="s">
        <v>5097</v>
      </c>
      <c r="K96" s="10" t="s">
        <v>3232</v>
      </c>
      <c r="L96" s="7" t="s">
        <v>926</v>
      </c>
      <c r="M96" s="7" t="s">
        <v>579</v>
      </c>
      <c r="N96" s="7" t="s">
        <v>579</v>
      </c>
      <c r="O96" s="7" t="s">
        <v>634</v>
      </c>
      <c r="P96" s="7" t="s">
        <v>634</v>
      </c>
      <c r="Q96" s="9" t="s">
        <v>202</v>
      </c>
      <c r="R96" s="10" t="s">
        <v>3232</v>
      </c>
      <c r="S96" s="7" t="s">
        <v>6343</v>
      </c>
      <c r="T96" s="7"/>
      <c r="U96" s="7"/>
      <c r="V96" s="7" t="s">
        <v>923</v>
      </c>
      <c r="W96" s="7" t="s">
        <v>6311</v>
      </c>
      <c r="X96" s="7" t="s">
        <v>5945</v>
      </c>
    </row>
    <row r="97" spans="1:29" ht="14.5" x14ac:dyDescent="0.3">
      <c r="B97" s="7" t="s">
        <v>923</v>
      </c>
      <c r="C97" s="33" t="s">
        <v>6340</v>
      </c>
      <c r="D97" s="7" t="s">
        <v>674</v>
      </c>
      <c r="E97" s="7" t="s">
        <v>3723</v>
      </c>
      <c r="F97" s="7" t="s">
        <v>588</v>
      </c>
      <c r="G97" s="7" t="s">
        <v>206</v>
      </c>
      <c r="H97" s="7" t="s">
        <v>4411</v>
      </c>
      <c r="I97" s="7" t="s">
        <v>145</v>
      </c>
      <c r="J97" s="7" t="s">
        <v>5099</v>
      </c>
      <c r="K97" s="10" t="s">
        <v>3232</v>
      </c>
      <c r="L97" s="7" t="s">
        <v>6315</v>
      </c>
      <c r="M97" s="7" t="s">
        <v>579</v>
      </c>
      <c r="N97" s="7" t="s">
        <v>579</v>
      </c>
      <c r="O97" s="7" t="s">
        <v>634</v>
      </c>
      <c r="P97" s="7" t="s">
        <v>634</v>
      </c>
      <c r="Q97" s="9" t="s">
        <v>202</v>
      </c>
      <c r="R97" s="10" t="s">
        <v>3232</v>
      </c>
      <c r="S97" s="7" t="s">
        <v>6344</v>
      </c>
      <c r="T97" s="7"/>
      <c r="U97" s="7"/>
      <c r="V97" s="7" t="s">
        <v>923</v>
      </c>
      <c r="W97" s="7" t="s">
        <v>6311</v>
      </c>
      <c r="X97" s="7" t="s">
        <v>5945</v>
      </c>
    </row>
    <row r="98" spans="1:29" ht="14.5" x14ac:dyDescent="0.3">
      <c r="B98" s="7" t="s">
        <v>923</v>
      </c>
      <c r="C98" s="33" t="s">
        <v>6345</v>
      </c>
      <c r="D98" s="7" t="s">
        <v>676</v>
      </c>
      <c r="E98" s="7" t="s">
        <v>3723</v>
      </c>
      <c r="F98" s="7" t="s">
        <v>588</v>
      </c>
      <c r="G98" s="7" t="s">
        <v>206</v>
      </c>
      <c r="H98" s="7" t="s">
        <v>4185</v>
      </c>
      <c r="I98" s="7" t="s">
        <v>145</v>
      </c>
      <c r="J98" s="7" t="s">
        <v>5093</v>
      </c>
      <c r="K98" s="9" t="s">
        <v>2906</v>
      </c>
      <c r="L98" s="7" t="s">
        <v>6329</v>
      </c>
      <c r="M98" s="7" t="s">
        <v>579</v>
      </c>
      <c r="N98" s="7" t="s">
        <v>579</v>
      </c>
      <c r="O98" s="7" t="s">
        <v>634</v>
      </c>
      <c r="P98" s="7" t="s">
        <v>634</v>
      </c>
      <c r="Q98" s="9" t="s">
        <v>202</v>
      </c>
      <c r="R98" s="9" t="s">
        <v>2906</v>
      </c>
      <c r="S98" s="7" t="s">
        <v>6346</v>
      </c>
      <c r="T98" s="7"/>
      <c r="U98" s="7"/>
      <c r="V98" s="7" t="s">
        <v>923</v>
      </c>
      <c r="W98" s="7" t="s">
        <v>6311</v>
      </c>
      <c r="X98" s="7" t="s">
        <v>5945</v>
      </c>
    </row>
    <row r="99" spans="1:29" ht="14.5" x14ac:dyDescent="0.3">
      <c r="B99" s="7" t="s">
        <v>923</v>
      </c>
      <c r="C99" s="33" t="s">
        <v>6345</v>
      </c>
      <c r="D99" s="7" t="s">
        <v>597</v>
      </c>
      <c r="E99" s="7" t="s">
        <v>3723</v>
      </c>
      <c r="F99" s="7" t="s">
        <v>588</v>
      </c>
      <c r="G99" s="7" t="s">
        <v>206</v>
      </c>
      <c r="H99" s="7" t="s">
        <v>5803</v>
      </c>
      <c r="I99" s="7" t="s">
        <v>145</v>
      </c>
      <c r="J99" s="7" t="s">
        <v>5095</v>
      </c>
      <c r="K99" s="10" t="s">
        <v>3232</v>
      </c>
      <c r="L99" s="7" t="s">
        <v>6331</v>
      </c>
      <c r="M99" s="7" t="s">
        <v>579</v>
      </c>
      <c r="N99" s="7" t="s">
        <v>579</v>
      </c>
      <c r="O99" s="7" t="s">
        <v>634</v>
      </c>
      <c r="P99" s="7" t="s">
        <v>634</v>
      </c>
      <c r="Q99" s="9" t="s">
        <v>202</v>
      </c>
      <c r="R99" s="10" t="s">
        <v>3232</v>
      </c>
      <c r="S99" s="7" t="s">
        <v>6347</v>
      </c>
      <c r="T99" s="7"/>
      <c r="U99" s="7"/>
      <c r="V99" s="7" t="s">
        <v>923</v>
      </c>
      <c r="W99" s="7" t="s">
        <v>6311</v>
      </c>
      <c r="X99" s="7" t="s">
        <v>5945</v>
      </c>
    </row>
    <row r="100" spans="1:29" ht="14.5" x14ac:dyDescent="0.3">
      <c r="B100" s="7" t="s">
        <v>923</v>
      </c>
      <c r="C100" s="33" t="s">
        <v>6345</v>
      </c>
      <c r="D100" s="7" t="s">
        <v>323</v>
      </c>
      <c r="E100" s="7" t="s">
        <v>3723</v>
      </c>
      <c r="F100" s="7" t="s">
        <v>588</v>
      </c>
      <c r="G100" s="7" t="s">
        <v>206</v>
      </c>
      <c r="H100" s="7" t="s">
        <v>4408</v>
      </c>
      <c r="I100" s="7" t="s">
        <v>145</v>
      </c>
      <c r="J100" s="7" t="s">
        <v>5097</v>
      </c>
      <c r="K100" s="10" t="s">
        <v>3232</v>
      </c>
      <c r="L100" s="7" t="s">
        <v>6333</v>
      </c>
      <c r="M100" s="7" t="s">
        <v>579</v>
      </c>
      <c r="N100" s="7" t="s">
        <v>579</v>
      </c>
      <c r="O100" s="7" t="s">
        <v>634</v>
      </c>
      <c r="P100" s="7" t="s">
        <v>634</v>
      </c>
      <c r="Q100" s="9" t="s">
        <v>202</v>
      </c>
      <c r="R100" s="10" t="s">
        <v>3232</v>
      </c>
      <c r="S100" s="7" t="s">
        <v>6348</v>
      </c>
      <c r="T100" s="7"/>
      <c r="U100" s="7"/>
      <c r="V100" s="7" t="s">
        <v>923</v>
      </c>
      <c r="W100" s="7" t="s">
        <v>6311</v>
      </c>
      <c r="X100" s="7" t="s">
        <v>5945</v>
      </c>
    </row>
    <row r="101" spans="1:29" ht="14.5" x14ac:dyDescent="0.3">
      <c r="B101" s="7" t="s">
        <v>923</v>
      </c>
      <c r="C101" s="33" t="s">
        <v>6345</v>
      </c>
      <c r="D101" s="7" t="s">
        <v>326</v>
      </c>
      <c r="E101" s="7" t="s">
        <v>3723</v>
      </c>
      <c r="F101" s="7" t="s">
        <v>588</v>
      </c>
      <c r="G101" s="7" t="s">
        <v>206</v>
      </c>
      <c r="H101" s="7" t="s">
        <v>4411</v>
      </c>
      <c r="I101" s="7" t="s">
        <v>145</v>
      </c>
      <c r="J101" s="7" t="s">
        <v>5099</v>
      </c>
      <c r="K101" s="10" t="s">
        <v>3232</v>
      </c>
      <c r="L101" s="7" t="s">
        <v>6335</v>
      </c>
      <c r="M101" s="7" t="s">
        <v>579</v>
      </c>
      <c r="N101" s="7" t="s">
        <v>579</v>
      </c>
      <c r="O101" s="7" t="s">
        <v>634</v>
      </c>
      <c r="P101" s="7" t="s">
        <v>634</v>
      </c>
      <c r="Q101" s="9" t="s">
        <v>202</v>
      </c>
      <c r="R101" s="10" t="s">
        <v>3232</v>
      </c>
      <c r="S101" s="7" t="s">
        <v>6349</v>
      </c>
      <c r="T101" s="7"/>
      <c r="U101" s="7"/>
      <c r="V101" s="7" t="s">
        <v>923</v>
      </c>
      <c r="W101" s="7" t="s">
        <v>6311</v>
      </c>
      <c r="X101" s="7" t="s">
        <v>5945</v>
      </c>
    </row>
    <row r="102" spans="1:29" ht="14.5" x14ac:dyDescent="0.3">
      <c r="B102" s="7" t="s">
        <v>923</v>
      </c>
      <c r="C102" s="33" t="s">
        <v>6345</v>
      </c>
      <c r="D102" s="7" t="s">
        <v>329</v>
      </c>
      <c r="E102" s="7" t="s">
        <v>3723</v>
      </c>
      <c r="F102" s="7" t="s">
        <v>588</v>
      </c>
      <c r="G102" s="7" t="s">
        <v>213</v>
      </c>
      <c r="H102" s="7" t="s">
        <v>4185</v>
      </c>
      <c r="I102" s="7" t="s">
        <v>145</v>
      </c>
      <c r="J102" s="7" t="s">
        <v>5055</v>
      </c>
      <c r="K102" s="10" t="s">
        <v>3232</v>
      </c>
      <c r="L102" s="7" t="s">
        <v>6337</v>
      </c>
      <c r="M102" s="7" t="s">
        <v>579</v>
      </c>
      <c r="N102" s="7" t="s">
        <v>579</v>
      </c>
      <c r="O102" s="7" t="s">
        <v>634</v>
      </c>
      <c r="P102" s="7" t="s">
        <v>634</v>
      </c>
      <c r="Q102" s="9" t="s">
        <v>202</v>
      </c>
      <c r="R102" s="10" t="s">
        <v>3232</v>
      </c>
      <c r="S102" s="7" t="s">
        <v>6350</v>
      </c>
      <c r="T102" s="7"/>
      <c r="U102" s="7"/>
      <c r="V102" s="7" t="s">
        <v>923</v>
      </c>
      <c r="W102" s="7" t="s">
        <v>6311</v>
      </c>
      <c r="X102" s="7" t="s">
        <v>5945</v>
      </c>
    </row>
    <row r="103" spans="1:29" ht="14.5" x14ac:dyDescent="0.3">
      <c r="B103" s="7" t="s">
        <v>923</v>
      </c>
      <c r="C103" s="33" t="s">
        <v>6345</v>
      </c>
      <c r="D103" s="7" t="s">
        <v>332</v>
      </c>
      <c r="E103" s="7" t="s">
        <v>3723</v>
      </c>
      <c r="F103" s="7" t="s">
        <v>588</v>
      </c>
      <c r="G103" s="7" t="s">
        <v>213</v>
      </c>
      <c r="H103" s="7" t="s">
        <v>4790</v>
      </c>
      <c r="I103" s="7" t="s">
        <v>145</v>
      </c>
      <c r="J103" s="7" t="s">
        <v>4788</v>
      </c>
      <c r="K103" s="9" t="s">
        <v>2906</v>
      </c>
      <c r="L103" s="7" t="s">
        <v>6337</v>
      </c>
      <c r="M103" s="7" t="s">
        <v>579</v>
      </c>
      <c r="N103" s="7" t="s">
        <v>579</v>
      </c>
      <c r="O103" s="7" t="s">
        <v>634</v>
      </c>
      <c r="P103" s="7" t="s">
        <v>634</v>
      </c>
      <c r="Q103" s="9" t="s">
        <v>202</v>
      </c>
      <c r="R103" s="10" t="s">
        <v>3232</v>
      </c>
      <c r="S103" s="7" t="s">
        <v>6351</v>
      </c>
      <c r="T103" s="7"/>
      <c r="U103" s="7"/>
      <c r="V103" s="7" t="s">
        <v>923</v>
      </c>
      <c r="W103" s="7" t="s">
        <v>6311</v>
      </c>
      <c r="X103" s="7" t="s">
        <v>5945</v>
      </c>
    </row>
    <row r="105" spans="1:29" s="35" customFormat="1" x14ac:dyDescent="0.3">
      <c r="C105" s="36"/>
    </row>
    <row r="106" spans="1:29" s="38" customFormat="1" x14ac:dyDescent="0.3">
      <c r="A106" s="38">
        <v>99</v>
      </c>
      <c r="B106" s="38">
        <v>20210528</v>
      </c>
      <c r="C106" s="39" t="s">
        <v>8974</v>
      </c>
      <c r="D106" s="38">
        <v>20</v>
      </c>
      <c r="E106" s="38">
        <v>800</v>
      </c>
      <c r="F106" s="38">
        <v>200</v>
      </c>
      <c r="G106" s="38" t="s">
        <v>713</v>
      </c>
      <c r="H106" s="38" t="s">
        <v>4660</v>
      </c>
      <c r="I106" s="38">
        <v>1</v>
      </c>
      <c r="J106" s="38" t="s">
        <v>8675</v>
      </c>
      <c r="K106" s="38" t="s">
        <v>3232</v>
      </c>
      <c r="L106" s="38">
        <v>0</v>
      </c>
      <c r="M106" s="38">
        <v>1</v>
      </c>
      <c r="N106" s="38">
        <v>1</v>
      </c>
      <c r="O106" s="38">
        <v>0</v>
      </c>
      <c r="P106" s="38">
        <v>0</v>
      </c>
      <c r="Q106" s="38" t="s">
        <v>202</v>
      </c>
      <c r="R106" s="38" t="s">
        <v>3232</v>
      </c>
      <c r="S106" s="38">
        <v>0</v>
      </c>
      <c r="V106" s="38">
        <v>20210528</v>
      </c>
      <c r="W106" s="38" t="s">
        <v>8676</v>
      </c>
      <c r="X106" s="38" t="s">
        <v>6234</v>
      </c>
      <c r="Y106" s="38">
        <v>2101</v>
      </c>
      <c r="Z106" s="38" t="s">
        <v>8677</v>
      </c>
      <c r="AC106" s="38">
        <v>1</v>
      </c>
    </row>
    <row r="107" spans="1:29" s="40" customFormat="1" x14ac:dyDescent="0.3">
      <c r="A107" s="40">
        <v>99</v>
      </c>
      <c r="B107" s="40">
        <v>20210528</v>
      </c>
      <c r="C107" s="41" t="s">
        <v>8974</v>
      </c>
      <c r="D107" s="40">
        <v>19</v>
      </c>
      <c r="E107" s="40">
        <v>800</v>
      </c>
      <c r="F107" s="40">
        <v>200</v>
      </c>
      <c r="G107" s="40" t="s">
        <v>713</v>
      </c>
      <c r="H107" s="40" t="s">
        <v>4663</v>
      </c>
      <c r="I107" s="40">
        <v>1</v>
      </c>
      <c r="J107" s="40" t="s">
        <v>8678</v>
      </c>
      <c r="K107" s="40" t="s">
        <v>2906</v>
      </c>
      <c r="L107" s="40">
        <v>0</v>
      </c>
      <c r="M107" s="40">
        <v>1</v>
      </c>
      <c r="N107" s="40">
        <v>1</v>
      </c>
      <c r="O107" s="40">
        <v>0</v>
      </c>
      <c r="P107" s="40">
        <v>0</v>
      </c>
      <c r="Q107" s="40" t="s">
        <v>202</v>
      </c>
      <c r="R107" s="40" t="s">
        <v>2906</v>
      </c>
      <c r="S107" s="40">
        <v>0</v>
      </c>
      <c r="V107" s="40">
        <v>20210528</v>
      </c>
      <c r="W107" s="40" t="s">
        <v>8676</v>
      </c>
      <c r="X107" s="40" t="s">
        <v>6234</v>
      </c>
      <c r="Y107" s="40">
        <v>2101</v>
      </c>
      <c r="Z107" s="40" t="s">
        <v>8679</v>
      </c>
      <c r="AC107" s="40">
        <v>1</v>
      </c>
    </row>
    <row r="108" spans="1:29" s="38" customFormat="1" x14ac:dyDescent="0.3">
      <c r="A108" s="38">
        <v>99</v>
      </c>
      <c r="B108" s="38">
        <v>20210528</v>
      </c>
      <c r="C108" s="39" t="s">
        <v>8975</v>
      </c>
      <c r="D108" s="38">
        <v>22</v>
      </c>
      <c r="E108" s="38">
        <v>800</v>
      </c>
      <c r="F108" s="38">
        <v>200</v>
      </c>
      <c r="G108" s="38" t="s">
        <v>715</v>
      </c>
      <c r="H108" s="38" t="s">
        <v>4660</v>
      </c>
      <c r="I108" s="38">
        <v>1</v>
      </c>
      <c r="J108" s="38" t="s">
        <v>8680</v>
      </c>
      <c r="K108" s="38" t="s">
        <v>3232</v>
      </c>
      <c r="L108" s="38">
        <v>0</v>
      </c>
      <c r="M108" s="38">
        <v>1</v>
      </c>
      <c r="N108" s="38">
        <v>1</v>
      </c>
      <c r="O108" s="38">
        <v>0</v>
      </c>
      <c r="P108" s="38">
        <v>0</v>
      </c>
      <c r="Q108" s="38" t="s">
        <v>202</v>
      </c>
      <c r="R108" s="38" t="s">
        <v>3232</v>
      </c>
      <c r="S108" s="38">
        <v>0</v>
      </c>
      <c r="V108" s="38">
        <v>20210528</v>
      </c>
      <c r="W108" s="38" t="s">
        <v>8676</v>
      </c>
      <c r="X108" s="38" t="s">
        <v>6234</v>
      </c>
      <c r="Y108" s="38">
        <v>2101</v>
      </c>
      <c r="Z108" s="38" t="s">
        <v>8681</v>
      </c>
      <c r="AC108" s="38">
        <v>1</v>
      </c>
    </row>
    <row r="109" spans="1:29" s="40" customFormat="1" x14ac:dyDescent="0.3">
      <c r="A109" s="40">
        <v>99</v>
      </c>
      <c r="B109" s="40">
        <v>20210528</v>
      </c>
      <c r="C109" s="41" t="s">
        <v>8975</v>
      </c>
      <c r="D109" s="40">
        <v>21</v>
      </c>
      <c r="E109" s="40">
        <v>800</v>
      </c>
      <c r="F109" s="40">
        <v>200</v>
      </c>
      <c r="G109" s="40" t="s">
        <v>715</v>
      </c>
      <c r="H109" s="40" t="s">
        <v>4663</v>
      </c>
      <c r="I109" s="40">
        <v>1</v>
      </c>
      <c r="J109" s="40" t="s">
        <v>8682</v>
      </c>
      <c r="K109" s="40" t="s">
        <v>2906</v>
      </c>
      <c r="L109" s="40">
        <v>0</v>
      </c>
      <c r="M109" s="40">
        <v>1</v>
      </c>
      <c r="N109" s="40">
        <v>1</v>
      </c>
      <c r="O109" s="40">
        <v>0</v>
      </c>
      <c r="P109" s="40">
        <v>0</v>
      </c>
      <c r="Q109" s="40" t="s">
        <v>202</v>
      </c>
      <c r="R109" s="40" t="s">
        <v>2906</v>
      </c>
      <c r="S109" s="40">
        <v>0</v>
      </c>
      <c r="V109" s="40">
        <v>20210528</v>
      </c>
      <c r="W109" s="40" t="s">
        <v>8676</v>
      </c>
      <c r="X109" s="40" t="s">
        <v>6234</v>
      </c>
      <c r="Y109" s="40">
        <v>2101</v>
      </c>
      <c r="Z109" s="40" t="s">
        <v>8683</v>
      </c>
      <c r="AC109" s="40">
        <v>1</v>
      </c>
    </row>
    <row r="110" spans="1:29" s="42" customFormat="1" x14ac:dyDescent="0.3">
      <c r="A110" s="42">
        <v>99</v>
      </c>
      <c r="B110" s="42">
        <v>20210528</v>
      </c>
      <c r="C110" s="43" t="s">
        <v>8976</v>
      </c>
      <c r="D110" s="42">
        <v>1</v>
      </c>
      <c r="E110" s="42">
        <v>800</v>
      </c>
      <c r="F110" s="42">
        <v>101</v>
      </c>
      <c r="G110" s="42" t="s">
        <v>206</v>
      </c>
      <c r="H110" s="42" t="s">
        <v>4393</v>
      </c>
      <c r="I110" s="42">
        <v>1</v>
      </c>
      <c r="J110" s="42" t="s">
        <v>6175</v>
      </c>
      <c r="K110" s="42" t="s">
        <v>2906</v>
      </c>
      <c r="L110" s="42">
        <v>1472215.77</v>
      </c>
      <c r="M110" s="42">
        <v>1</v>
      </c>
      <c r="N110" s="42">
        <v>1</v>
      </c>
      <c r="O110" s="42">
        <v>0</v>
      </c>
      <c r="P110" s="42">
        <v>0</v>
      </c>
      <c r="Q110" s="42" t="s">
        <v>202</v>
      </c>
      <c r="R110" s="42" t="s">
        <v>3232</v>
      </c>
      <c r="S110" s="42">
        <v>1453385.04</v>
      </c>
      <c r="V110" s="42">
        <v>20210528</v>
      </c>
      <c r="W110" s="42" t="s">
        <v>8684</v>
      </c>
      <c r="X110" s="42" t="s">
        <v>5945</v>
      </c>
      <c r="Y110" s="42" t="s">
        <v>4679</v>
      </c>
      <c r="Z110" s="42" t="s">
        <v>8685</v>
      </c>
      <c r="AC110" s="42">
        <v>1</v>
      </c>
    </row>
    <row r="111" spans="1:29" s="44" customFormat="1" x14ac:dyDescent="0.3">
      <c r="A111" s="44">
        <v>99</v>
      </c>
      <c r="B111" s="44">
        <v>20210528</v>
      </c>
      <c r="C111" s="45" t="s">
        <v>8977</v>
      </c>
      <c r="D111" s="44">
        <v>1</v>
      </c>
      <c r="E111" s="44">
        <v>800</v>
      </c>
      <c r="F111" s="44">
        <v>101</v>
      </c>
      <c r="G111" s="44" t="s">
        <v>206</v>
      </c>
      <c r="H111" s="44" t="s">
        <v>4711</v>
      </c>
      <c r="I111" s="44">
        <v>1</v>
      </c>
      <c r="J111" s="44" t="s">
        <v>4709</v>
      </c>
      <c r="K111" s="44" t="s">
        <v>2906</v>
      </c>
      <c r="L111" s="44">
        <v>325850</v>
      </c>
      <c r="M111" s="44">
        <v>1</v>
      </c>
      <c r="N111" s="44">
        <v>1</v>
      </c>
      <c r="O111" s="44">
        <v>0</v>
      </c>
      <c r="P111" s="44">
        <v>0</v>
      </c>
      <c r="Q111" s="44" t="s">
        <v>202</v>
      </c>
      <c r="R111" s="44" t="s">
        <v>2906</v>
      </c>
      <c r="S111" s="44">
        <v>2503853.71</v>
      </c>
      <c r="V111" s="44">
        <v>20210528</v>
      </c>
      <c r="W111" s="44" t="s">
        <v>8686</v>
      </c>
      <c r="X111" s="44" t="s">
        <v>5945</v>
      </c>
      <c r="Y111" s="44" t="s">
        <v>4679</v>
      </c>
      <c r="Z111" s="44" t="s">
        <v>8687</v>
      </c>
      <c r="AC111" s="44">
        <v>1</v>
      </c>
    </row>
    <row r="112" spans="1:29" s="44" customFormat="1" x14ac:dyDescent="0.3">
      <c r="A112" s="44">
        <v>99</v>
      </c>
      <c r="B112" s="44">
        <v>20210528</v>
      </c>
      <c r="C112" s="45" t="s">
        <v>8977</v>
      </c>
      <c r="D112" s="44">
        <v>2</v>
      </c>
      <c r="E112" s="44">
        <v>800</v>
      </c>
      <c r="F112" s="44">
        <v>101</v>
      </c>
      <c r="G112" s="44" t="s">
        <v>206</v>
      </c>
      <c r="H112" s="44" t="s">
        <v>4185</v>
      </c>
      <c r="I112" s="44">
        <v>1</v>
      </c>
      <c r="J112" s="44" t="s">
        <v>4738</v>
      </c>
      <c r="K112" s="44" t="s">
        <v>3232</v>
      </c>
      <c r="L112" s="44">
        <v>325850</v>
      </c>
      <c r="M112" s="44">
        <v>1</v>
      </c>
      <c r="N112" s="44">
        <v>1</v>
      </c>
      <c r="O112" s="44">
        <v>0</v>
      </c>
      <c r="P112" s="44">
        <v>0</v>
      </c>
      <c r="Q112" s="44" t="s">
        <v>202</v>
      </c>
      <c r="R112" s="44" t="s">
        <v>2906</v>
      </c>
      <c r="S112" s="44">
        <v>18168613908.689999</v>
      </c>
      <c r="V112" s="44">
        <v>20210528</v>
      </c>
      <c r="W112" s="44" t="s">
        <v>8686</v>
      </c>
      <c r="X112" s="44" t="s">
        <v>5945</v>
      </c>
      <c r="Y112" s="44" t="s">
        <v>4679</v>
      </c>
      <c r="Z112" s="44" t="s">
        <v>8688</v>
      </c>
      <c r="AC112" s="44">
        <v>1</v>
      </c>
    </row>
    <row r="113" spans="1:29" x14ac:dyDescent="0.3">
      <c r="A113" s="1">
        <v>99</v>
      </c>
      <c r="B113" s="1">
        <v>20210528</v>
      </c>
      <c r="C113" s="33" t="s">
        <v>8978</v>
      </c>
      <c r="D113" s="1">
        <v>3</v>
      </c>
      <c r="E113" s="1">
        <v>800</v>
      </c>
      <c r="F113" s="1">
        <v>101</v>
      </c>
      <c r="G113" s="1" t="s">
        <v>206</v>
      </c>
      <c r="H113" s="1" t="s">
        <v>4486</v>
      </c>
      <c r="I113" s="1">
        <v>1</v>
      </c>
      <c r="J113" s="1" t="s">
        <v>8689</v>
      </c>
      <c r="K113" s="1" t="s">
        <v>3232</v>
      </c>
      <c r="L113" s="1">
        <v>4911307.6100000003</v>
      </c>
      <c r="M113" s="1">
        <v>1</v>
      </c>
      <c r="N113" s="1">
        <v>1</v>
      </c>
      <c r="O113" s="1">
        <v>0</v>
      </c>
      <c r="P113" s="1">
        <v>0</v>
      </c>
      <c r="Q113" s="1" t="s">
        <v>202</v>
      </c>
      <c r="R113" s="1" t="s">
        <v>2906</v>
      </c>
      <c r="S113" s="1">
        <v>-4960086.25</v>
      </c>
      <c r="V113" s="1">
        <v>20210528</v>
      </c>
      <c r="W113" s="1" t="s">
        <v>8690</v>
      </c>
      <c r="X113" s="1" t="s">
        <v>5945</v>
      </c>
      <c r="Y113" s="1" t="s">
        <v>4679</v>
      </c>
      <c r="Z113" s="1" t="s">
        <v>8691</v>
      </c>
      <c r="AC113" s="1">
        <v>1</v>
      </c>
    </row>
    <row r="114" spans="1:29" x14ac:dyDescent="0.3">
      <c r="A114" s="1">
        <v>99</v>
      </c>
      <c r="B114" s="1">
        <v>20210528</v>
      </c>
      <c r="C114" s="33" t="s">
        <v>8978</v>
      </c>
      <c r="D114" s="1">
        <v>4</v>
      </c>
      <c r="E114" s="1">
        <v>800</v>
      </c>
      <c r="F114" s="1">
        <v>101</v>
      </c>
      <c r="G114" s="1" t="s">
        <v>206</v>
      </c>
      <c r="H114" s="1" t="s">
        <v>4150</v>
      </c>
      <c r="I114" s="1">
        <v>1</v>
      </c>
      <c r="J114" s="1" t="s">
        <v>8692</v>
      </c>
      <c r="K114" s="1" t="s">
        <v>2906</v>
      </c>
      <c r="L114" s="1">
        <v>1325300.29</v>
      </c>
      <c r="M114" s="1">
        <v>1</v>
      </c>
      <c r="N114" s="1">
        <v>1</v>
      </c>
      <c r="O114" s="1">
        <v>0</v>
      </c>
      <c r="P114" s="1">
        <v>0</v>
      </c>
      <c r="Q114" s="1" t="s">
        <v>202</v>
      </c>
      <c r="R114" s="1" t="s">
        <v>3232</v>
      </c>
      <c r="S114" s="1">
        <v>17698058.940000001</v>
      </c>
      <c r="V114" s="1">
        <v>20210528</v>
      </c>
      <c r="W114" s="1" t="s">
        <v>8690</v>
      </c>
      <c r="X114" s="1" t="s">
        <v>5945</v>
      </c>
      <c r="Y114" s="1" t="s">
        <v>4679</v>
      </c>
      <c r="Z114" s="1" t="s">
        <v>8693</v>
      </c>
      <c r="AC114" s="1">
        <v>1</v>
      </c>
    </row>
    <row r="115" spans="1:29" x14ac:dyDescent="0.3">
      <c r="A115" s="1">
        <v>99</v>
      </c>
      <c r="B115" s="1">
        <v>20210528</v>
      </c>
      <c r="C115" s="33" t="s">
        <v>8978</v>
      </c>
      <c r="D115" s="1">
        <v>5</v>
      </c>
      <c r="E115" s="1">
        <v>800</v>
      </c>
      <c r="F115" s="1">
        <v>101</v>
      </c>
      <c r="G115" s="1" t="s">
        <v>206</v>
      </c>
      <c r="H115" s="1" t="s">
        <v>8694</v>
      </c>
      <c r="I115" s="1">
        <v>1</v>
      </c>
      <c r="J115" s="1" t="s">
        <v>8695</v>
      </c>
      <c r="K115" s="1" t="s">
        <v>2906</v>
      </c>
      <c r="L115" s="1">
        <v>3536555.1</v>
      </c>
      <c r="M115" s="1">
        <v>1</v>
      </c>
      <c r="N115" s="1">
        <v>1</v>
      </c>
      <c r="O115" s="1">
        <v>0</v>
      </c>
      <c r="P115" s="1">
        <v>0</v>
      </c>
      <c r="Q115" s="1" t="s">
        <v>202</v>
      </c>
      <c r="R115" s="1" t="s">
        <v>3232</v>
      </c>
      <c r="S115" s="1">
        <v>-3536555.1</v>
      </c>
      <c r="V115" s="1">
        <v>20210528</v>
      </c>
      <c r="W115" s="1" t="s">
        <v>8690</v>
      </c>
      <c r="X115" s="1" t="s">
        <v>5945</v>
      </c>
      <c r="Y115" s="1" t="s">
        <v>4679</v>
      </c>
      <c r="Z115" s="1" t="s">
        <v>8696</v>
      </c>
      <c r="AC115" s="1">
        <v>1</v>
      </c>
    </row>
    <row r="116" spans="1:29" x14ac:dyDescent="0.3">
      <c r="A116" s="1">
        <v>99</v>
      </c>
      <c r="B116" s="1">
        <v>20210528</v>
      </c>
      <c r="C116" s="33" t="s">
        <v>8978</v>
      </c>
      <c r="D116" s="1">
        <v>6</v>
      </c>
      <c r="E116" s="1">
        <v>800</v>
      </c>
      <c r="F116" s="1">
        <v>101</v>
      </c>
      <c r="G116" s="1" t="s">
        <v>206</v>
      </c>
      <c r="H116" s="1" t="s">
        <v>8697</v>
      </c>
      <c r="I116" s="1">
        <v>1</v>
      </c>
      <c r="J116" s="1" t="s">
        <v>8698</v>
      </c>
      <c r="K116" s="1" t="s">
        <v>2906</v>
      </c>
      <c r="L116" s="1">
        <v>49452.22</v>
      </c>
      <c r="M116" s="1">
        <v>1</v>
      </c>
      <c r="N116" s="1">
        <v>1</v>
      </c>
      <c r="O116" s="1">
        <v>0</v>
      </c>
      <c r="P116" s="1">
        <v>0</v>
      </c>
      <c r="Q116" s="1" t="s">
        <v>202</v>
      </c>
      <c r="R116" s="1" t="s">
        <v>3232</v>
      </c>
      <c r="S116" s="1">
        <v>-49452.22</v>
      </c>
      <c r="V116" s="1">
        <v>20210528</v>
      </c>
      <c r="W116" s="1" t="s">
        <v>8690</v>
      </c>
      <c r="X116" s="1" t="s">
        <v>5945</v>
      </c>
      <c r="Y116" s="1" t="s">
        <v>4679</v>
      </c>
      <c r="Z116" s="1" t="s">
        <v>8699</v>
      </c>
      <c r="AC116" s="1">
        <v>1</v>
      </c>
    </row>
    <row r="117" spans="1:29" s="44" customFormat="1" x14ac:dyDescent="0.3">
      <c r="A117" s="44">
        <v>99</v>
      </c>
      <c r="B117" s="44">
        <v>20210528</v>
      </c>
      <c r="C117" s="45" t="s">
        <v>8979</v>
      </c>
      <c r="D117" s="44">
        <v>7</v>
      </c>
      <c r="E117" s="44">
        <v>800</v>
      </c>
      <c r="F117" s="44">
        <v>101</v>
      </c>
      <c r="G117" s="44" t="s">
        <v>206</v>
      </c>
      <c r="H117" s="44" t="s">
        <v>8697</v>
      </c>
      <c r="I117" s="44">
        <v>1</v>
      </c>
      <c r="J117" s="44" t="s">
        <v>8698</v>
      </c>
      <c r="K117" s="44" t="s">
        <v>2906</v>
      </c>
      <c r="L117" s="44">
        <v>1583464.55</v>
      </c>
      <c r="M117" s="44">
        <v>1</v>
      </c>
      <c r="N117" s="44">
        <v>1</v>
      </c>
      <c r="O117" s="44">
        <v>0</v>
      </c>
      <c r="P117" s="44">
        <v>0</v>
      </c>
      <c r="Q117" s="44" t="s">
        <v>202</v>
      </c>
      <c r="R117" s="44" t="s">
        <v>3232</v>
      </c>
      <c r="S117" s="44">
        <v>-1632916.77</v>
      </c>
      <c r="V117" s="44">
        <v>20210528</v>
      </c>
      <c r="W117" s="44" t="s">
        <v>8690</v>
      </c>
      <c r="X117" s="44" t="s">
        <v>5945</v>
      </c>
      <c r="Y117" s="44" t="s">
        <v>4679</v>
      </c>
      <c r="Z117" s="44" t="s">
        <v>8700</v>
      </c>
      <c r="AC117" s="44">
        <v>1</v>
      </c>
    </row>
    <row r="118" spans="1:29" s="44" customFormat="1" x14ac:dyDescent="0.3">
      <c r="A118" s="44">
        <v>99</v>
      </c>
      <c r="B118" s="44">
        <v>20210528</v>
      </c>
      <c r="C118" s="45" t="s">
        <v>8979</v>
      </c>
      <c r="D118" s="44">
        <v>8</v>
      </c>
      <c r="E118" s="44">
        <v>800</v>
      </c>
      <c r="F118" s="44">
        <v>101</v>
      </c>
      <c r="G118" s="44" t="s">
        <v>206</v>
      </c>
      <c r="H118" s="44" t="s">
        <v>8701</v>
      </c>
      <c r="I118" s="44">
        <v>1</v>
      </c>
      <c r="J118" s="44" t="s">
        <v>8702</v>
      </c>
      <c r="K118" s="44" t="s">
        <v>2906</v>
      </c>
      <c r="L118" s="44">
        <v>180000</v>
      </c>
      <c r="M118" s="44">
        <v>1</v>
      </c>
      <c r="N118" s="44">
        <v>1</v>
      </c>
      <c r="O118" s="44">
        <v>0</v>
      </c>
      <c r="P118" s="44">
        <v>0</v>
      </c>
      <c r="Q118" s="44" t="s">
        <v>202</v>
      </c>
      <c r="R118" s="44" t="s">
        <v>3232</v>
      </c>
      <c r="S118" s="44">
        <v>-180000</v>
      </c>
      <c r="V118" s="44">
        <v>20210528</v>
      </c>
      <c r="W118" s="44" t="s">
        <v>8690</v>
      </c>
      <c r="X118" s="44" t="s">
        <v>5945</v>
      </c>
      <c r="Y118" s="44" t="s">
        <v>4679</v>
      </c>
      <c r="Z118" s="44" t="s">
        <v>8703</v>
      </c>
      <c r="AC118" s="44">
        <v>1</v>
      </c>
    </row>
    <row r="119" spans="1:29" s="44" customFormat="1" x14ac:dyDescent="0.3">
      <c r="A119" s="44">
        <v>99</v>
      </c>
      <c r="B119" s="44">
        <v>20210528</v>
      </c>
      <c r="C119" s="45" t="s">
        <v>8979</v>
      </c>
      <c r="D119" s="44">
        <v>9</v>
      </c>
      <c r="E119" s="44">
        <v>800</v>
      </c>
      <c r="F119" s="44">
        <v>101</v>
      </c>
      <c r="G119" s="44" t="s">
        <v>206</v>
      </c>
      <c r="H119" s="44" t="s">
        <v>4168</v>
      </c>
      <c r="I119" s="44">
        <v>1</v>
      </c>
      <c r="J119" s="44" t="s">
        <v>8704</v>
      </c>
      <c r="K119" s="44" t="s">
        <v>3232</v>
      </c>
      <c r="L119" s="44">
        <v>1763464.55</v>
      </c>
      <c r="M119" s="44">
        <v>1</v>
      </c>
      <c r="N119" s="44">
        <v>1</v>
      </c>
      <c r="O119" s="44">
        <v>0</v>
      </c>
      <c r="P119" s="44">
        <v>0</v>
      </c>
      <c r="Q119" s="44" t="s">
        <v>202</v>
      </c>
      <c r="R119" s="44" t="s">
        <v>3232</v>
      </c>
      <c r="S119" s="44">
        <v>52476302.299999997</v>
      </c>
      <c r="V119" s="44">
        <v>20210528</v>
      </c>
      <c r="W119" s="44" t="s">
        <v>8690</v>
      </c>
      <c r="X119" s="44" t="s">
        <v>5945</v>
      </c>
      <c r="Y119" s="44" t="s">
        <v>4679</v>
      </c>
      <c r="Z119" s="44" t="s">
        <v>8705</v>
      </c>
      <c r="AC119" s="44">
        <v>1</v>
      </c>
    </row>
    <row r="120" spans="1:29" s="55" customFormat="1" x14ac:dyDescent="0.3">
      <c r="A120" s="55">
        <v>99</v>
      </c>
      <c r="B120" s="55">
        <v>20210528</v>
      </c>
      <c r="C120" s="56" t="s">
        <v>8980</v>
      </c>
      <c r="D120" s="55">
        <v>10</v>
      </c>
      <c r="E120" s="55">
        <v>800</v>
      </c>
      <c r="F120" s="55">
        <v>101</v>
      </c>
      <c r="G120" s="55" t="s">
        <v>206</v>
      </c>
      <c r="H120" s="55" t="s">
        <v>4486</v>
      </c>
      <c r="I120" s="55">
        <v>1</v>
      </c>
      <c r="J120" s="55" t="s">
        <v>8689</v>
      </c>
      <c r="K120" s="55" t="s">
        <v>2906</v>
      </c>
      <c r="L120" s="55">
        <v>53859.29</v>
      </c>
      <c r="M120" s="55">
        <v>1</v>
      </c>
      <c r="N120" s="55">
        <v>1</v>
      </c>
      <c r="O120" s="55">
        <v>0</v>
      </c>
      <c r="P120" s="55">
        <v>0</v>
      </c>
      <c r="Q120" s="55" t="s">
        <v>202</v>
      </c>
      <c r="R120" s="55" t="s">
        <v>2906</v>
      </c>
      <c r="S120" s="55">
        <v>-4906226.96</v>
      </c>
      <c r="V120" s="55">
        <v>20210528</v>
      </c>
      <c r="W120" s="55" t="s">
        <v>8690</v>
      </c>
      <c r="X120" s="55" t="s">
        <v>5945</v>
      </c>
      <c r="Y120" s="55" t="s">
        <v>4679</v>
      </c>
      <c r="Z120" s="55" t="s">
        <v>8706</v>
      </c>
      <c r="AC120" s="55">
        <v>1</v>
      </c>
    </row>
    <row r="121" spans="1:29" s="55" customFormat="1" x14ac:dyDescent="0.3">
      <c r="A121" s="55">
        <v>99</v>
      </c>
      <c r="B121" s="55">
        <v>20210528</v>
      </c>
      <c r="C121" s="56" t="s">
        <v>8980</v>
      </c>
      <c r="D121" s="55">
        <v>11</v>
      </c>
      <c r="E121" s="55">
        <v>800</v>
      </c>
      <c r="F121" s="55">
        <v>101</v>
      </c>
      <c r="G121" s="55" t="s">
        <v>206</v>
      </c>
      <c r="H121" s="55" t="s">
        <v>4150</v>
      </c>
      <c r="I121" s="55">
        <v>1</v>
      </c>
      <c r="J121" s="55" t="s">
        <v>8692</v>
      </c>
      <c r="K121" s="55" t="s">
        <v>3232</v>
      </c>
      <c r="L121" s="55">
        <v>1727034.87</v>
      </c>
      <c r="M121" s="55">
        <v>1</v>
      </c>
      <c r="N121" s="55">
        <v>1</v>
      </c>
      <c r="O121" s="55">
        <v>0</v>
      </c>
      <c r="P121" s="55">
        <v>0</v>
      </c>
      <c r="Q121" s="55" t="s">
        <v>202</v>
      </c>
      <c r="R121" s="55" t="s">
        <v>3232</v>
      </c>
      <c r="S121" s="55">
        <v>19425093.809999999</v>
      </c>
      <c r="V121" s="55">
        <v>20210528</v>
      </c>
      <c r="W121" s="55" t="s">
        <v>8690</v>
      </c>
      <c r="X121" s="55" t="s">
        <v>5945</v>
      </c>
      <c r="Y121" s="55" t="s">
        <v>4679</v>
      </c>
      <c r="Z121" s="55" t="s">
        <v>8707</v>
      </c>
      <c r="AC121" s="55">
        <v>1</v>
      </c>
    </row>
    <row r="122" spans="1:29" s="55" customFormat="1" x14ac:dyDescent="0.3">
      <c r="A122" s="55">
        <v>99</v>
      </c>
      <c r="B122" s="55">
        <v>20210528</v>
      </c>
      <c r="C122" s="56" t="s">
        <v>8980</v>
      </c>
      <c r="D122" s="55">
        <v>12</v>
      </c>
      <c r="E122" s="55">
        <v>800</v>
      </c>
      <c r="F122" s="55">
        <v>101</v>
      </c>
      <c r="G122" s="55" t="s">
        <v>206</v>
      </c>
      <c r="H122" s="55" t="s">
        <v>8694</v>
      </c>
      <c r="I122" s="55">
        <v>1</v>
      </c>
      <c r="J122" s="55" t="s">
        <v>8695</v>
      </c>
      <c r="K122" s="55" t="s">
        <v>2906</v>
      </c>
      <c r="L122" s="55">
        <v>1668887.57</v>
      </c>
      <c r="M122" s="55">
        <v>1</v>
      </c>
      <c r="N122" s="55">
        <v>1</v>
      </c>
      <c r="O122" s="55">
        <v>0</v>
      </c>
      <c r="P122" s="55">
        <v>0</v>
      </c>
      <c r="Q122" s="55" t="s">
        <v>202</v>
      </c>
      <c r="R122" s="55" t="s">
        <v>3232</v>
      </c>
      <c r="S122" s="55">
        <v>-5205442.67</v>
      </c>
      <c r="V122" s="55">
        <v>20210528</v>
      </c>
      <c r="W122" s="55" t="s">
        <v>8690</v>
      </c>
      <c r="X122" s="55" t="s">
        <v>5945</v>
      </c>
      <c r="Y122" s="55" t="s">
        <v>4679</v>
      </c>
      <c r="Z122" s="55" t="s">
        <v>8708</v>
      </c>
      <c r="AC122" s="55">
        <v>1</v>
      </c>
    </row>
    <row r="123" spans="1:29" s="55" customFormat="1" x14ac:dyDescent="0.3">
      <c r="A123" s="55">
        <v>99</v>
      </c>
      <c r="B123" s="55">
        <v>20210528</v>
      </c>
      <c r="C123" s="56" t="s">
        <v>8980</v>
      </c>
      <c r="D123" s="55">
        <v>13</v>
      </c>
      <c r="E123" s="55">
        <v>800</v>
      </c>
      <c r="F123" s="55">
        <v>101</v>
      </c>
      <c r="G123" s="55" t="s">
        <v>206</v>
      </c>
      <c r="H123" s="55" t="s">
        <v>8697</v>
      </c>
      <c r="I123" s="55">
        <v>1</v>
      </c>
      <c r="J123" s="55" t="s">
        <v>8698</v>
      </c>
      <c r="K123" s="55" t="s">
        <v>2906</v>
      </c>
      <c r="L123" s="55">
        <v>4288.01</v>
      </c>
      <c r="M123" s="55">
        <v>1</v>
      </c>
      <c r="N123" s="55">
        <v>1</v>
      </c>
      <c r="O123" s="55">
        <v>0</v>
      </c>
      <c r="P123" s="55">
        <v>0</v>
      </c>
      <c r="Q123" s="55" t="s">
        <v>202</v>
      </c>
      <c r="R123" s="55" t="s">
        <v>3232</v>
      </c>
      <c r="S123" s="55">
        <v>-1637204.78</v>
      </c>
      <c r="V123" s="55">
        <v>20210528</v>
      </c>
      <c r="W123" s="55" t="s">
        <v>8690</v>
      </c>
      <c r="X123" s="55" t="s">
        <v>5945</v>
      </c>
      <c r="Y123" s="55" t="s">
        <v>4679</v>
      </c>
      <c r="Z123" s="55" t="s">
        <v>8709</v>
      </c>
      <c r="AC123" s="55">
        <v>1</v>
      </c>
    </row>
    <row r="124" spans="1:29" s="44" customFormat="1" x14ac:dyDescent="0.3">
      <c r="A124" s="44">
        <v>99</v>
      </c>
      <c r="B124" s="44">
        <v>20210528</v>
      </c>
      <c r="C124" s="45" t="s">
        <v>8981</v>
      </c>
      <c r="D124" s="44">
        <v>14</v>
      </c>
      <c r="E124" s="44">
        <v>800</v>
      </c>
      <c r="F124" s="44">
        <v>101</v>
      </c>
      <c r="G124" s="44" t="s">
        <v>206</v>
      </c>
      <c r="H124" s="44" t="s">
        <v>8694</v>
      </c>
      <c r="I124" s="44">
        <v>1</v>
      </c>
      <c r="J124" s="44" t="s">
        <v>8695</v>
      </c>
      <c r="K124" s="44" t="s">
        <v>3232</v>
      </c>
      <c r="L124" s="44">
        <v>8139019.5700000003</v>
      </c>
      <c r="M124" s="44">
        <v>1</v>
      </c>
      <c r="N124" s="44">
        <v>1</v>
      </c>
      <c r="O124" s="44">
        <v>0</v>
      </c>
      <c r="P124" s="44">
        <v>0</v>
      </c>
      <c r="Q124" s="44" t="s">
        <v>202</v>
      </c>
      <c r="R124" s="44" t="s">
        <v>3232</v>
      </c>
      <c r="S124" s="44">
        <v>2933576.9</v>
      </c>
      <c r="V124" s="44">
        <v>20210528</v>
      </c>
      <c r="W124" s="44" t="s">
        <v>8690</v>
      </c>
      <c r="X124" s="44" t="s">
        <v>5945</v>
      </c>
      <c r="Y124" s="44" t="s">
        <v>4679</v>
      </c>
      <c r="Z124" s="44" t="s">
        <v>8710</v>
      </c>
      <c r="AC124" s="44">
        <v>1</v>
      </c>
    </row>
    <row r="125" spans="1:29" s="44" customFormat="1" x14ac:dyDescent="0.3">
      <c r="A125" s="44">
        <v>99</v>
      </c>
      <c r="B125" s="44">
        <v>20210528</v>
      </c>
      <c r="C125" s="45" t="s">
        <v>8981</v>
      </c>
      <c r="D125" s="44">
        <v>15</v>
      </c>
      <c r="E125" s="44">
        <v>800</v>
      </c>
      <c r="F125" s="44">
        <v>101</v>
      </c>
      <c r="G125" s="44" t="s">
        <v>206</v>
      </c>
      <c r="H125" s="44" t="s">
        <v>4168</v>
      </c>
      <c r="I125" s="44">
        <v>1</v>
      </c>
      <c r="J125" s="44" t="s">
        <v>8704</v>
      </c>
      <c r="K125" s="44" t="s">
        <v>2906</v>
      </c>
      <c r="L125" s="44">
        <v>8139019.5700000003</v>
      </c>
      <c r="M125" s="44">
        <v>1</v>
      </c>
      <c r="N125" s="44">
        <v>1</v>
      </c>
      <c r="O125" s="44">
        <v>0</v>
      </c>
      <c r="P125" s="44">
        <v>0</v>
      </c>
      <c r="Q125" s="44" t="s">
        <v>202</v>
      </c>
      <c r="R125" s="44" t="s">
        <v>3232</v>
      </c>
      <c r="S125" s="44">
        <v>44337282.729999997</v>
      </c>
      <c r="V125" s="44">
        <v>20210528</v>
      </c>
      <c r="W125" s="44" t="s">
        <v>8690</v>
      </c>
      <c r="X125" s="44" t="s">
        <v>5945</v>
      </c>
      <c r="Y125" s="44" t="s">
        <v>4679</v>
      </c>
      <c r="Z125" s="44" t="s">
        <v>8711</v>
      </c>
      <c r="AC125" s="44">
        <v>1</v>
      </c>
    </row>
    <row r="126" spans="1:29" x14ac:dyDescent="0.3">
      <c r="A126" s="1">
        <v>99</v>
      </c>
      <c r="B126" s="1">
        <v>20210528</v>
      </c>
      <c r="C126" s="33" t="s">
        <v>8982</v>
      </c>
      <c r="D126" s="1">
        <v>16</v>
      </c>
      <c r="E126" s="1">
        <v>800</v>
      </c>
      <c r="F126" s="1">
        <v>101</v>
      </c>
      <c r="G126" s="1" t="s">
        <v>206</v>
      </c>
      <c r="H126" s="1" t="s">
        <v>4486</v>
      </c>
      <c r="I126" s="1">
        <v>1</v>
      </c>
      <c r="J126" s="1" t="s">
        <v>8689</v>
      </c>
      <c r="K126" s="1" t="s">
        <v>3232</v>
      </c>
      <c r="L126" s="1">
        <v>651729.12</v>
      </c>
      <c r="M126" s="1">
        <v>1</v>
      </c>
      <c r="N126" s="1">
        <v>1</v>
      </c>
      <c r="O126" s="1">
        <v>0</v>
      </c>
      <c r="P126" s="1">
        <v>0</v>
      </c>
      <c r="Q126" s="1" t="s">
        <v>202</v>
      </c>
      <c r="R126" s="1" t="s">
        <v>2906</v>
      </c>
      <c r="S126" s="1">
        <v>-5557956.0800000001</v>
      </c>
      <c r="V126" s="1">
        <v>20210528</v>
      </c>
      <c r="W126" s="1" t="s">
        <v>8690</v>
      </c>
      <c r="X126" s="1" t="s">
        <v>5945</v>
      </c>
      <c r="Y126" s="1" t="s">
        <v>4679</v>
      </c>
      <c r="Z126" s="1" t="s">
        <v>8712</v>
      </c>
      <c r="AC126" s="1">
        <v>1</v>
      </c>
    </row>
    <row r="127" spans="1:29" x14ac:dyDescent="0.3">
      <c r="A127" s="1">
        <v>99</v>
      </c>
      <c r="B127" s="1">
        <v>20210528</v>
      </c>
      <c r="C127" s="33" t="s">
        <v>8982</v>
      </c>
      <c r="D127" s="1">
        <v>17</v>
      </c>
      <c r="E127" s="1">
        <v>800</v>
      </c>
      <c r="F127" s="1">
        <v>101</v>
      </c>
      <c r="G127" s="1" t="s">
        <v>206</v>
      </c>
      <c r="H127" s="1" t="s">
        <v>4150</v>
      </c>
      <c r="I127" s="1">
        <v>1</v>
      </c>
      <c r="J127" s="1" t="s">
        <v>8692</v>
      </c>
      <c r="K127" s="1" t="s">
        <v>2906</v>
      </c>
      <c r="L127" s="1">
        <v>31541.06</v>
      </c>
      <c r="M127" s="1">
        <v>1</v>
      </c>
      <c r="N127" s="1">
        <v>1</v>
      </c>
      <c r="O127" s="1">
        <v>0</v>
      </c>
      <c r="P127" s="1">
        <v>0</v>
      </c>
      <c r="Q127" s="1" t="s">
        <v>202</v>
      </c>
      <c r="R127" s="1" t="s">
        <v>3232</v>
      </c>
      <c r="S127" s="1">
        <v>19393552.75</v>
      </c>
      <c r="V127" s="1">
        <v>20210528</v>
      </c>
      <c r="W127" s="1" t="s">
        <v>8690</v>
      </c>
      <c r="X127" s="1" t="s">
        <v>5945</v>
      </c>
      <c r="Y127" s="1" t="s">
        <v>4679</v>
      </c>
      <c r="Z127" s="1" t="s">
        <v>8713</v>
      </c>
      <c r="AC127" s="1">
        <v>1</v>
      </c>
    </row>
    <row r="128" spans="1:29" x14ac:dyDescent="0.3">
      <c r="A128" s="1">
        <v>99</v>
      </c>
      <c r="B128" s="1">
        <v>20210528</v>
      </c>
      <c r="C128" s="33" t="s">
        <v>8982</v>
      </c>
      <c r="D128" s="1">
        <v>18</v>
      </c>
      <c r="E128" s="1">
        <v>800</v>
      </c>
      <c r="F128" s="1">
        <v>101</v>
      </c>
      <c r="G128" s="1" t="s">
        <v>206</v>
      </c>
      <c r="H128" s="1" t="s">
        <v>8694</v>
      </c>
      <c r="I128" s="1">
        <v>1</v>
      </c>
      <c r="J128" s="1" t="s">
        <v>8695</v>
      </c>
      <c r="K128" s="1" t="s">
        <v>2906</v>
      </c>
      <c r="L128" s="1">
        <v>313758.82</v>
      </c>
      <c r="M128" s="1">
        <v>1</v>
      </c>
      <c r="N128" s="1">
        <v>1</v>
      </c>
      <c r="O128" s="1">
        <v>0</v>
      </c>
      <c r="P128" s="1">
        <v>0</v>
      </c>
      <c r="Q128" s="1" t="s">
        <v>202</v>
      </c>
      <c r="R128" s="1" t="s">
        <v>3232</v>
      </c>
      <c r="S128" s="1">
        <v>2619818.08</v>
      </c>
      <c r="V128" s="1">
        <v>20210528</v>
      </c>
      <c r="W128" s="1" t="s">
        <v>8690</v>
      </c>
      <c r="X128" s="1" t="s">
        <v>5945</v>
      </c>
      <c r="Y128" s="1" t="s">
        <v>4679</v>
      </c>
      <c r="Z128" s="1" t="s">
        <v>8714</v>
      </c>
      <c r="AC128" s="1">
        <v>1</v>
      </c>
    </row>
    <row r="129" spans="1:29" x14ac:dyDescent="0.3">
      <c r="A129" s="1">
        <v>99</v>
      </c>
      <c r="B129" s="1">
        <v>20210528</v>
      </c>
      <c r="C129" s="33" t="s">
        <v>8982</v>
      </c>
      <c r="D129" s="1">
        <v>19</v>
      </c>
      <c r="E129" s="1">
        <v>800</v>
      </c>
      <c r="F129" s="1">
        <v>101</v>
      </c>
      <c r="G129" s="1" t="s">
        <v>206</v>
      </c>
      <c r="H129" s="1" t="s">
        <v>8697</v>
      </c>
      <c r="I129" s="1">
        <v>1</v>
      </c>
      <c r="J129" s="1" t="s">
        <v>8698</v>
      </c>
      <c r="K129" s="1" t="s">
        <v>2906</v>
      </c>
      <c r="L129" s="1">
        <v>1026429.24</v>
      </c>
      <c r="M129" s="1">
        <v>1</v>
      </c>
      <c r="N129" s="1">
        <v>1</v>
      </c>
      <c r="O129" s="1">
        <v>0</v>
      </c>
      <c r="P129" s="1">
        <v>0</v>
      </c>
      <c r="Q129" s="1" t="s">
        <v>202</v>
      </c>
      <c r="R129" s="1" t="s">
        <v>3232</v>
      </c>
      <c r="S129" s="1">
        <v>-2663634.02</v>
      </c>
      <c r="V129" s="1">
        <v>20210528</v>
      </c>
      <c r="W129" s="1" t="s">
        <v>8690</v>
      </c>
      <c r="X129" s="1" t="s">
        <v>5945</v>
      </c>
      <c r="Y129" s="1" t="s">
        <v>4679</v>
      </c>
      <c r="Z129" s="1" t="s">
        <v>8715</v>
      </c>
      <c r="AC129" s="1">
        <v>1</v>
      </c>
    </row>
    <row r="130" spans="1:29" x14ac:dyDescent="0.3">
      <c r="A130" s="1">
        <v>99</v>
      </c>
      <c r="B130" s="1">
        <v>20210528</v>
      </c>
      <c r="C130" s="33" t="s">
        <v>8982</v>
      </c>
      <c r="D130" s="1">
        <v>20</v>
      </c>
      <c r="E130" s="1">
        <v>800</v>
      </c>
      <c r="F130" s="1">
        <v>101</v>
      </c>
      <c r="G130" s="1" t="s">
        <v>206</v>
      </c>
      <c r="H130" s="1" t="s">
        <v>8701</v>
      </c>
      <c r="I130" s="1">
        <v>1</v>
      </c>
      <c r="J130" s="1" t="s">
        <v>8702</v>
      </c>
      <c r="K130" s="1" t="s">
        <v>3232</v>
      </c>
      <c r="L130" s="1">
        <v>720000</v>
      </c>
      <c r="M130" s="1">
        <v>1</v>
      </c>
      <c r="N130" s="1">
        <v>1</v>
      </c>
      <c r="O130" s="1">
        <v>0</v>
      </c>
      <c r="P130" s="1">
        <v>0</v>
      </c>
      <c r="Q130" s="1" t="s">
        <v>202</v>
      </c>
      <c r="R130" s="1" t="s">
        <v>3232</v>
      </c>
      <c r="S130" s="1">
        <v>540000</v>
      </c>
      <c r="V130" s="1">
        <v>20210528</v>
      </c>
      <c r="W130" s="1" t="s">
        <v>8690</v>
      </c>
      <c r="X130" s="1" t="s">
        <v>5945</v>
      </c>
      <c r="Y130" s="1" t="s">
        <v>4679</v>
      </c>
      <c r="Z130" s="1" t="s">
        <v>8716</v>
      </c>
      <c r="AC130" s="1">
        <v>1</v>
      </c>
    </row>
    <row r="131" spans="1:29" s="55" customFormat="1" x14ac:dyDescent="0.3">
      <c r="A131" s="55">
        <v>99</v>
      </c>
      <c r="B131" s="55">
        <v>20210528</v>
      </c>
      <c r="C131" s="56" t="s">
        <v>8983</v>
      </c>
      <c r="D131" s="55">
        <v>21</v>
      </c>
      <c r="E131" s="55">
        <v>800</v>
      </c>
      <c r="F131" s="55">
        <v>101</v>
      </c>
      <c r="G131" s="55" t="s">
        <v>206</v>
      </c>
      <c r="H131" s="55" t="s">
        <v>8694</v>
      </c>
      <c r="I131" s="55">
        <v>1</v>
      </c>
      <c r="J131" s="55" t="s">
        <v>8695</v>
      </c>
      <c r="K131" s="55" t="s">
        <v>3232</v>
      </c>
      <c r="L131" s="55">
        <v>34687798.729999997</v>
      </c>
      <c r="M131" s="55">
        <v>1</v>
      </c>
      <c r="N131" s="55">
        <v>1</v>
      </c>
      <c r="O131" s="55">
        <v>0</v>
      </c>
      <c r="P131" s="55">
        <v>0</v>
      </c>
      <c r="Q131" s="55" t="s">
        <v>202</v>
      </c>
      <c r="R131" s="55" t="s">
        <v>3232</v>
      </c>
      <c r="S131" s="55">
        <v>37307616.810000002</v>
      </c>
      <c r="V131" s="55">
        <v>20210528</v>
      </c>
      <c r="W131" s="55" t="s">
        <v>8690</v>
      </c>
      <c r="X131" s="55" t="s">
        <v>5945</v>
      </c>
      <c r="Y131" s="55" t="s">
        <v>4679</v>
      </c>
      <c r="Z131" s="55" t="s">
        <v>8717</v>
      </c>
      <c r="AC131" s="55">
        <v>1</v>
      </c>
    </row>
    <row r="132" spans="1:29" s="55" customFormat="1" x14ac:dyDescent="0.3">
      <c r="A132" s="55">
        <v>99</v>
      </c>
      <c r="B132" s="55">
        <v>20210528</v>
      </c>
      <c r="C132" s="56" t="s">
        <v>8983</v>
      </c>
      <c r="D132" s="55">
        <v>22</v>
      </c>
      <c r="E132" s="55">
        <v>800</v>
      </c>
      <c r="F132" s="55">
        <v>101</v>
      </c>
      <c r="G132" s="55" t="s">
        <v>206</v>
      </c>
      <c r="H132" s="55" t="s">
        <v>8697</v>
      </c>
      <c r="I132" s="55">
        <v>1</v>
      </c>
      <c r="J132" s="55" t="s">
        <v>8698</v>
      </c>
      <c r="K132" s="55" t="s">
        <v>3232</v>
      </c>
      <c r="L132" s="55">
        <v>2173484</v>
      </c>
      <c r="M132" s="55">
        <v>1</v>
      </c>
      <c r="N132" s="55">
        <v>1</v>
      </c>
      <c r="O132" s="55">
        <v>0</v>
      </c>
      <c r="P132" s="55">
        <v>0</v>
      </c>
      <c r="Q132" s="55" t="s">
        <v>202</v>
      </c>
      <c r="R132" s="55" t="s">
        <v>3232</v>
      </c>
      <c r="S132" s="55">
        <v>-490150.02</v>
      </c>
      <c r="V132" s="55">
        <v>20210528</v>
      </c>
      <c r="W132" s="55" t="s">
        <v>8690</v>
      </c>
      <c r="X132" s="55" t="s">
        <v>5945</v>
      </c>
      <c r="Y132" s="55" t="s">
        <v>4679</v>
      </c>
      <c r="Z132" s="55" t="s">
        <v>8718</v>
      </c>
      <c r="AC132" s="55">
        <v>1</v>
      </c>
    </row>
    <row r="133" spans="1:29" s="55" customFormat="1" x14ac:dyDescent="0.3">
      <c r="A133" s="55">
        <v>99</v>
      </c>
      <c r="B133" s="55">
        <v>20210528</v>
      </c>
      <c r="C133" s="56" t="s">
        <v>8983</v>
      </c>
      <c r="D133" s="55">
        <v>23</v>
      </c>
      <c r="E133" s="55">
        <v>800</v>
      </c>
      <c r="F133" s="55">
        <v>101</v>
      </c>
      <c r="G133" s="55" t="s">
        <v>206</v>
      </c>
      <c r="H133" s="55" t="s">
        <v>8701</v>
      </c>
      <c r="I133" s="55">
        <v>1</v>
      </c>
      <c r="J133" s="55" t="s">
        <v>8702</v>
      </c>
      <c r="K133" s="55" t="s">
        <v>3232</v>
      </c>
      <c r="L133" s="55">
        <v>7476000</v>
      </c>
      <c r="M133" s="55">
        <v>1</v>
      </c>
      <c r="N133" s="55">
        <v>1</v>
      </c>
      <c r="O133" s="55">
        <v>0</v>
      </c>
      <c r="P133" s="55">
        <v>0</v>
      </c>
      <c r="Q133" s="55" t="s">
        <v>202</v>
      </c>
      <c r="R133" s="55" t="s">
        <v>3232</v>
      </c>
      <c r="S133" s="55">
        <v>8016000</v>
      </c>
      <c r="V133" s="55">
        <v>20210528</v>
      </c>
      <c r="W133" s="55" t="s">
        <v>8690</v>
      </c>
      <c r="X133" s="55" t="s">
        <v>5945</v>
      </c>
      <c r="Y133" s="55" t="s">
        <v>4679</v>
      </c>
      <c r="Z133" s="55" t="s">
        <v>8719</v>
      </c>
      <c r="AC133" s="55">
        <v>1</v>
      </c>
    </row>
    <row r="134" spans="1:29" s="55" customFormat="1" x14ac:dyDescent="0.3">
      <c r="A134" s="55">
        <v>99</v>
      </c>
      <c r="B134" s="55">
        <v>20210528</v>
      </c>
      <c r="C134" s="56" t="s">
        <v>8983</v>
      </c>
      <c r="D134" s="55">
        <v>24</v>
      </c>
      <c r="E134" s="55">
        <v>800</v>
      </c>
      <c r="F134" s="55">
        <v>101</v>
      </c>
      <c r="G134" s="55" t="s">
        <v>206</v>
      </c>
      <c r="H134" s="55" t="s">
        <v>4168</v>
      </c>
      <c r="I134" s="55">
        <v>1</v>
      </c>
      <c r="J134" s="55" t="s">
        <v>8704</v>
      </c>
      <c r="K134" s="55" t="s">
        <v>2906</v>
      </c>
      <c r="L134" s="55">
        <v>44337282.729999997</v>
      </c>
      <c r="M134" s="55">
        <v>1</v>
      </c>
      <c r="N134" s="55">
        <v>1</v>
      </c>
      <c r="O134" s="55">
        <v>0</v>
      </c>
      <c r="P134" s="55">
        <v>0</v>
      </c>
      <c r="Q134" s="55" t="s">
        <v>202</v>
      </c>
      <c r="R134" s="55" t="s">
        <v>3232</v>
      </c>
      <c r="S134" s="55">
        <v>0</v>
      </c>
      <c r="V134" s="55">
        <v>20210528</v>
      </c>
      <c r="W134" s="55" t="s">
        <v>8690</v>
      </c>
      <c r="X134" s="55" t="s">
        <v>5945</v>
      </c>
      <c r="Y134" s="55" t="s">
        <v>4679</v>
      </c>
      <c r="Z134" s="55" t="s">
        <v>8720</v>
      </c>
      <c r="AC134" s="55">
        <v>1</v>
      </c>
    </row>
    <row r="135" spans="1:29" s="44" customFormat="1" x14ac:dyDescent="0.3">
      <c r="A135" s="44">
        <v>99</v>
      </c>
      <c r="B135" s="44">
        <v>20210528</v>
      </c>
      <c r="C135" s="45" t="s">
        <v>8984</v>
      </c>
      <c r="D135" s="44">
        <v>25</v>
      </c>
      <c r="E135" s="44">
        <v>800</v>
      </c>
      <c r="F135" s="44">
        <v>101</v>
      </c>
      <c r="G135" s="44" t="s">
        <v>206</v>
      </c>
      <c r="H135" s="44" t="s">
        <v>4486</v>
      </c>
      <c r="I135" s="44">
        <v>1</v>
      </c>
      <c r="J135" s="44" t="s">
        <v>8689</v>
      </c>
      <c r="K135" s="44" t="s">
        <v>3232</v>
      </c>
      <c r="L135" s="44">
        <v>9618614.5399999991</v>
      </c>
      <c r="M135" s="44">
        <v>1</v>
      </c>
      <c r="N135" s="44">
        <v>1</v>
      </c>
      <c r="O135" s="44">
        <v>0</v>
      </c>
      <c r="P135" s="44">
        <v>0</v>
      </c>
      <c r="Q135" s="44" t="s">
        <v>202</v>
      </c>
      <c r="R135" s="44" t="s">
        <v>2906</v>
      </c>
      <c r="S135" s="44">
        <v>-15176570.619999999</v>
      </c>
      <c r="V135" s="44">
        <v>20210528</v>
      </c>
      <c r="W135" s="44" t="s">
        <v>8690</v>
      </c>
      <c r="X135" s="44" t="s">
        <v>5945</v>
      </c>
      <c r="Y135" s="44" t="s">
        <v>4679</v>
      </c>
      <c r="Z135" s="44" t="s">
        <v>8721</v>
      </c>
      <c r="AC135" s="44">
        <v>1</v>
      </c>
    </row>
    <row r="136" spans="1:29" s="44" customFormat="1" x14ac:dyDescent="0.3">
      <c r="A136" s="44">
        <v>99</v>
      </c>
      <c r="B136" s="44">
        <v>20210528</v>
      </c>
      <c r="C136" s="45" t="s">
        <v>8984</v>
      </c>
      <c r="D136" s="44">
        <v>26</v>
      </c>
      <c r="E136" s="44">
        <v>800</v>
      </c>
      <c r="F136" s="44">
        <v>101</v>
      </c>
      <c r="G136" s="44" t="s">
        <v>206</v>
      </c>
      <c r="H136" s="44" t="s">
        <v>4150</v>
      </c>
      <c r="I136" s="44">
        <v>1</v>
      </c>
      <c r="J136" s="44" t="s">
        <v>8692</v>
      </c>
      <c r="K136" s="44" t="s">
        <v>2906</v>
      </c>
      <c r="L136" s="44">
        <v>9618614.5399999991</v>
      </c>
      <c r="M136" s="44">
        <v>1</v>
      </c>
      <c r="N136" s="44">
        <v>1</v>
      </c>
      <c r="O136" s="44">
        <v>0</v>
      </c>
      <c r="P136" s="44">
        <v>0</v>
      </c>
      <c r="Q136" s="44" t="s">
        <v>202</v>
      </c>
      <c r="R136" s="44" t="s">
        <v>3232</v>
      </c>
      <c r="S136" s="44">
        <v>9774938.2100000009</v>
      </c>
      <c r="V136" s="44">
        <v>20210528</v>
      </c>
      <c r="W136" s="44" t="s">
        <v>8690</v>
      </c>
      <c r="X136" s="44" t="s">
        <v>5945</v>
      </c>
      <c r="Y136" s="44" t="s">
        <v>4679</v>
      </c>
      <c r="Z136" s="44" t="s">
        <v>8722</v>
      </c>
      <c r="AC136" s="44">
        <v>1</v>
      </c>
    </row>
    <row r="137" spans="1:29" x14ac:dyDescent="0.3">
      <c r="A137" s="1">
        <v>99</v>
      </c>
      <c r="B137" s="1">
        <v>20210528</v>
      </c>
      <c r="C137" s="33" t="s">
        <v>8985</v>
      </c>
      <c r="D137" s="1">
        <v>27</v>
      </c>
      <c r="E137" s="1">
        <v>800</v>
      </c>
      <c r="F137" s="1">
        <v>101</v>
      </c>
      <c r="G137" s="1" t="s">
        <v>206</v>
      </c>
      <c r="H137" s="1" t="s">
        <v>4486</v>
      </c>
      <c r="I137" s="1">
        <v>1</v>
      </c>
      <c r="J137" s="1" t="s">
        <v>8689</v>
      </c>
      <c r="K137" s="1" t="s">
        <v>2906</v>
      </c>
      <c r="L137" s="1">
        <v>631114.15</v>
      </c>
      <c r="M137" s="1">
        <v>1</v>
      </c>
      <c r="N137" s="1">
        <v>1</v>
      </c>
      <c r="O137" s="1">
        <v>0</v>
      </c>
      <c r="P137" s="1">
        <v>0</v>
      </c>
      <c r="Q137" s="1" t="s">
        <v>202</v>
      </c>
      <c r="R137" s="1" t="s">
        <v>2906</v>
      </c>
      <c r="S137" s="1">
        <v>-14545456.470000001</v>
      </c>
      <c r="V137" s="1">
        <v>20210528</v>
      </c>
      <c r="W137" s="1" t="s">
        <v>8690</v>
      </c>
      <c r="X137" s="1" t="s">
        <v>5945</v>
      </c>
      <c r="Y137" s="1" t="s">
        <v>4679</v>
      </c>
      <c r="Z137" s="1" t="s">
        <v>8723</v>
      </c>
      <c r="AC137" s="1">
        <v>1</v>
      </c>
    </row>
    <row r="138" spans="1:29" x14ac:dyDescent="0.3">
      <c r="A138" s="1">
        <v>99</v>
      </c>
      <c r="B138" s="1">
        <v>20210528</v>
      </c>
      <c r="C138" s="33" t="s">
        <v>8985</v>
      </c>
      <c r="D138" s="1">
        <v>28</v>
      </c>
      <c r="E138" s="1">
        <v>800</v>
      </c>
      <c r="F138" s="1">
        <v>101</v>
      </c>
      <c r="G138" s="1" t="s">
        <v>206</v>
      </c>
      <c r="H138" s="1" t="s">
        <v>4150</v>
      </c>
      <c r="I138" s="1">
        <v>1</v>
      </c>
      <c r="J138" s="1" t="s">
        <v>8692</v>
      </c>
      <c r="K138" s="1" t="s">
        <v>2906</v>
      </c>
      <c r="L138" s="1">
        <v>232954.83</v>
      </c>
      <c r="M138" s="1">
        <v>1</v>
      </c>
      <c r="N138" s="1">
        <v>1</v>
      </c>
      <c r="O138" s="1">
        <v>0</v>
      </c>
      <c r="P138" s="1">
        <v>0</v>
      </c>
      <c r="Q138" s="1" t="s">
        <v>202</v>
      </c>
      <c r="R138" s="1" t="s">
        <v>3232</v>
      </c>
      <c r="S138" s="1">
        <v>9541983.3800000008</v>
      </c>
      <c r="V138" s="1">
        <v>20210528</v>
      </c>
      <c r="W138" s="1" t="s">
        <v>8690</v>
      </c>
      <c r="X138" s="1" t="s">
        <v>5945</v>
      </c>
      <c r="Y138" s="1" t="s">
        <v>4679</v>
      </c>
      <c r="Z138" s="1" t="s">
        <v>8724</v>
      </c>
      <c r="AC138" s="1">
        <v>1</v>
      </c>
    </row>
    <row r="139" spans="1:29" x14ac:dyDescent="0.3">
      <c r="A139" s="1">
        <v>99</v>
      </c>
      <c r="B139" s="1">
        <v>20210528</v>
      </c>
      <c r="C139" s="33" t="s">
        <v>8985</v>
      </c>
      <c r="D139" s="1">
        <v>29</v>
      </c>
      <c r="E139" s="1">
        <v>800</v>
      </c>
      <c r="F139" s="1">
        <v>101</v>
      </c>
      <c r="G139" s="1" t="s">
        <v>206</v>
      </c>
      <c r="H139" s="1" t="s">
        <v>8694</v>
      </c>
      <c r="I139" s="1">
        <v>1</v>
      </c>
      <c r="J139" s="1" t="s">
        <v>8695</v>
      </c>
      <c r="K139" s="1" t="s">
        <v>3232</v>
      </c>
      <c r="L139" s="1">
        <v>517392.84</v>
      </c>
      <c r="M139" s="1">
        <v>1</v>
      </c>
      <c r="N139" s="1">
        <v>1</v>
      </c>
      <c r="O139" s="1">
        <v>0</v>
      </c>
      <c r="P139" s="1">
        <v>0</v>
      </c>
      <c r="Q139" s="1" t="s">
        <v>202</v>
      </c>
      <c r="R139" s="1" t="s">
        <v>3232</v>
      </c>
      <c r="S139" s="1">
        <v>37825009.649999999</v>
      </c>
      <c r="V139" s="1">
        <v>20210528</v>
      </c>
      <c r="W139" s="1" t="s">
        <v>8690</v>
      </c>
      <c r="X139" s="1" t="s">
        <v>5945</v>
      </c>
      <c r="Y139" s="1" t="s">
        <v>4679</v>
      </c>
      <c r="Z139" s="1" t="s">
        <v>8725</v>
      </c>
      <c r="AC139" s="1">
        <v>1</v>
      </c>
    </row>
    <row r="140" spans="1:29" x14ac:dyDescent="0.3">
      <c r="A140" s="1">
        <v>99</v>
      </c>
      <c r="B140" s="1">
        <v>20210528</v>
      </c>
      <c r="C140" s="33" t="s">
        <v>8985</v>
      </c>
      <c r="D140" s="1">
        <v>30</v>
      </c>
      <c r="E140" s="1">
        <v>800</v>
      </c>
      <c r="F140" s="1">
        <v>101</v>
      </c>
      <c r="G140" s="1" t="s">
        <v>206</v>
      </c>
      <c r="H140" s="1" t="s">
        <v>8697</v>
      </c>
      <c r="I140" s="1">
        <v>1</v>
      </c>
      <c r="J140" s="1" t="s">
        <v>8698</v>
      </c>
      <c r="K140" s="1" t="s">
        <v>3232</v>
      </c>
      <c r="L140" s="1">
        <v>826676.14</v>
      </c>
      <c r="M140" s="1">
        <v>1</v>
      </c>
      <c r="N140" s="1">
        <v>1</v>
      </c>
      <c r="O140" s="1">
        <v>0</v>
      </c>
      <c r="P140" s="1">
        <v>0</v>
      </c>
      <c r="Q140" s="1" t="s">
        <v>202</v>
      </c>
      <c r="R140" s="1" t="s">
        <v>3232</v>
      </c>
      <c r="S140" s="1">
        <v>336526.12</v>
      </c>
      <c r="V140" s="1">
        <v>20210528</v>
      </c>
      <c r="W140" s="1" t="s">
        <v>8690</v>
      </c>
      <c r="X140" s="1" t="s">
        <v>5945</v>
      </c>
      <c r="Y140" s="1" t="s">
        <v>4679</v>
      </c>
      <c r="Z140" s="1" t="s">
        <v>8726</v>
      </c>
      <c r="AC140" s="1">
        <v>1</v>
      </c>
    </row>
    <row r="141" spans="1:29" x14ac:dyDescent="0.3">
      <c r="A141" s="1">
        <v>99</v>
      </c>
      <c r="B141" s="1">
        <v>20210528</v>
      </c>
      <c r="C141" s="33" t="s">
        <v>8985</v>
      </c>
      <c r="D141" s="1">
        <v>31</v>
      </c>
      <c r="E141" s="1">
        <v>800</v>
      </c>
      <c r="F141" s="1">
        <v>101</v>
      </c>
      <c r="G141" s="1" t="s">
        <v>206</v>
      </c>
      <c r="H141" s="1" t="s">
        <v>8701</v>
      </c>
      <c r="I141" s="1">
        <v>1</v>
      </c>
      <c r="J141" s="1" t="s">
        <v>8702</v>
      </c>
      <c r="K141" s="1" t="s">
        <v>2906</v>
      </c>
      <c r="L141" s="1">
        <v>480000</v>
      </c>
      <c r="M141" s="1">
        <v>1</v>
      </c>
      <c r="N141" s="1">
        <v>1</v>
      </c>
      <c r="O141" s="1">
        <v>0</v>
      </c>
      <c r="P141" s="1">
        <v>0</v>
      </c>
      <c r="Q141" s="1" t="s">
        <v>202</v>
      </c>
      <c r="R141" s="1" t="s">
        <v>3232</v>
      </c>
      <c r="S141" s="1">
        <v>7536000</v>
      </c>
      <c r="V141" s="1">
        <v>20210528</v>
      </c>
      <c r="W141" s="1" t="s">
        <v>8690</v>
      </c>
      <c r="X141" s="1" t="s">
        <v>5945</v>
      </c>
      <c r="Y141" s="1" t="s">
        <v>4679</v>
      </c>
      <c r="Z141" s="1" t="s">
        <v>8727</v>
      </c>
      <c r="AC141" s="1">
        <v>1</v>
      </c>
    </row>
    <row r="142" spans="1:29" x14ac:dyDescent="0.3">
      <c r="A142" s="1">
        <v>99</v>
      </c>
      <c r="B142" s="1">
        <v>20210528</v>
      </c>
      <c r="C142" s="33" t="s">
        <v>8986</v>
      </c>
      <c r="D142" s="1">
        <v>7</v>
      </c>
      <c r="E142" s="1">
        <v>800</v>
      </c>
      <c r="F142" s="1">
        <v>101</v>
      </c>
      <c r="G142" s="1" t="s">
        <v>206</v>
      </c>
      <c r="H142" s="1" t="s">
        <v>8252</v>
      </c>
      <c r="I142" s="1">
        <v>1</v>
      </c>
      <c r="J142" s="1" t="s">
        <v>8728</v>
      </c>
      <c r="K142" s="1" t="s">
        <v>2906</v>
      </c>
      <c r="L142" s="1">
        <v>3500.1</v>
      </c>
      <c r="M142" s="1">
        <v>1</v>
      </c>
      <c r="N142" s="1">
        <v>1</v>
      </c>
      <c r="O142" s="1">
        <v>0</v>
      </c>
      <c r="P142" s="1">
        <v>0</v>
      </c>
      <c r="Q142" s="1" t="s">
        <v>202</v>
      </c>
      <c r="R142" s="1" t="s">
        <v>2906</v>
      </c>
      <c r="S142" s="1">
        <v>387406.95</v>
      </c>
      <c r="V142" s="1">
        <v>20210528</v>
      </c>
      <c r="W142" s="1" t="s">
        <v>8729</v>
      </c>
      <c r="X142" s="1" t="s">
        <v>5945</v>
      </c>
      <c r="Y142" s="1" t="s">
        <v>4679</v>
      </c>
      <c r="Z142" s="1" t="s">
        <v>8730</v>
      </c>
      <c r="AC142" s="1">
        <v>1</v>
      </c>
    </row>
    <row r="143" spans="1:29" x14ac:dyDescent="0.3">
      <c r="A143" s="1">
        <v>99</v>
      </c>
      <c r="B143" s="1">
        <v>20210528</v>
      </c>
      <c r="C143" s="33" t="s">
        <v>8987</v>
      </c>
      <c r="D143" s="1">
        <v>5</v>
      </c>
      <c r="E143" s="1">
        <v>800</v>
      </c>
      <c r="F143" s="1">
        <v>101</v>
      </c>
      <c r="G143" s="1" t="s">
        <v>206</v>
      </c>
      <c r="H143" s="1" t="s">
        <v>4742</v>
      </c>
      <c r="I143" s="1">
        <v>1</v>
      </c>
      <c r="J143" s="1" t="s">
        <v>4740</v>
      </c>
      <c r="K143" s="1" t="s">
        <v>2906</v>
      </c>
      <c r="L143" s="1">
        <v>330750</v>
      </c>
      <c r="M143" s="1">
        <v>1</v>
      </c>
      <c r="N143" s="1">
        <v>1</v>
      </c>
      <c r="O143" s="1">
        <v>0</v>
      </c>
      <c r="P143" s="1">
        <v>0</v>
      </c>
      <c r="Q143" s="1" t="s">
        <v>202</v>
      </c>
      <c r="R143" s="1" t="s">
        <v>3232</v>
      </c>
      <c r="S143" s="1">
        <v>683057389.10000002</v>
      </c>
      <c r="V143" s="1">
        <v>20210528</v>
      </c>
      <c r="W143" s="1" t="s">
        <v>8729</v>
      </c>
      <c r="X143" s="1" t="s">
        <v>5945</v>
      </c>
      <c r="Y143" s="1" t="s">
        <v>4679</v>
      </c>
      <c r="Z143" s="1" t="s">
        <v>8731</v>
      </c>
      <c r="AC143" s="1">
        <v>1</v>
      </c>
    </row>
    <row r="144" spans="1:29" s="49" customFormat="1" x14ac:dyDescent="0.3">
      <c r="A144" s="49">
        <v>99</v>
      </c>
      <c r="B144" s="49">
        <v>20210528</v>
      </c>
      <c r="C144" s="50" t="s">
        <v>8988</v>
      </c>
      <c r="D144" s="49">
        <v>1</v>
      </c>
      <c r="E144" s="49">
        <v>810</v>
      </c>
      <c r="F144" s="49">
        <v>101</v>
      </c>
      <c r="G144" s="49" t="s">
        <v>206</v>
      </c>
      <c r="H144" s="49" t="s">
        <v>3658</v>
      </c>
      <c r="I144" s="49">
        <v>1</v>
      </c>
      <c r="J144" s="49" t="s">
        <v>4665</v>
      </c>
      <c r="K144" s="49" t="s">
        <v>3232</v>
      </c>
      <c r="L144" s="49">
        <v>31036007.370000001</v>
      </c>
      <c r="M144" s="49">
        <v>1</v>
      </c>
      <c r="N144" s="49">
        <v>1</v>
      </c>
      <c r="O144" s="49">
        <v>0</v>
      </c>
      <c r="P144" s="49">
        <v>0</v>
      </c>
      <c r="Q144" s="49" t="s">
        <v>202</v>
      </c>
      <c r="R144" s="49" t="s">
        <v>3232</v>
      </c>
      <c r="S144" s="49">
        <v>-3430504669.1799998</v>
      </c>
      <c r="V144" s="49">
        <v>20210528</v>
      </c>
      <c r="W144" s="49" t="s">
        <v>8733</v>
      </c>
      <c r="X144" s="49" t="s">
        <v>8732</v>
      </c>
      <c r="Y144" s="49">
        <v>2101</v>
      </c>
      <c r="Z144" s="49" t="s">
        <v>8734</v>
      </c>
      <c r="AC144" s="49">
        <v>1</v>
      </c>
    </row>
    <row r="145" spans="1:29" x14ac:dyDescent="0.3">
      <c r="A145" s="1">
        <v>99</v>
      </c>
      <c r="B145" s="1">
        <v>20210528</v>
      </c>
      <c r="C145" s="33" t="s">
        <v>8989</v>
      </c>
      <c r="D145" s="1">
        <v>1</v>
      </c>
      <c r="E145" s="1">
        <v>800</v>
      </c>
      <c r="F145" s="1">
        <v>101</v>
      </c>
      <c r="G145" s="1" t="s">
        <v>206</v>
      </c>
      <c r="H145" s="1" t="s">
        <v>4711</v>
      </c>
      <c r="I145" s="1">
        <v>1</v>
      </c>
      <c r="J145" s="1" t="s">
        <v>4709</v>
      </c>
      <c r="K145" s="1" t="s">
        <v>2906</v>
      </c>
      <c r="L145" s="1">
        <v>161840</v>
      </c>
      <c r="M145" s="1">
        <v>1</v>
      </c>
      <c r="N145" s="1">
        <v>1</v>
      </c>
      <c r="O145" s="1">
        <v>0</v>
      </c>
      <c r="P145" s="1">
        <v>0</v>
      </c>
      <c r="Q145" s="1" t="s">
        <v>202</v>
      </c>
      <c r="R145" s="1" t="s">
        <v>2906</v>
      </c>
      <c r="S145" s="1">
        <v>2178003.71</v>
      </c>
      <c r="V145" s="1">
        <v>20210528</v>
      </c>
      <c r="W145" s="1" t="s">
        <v>8729</v>
      </c>
      <c r="X145" s="1" t="s">
        <v>5945</v>
      </c>
      <c r="Y145" s="1" t="s">
        <v>4679</v>
      </c>
      <c r="Z145" s="1" t="s">
        <v>8735</v>
      </c>
      <c r="AC145" s="1">
        <v>1</v>
      </c>
    </row>
    <row r="146" spans="1:29" s="35" customFormat="1" x14ac:dyDescent="0.3">
      <c r="A146" s="35">
        <v>99</v>
      </c>
      <c r="B146" s="35">
        <v>20210528</v>
      </c>
      <c r="C146" s="36" t="s">
        <v>8990</v>
      </c>
      <c r="D146" s="35">
        <v>3</v>
      </c>
      <c r="E146" s="35">
        <v>800</v>
      </c>
      <c r="F146" s="35">
        <v>101</v>
      </c>
      <c r="G146" s="35" t="s">
        <v>206</v>
      </c>
      <c r="H146" s="35" t="s">
        <v>4390</v>
      </c>
      <c r="I146" s="35">
        <v>1</v>
      </c>
      <c r="J146" s="35" t="s">
        <v>6172</v>
      </c>
      <c r="K146" s="35" t="s">
        <v>2906</v>
      </c>
      <c r="L146" s="35">
        <v>29067701.5</v>
      </c>
      <c r="M146" s="35">
        <v>1</v>
      </c>
      <c r="N146" s="35">
        <v>1</v>
      </c>
      <c r="O146" s="35">
        <v>0</v>
      </c>
      <c r="P146" s="35">
        <v>0</v>
      </c>
      <c r="Q146" s="35" t="s">
        <v>202</v>
      </c>
      <c r="R146" s="35" t="s">
        <v>3232</v>
      </c>
      <c r="S146" s="35">
        <v>-0.74</v>
      </c>
      <c r="V146" s="35">
        <v>20210528</v>
      </c>
      <c r="W146" s="35" t="s">
        <v>8729</v>
      </c>
      <c r="X146" s="35" t="s">
        <v>5945</v>
      </c>
      <c r="Y146" s="35" t="s">
        <v>4679</v>
      </c>
      <c r="Z146" s="35" t="s">
        <v>8736</v>
      </c>
      <c r="AC146" s="35">
        <v>1</v>
      </c>
    </row>
    <row r="147" spans="1:29" x14ac:dyDescent="0.3">
      <c r="A147" s="1">
        <v>99</v>
      </c>
      <c r="B147" s="1">
        <v>20210528</v>
      </c>
      <c r="C147" s="33" t="s">
        <v>8989</v>
      </c>
      <c r="D147" s="1">
        <v>2</v>
      </c>
      <c r="E147" s="1">
        <v>800</v>
      </c>
      <c r="F147" s="1">
        <v>200</v>
      </c>
      <c r="G147" s="1" t="s">
        <v>206</v>
      </c>
      <c r="H147" s="1" t="s">
        <v>4748</v>
      </c>
      <c r="I147" s="1">
        <v>1</v>
      </c>
      <c r="J147" s="1" t="s">
        <v>4865</v>
      </c>
      <c r="K147" s="1" t="s">
        <v>3232</v>
      </c>
      <c r="L147" s="1">
        <v>161840</v>
      </c>
      <c r="M147" s="1">
        <v>1</v>
      </c>
      <c r="N147" s="1">
        <v>1</v>
      </c>
      <c r="O147" s="1">
        <v>0</v>
      </c>
      <c r="P147" s="1">
        <v>0</v>
      </c>
      <c r="Q147" s="1" t="s">
        <v>202</v>
      </c>
      <c r="R147" s="1" t="s">
        <v>2906</v>
      </c>
      <c r="S147" s="1">
        <v>9992701.1099999994</v>
      </c>
      <c r="V147" s="1">
        <v>20210528</v>
      </c>
      <c r="W147" s="1" t="s">
        <v>8729</v>
      </c>
      <c r="X147" s="1" t="s">
        <v>5945</v>
      </c>
      <c r="Y147" s="1" t="s">
        <v>4679</v>
      </c>
      <c r="Z147" s="1" t="s">
        <v>8780</v>
      </c>
      <c r="AC147" s="1">
        <v>1</v>
      </c>
    </row>
    <row r="148" spans="1:29" x14ac:dyDescent="0.3">
      <c r="A148" s="1">
        <v>99</v>
      </c>
      <c r="B148" s="1">
        <v>20210528</v>
      </c>
      <c r="C148" s="33" t="s">
        <v>8990</v>
      </c>
      <c r="D148" s="1">
        <v>4</v>
      </c>
      <c r="E148" s="1">
        <v>800</v>
      </c>
      <c r="F148" s="1">
        <v>200</v>
      </c>
      <c r="G148" s="1" t="s">
        <v>206</v>
      </c>
      <c r="H148" s="1" t="s">
        <v>4966</v>
      </c>
      <c r="I148" s="1">
        <v>1</v>
      </c>
      <c r="J148" s="1" t="s">
        <v>8740</v>
      </c>
      <c r="K148" s="1" t="s">
        <v>3232</v>
      </c>
      <c r="L148" s="1">
        <v>29067701.5</v>
      </c>
      <c r="M148" s="1">
        <v>1</v>
      </c>
      <c r="N148" s="1">
        <v>1</v>
      </c>
      <c r="O148" s="1">
        <v>0</v>
      </c>
      <c r="P148" s="1">
        <v>0</v>
      </c>
      <c r="Q148" s="1" t="s">
        <v>202</v>
      </c>
      <c r="R148" s="1" t="s">
        <v>2906</v>
      </c>
      <c r="S148" s="1">
        <v>3414961264.4899998</v>
      </c>
      <c r="V148" s="1">
        <v>20210528</v>
      </c>
      <c r="W148" s="1" t="s">
        <v>8729</v>
      </c>
      <c r="X148" s="1" t="s">
        <v>5945</v>
      </c>
      <c r="Y148" s="1" t="s">
        <v>4679</v>
      </c>
      <c r="Z148" s="1" t="s">
        <v>8781</v>
      </c>
      <c r="AC148" s="1">
        <v>1</v>
      </c>
    </row>
    <row r="149" spans="1:29" x14ac:dyDescent="0.3">
      <c r="A149" s="1">
        <v>99</v>
      </c>
      <c r="B149" s="1">
        <v>20210528</v>
      </c>
      <c r="C149" s="33" t="s">
        <v>8987</v>
      </c>
      <c r="D149" s="1">
        <v>6</v>
      </c>
      <c r="E149" s="1">
        <v>800</v>
      </c>
      <c r="F149" s="1">
        <v>200</v>
      </c>
      <c r="G149" s="1" t="s">
        <v>206</v>
      </c>
      <c r="H149" s="1" t="s">
        <v>4966</v>
      </c>
      <c r="I149" s="1">
        <v>1</v>
      </c>
      <c r="J149" s="1" t="s">
        <v>8740</v>
      </c>
      <c r="K149" s="1" t="s">
        <v>3232</v>
      </c>
      <c r="L149" s="1">
        <v>330750</v>
      </c>
      <c r="M149" s="1">
        <v>1</v>
      </c>
      <c r="N149" s="1">
        <v>1</v>
      </c>
      <c r="O149" s="1">
        <v>0</v>
      </c>
      <c r="P149" s="1">
        <v>0</v>
      </c>
      <c r="Q149" s="1" t="s">
        <v>202</v>
      </c>
      <c r="R149" s="1" t="s">
        <v>2906</v>
      </c>
      <c r="S149" s="1">
        <v>3414630514.4899998</v>
      </c>
      <c r="V149" s="1">
        <v>20210528</v>
      </c>
      <c r="W149" s="1" t="s">
        <v>8729</v>
      </c>
      <c r="X149" s="1" t="s">
        <v>5945</v>
      </c>
      <c r="Y149" s="1" t="s">
        <v>4679</v>
      </c>
      <c r="Z149" s="1" t="s">
        <v>8782</v>
      </c>
      <c r="AC149" s="1">
        <v>1</v>
      </c>
    </row>
    <row r="150" spans="1:29" x14ac:dyDescent="0.3">
      <c r="A150" s="1">
        <v>99</v>
      </c>
      <c r="B150" s="1">
        <v>20210528</v>
      </c>
      <c r="C150" s="33" t="s">
        <v>8986</v>
      </c>
      <c r="D150" s="1">
        <v>8</v>
      </c>
      <c r="E150" s="1">
        <v>800</v>
      </c>
      <c r="F150" s="1">
        <v>200</v>
      </c>
      <c r="G150" s="1" t="s">
        <v>206</v>
      </c>
      <c r="H150" s="1" t="s">
        <v>4966</v>
      </c>
      <c r="I150" s="1">
        <v>1</v>
      </c>
      <c r="J150" s="1" t="s">
        <v>8740</v>
      </c>
      <c r="K150" s="1" t="s">
        <v>3232</v>
      </c>
      <c r="L150" s="1">
        <v>3500.1</v>
      </c>
      <c r="M150" s="1">
        <v>1</v>
      </c>
      <c r="N150" s="1">
        <v>1</v>
      </c>
      <c r="O150" s="1">
        <v>0</v>
      </c>
      <c r="P150" s="1">
        <v>0</v>
      </c>
      <c r="Q150" s="1" t="s">
        <v>202</v>
      </c>
      <c r="R150" s="1" t="s">
        <v>2906</v>
      </c>
      <c r="S150" s="1">
        <v>3414627014.3899999</v>
      </c>
      <c r="V150" s="1">
        <v>20210528</v>
      </c>
      <c r="W150" s="1" t="s">
        <v>8729</v>
      </c>
      <c r="X150" s="1" t="s">
        <v>5945</v>
      </c>
      <c r="Y150" s="1" t="s">
        <v>4679</v>
      </c>
      <c r="Z150" s="1" t="s">
        <v>8783</v>
      </c>
      <c r="AC150" s="1">
        <v>1</v>
      </c>
    </row>
    <row r="151" spans="1:29" s="42" customFormat="1" x14ac:dyDescent="0.3">
      <c r="A151" s="42">
        <v>99</v>
      </c>
      <c r="B151" s="42">
        <v>20210528</v>
      </c>
      <c r="C151" s="43" t="s">
        <v>8976</v>
      </c>
      <c r="D151" s="42">
        <v>2</v>
      </c>
      <c r="E151" s="42">
        <v>800</v>
      </c>
      <c r="F151" s="42">
        <v>200</v>
      </c>
      <c r="G151" s="42" t="s">
        <v>206</v>
      </c>
      <c r="H151" s="42" t="s">
        <v>4966</v>
      </c>
      <c r="I151" s="42">
        <v>1</v>
      </c>
      <c r="J151" s="42" t="s">
        <v>8740</v>
      </c>
      <c r="K151" s="42" t="s">
        <v>3232</v>
      </c>
      <c r="L151" s="42">
        <v>1472215.77</v>
      </c>
      <c r="M151" s="42">
        <v>1</v>
      </c>
      <c r="N151" s="42">
        <v>1</v>
      </c>
      <c r="O151" s="42">
        <v>0</v>
      </c>
      <c r="P151" s="42">
        <v>0</v>
      </c>
      <c r="Q151" s="42" t="s">
        <v>202</v>
      </c>
      <c r="R151" s="42" t="s">
        <v>2906</v>
      </c>
      <c r="S151" s="42">
        <v>3413154798.6199999</v>
      </c>
      <c r="V151" s="42">
        <v>20210528</v>
      </c>
      <c r="W151" s="42" t="s">
        <v>8684</v>
      </c>
      <c r="X151" s="42" t="s">
        <v>5945</v>
      </c>
      <c r="Y151" s="42" t="s">
        <v>4679</v>
      </c>
      <c r="Z151" s="42" t="s">
        <v>8784</v>
      </c>
      <c r="AC151" s="42">
        <v>1</v>
      </c>
    </row>
    <row r="152" spans="1:29" s="46" customFormat="1" x14ac:dyDescent="0.3">
      <c r="A152" s="46">
        <v>99</v>
      </c>
      <c r="B152" s="46">
        <v>20210528</v>
      </c>
      <c r="C152" s="47" t="s">
        <v>9040</v>
      </c>
      <c r="D152" s="46">
        <v>2</v>
      </c>
      <c r="E152" s="46">
        <v>810</v>
      </c>
      <c r="F152" s="46">
        <v>200</v>
      </c>
      <c r="G152" s="46" t="s">
        <v>206</v>
      </c>
      <c r="H152" s="46" t="s">
        <v>3658</v>
      </c>
      <c r="I152" s="46">
        <v>1</v>
      </c>
      <c r="J152" s="46" t="s">
        <v>4668</v>
      </c>
      <c r="K152" s="46" t="s">
        <v>2906</v>
      </c>
      <c r="L152" s="46">
        <v>31036007.370000001</v>
      </c>
      <c r="M152" s="46">
        <v>1</v>
      </c>
      <c r="N152" s="46">
        <v>1</v>
      </c>
      <c r="O152" s="46">
        <v>0</v>
      </c>
      <c r="P152" s="46">
        <v>0</v>
      </c>
      <c r="Q152" s="46" t="s">
        <v>202</v>
      </c>
      <c r="R152" s="46" t="s">
        <v>3232</v>
      </c>
      <c r="S152" s="46">
        <v>21195465097.84</v>
      </c>
      <c r="V152" s="46">
        <v>20210528</v>
      </c>
      <c r="W152" s="46" t="s">
        <v>8733</v>
      </c>
      <c r="X152" s="46" t="s">
        <v>8732</v>
      </c>
      <c r="Y152" s="46">
        <v>2101</v>
      </c>
      <c r="Z152" s="46" t="s">
        <v>8890</v>
      </c>
      <c r="AC152" s="46">
        <v>1</v>
      </c>
    </row>
    <row r="153" spans="1:29" s="44" customFormat="1" x14ac:dyDescent="0.3">
      <c r="A153" s="44">
        <v>99</v>
      </c>
      <c r="B153" s="44">
        <v>20210528</v>
      </c>
      <c r="C153" s="45" t="s">
        <v>8991</v>
      </c>
      <c r="D153" s="44">
        <v>1</v>
      </c>
      <c r="E153" s="44">
        <v>800</v>
      </c>
      <c r="F153" s="44">
        <v>200</v>
      </c>
      <c r="G153" s="44" t="s">
        <v>206</v>
      </c>
      <c r="H153" s="44" t="s">
        <v>4863</v>
      </c>
      <c r="I153" s="44">
        <v>1</v>
      </c>
      <c r="J153" s="44" t="s">
        <v>4867</v>
      </c>
      <c r="K153" s="44" t="s">
        <v>3232</v>
      </c>
      <c r="L153" s="44">
        <v>21701900</v>
      </c>
      <c r="M153" s="44">
        <v>1</v>
      </c>
      <c r="N153" s="44">
        <v>1</v>
      </c>
      <c r="O153" s="44">
        <v>0</v>
      </c>
      <c r="P153" s="44">
        <v>0</v>
      </c>
      <c r="Q153" s="44" t="s">
        <v>202</v>
      </c>
      <c r="R153" s="44" t="s">
        <v>2906</v>
      </c>
      <c r="S153" s="44">
        <v>191595500</v>
      </c>
      <c r="V153" s="44">
        <v>20210528</v>
      </c>
      <c r="W153" s="44" t="s">
        <v>8737</v>
      </c>
      <c r="X153" s="44" t="s">
        <v>5945</v>
      </c>
      <c r="Y153" s="44" t="s">
        <v>4679</v>
      </c>
      <c r="Z153" s="44" t="s">
        <v>8738</v>
      </c>
      <c r="AC153" s="44">
        <v>1</v>
      </c>
    </row>
    <row r="154" spans="1:29" s="44" customFormat="1" x14ac:dyDescent="0.3">
      <c r="A154" s="44">
        <v>99</v>
      </c>
      <c r="B154" s="44">
        <v>20210528</v>
      </c>
      <c r="C154" s="45" t="s">
        <v>8991</v>
      </c>
      <c r="D154" s="44">
        <v>2</v>
      </c>
      <c r="E154" s="44">
        <v>800</v>
      </c>
      <c r="F154" s="44">
        <v>200</v>
      </c>
      <c r="G154" s="44" t="s">
        <v>206</v>
      </c>
      <c r="H154" s="44" t="s">
        <v>4787</v>
      </c>
      <c r="I154" s="44">
        <v>1</v>
      </c>
      <c r="J154" s="44" t="s">
        <v>6304</v>
      </c>
      <c r="K154" s="44" t="s">
        <v>2906</v>
      </c>
      <c r="L154" s="44">
        <v>21701900</v>
      </c>
      <c r="M154" s="44">
        <v>1</v>
      </c>
      <c r="N154" s="44">
        <v>1</v>
      </c>
      <c r="O154" s="44">
        <v>0</v>
      </c>
      <c r="P154" s="44">
        <v>0</v>
      </c>
      <c r="Q154" s="44" t="s">
        <v>202</v>
      </c>
      <c r="R154" s="44" t="s">
        <v>2906</v>
      </c>
      <c r="S154" s="44">
        <v>21701900</v>
      </c>
      <c r="V154" s="44">
        <v>20210528</v>
      </c>
      <c r="W154" s="44" t="s">
        <v>8737</v>
      </c>
      <c r="X154" s="44" t="s">
        <v>5945</v>
      </c>
      <c r="Y154" s="44" t="s">
        <v>4679</v>
      </c>
      <c r="Z154" s="44" t="s">
        <v>8739</v>
      </c>
      <c r="AC154" s="44">
        <v>1</v>
      </c>
    </row>
    <row r="155" spans="1:29" s="44" customFormat="1" x14ac:dyDescent="0.3">
      <c r="A155" s="44">
        <v>99</v>
      </c>
      <c r="B155" s="44">
        <v>20210528</v>
      </c>
      <c r="C155" s="45" t="s">
        <v>8992</v>
      </c>
      <c r="D155" s="44">
        <v>1</v>
      </c>
      <c r="E155" s="44">
        <v>800</v>
      </c>
      <c r="F155" s="44">
        <v>200</v>
      </c>
      <c r="G155" s="44" t="s">
        <v>206</v>
      </c>
      <c r="H155" s="44" t="s">
        <v>4966</v>
      </c>
      <c r="I155" s="44">
        <v>1</v>
      </c>
      <c r="J155" s="44" t="s">
        <v>8740</v>
      </c>
      <c r="K155" s="44" t="s">
        <v>2906</v>
      </c>
      <c r="L155" s="44">
        <v>111001744</v>
      </c>
      <c r="M155" s="44">
        <v>1</v>
      </c>
      <c r="N155" s="44">
        <v>1</v>
      </c>
      <c r="O155" s="44">
        <v>0</v>
      </c>
      <c r="P155" s="44">
        <v>0</v>
      </c>
      <c r="Q155" s="44" t="s">
        <v>202</v>
      </c>
      <c r="R155" s="44" t="s">
        <v>2906</v>
      </c>
      <c r="S155" s="44">
        <v>3444028965.9899998</v>
      </c>
      <c r="V155" s="44">
        <v>20210528</v>
      </c>
      <c r="W155" s="44" t="s">
        <v>8741</v>
      </c>
      <c r="X155" s="44" t="s">
        <v>5945</v>
      </c>
      <c r="Y155" s="44" t="s">
        <v>4679</v>
      </c>
      <c r="Z155" s="44" t="s">
        <v>8742</v>
      </c>
      <c r="AC155" s="44">
        <v>1</v>
      </c>
    </row>
    <row r="156" spans="1:29" s="44" customFormat="1" x14ac:dyDescent="0.3">
      <c r="A156" s="44">
        <v>99</v>
      </c>
      <c r="B156" s="44">
        <v>20210528</v>
      </c>
      <c r="C156" s="45" t="s">
        <v>8992</v>
      </c>
      <c r="D156" s="44">
        <v>2</v>
      </c>
      <c r="E156" s="44">
        <v>800</v>
      </c>
      <c r="F156" s="44">
        <v>200</v>
      </c>
      <c r="G156" s="44" t="s">
        <v>206</v>
      </c>
      <c r="H156" s="44" t="s">
        <v>4790</v>
      </c>
      <c r="I156" s="44">
        <v>1</v>
      </c>
      <c r="J156" s="44" t="s">
        <v>5120</v>
      </c>
      <c r="K156" s="44" t="s">
        <v>3232</v>
      </c>
      <c r="L156" s="44">
        <v>111001744</v>
      </c>
      <c r="M156" s="44">
        <v>1</v>
      </c>
      <c r="N156" s="44">
        <v>1</v>
      </c>
      <c r="O156" s="44">
        <v>0</v>
      </c>
      <c r="P156" s="44">
        <v>0</v>
      </c>
      <c r="Q156" s="44" t="s">
        <v>202</v>
      </c>
      <c r="R156" s="44" t="s">
        <v>3232</v>
      </c>
      <c r="S156" s="44">
        <v>316084228.44</v>
      </c>
      <c r="V156" s="44">
        <v>20210528</v>
      </c>
      <c r="W156" s="44" t="s">
        <v>8741</v>
      </c>
      <c r="X156" s="44" t="s">
        <v>5945</v>
      </c>
      <c r="Y156" s="44" t="s">
        <v>4679</v>
      </c>
      <c r="Z156" s="44" t="s">
        <v>8743</v>
      </c>
      <c r="AC156" s="44">
        <v>1</v>
      </c>
    </row>
    <row r="157" spans="1:29" s="44" customFormat="1" x14ac:dyDescent="0.3">
      <c r="A157" s="44">
        <v>99</v>
      </c>
      <c r="B157" s="44">
        <v>20210528</v>
      </c>
      <c r="C157" s="45" t="s">
        <v>8993</v>
      </c>
      <c r="D157" s="44">
        <v>1</v>
      </c>
      <c r="E157" s="44">
        <v>800</v>
      </c>
      <c r="F157" s="44">
        <v>200</v>
      </c>
      <c r="G157" s="44" t="s">
        <v>206</v>
      </c>
      <c r="H157" s="44" t="s">
        <v>4787</v>
      </c>
      <c r="I157" s="44">
        <v>1</v>
      </c>
      <c r="J157" s="44" t="s">
        <v>6304</v>
      </c>
      <c r="K157" s="44" t="s">
        <v>3232</v>
      </c>
      <c r="L157" s="44">
        <v>90000</v>
      </c>
      <c r="M157" s="44">
        <v>1</v>
      </c>
      <c r="N157" s="44">
        <v>1</v>
      </c>
      <c r="O157" s="44">
        <v>0</v>
      </c>
      <c r="P157" s="44">
        <v>0</v>
      </c>
      <c r="Q157" s="44" t="s">
        <v>202</v>
      </c>
      <c r="R157" s="44" t="s">
        <v>2906</v>
      </c>
      <c r="S157" s="44">
        <v>21611900</v>
      </c>
      <c r="V157" s="44">
        <v>20210528</v>
      </c>
      <c r="W157" s="44" t="s">
        <v>8744</v>
      </c>
      <c r="X157" s="44" t="s">
        <v>5945</v>
      </c>
      <c r="Y157" s="44" t="s">
        <v>4679</v>
      </c>
      <c r="Z157" s="44" t="s">
        <v>8745</v>
      </c>
      <c r="AC157" s="44">
        <v>1</v>
      </c>
    </row>
    <row r="158" spans="1:29" s="44" customFormat="1" x14ac:dyDescent="0.3">
      <c r="A158" s="44">
        <v>99</v>
      </c>
      <c r="B158" s="44">
        <v>20210528</v>
      </c>
      <c r="C158" s="45" t="s">
        <v>8993</v>
      </c>
      <c r="D158" s="44">
        <v>2</v>
      </c>
      <c r="E158" s="44">
        <v>800</v>
      </c>
      <c r="F158" s="44">
        <v>200</v>
      </c>
      <c r="G158" s="44" t="s">
        <v>206</v>
      </c>
      <c r="H158" s="44" t="s">
        <v>4790</v>
      </c>
      <c r="I158" s="44">
        <v>1</v>
      </c>
      <c r="J158" s="44" t="s">
        <v>5120</v>
      </c>
      <c r="K158" s="44" t="s">
        <v>2906</v>
      </c>
      <c r="L158" s="44">
        <v>90000</v>
      </c>
      <c r="M158" s="44">
        <v>1</v>
      </c>
      <c r="N158" s="44">
        <v>1</v>
      </c>
      <c r="O158" s="44">
        <v>0</v>
      </c>
      <c r="P158" s="44">
        <v>0</v>
      </c>
      <c r="Q158" s="44" t="s">
        <v>202</v>
      </c>
      <c r="R158" s="44" t="s">
        <v>3232</v>
      </c>
      <c r="S158" s="44">
        <v>315994228.44</v>
      </c>
      <c r="V158" s="44">
        <v>20210528</v>
      </c>
      <c r="W158" s="44" t="s">
        <v>8744</v>
      </c>
      <c r="X158" s="44" t="s">
        <v>5945</v>
      </c>
      <c r="Y158" s="44" t="s">
        <v>4679</v>
      </c>
      <c r="Z158" s="44" t="s">
        <v>8746</v>
      </c>
      <c r="AC158" s="44">
        <v>1</v>
      </c>
    </row>
    <row r="159" spans="1:29" s="44" customFormat="1" x14ac:dyDescent="0.3">
      <c r="A159" s="44">
        <v>99</v>
      </c>
      <c r="B159" s="44">
        <v>20210528</v>
      </c>
      <c r="C159" s="45" t="s">
        <v>8994</v>
      </c>
      <c r="D159" s="44">
        <v>1</v>
      </c>
      <c r="E159" s="44">
        <v>800</v>
      </c>
      <c r="F159" s="44">
        <v>200</v>
      </c>
      <c r="G159" s="44" t="s">
        <v>206</v>
      </c>
      <c r="H159" s="44" t="s">
        <v>4787</v>
      </c>
      <c r="I159" s="44">
        <v>1</v>
      </c>
      <c r="J159" s="44" t="s">
        <v>6304</v>
      </c>
      <c r="K159" s="44" t="s">
        <v>3232</v>
      </c>
      <c r="L159" s="44">
        <v>200000</v>
      </c>
      <c r="M159" s="44">
        <v>1</v>
      </c>
      <c r="N159" s="44">
        <v>1</v>
      </c>
      <c r="O159" s="44">
        <v>0</v>
      </c>
      <c r="P159" s="44">
        <v>0</v>
      </c>
      <c r="Q159" s="44" t="s">
        <v>202</v>
      </c>
      <c r="R159" s="44" t="s">
        <v>2906</v>
      </c>
      <c r="S159" s="44">
        <v>21411900</v>
      </c>
      <c r="V159" s="44">
        <v>20210528</v>
      </c>
      <c r="W159" s="44" t="s">
        <v>8747</v>
      </c>
      <c r="X159" s="44" t="s">
        <v>5945</v>
      </c>
      <c r="Y159" s="44" t="s">
        <v>4679</v>
      </c>
      <c r="Z159" s="44" t="s">
        <v>8748</v>
      </c>
      <c r="AC159" s="44">
        <v>1</v>
      </c>
    </row>
    <row r="160" spans="1:29" s="44" customFormat="1" x14ac:dyDescent="0.3">
      <c r="A160" s="44">
        <v>99</v>
      </c>
      <c r="B160" s="44">
        <v>20210528</v>
      </c>
      <c r="C160" s="45" t="s">
        <v>8994</v>
      </c>
      <c r="D160" s="44">
        <v>2</v>
      </c>
      <c r="E160" s="44">
        <v>800</v>
      </c>
      <c r="F160" s="44">
        <v>200</v>
      </c>
      <c r="G160" s="44" t="s">
        <v>206</v>
      </c>
      <c r="H160" s="44" t="s">
        <v>4790</v>
      </c>
      <c r="I160" s="44">
        <v>1</v>
      </c>
      <c r="J160" s="44" t="s">
        <v>5120</v>
      </c>
      <c r="K160" s="44" t="s">
        <v>2906</v>
      </c>
      <c r="L160" s="44">
        <v>200000</v>
      </c>
      <c r="M160" s="44">
        <v>1</v>
      </c>
      <c r="N160" s="44">
        <v>1</v>
      </c>
      <c r="O160" s="44">
        <v>0</v>
      </c>
      <c r="P160" s="44">
        <v>0</v>
      </c>
      <c r="Q160" s="44" t="s">
        <v>202</v>
      </c>
      <c r="R160" s="44" t="s">
        <v>3232</v>
      </c>
      <c r="S160" s="44">
        <v>315794228.44</v>
      </c>
      <c r="V160" s="44">
        <v>20210528</v>
      </c>
      <c r="W160" s="44" t="s">
        <v>8747</v>
      </c>
      <c r="X160" s="44" t="s">
        <v>5945</v>
      </c>
      <c r="Y160" s="44" t="s">
        <v>4679</v>
      </c>
      <c r="Z160" s="44" t="s">
        <v>8749</v>
      </c>
      <c r="AC160" s="44">
        <v>1</v>
      </c>
    </row>
    <row r="161" spans="1:29" s="44" customFormat="1" x14ac:dyDescent="0.3">
      <c r="A161" s="44">
        <v>99</v>
      </c>
      <c r="B161" s="44">
        <v>20210528</v>
      </c>
      <c r="C161" s="45" t="s">
        <v>8995</v>
      </c>
      <c r="D161" s="44">
        <v>3</v>
      </c>
      <c r="E161" s="44">
        <v>800</v>
      </c>
      <c r="F161" s="44">
        <v>200</v>
      </c>
      <c r="G161" s="44" t="s">
        <v>206</v>
      </c>
      <c r="H161" s="44" t="s">
        <v>4787</v>
      </c>
      <c r="I161" s="44">
        <v>1</v>
      </c>
      <c r="J161" s="44" t="s">
        <v>6304</v>
      </c>
      <c r="K161" s="44" t="s">
        <v>3232</v>
      </c>
      <c r="L161" s="44">
        <v>20000</v>
      </c>
      <c r="M161" s="44">
        <v>1</v>
      </c>
      <c r="N161" s="44">
        <v>1</v>
      </c>
      <c r="O161" s="44">
        <v>0</v>
      </c>
      <c r="P161" s="44">
        <v>0</v>
      </c>
      <c r="Q161" s="44" t="s">
        <v>202</v>
      </c>
      <c r="R161" s="44" t="s">
        <v>2906</v>
      </c>
      <c r="S161" s="44">
        <v>21391900</v>
      </c>
      <c r="V161" s="44">
        <v>20210528</v>
      </c>
      <c r="W161" s="44" t="s">
        <v>8747</v>
      </c>
      <c r="X161" s="44" t="s">
        <v>5945</v>
      </c>
      <c r="Y161" s="44" t="s">
        <v>4679</v>
      </c>
      <c r="Z161" s="44" t="s">
        <v>8750</v>
      </c>
      <c r="AC161" s="44">
        <v>1</v>
      </c>
    </row>
    <row r="162" spans="1:29" s="44" customFormat="1" x14ac:dyDescent="0.3">
      <c r="A162" s="44">
        <v>99</v>
      </c>
      <c r="B162" s="44">
        <v>20210528</v>
      </c>
      <c r="C162" s="45" t="s">
        <v>8995</v>
      </c>
      <c r="D162" s="44">
        <v>4</v>
      </c>
      <c r="E162" s="44">
        <v>800</v>
      </c>
      <c r="F162" s="44">
        <v>200</v>
      </c>
      <c r="G162" s="44" t="s">
        <v>206</v>
      </c>
      <c r="H162" s="44" t="s">
        <v>4790</v>
      </c>
      <c r="I162" s="44">
        <v>1</v>
      </c>
      <c r="J162" s="44" t="s">
        <v>5120</v>
      </c>
      <c r="K162" s="44" t="s">
        <v>2906</v>
      </c>
      <c r="L162" s="44">
        <v>20000</v>
      </c>
      <c r="M162" s="44">
        <v>1</v>
      </c>
      <c r="N162" s="44">
        <v>1</v>
      </c>
      <c r="O162" s="44">
        <v>0</v>
      </c>
      <c r="P162" s="44">
        <v>0</v>
      </c>
      <c r="Q162" s="44" t="s">
        <v>202</v>
      </c>
      <c r="R162" s="44" t="s">
        <v>3232</v>
      </c>
      <c r="S162" s="44">
        <v>315774228.44</v>
      </c>
      <c r="V162" s="44">
        <v>20210528</v>
      </c>
      <c r="W162" s="44" t="s">
        <v>8747</v>
      </c>
      <c r="X162" s="44" t="s">
        <v>5945</v>
      </c>
      <c r="Y162" s="44" t="s">
        <v>4679</v>
      </c>
      <c r="Z162" s="44" t="s">
        <v>8751</v>
      </c>
      <c r="AC162" s="44">
        <v>1</v>
      </c>
    </row>
    <row r="163" spans="1:29" s="44" customFormat="1" x14ac:dyDescent="0.3">
      <c r="A163" s="44">
        <v>99</v>
      </c>
      <c r="B163" s="44">
        <v>20210528</v>
      </c>
      <c r="C163" s="45" t="s">
        <v>8996</v>
      </c>
      <c r="D163" s="44">
        <v>1</v>
      </c>
      <c r="E163" s="44">
        <v>800</v>
      </c>
      <c r="F163" s="44">
        <v>200</v>
      </c>
      <c r="G163" s="44" t="s">
        <v>206</v>
      </c>
      <c r="H163" s="44" t="s">
        <v>4787</v>
      </c>
      <c r="I163" s="44">
        <v>1</v>
      </c>
      <c r="J163" s="44" t="s">
        <v>6304</v>
      </c>
      <c r="K163" s="44" t="s">
        <v>3232</v>
      </c>
      <c r="L163" s="44">
        <v>231700</v>
      </c>
      <c r="M163" s="44">
        <v>1</v>
      </c>
      <c r="N163" s="44">
        <v>1</v>
      </c>
      <c r="O163" s="44">
        <v>0</v>
      </c>
      <c r="P163" s="44">
        <v>0</v>
      </c>
      <c r="Q163" s="44" t="s">
        <v>202</v>
      </c>
      <c r="R163" s="44" t="s">
        <v>2906</v>
      </c>
      <c r="S163" s="44">
        <v>21160200</v>
      </c>
      <c r="V163" s="44">
        <v>20210528</v>
      </c>
      <c r="W163" s="44" t="s">
        <v>8752</v>
      </c>
      <c r="X163" s="44" t="s">
        <v>5945</v>
      </c>
      <c r="Y163" s="44" t="s">
        <v>4679</v>
      </c>
      <c r="Z163" s="44" t="s">
        <v>8753</v>
      </c>
      <c r="AC163" s="44">
        <v>1</v>
      </c>
    </row>
    <row r="164" spans="1:29" s="44" customFormat="1" x14ac:dyDescent="0.3">
      <c r="A164" s="44">
        <v>99</v>
      </c>
      <c r="B164" s="44">
        <v>20210528</v>
      </c>
      <c r="C164" s="45" t="s">
        <v>8996</v>
      </c>
      <c r="D164" s="44">
        <v>2</v>
      </c>
      <c r="E164" s="44">
        <v>800</v>
      </c>
      <c r="F164" s="44">
        <v>200</v>
      </c>
      <c r="G164" s="44" t="s">
        <v>206</v>
      </c>
      <c r="H164" s="44" t="s">
        <v>4185</v>
      </c>
      <c r="I164" s="44">
        <v>1</v>
      </c>
      <c r="J164" s="44" t="s">
        <v>5093</v>
      </c>
      <c r="K164" s="44" t="s">
        <v>2906</v>
      </c>
      <c r="L164" s="44">
        <v>231700</v>
      </c>
      <c r="M164" s="44">
        <v>1</v>
      </c>
      <c r="N164" s="44">
        <v>1</v>
      </c>
      <c r="O164" s="44">
        <v>0</v>
      </c>
      <c r="P164" s="44">
        <v>0</v>
      </c>
      <c r="Q164" s="44" t="s">
        <v>202</v>
      </c>
      <c r="R164" s="44" t="s">
        <v>3232</v>
      </c>
      <c r="S164" s="44">
        <v>14796069310.51</v>
      </c>
      <c r="V164" s="44">
        <v>20210528</v>
      </c>
      <c r="W164" s="44" t="s">
        <v>8752</v>
      </c>
      <c r="X164" s="44" t="s">
        <v>5945</v>
      </c>
      <c r="Y164" s="44" t="s">
        <v>4679</v>
      </c>
      <c r="Z164" s="44" t="s">
        <v>8754</v>
      </c>
      <c r="AC164" s="44">
        <v>1</v>
      </c>
    </row>
    <row r="165" spans="1:29" s="44" customFormat="1" x14ac:dyDescent="0.3">
      <c r="A165" s="44">
        <v>99</v>
      </c>
      <c r="B165" s="44">
        <v>20210528</v>
      </c>
      <c r="C165" s="45" t="s">
        <v>8997</v>
      </c>
      <c r="D165" s="44">
        <v>5</v>
      </c>
      <c r="E165" s="44">
        <v>800</v>
      </c>
      <c r="F165" s="44">
        <v>200</v>
      </c>
      <c r="G165" s="44" t="s">
        <v>206</v>
      </c>
      <c r="H165" s="44" t="s">
        <v>4790</v>
      </c>
      <c r="I165" s="44">
        <v>1</v>
      </c>
      <c r="J165" s="44" t="s">
        <v>5120</v>
      </c>
      <c r="K165" s="44" t="s">
        <v>2906</v>
      </c>
      <c r="L165" s="44">
        <v>1000000</v>
      </c>
      <c r="M165" s="44">
        <v>1</v>
      </c>
      <c r="N165" s="44">
        <v>1</v>
      </c>
      <c r="O165" s="44">
        <v>0</v>
      </c>
      <c r="P165" s="44">
        <v>0</v>
      </c>
      <c r="Q165" s="44" t="s">
        <v>202</v>
      </c>
      <c r="R165" s="44" t="s">
        <v>3232</v>
      </c>
      <c r="S165" s="44">
        <v>314774228.44</v>
      </c>
      <c r="V165" s="44">
        <v>20210528</v>
      </c>
      <c r="W165" s="44" t="s">
        <v>8752</v>
      </c>
      <c r="X165" s="44" t="s">
        <v>5945</v>
      </c>
      <c r="Y165" s="44" t="s">
        <v>4679</v>
      </c>
      <c r="Z165" s="44" t="s">
        <v>8755</v>
      </c>
      <c r="AC165" s="44">
        <v>1</v>
      </c>
    </row>
    <row r="166" spans="1:29" s="44" customFormat="1" x14ac:dyDescent="0.3">
      <c r="A166" s="44">
        <v>99</v>
      </c>
      <c r="B166" s="44">
        <v>20210528</v>
      </c>
      <c r="C166" s="45" t="s">
        <v>8997</v>
      </c>
      <c r="D166" s="44">
        <v>6</v>
      </c>
      <c r="E166" s="44">
        <v>800</v>
      </c>
      <c r="F166" s="44">
        <v>200</v>
      </c>
      <c r="G166" s="44" t="s">
        <v>206</v>
      </c>
      <c r="H166" s="44" t="s">
        <v>4898</v>
      </c>
      <c r="I166" s="44">
        <v>1</v>
      </c>
      <c r="J166" s="44" t="s">
        <v>8756</v>
      </c>
      <c r="K166" s="44" t="s">
        <v>3232</v>
      </c>
      <c r="L166" s="44">
        <v>1000000</v>
      </c>
      <c r="M166" s="44">
        <v>1</v>
      </c>
      <c r="N166" s="44">
        <v>1</v>
      </c>
      <c r="O166" s="44">
        <v>0</v>
      </c>
      <c r="P166" s="44">
        <v>0</v>
      </c>
      <c r="Q166" s="44" t="s">
        <v>202</v>
      </c>
      <c r="R166" s="44" t="s">
        <v>3232</v>
      </c>
      <c r="S166" s="44">
        <v>1000000</v>
      </c>
      <c r="V166" s="44">
        <v>20210528</v>
      </c>
      <c r="W166" s="44" t="s">
        <v>8752</v>
      </c>
      <c r="X166" s="44" t="s">
        <v>5945</v>
      </c>
      <c r="Y166" s="44" t="s">
        <v>4679</v>
      </c>
      <c r="Z166" s="44" t="s">
        <v>8757</v>
      </c>
      <c r="AC166" s="44">
        <v>1</v>
      </c>
    </row>
    <row r="167" spans="1:29" s="44" customFormat="1" x14ac:dyDescent="0.3">
      <c r="A167" s="44">
        <v>99</v>
      </c>
      <c r="B167" s="44">
        <v>20210528</v>
      </c>
      <c r="C167" s="45" t="s">
        <v>8998</v>
      </c>
      <c r="D167" s="44">
        <v>1</v>
      </c>
      <c r="E167" s="44">
        <v>800</v>
      </c>
      <c r="F167" s="44">
        <v>200</v>
      </c>
      <c r="G167" s="44" t="s">
        <v>206</v>
      </c>
      <c r="H167" s="44" t="s">
        <v>4787</v>
      </c>
      <c r="I167" s="44">
        <v>1</v>
      </c>
      <c r="J167" s="44" t="s">
        <v>6304</v>
      </c>
      <c r="K167" s="44" t="s">
        <v>2906</v>
      </c>
      <c r="L167" s="44">
        <v>1633100</v>
      </c>
      <c r="M167" s="44">
        <v>1</v>
      </c>
      <c r="N167" s="44">
        <v>1</v>
      </c>
      <c r="O167" s="44">
        <v>0</v>
      </c>
      <c r="P167" s="44">
        <v>0</v>
      </c>
      <c r="Q167" s="44" t="s">
        <v>202</v>
      </c>
      <c r="R167" s="44" t="s">
        <v>2906</v>
      </c>
      <c r="S167" s="44">
        <v>22793300</v>
      </c>
      <c r="V167" s="44">
        <v>20210528</v>
      </c>
      <c r="W167" s="44" t="s">
        <v>8758</v>
      </c>
      <c r="X167" s="44" t="s">
        <v>5945</v>
      </c>
      <c r="Y167" s="44" t="s">
        <v>4679</v>
      </c>
      <c r="Z167" s="44" t="s">
        <v>8759</v>
      </c>
      <c r="AC167" s="44">
        <v>1</v>
      </c>
    </row>
    <row r="168" spans="1:29" s="44" customFormat="1" x14ac:dyDescent="0.3">
      <c r="A168" s="44">
        <v>99</v>
      </c>
      <c r="B168" s="44">
        <v>20210528</v>
      </c>
      <c r="C168" s="45" t="s">
        <v>8998</v>
      </c>
      <c r="D168" s="44">
        <v>2</v>
      </c>
      <c r="E168" s="44">
        <v>800</v>
      </c>
      <c r="F168" s="44">
        <v>200</v>
      </c>
      <c r="G168" s="44" t="s">
        <v>206</v>
      </c>
      <c r="H168" s="44" t="s">
        <v>4185</v>
      </c>
      <c r="I168" s="44">
        <v>1</v>
      </c>
      <c r="J168" s="44" t="s">
        <v>5093</v>
      </c>
      <c r="K168" s="44" t="s">
        <v>3232</v>
      </c>
      <c r="L168" s="44">
        <v>1633100</v>
      </c>
      <c r="M168" s="44">
        <v>1</v>
      </c>
      <c r="N168" s="44">
        <v>1</v>
      </c>
      <c r="O168" s="44">
        <v>0</v>
      </c>
      <c r="P168" s="44">
        <v>0</v>
      </c>
      <c r="Q168" s="44" t="s">
        <v>202</v>
      </c>
      <c r="R168" s="44" t="s">
        <v>3232</v>
      </c>
      <c r="S168" s="44">
        <v>14797702410.51</v>
      </c>
      <c r="V168" s="44">
        <v>20210528</v>
      </c>
      <c r="W168" s="44" t="s">
        <v>8758</v>
      </c>
      <c r="X168" s="44" t="s">
        <v>5945</v>
      </c>
      <c r="Y168" s="44" t="s">
        <v>4679</v>
      </c>
      <c r="Z168" s="44" t="s">
        <v>8760</v>
      </c>
      <c r="AC168" s="44">
        <v>1</v>
      </c>
    </row>
    <row r="169" spans="1:29" s="44" customFormat="1" x14ac:dyDescent="0.3">
      <c r="A169" s="44">
        <v>99</v>
      </c>
      <c r="B169" s="44">
        <v>20210528</v>
      </c>
      <c r="C169" s="45" t="s">
        <v>8999</v>
      </c>
      <c r="D169" s="44">
        <v>1</v>
      </c>
      <c r="E169" s="44">
        <v>800</v>
      </c>
      <c r="F169" s="44">
        <v>200</v>
      </c>
      <c r="G169" s="44" t="s">
        <v>206</v>
      </c>
      <c r="H169" s="44" t="s">
        <v>4787</v>
      </c>
      <c r="I169" s="44">
        <v>1</v>
      </c>
      <c r="J169" s="44" t="s">
        <v>6304</v>
      </c>
      <c r="K169" s="44" t="s">
        <v>2906</v>
      </c>
      <c r="L169" s="44">
        <v>699900</v>
      </c>
      <c r="M169" s="44">
        <v>1</v>
      </c>
      <c r="N169" s="44">
        <v>1</v>
      </c>
      <c r="O169" s="44">
        <v>0</v>
      </c>
      <c r="P169" s="44">
        <v>0</v>
      </c>
      <c r="Q169" s="44" t="s">
        <v>202</v>
      </c>
      <c r="R169" s="44" t="s">
        <v>2906</v>
      </c>
      <c r="S169" s="44">
        <v>23493200</v>
      </c>
      <c r="V169" s="44">
        <v>20210528</v>
      </c>
      <c r="W169" s="44" t="s">
        <v>8761</v>
      </c>
      <c r="X169" s="44" t="s">
        <v>5945</v>
      </c>
      <c r="Y169" s="44" t="s">
        <v>4679</v>
      </c>
      <c r="Z169" s="44" t="s">
        <v>8762</v>
      </c>
      <c r="AC169" s="44">
        <v>1</v>
      </c>
    </row>
    <row r="170" spans="1:29" s="44" customFormat="1" x14ac:dyDescent="0.3">
      <c r="A170" s="44">
        <v>99</v>
      </c>
      <c r="B170" s="44">
        <v>20210528</v>
      </c>
      <c r="C170" s="45" t="s">
        <v>8999</v>
      </c>
      <c r="D170" s="44">
        <v>2</v>
      </c>
      <c r="E170" s="44">
        <v>800</v>
      </c>
      <c r="F170" s="44">
        <v>200</v>
      </c>
      <c r="G170" s="44" t="s">
        <v>206</v>
      </c>
      <c r="H170" s="44" t="s">
        <v>4185</v>
      </c>
      <c r="I170" s="44">
        <v>1</v>
      </c>
      <c r="J170" s="44" t="s">
        <v>5093</v>
      </c>
      <c r="K170" s="44" t="s">
        <v>3232</v>
      </c>
      <c r="L170" s="44">
        <v>699900</v>
      </c>
      <c r="M170" s="44">
        <v>1</v>
      </c>
      <c r="N170" s="44">
        <v>1</v>
      </c>
      <c r="O170" s="44">
        <v>0</v>
      </c>
      <c r="P170" s="44">
        <v>0</v>
      </c>
      <c r="Q170" s="44" t="s">
        <v>202</v>
      </c>
      <c r="R170" s="44" t="s">
        <v>3232</v>
      </c>
      <c r="S170" s="44">
        <v>14798402310.51</v>
      </c>
      <c r="V170" s="44">
        <v>20210528</v>
      </c>
      <c r="W170" s="44" t="s">
        <v>8761</v>
      </c>
      <c r="X170" s="44" t="s">
        <v>5945</v>
      </c>
      <c r="Y170" s="44" t="s">
        <v>4679</v>
      </c>
      <c r="Z170" s="44" t="s">
        <v>8763</v>
      </c>
      <c r="AC170" s="44">
        <v>1</v>
      </c>
    </row>
    <row r="171" spans="1:29" s="44" customFormat="1" x14ac:dyDescent="0.3">
      <c r="A171" s="44">
        <v>99</v>
      </c>
      <c r="B171" s="44">
        <v>20210528</v>
      </c>
      <c r="C171" s="45" t="s">
        <v>9000</v>
      </c>
      <c r="D171" s="44">
        <v>1</v>
      </c>
      <c r="E171" s="44">
        <v>800</v>
      </c>
      <c r="F171" s="44">
        <v>200</v>
      </c>
      <c r="G171" s="44" t="s">
        <v>206</v>
      </c>
      <c r="H171" s="44" t="s">
        <v>4787</v>
      </c>
      <c r="I171" s="44">
        <v>1</v>
      </c>
      <c r="J171" s="44" t="s">
        <v>6304</v>
      </c>
      <c r="K171" s="44" t="s">
        <v>3232</v>
      </c>
      <c r="L171" s="44">
        <v>1000000</v>
      </c>
      <c r="M171" s="44">
        <v>1</v>
      </c>
      <c r="N171" s="44">
        <v>1</v>
      </c>
      <c r="O171" s="44">
        <v>0</v>
      </c>
      <c r="P171" s="44">
        <v>0</v>
      </c>
      <c r="Q171" s="44" t="s">
        <v>202</v>
      </c>
      <c r="R171" s="44" t="s">
        <v>2906</v>
      </c>
      <c r="S171" s="44">
        <v>22493200</v>
      </c>
      <c r="V171" s="44">
        <v>20210528</v>
      </c>
      <c r="W171" s="44" t="s">
        <v>8764</v>
      </c>
      <c r="X171" s="44" t="s">
        <v>5945</v>
      </c>
      <c r="Y171" s="44" t="s">
        <v>4679</v>
      </c>
      <c r="Z171" s="44" t="s">
        <v>8765</v>
      </c>
      <c r="AC171" s="44">
        <v>1</v>
      </c>
    </row>
    <row r="172" spans="1:29" s="44" customFormat="1" x14ac:dyDescent="0.3">
      <c r="A172" s="44">
        <v>99</v>
      </c>
      <c r="B172" s="44">
        <v>20210528</v>
      </c>
      <c r="C172" s="45" t="s">
        <v>9000</v>
      </c>
      <c r="D172" s="44">
        <v>2</v>
      </c>
      <c r="E172" s="44">
        <v>800</v>
      </c>
      <c r="F172" s="44">
        <v>200</v>
      </c>
      <c r="G172" s="44" t="s">
        <v>206</v>
      </c>
      <c r="H172" s="44" t="s">
        <v>4790</v>
      </c>
      <c r="I172" s="44">
        <v>1</v>
      </c>
      <c r="J172" s="44" t="s">
        <v>5120</v>
      </c>
      <c r="K172" s="44" t="s">
        <v>2906</v>
      </c>
      <c r="L172" s="44">
        <v>1000000</v>
      </c>
      <c r="M172" s="44">
        <v>1</v>
      </c>
      <c r="N172" s="44">
        <v>1</v>
      </c>
      <c r="O172" s="44">
        <v>0</v>
      </c>
      <c r="P172" s="44">
        <v>0</v>
      </c>
      <c r="Q172" s="44" t="s">
        <v>202</v>
      </c>
      <c r="R172" s="44" t="s">
        <v>3232</v>
      </c>
      <c r="S172" s="44">
        <v>313774228.44</v>
      </c>
      <c r="V172" s="44">
        <v>20210528</v>
      </c>
      <c r="W172" s="44" t="s">
        <v>8764</v>
      </c>
      <c r="X172" s="44" t="s">
        <v>5945</v>
      </c>
      <c r="Y172" s="44" t="s">
        <v>4679</v>
      </c>
      <c r="Z172" s="44" t="s">
        <v>8766</v>
      </c>
      <c r="AC172" s="44">
        <v>1</v>
      </c>
    </row>
    <row r="173" spans="1:29" s="44" customFormat="1" x14ac:dyDescent="0.3">
      <c r="A173" s="44">
        <v>99</v>
      </c>
      <c r="B173" s="44">
        <v>20210528</v>
      </c>
      <c r="C173" s="45" t="s">
        <v>9001</v>
      </c>
      <c r="D173" s="44">
        <v>1</v>
      </c>
      <c r="E173" s="44">
        <v>800</v>
      </c>
      <c r="F173" s="44">
        <v>200</v>
      </c>
      <c r="G173" s="44" t="s">
        <v>206</v>
      </c>
      <c r="H173" s="44" t="s">
        <v>4787</v>
      </c>
      <c r="I173" s="44">
        <v>1</v>
      </c>
      <c r="J173" s="44" t="s">
        <v>6304</v>
      </c>
      <c r="K173" s="44" t="s">
        <v>3232</v>
      </c>
      <c r="L173" s="44">
        <v>1158500</v>
      </c>
      <c r="M173" s="44">
        <v>1</v>
      </c>
      <c r="N173" s="44">
        <v>1</v>
      </c>
      <c r="O173" s="44">
        <v>0</v>
      </c>
      <c r="P173" s="44">
        <v>0</v>
      </c>
      <c r="Q173" s="44" t="s">
        <v>202</v>
      </c>
      <c r="R173" s="44" t="s">
        <v>2906</v>
      </c>
      <c r="S173" s="44">
        <v>21334700</v>
      </c>
      <c r="V173" s="44">
        <v>20210528</v>
      </c>
      <c r="W173" s="44" t="s">
        <v>8767</v>
      </c>
      <c r="X173" s="44" t="s">
        <v>5945</v>
      </c>
      <c r="Y173" s="44" t="s">
        <v>4679</v>
      </c>
      <c r="Z173" s="44" t="s">
        <v>8768</v>
      </c>
      <c r="AC173" s="44">
        <v>1</v>
      </c>
    </row>
    <row r="174" spans="1:29" s="44" customFormat="1" x14ac:dyDescent="0.3">
      <c r="A174" s="44">
        <v>99</v>
      </c>
      <c r="B174" s="44">
        <v>20210528</v>
      </c>
      <c r="C174" s="45" t="s">
        <v>9001</v>
      </c>
      <c r="D174" s="44">
        <v>2</v>
      </c>
      <c r="E174" s="44">
        <v>800</v>
      </c>
      <c r="F174" s="44">
        <v>200</v>
      </c>
      <c r="G174" s="44" t="s">
        <v>206</v>
      </c>
      <c r="H174" s="44" t="s">
        <v>4185</v>
      </c>
      <c r="I174" s="44">
        <v>1</v>
      </c>
      <c r="J174" s="44" t="s">
        <v>5093</v>
      </c>
      <c r="K174" s="44" t="s">
        <v>2906</v>
      </c>
      <c r="L174" s="44">
        <v>1158500</v>
      </c>
      <c r="M174" s="44">
        <v>1</v>
      </c>
      <c r="N174" s="44">
        <v>1</v>
      </c>
      <c r="O174" s="44">
        <v>0</v>
      </c>
      <c r="P174" s="44">
        <v>0</v>
      </c>
      <c r="Q174" s="44" t="s">
        <v>202</v>
      </c>
      <c r="R174" s="44" t="s">
        <v>3232</v>
      </c>
      <c r="S174" s="44">
        <v>14797243810.51</v>
      </c>
      <c r="V174" s="44">
        <v>20210528</v>
      </c>
      <c r="W174" s="44" t="s">
        <v>8767</v>
      </c>
      <c r="X174" s="44" t="s">
        <v>5945</v>
      </c>
      <c r="Y174" s="44" t="s">
        <v>4679</v>
      </c>
      <c r="Z174" s="44" t="s">
        <v>8769</v>
      </c>
      <c r="AC174" s="44">
        <v>1</v>
      </c>
    </row>
    <row r="175" spans="1:29" s="44" customFormat="1" x14ac:dyDescent="0.3">
      <c r="A175" s="44">
        <v>99</v>
      </c>
      <c r="B175" s="44">
        <v>20210528</v>
      </c>
      <c r="C175" s="45" t="s">
        <v>9002</v>
      </c>
      <c r="D175" s="44">
        <v>1</v>
      </c>
      <c r="E175" s="44">
        <v>800</v>
      </c>
      <c r="F175" s="44">
        <v>200</v>
      </c>
      <c r="G175" s="44" t="s">
        <v>206</v>
      </c>
      <c r="H175" s="44" t="s">
        <v>4787</v>
      </c>
      <c r="I175" s="44">
        <v>1</v>
      </c>
      <c r="J175" s="44" t="s">
        <v>6304</v>
      </c>
      <c r="K175" s="44" t="s">
        <v>3232</v>
      </c>
      <c r="L175" s="44">
        <v>45100</v>
      </c>
      <c r="M175" s="44">
        <v>1</v>
      </c>
      <c r="N175" s="44">
        <v>1</v>
      </c>
      <c r="O175" s="44">
        <v>0</v>
      </c>
      <c r="P175" s="44">
        <v>0</v>
      </c>
      <c r="Q175" s="44" t="s">
        <v>202</v>
      </c>
      <c r="R175" s="44" t="s">
        <v>2906</v>
      </c>
      <c r="S175" s="44">
        <v>21289600</v>
      </c>
      <c r="V175" s="44">
        <v>20210528</v>
      </c>
      <c r="W175" s="44" t="s">
        <v>8770</v>
      </c>
      <c r="X175" s="44" t="s">
        <v>5945</v>
      </c>
      <c r="Y175" s="44" t="s">
        <v>4679</v>
      </c>
      <c r="Z175" s="44" t="s">
        <v>8771</v>
      </c>
      <c r="AC175" s="44">
        <v>1</v>
      </c>
    </row>
    <row r="176" spans="1:29" s="44" customFormat="1" x14ac:dyDescent="0.3">
      <c r="A176" s="44">
        <v>99</v>
      </c>
      <c r="B176" s="44">
        <v>20210528</v>
      </c>
      <c r="C176" s="45" t="s">
        <v>9002</v>
      </c>
      <c r="D176" s="44">
        <v>2</v>
      </c>
      <c r="E176" s="44">
        <v>800</v>
      </c>
      <c r="F176" s="44">
        <v>200</v>
      </c>
      <c r="G176" s="44" t="s">
        <v>206</v>
      </c>
      <c r="H176" s="44" t="s">
        <v>4185</v>
      </c>
      <c r="I176" s="44">
        <v>1</v>
      </c>
      <c r="J176" s="44" t="s">
        <v>5093</v>
      </c>
      <c r="K176" s="44" t="s">
        <v>2906</v>
      </c>
      <c r="L176" s="44">
        <v>45100</v>
      </c>
      <c r="M176" s="44">
        <v>1</v>
      </c>
      <c r="N176" s="44">
        <v>1</v>
      </c>
      <c r="O176" s="44">
        <v>0</v>
      </c>
      <c r="P176" s="44">
        <v>0</v>
      </c>
      <c r="Q176" s="44" t="s">
        <v>202</v>
      </c>
      <c r="R176" s="44" t="s">
        <v>3232</v>
      </c>
      <c r="S176" s="44">
        <v>14797198710.51</v>
      </c>
      <c r="V176" s="44">
        <v>20210528</v>
      </c>
      <c r="W176" s="44" t="s">
        <v>8770</v>
      </c>
      <c r="X176" s="44" t="s">
        <v>5945</v>
      </c>
      <c r="Y176" s="44" t="s">
        <v>4679</v>
      </c>
      <c r="Z176" s="44" t="s">
        <v>8772</v>
      </c>
      <c r="AC176" s="44">
        <v>1</v>
      </c>
    </row>
    <row r="177" spans="1:29" s="44" customFormat="1" x14ac:dyDescent="0.3">
      <c r="A177" s="44">
        <v>99</v>
      </c>
      <c r="B177" s="44">
        <v>20210528</v>
      </c>
      <c r="C177" s="45" t="s">
        <v>9003</v>
      </c>
      <c r="D177" s="44">
        <v>5</v>
      </c>
      <c r="E177" s="44">
        <v>800</v>
      </c>
      <c r="F177" s="44">
        <v>200</v>
      </c>
      <c r="G177" s="44" t="s">
        <v>206</v>
      </c>
      <c r="H177" s="44" t="s">
        <v>4787</v>
      </c>
      <c r="I177" s="44">
        <v>1</v>
      </c>
      <c r="J177" s="44" t="s">
        <v>6304</v>
      </c>
      <c r="K177" s="44" t="s">
        <v>2906</v>
      </c>
      <c r="L177" s="44">
        <v>2333000</v>
      </c>
      <c r="M177" s="44">
        <v>1</v>
      </c>
      <c r="N177" s="44">
        <v>1</v>
      </c>
      <c r="O177" s="44">
        <v>0</v>
      </c>
      <c r="P177" s="44">
        <v>0</v>
      </c>
      <c r="Q177" s="44" t="s">
        <v>202</v>
      </c>
      <c r="R177" s="44" t="s">
        <v>2906</v>
      </c>
      <c r="S177" s="44">
        <v>23622600</v>
      </c>
      <c r="V177" s="44">
        <v>20210528</v>
      </c>
      <c r="W177" s="44" t="s">
        <v>8770</v>
      </c>
      <c r="X177" s="44" t="s">
        <v>5945</v>
      </c>
      <c r="Y177" s="44" t="s">
        <v>4679</v>
      </c>
      <c r="Z177" s="44" t="s">
        <v>8773</v>
      </c>
      <c r="AC177" s="44">
        <v>1</v>
      </c>
    </row>
    <row r="178" spans="1:29" s="44" customFormat="1" x14ac:dyDescent="0.3">
      <c r="A178" s="44">
        <v>99</v>
      </c>
      <c r="B178" s="44">
        <v>20210528</v>
      </c>
      <c r="C178" s="45" t="s">
        <v>9003</v>
      </c>
      <c r="D178" s="44">
        <v>6</v>
      </c>
      <c r="E178" s="44">
        <v>800</v>
      </c>
      <c r="F178" s="44">
        <v>200</v>
      </c>
      <c r="G178" s="44" t="s">
        <v>206</v>
      </c>
      <c r="H178" s="44" t="s">
        <v>4185</v>
      </c>
      <c r="I178" s="44">
        <v>1</v>
      </c>
      <c r="J178" s="44" t="s">
        <v>5093</v>
      </c>
      <c r="K178" s="44" t="s">
        <v>3232</v>
      </c>
      <c r="L178" s="44">
        <v>2333000</v>
      </c>
      <c r="M178" s="44">
        <v>1</v>
      </c>
      <c r="N178" s="44">
        <v>1</v>
      </c>
      <c r="O178" s="44">
        <v>0</v>
      </c>
      <c r="P178" s="44">
        <v>0</v>
      </c>
      <c r="Q178" s="44" t="s">
        <v>202</v>
      </c>
      <c r="R178" s="44" t="s">
        <v>3232</v>
      </c>
      <c r="S178" s="44">
        <v>14799531710.51</v>
      </c>
      <c r="V178" s="44">
        <v>20210528</v>
      </c>
      <c r="W178" s="44" t="s">
        <v>8770</v>
      </c>
      <c r="X178" s="44" t="s">
        <v>5945</v>
      </c>
      <c r="Y178" s="44" t="s">
        <v>4679</v>
      </c>
      <c r="Z178" s="44" t="s">
        <v>8774</v>
      </c>
      <c r="AC178" s="44">
        <v>1</v>
      </c>
    </row>
    <row r="179" spans="1:29" s="44" customFormat="1" x14ac:dyDescent="0.3">
      <c r="A179" s="44">
        <v>99</v>
      </c>
      <c r="B179" s="44">
        <v>20210528</v>
      </c>
      <c r="C179" s="45" t="s">
        <v>9004</v>
      </c>
      <c r="D179" s="44">
        <v>9</v>
      </c>
      <c r="E179" s="44">
        <v>800</v>
      </c>
      <c r="F179" s="44">
        <v>200</v>
      </c>
      <c r="G179" s="44" t="s">
        <v>206</v>
      </c>
      <c r="H179" s="44" t="s">
        <v>4787</v>
      </c>
      <c r="I179" s="44">
        <v>1</v>
      </c>
      <c r="J179" s="44" t="s">
        <v>6304</v>
      </c>
      <c r="K179" s="44" t="s">
        <v>3232</v>
      </c>
      <c r="L179" s="44">
        <v>100000</v>
      </c>
      <c r="M179" s="44">
        <v>1</v>
      </c>
      <c r="N179" s="44">
        <v>1</v>
      </c>
      <c r="O179" s="44">
        <v>0</v>
      </c>
      <c r="P179" s="44">
        <v>0</v>
      </c>
      <c r="Q179" s="44" t="s">
        <v>202</v>
      </c>
      <c r="R179" s="44" t="s">
        <v>2906</v>
      </c>
      <c r="S179" s="44">
        <v>23522600</v>
      </c>
      <c r="V179" s="44">
        <v>20210528</v>
      </c>
      <c r="W179" s="44" t="s">
        <v>8770</v>
      </c>
      <c r="X179" s="44" t="s">
        <v>5945</v>
      </c>
      <c r="Y179" s="44" t="s">
        <v>4679</v>
      </c>
      <c r="Z179" s="44" t="s">
        <v>8775</v>
      </c>
      <c r="AC179" s="44">
        <v>1</v>
      </c>
    </row>
    <row r="180" spans="1:29" s="44" customFormat="1" x14ac:dyDescent="0.3">
      <c r="A180" s="44">
        <v>99</v>
      </c>
      <c r="B180" s="44">
        <v>20210528</v>
      </c>
      <c r="C180" s="45" t="s">
        <v>9004</v>
      </c>
      <c r="D180" s="44">
        <v>10</v>
      </c>
      <c r="E180" s="44">
        <v>800</v>
      </c>
      <c r="F180" s="44">
        <v>200</v>
      </c>
      <c r="G180" s="44" t="s">
        <v>206</v>
      </c>
      <c r="H180" s="44" t="s">
        <v>4790</v>
      </c>
      <c r="I180" s="44">
        <v>1</v>
      </c>
      <c r="J180" s="44" t="s">
        <v>5120</v>
      </c>
      <c r="K180" s="44" t="s">
        <v>2906</v>
      </c>
      <c r="L180" s="44">
        <v>100000</v>
      </c>
      <c r="M180" s="44">
        <v>1</v>
      </c>
      <c r="N180" s="44">
        <v>1</v>
      </c>
      <c r="O180" s="44">
        <v>0</v>
      </c>
      <c r="P180" s="44">
        <v>0</v>
      </c>
      <c r="Q180" s="44" t="s">
        <v>202</v>
      </c>
      <c r="R180" s="44" t="s">
        <v>3232</v>
      </c>
      <c r="S180" s="44">
        <v>313674228.44</v>
      </c>
      <c r="V180" s="44">
        <v>20210528</v>
      </c>
      <c r="W180" s="44" t="s">
        <v>8770</v>
      </c>
      <c r="X180" s="44" t="s">
        <v>5945</v>
      </c>
      <c r="Y180" s="44" t="s">
        <v>4679</v>
      </c>
      <c r="Z180" s="44" t="s">
        <v>8776</v>
      </c>
      <c r="AC180" s="44">
        <v>1</v>
      </c>
    </row>
    <row r="181" spans="1:29" s="44" customFormat="1" x14ac:dyDescent="0.3">
      <c r="A181" s="44">
        <v>99</v>
      </c>
      <c r="B181" s="44">
        <v>20210528</v>
      </c>
      <c r="C181" s="45" t="s">
        <v>9005</v>
      </c>
      <c r="D181" s="44">
        <v>1</v>
      </c>
      <c r="E181" s="44">
        <v>800</v>
      </c>
      <c r="F181" s="44">
        <v>200</v>
      </c>
      <c r="G181" s="44" t="s">
        <v>206</v>
      </c>
      <c r="H181" s="44" t="s">
        <v>4787</v>
      </c>
      <c r="I181" s="44">
        <v>1</v>
      </c>
      <c r="J181" s="44" t="s">
        <v>6304</v>
      </c>
      <c r="K181" s="44" t="s">
        <v>3232</v>
      </c>
      <c r="L181" s="44">
        <v>101000</v>
      </c>
      <c r="M181" s="44">
        <v>1</v>
      </c>
      <c r="N181" s="44">
        <v>1</v>
      </c>
      <c r="O181" s="44">
        <v>0</v>
      </c>
      <c r="P181" s="44">
        <v>0</v>
      </c>
      <c r="Q181" s="44" t="s">
        <v>202</v>
      </c>
      <c r="R181" s="44" t="s">
        <v>2906</v>
      </c>
      <c r="S181" s="44">
        <v>23421600</v>
      </c>
      <c r="V181" s="44">
        <v>20210528</v>
      </c>
      <c r="W181" s="44" t="s">
        <v>8777</v>
      </c>
      <c r="X181" s="44" t="s">
        <v>5945</v>
      </c>
      <c r="Y181" s="44" t="s">
        <v>4679</v>
      </c>
      <c r="Z181" s="44" t="s">
        <v>8778</v>
      </c>
      <c r="AC181" s="44">
        <v>1</v>
      </c>
    </row>
    <row r="182" spans="1:29" s="44" customFormat="1" x14ac:dyDescent="0.3">
      <c r="A182" s="44">
        <v>99</v>
      </c>
      <c r="B182" s="44">
        <v>20210528</v>
      </c>
      <c r="C182" s="45" t="s">
        <v>9005</v>
      </c>
      <c r="D182" s="44">
        <v>2</v>
      </c>
      <c r="E182" s="44">
        <v>800</v>
      </c>
      <c r="F182" s="44">
        <v>200</v>
      </c>
      <c r="G182" s="44" t="s">
        <v>206</v>
      </c>
      <c r="H182" s="44" t="s">
        <v>4790</v>
      </c>
      <c r="I182" s="44">
        <v>1</v>
      </c>
      <c r="J182" s="44" t="s">
        <v>5120</v>
      </c>
      <c r="K182" s="44" t="s">
        <v>2906</v>
      </c>
      <c r="L182" s="44">
        <v>101000</v>
      </c>
      <c r="M182" s="44">
        <v>1</v>
      </c>
      <c r="N182" s="44">
        <v>1</v>
      </c>
      <c r="O182" s="44">
        <v>0</v>
      </c>
      <c r="P182" s="44">
        <v>0</v>
      </c>
      <c r="Q182" s="44" t="s">
        <v>202</v>
      </c>
      <c r="R182" s="44" t="s">
        <v>3232</v>
      </c>
      <c r="S182" s="44">
        <v>313573228.44</v>
      </c>
      <c r="V182" s="44">
        <v>20210528</v>
      </c>
      <c r="W182" s="44" t="s">
        <v>8777</v>
      </c>
      <c r="X182" s="44" t="s">
        <v>5945</v>
      </c>
      <c r="Y182" s="44" t="s">
        <v>4679</v>
      </c>
      <c r="Z182" s="44" t="s">
        <v>8779</v>
      </c>
      <c r="AC182" s="44">
        <v>1</v>
      </c>
    </row>
    <row r="183" spans="1:29" s="44" customFormat="1" x14ac:dyDescent="0.3">
      <c r="A183" s="44">
        <v>99</v>
      </c>
      <c r="B183" s="44">
        <v>20210528</v>
      </c>
      <c r="C183" s="45" t="s">
        <v>9006</v>
      </c>
      <c r="D183" s="44">
        <v>1</v>
      </c>
      <c r="E183" s="44">
        <v>800</v>
      </c>
      <c r="F183" s="44">
        <v>200</v>
      </c>
      <c r="G183" s="44" t="s">
        <v>206</v>
      </c>
      <c r="H183" s="44" t="s">
        <v>4787</v>
      </c>
      <c r="I183" s="44">
        <v>1</v>
      </c>
      <c r="J183" s="44" t="s">
        <v>6304</v>
      </c>
      <c r="K183" s="44" t="s">
        <v>3232</v>
      </c>
      <c r="L183" s="44">
        <v>29300</v>
      </c>
      <c r="M183" s="44">
        <v>1</v>
      </c>
      <c r="N183" s="44">
        <v>1</v>
      </c>
      <c r="O183" s="44">
        <v>0</v>
      </c>
      <c r="P183" s="44">
        <v>0</v>
      </c>
      <c r="Q183" s="44" t="s">
        <v>202</v>
      </c>
      <c r="R183" s="44" t="s">
        <v>2906</v>
      </c>
      <c r="S183" s="44">
        <v>23392300</v>
      </c>
      <c r="V183" s="44">
        <v>20210528</v>
      </c>
      <c r="W183" s="44" t="s">
        <v>8785</v>
      </c>
      <c r="X183" s="44" t="s">
        <v>5945</v>
      </c>
      <c r="Y183" s="44" t="s">
        <v>4679</v>
      </c>
      <c r="Z183" s="44" t="s">
        <v>8786</v>
      </c>
      <c r="AC183" s="44">
        <v>1</v>
      </c>
    </row>
    <row r="184" spans="1:29" s="44" customFormat="1" x14ac:dyDescent="0.3">
      <c r="A184" s="44">
        <v>99</v>
      </c>
      <c r="B184" s="44">
        <v>20210528</v>
      </c>
      <c r="C184" s="45" t="s">
        <v>9006</v>
      </c>
      <c r="D184" s="44">
        <v>2</v>
      </c>
      <c r="E184" s="44">
        <v>800</v>
      </c>
      <c r="F184" s="44">
        <v>200</v>
      </c>
      <c r="G184" s="44" t="s">
        <v>206</v>
      </c>
      <c r="H184" s="44" t="s">
        <v>4185</v>
      </c>
      <c r="I184" s="44">
        <v>1</v>
      </c>
      <c r="J184" s="44" t="s">
        <v>5093</v>
      </c>
      <c r="K184" s="44" t="s">
        <v>2906</v>
      </c>
      <c r="L184" s="44">
        <v>29315</v>
      </c>
      <c r="M184" s="44">
        <v>1</v>
      </c>
      <c r="N184" s="44">
        <v>1</v>
      </c>
      <c r="O184" s="44">
        <v>0</v>
      </c>
      <c r="P184" s="44">
        <v>0</v>
      </c>
      <c r="Q184" s="44" t="s">
        <v>202</v>
      </c>
      <c r="R184" s="44" t="s">
        <v>3232</v>
      </c>
      <c r="S184" s="44">
        <v>14799502395.51</v>
      </c>
      <c r="V184" s="44">
        <v>20210528</v>
      </c>
      <c r="W184" s="44" t="s">
        <v>8785</v>
      </c>
      <c r="X184" s="44" t="s">
        <v>5945</v>
      </c>
      <c r="Y184" s="44" t="s">
        <v>4679</v>
      </c>
      <c r="Z184" s="44" t="s">
        <v>8787</v>
      </c>
      <c r="AC184" s="44">
        <v>1</v>
      </c>
    </row>
    <row r="185" spans="1:29" s="44" customFormat="1" x14ac:dyDescent="0.3">
      <c r="A185" s="44">
        <v>99</v>
      </c>
      <c r="B185" s="44">
        <v>20210528</v>
      </c>
      <c r="C185" s="45" t="s">
        <v>9006</v>
      </c>
      <c r="D185" s="44">
        <v>3</v>
      </c>
      <c r="E185" s="44">
        <v>800</v>
      </c>
      <c r="F185" s="44">
        <v>200</v>
      </c>
      <c r="G185" s="44" t="s">
        <v>206</v>
      </c>
      <c r="H185" s="44" t="s">
        <v>8045</v>
      </c>
      <c r="I185" s="44">
        <v>1</v>
      </c>
      <c r="J185" s="44" t="s">
        <v>8788</v>
      </c>
      <c r="K185" s="44" t="s">
        <v>3232</v>
      </c>
      <c r="L185" s="44">
        <v>15</v>
      </c>
      <c r="M185" s="44">
        <v>1</v>
      </c>
      <c r="N185" s="44">
        <v>1</v>
      </c>
      <c r="O185" s="44">
        <v>0</v>
      </c>
      <c r="P185" s="44">
        <v>0</v>
      </c>
      <c r="Q185" s="44" t="s">
        <v>202</v>
      </c>
      <c r="R185" s="44" t="s">
        <v>3232</v>
      </c>
      <c r="S185" s="44">
        <v>2157</v>
      </c>
      <c r="V185" s="44">
        <v>20210528</v>
      </c>
      <c r="W185" s="44" t="s">
        <v>8785</v>
      </c>
      <c r="X185" s="44" t="s">
        <v>5945</v>
      </c>
      <c r="Y185" s="44" t="s">
        <v>4679</v>
      </c>
      <c r="Z185" s="44" t="s">
        <v>8789</v>
      </c>
      <c r="AC185" s="44">
        <v>1</v>
      </c>
    </row>
    <row r="186" spans="1:29" s="44" customFormat="1" x14ac:dyDescent="0.3">
      <c r="A186" s="44">
        <v>99</v>
      </c>
      <c r="B186" s="44">
        <v>20210528</v>
      </c>
      <c r="C186" s="45" t="s">
        <v>9007</v>
      </c>
      <c r="D186" s="44">
        <v>1</v>
      </c>
      <c r="E186" s="44">
        <v>800</v>
      </c>
      <c r="F186" s="44">
        <v>200</v>
      </c>
      <c r="G186" s="44" t="s">
        <v>206</v>
      </c>
      <c r="H186" s="44" t="s">
        <v>4787</v>
      </c>
      <c r="I186" s="44">
        <v>1</v>
      </c>
      <c r="J186" s="44" t="s">
        <v>6304</v>
      </c>
      <c r="K186" s="44" t="s">
        <v>2906</v>
      </c>
      <c r="L186" s="44">
        <v>793250</v>
      </c>
      <c r="M186" s="44">
        <v>1</v>
      </c>
      <c r="N186" s="44">
        <v>1</v>
      </c>
      <c r="O186" s="44">
        <v>0</v>
      </c>
      <c r="P186" s="44">
        <v>0</v>
      </c>
      <c r="Q186" s="44" t="s">
        <v>202</v>
      </c>
      <c r="R186" s="44" t="s">
        <v>2906</v>
      </c>
      <c r="S186" s="44">
        <v>24185550</v>
      </c>
      <c r="V186" s="44">
        <v>20210528</v>
      </c>
      <c r="W186" s="44" t="s">
        <v>8790</v>
      </c>
      <c r="X186" s="44" t="s">
        <v>5945</v>
      </c>
      <c r="Y186" s="44" t="s">
        <v>4679</v>
      </c>
      <c r="Z186" s="44" t="s">
        <v>8791</v>
      </c>
      <c r="AC186" s="44">
        <v>1</v>
      </c>
    </row>
    <row r="187" spans="1:29" s="44" customFormat="1" x14ac:dyDescent="0.3">
      <c r="A187" s="44">
        <v>99</v>
      </c>
      <c r="B187" s="44">
        <v>20210528</v>
      </c>
      <c r="C187" s="45" t="s">
        <v>9007</v>
      </c>
      <c r="D187" s="44">
        <v>2</v>
      </c>
      <c r="E187" s="44">
        <v>800</v>
      </c>
      <c r="F187" s="44">
        <v>200</v>
      </c>
      <c r="G187" s="44" t="s">
        <v>206</v>
      </c>
      <c r="H187" s="44" t="s">
        <v>4185</v>
      </c>
      <c r="I187" s="44">
        <v>1</v>
      </c>
      <c r="J187" s="44" t="s">
        <v>5093</v>
      </c>
      <c r="K187" s="44" t="s">
        <v>3232</v>
      </c>
      <c r="L187" s="44">
        <v>793250</v>
      </c>
      <c r="M187" s="44">
        <v>1</v>
      </c>
      <c r="N187" s="44">
        <v>1</v>
      </c>
      <c r="O187" s="44">
        <v>0</v>
      </c>
      <c r="P187" s="44">
        <v>0</v>
      </c>
      <c r="Q187" s="44" t="s">
        <v>202</v>
      </c>
      <c r="R187" s="44" t="s">
        <v>3232</v>
      </c>
      <c r="S187" s="44">
        <v>14800295645.51</v>
      </c>
      <c r="V187" s="44">
        <v>20210528</v>
      </c>
      <c r="W187" s="44" t="s">
        <v>8790</v>
      </c>
      <c r="X187" s="44" t="s">
        <v>5945</v>
      </c>
      <c r="Y187" s="44" t="s">
        <v>4679</v>
      </c>
      <c r="Z187" s="44" t="s">
        <v>8792</v>
      </c>
      <c r="AC187" s="44">
        <v>1</v>
      </c>
    </row>
    <row r="188" spans="1:29" s="44" customFormat="1" x14ac:dyDescent="0.3">
      <c r="A188" s="44">
        <v>99</v>
      </c>
      <c r="B188" s="44">
        <v>20210528</v>
      </c>
      <c r="C188" s="45" t="s">
        <v>9008</v>
      </c>
      <c r="D188" s="44">
        <v>6</v>
      </c>
      <c r="E188" s="44">
        <v>800</v>
      </c>
      <c r="F188" s="44">
        <v>200</v>
      </c>
      <c r="G188" s="44" t="s">
        <v>206</v>
      </c>
      <c r="H188" s="44" t="s">
        <v>4787</v>
      </c>
      <c r="I188" s="44">
        <v>1</v>
      </c>
      <c r="J188" s="44" t="s">
        <v>6304</v>
      </c>
      <c r="K188" s="44" t="s">
        <v>3232</v>
      </c>
      <c r="L188" s="44">
        <v>13500</v>
      </c>
      <c r="M188" s="44">
        <v>1</v>
      </c>
      <c r="N188" s="44">
        <v>1</v>
      </c>
      <c r="O188" s="44">
        <v>0</v>
      </c>
      <c r="P188" s="44">
        <v>0</v>
      </c>
      <c r="Q188" s="44" t="s">
        <v>202</v>
      </c>
      <c r="R188" s="44" t="s">
        <v>2906</v>
      </c>
      <c r="S188" s="44">
        <v>24172050</v>
      </c>
      <c r="V188" s="44">
        <v>20210528</v>
      </c>
      <c r="W188" s="44" t="s">
        <v>8790</v>
      </c>
      <c r="X188" s="44" t="s">
        <v>5945</v>
      </c>
      <c r="Y188" s="44" t="s">
        <v>4679</v>
      </c>
      <c r="Z188" s="44" t="s">
        <v>8793</v>
      </c>
      <c r="AC188" s="44">
        <v>1</v>
      </c>
    </row>
    <row r="189" spans="1:29" s="44" customFormat="1" x14ac:dyDescent="0.3">
      <c r="A189" s="44">
        <v>99</v>
      </c>
      <c r="B189" s="44">
        <v>20210528</v>
      </c>
      <c r="C189" s="45" t="s">
        <v>9008</v>
      </c>
      <c r="D189" s="44">
        <v>7</v>
      </c>
      <c r="E189" s="44">
        <v>800</v>
      </c>
      <c r="F189" s="44">
        <v>200</v>
      </c>
      <c r="G189" s="44" t="s">
        <v>206</v>
      </c>
      <c r="H189" s="44" t="s">
        <v>4185</v>
      </c>
      <c r="I189" s="44">
        <v>1</v>
      </c>
      <c r="J189" s="44" t="s">
        <v>5093</v>
      </c>
      <c r="K189" s="44" t="s">
        <v>2906</v>
      </c>
      <c r="L189" s="44">
        <v>13530</v>
      </c>
      <c r="M189" s="44">
        <v>1</v>
      </c>
      <c r="N189" s="44">
        <v>1</v>
      </c>
      <c r="O189" s="44">
        <v>0</v>
      </c>
      <c r="P189" s="44">
        <v>0</v>
      </c>
      <c r="Q189" s="44" t="s">
        <v>202</v>
      </c>
      <c r="R189" s="44" t="s">
        <v>3232</v>
      </c>
      <c r="S189" s="44">
        <v>14800282115.51</v>
      </c>
      <c r="V189" s="44">
        <v>20210528</v>
      </c>
      <c r="W189" s="44" t="s">
        <v>8790</v>
      </c>
      <c r="X189" s="44" t="s">
        <v>5945</v>
      </c>
      <c r="Y189" s="44" t="s">
        <v>4679</v>
      </c>
      <c r="Z189" s="44" t="s">
        <v>8794</v>
      </c>
      <c r="AC189" s="44">
        <v>1</v>
      </c>
    </row>
    <row r="190" spans="1:29" s="44" customFormat="1" x14ac:dyDescent="0.3">
      <c r="A190" s="44">
        <v>99</v>
      </c>
      <c r="B190" s="44">
        <v>20210528</v>
      </c>
      <c r="C190" s="45" t="s">
        <v>9008</v>
      </c>
      <c r="D190" s="44">
        <v>8</v>
      </c>
      <c r="E190" s="44">
        <v>800</v>
      </c>
      <c r="F190" s="44">
        <v>200</v>
      </c>
      <c r="G190" s="44" t="s">
        <v>206</v>
      </c>
      <c r="H190" s="44" t="s">
        <v>8045</v>
      </c>
      <c r="I190" s="44">
        <v>1</v>
      </c>
      <c r="J190" s="44" t="s">
        <v>8788</v>
      </c>
      <c r="K190" s="44" t="s">
        <v>3232</v>
      </c>
      <c r="L190" s="44">
        <v>30</v>
      </c>
      <c r="M190" s="44">
        <v>1</v>
      </c>
      <c r="N190" s="44">
        <v>1</v>
      </c>
      <c r="O190" s="44">
        <v>0</v>
      </c>
      <c r="P190" s="44">
        <v>0</v>
      </c>
      <c r="Q190" s="44" t="s">
        <v>202</v>
      </c>
      <c r="R190" s="44" t="s">
        <v>3232</v>
      </c>
      <c r="S190" s="44">
        <v>2187</v>
      </c>
      <c r="V190" s="44">
        <v>20210528</v>
      </c>
      <c r="W190" s="44" t="s">
        <v>8790</v>
      </c>
      <c r="X190" s="44" t="s">
        <v>5945</v>
      </c>
      <c r="Y190" s="44" t="s">
        <v>4679</v>
      </c>
      <c r="Z190" s="44" t="s">
        <v>8795</v>
      </c>
      <c r="AC190" s="44">
        <v>1</v>
      </c>
    </row>
    <row r="191" spans="1:29" s="44" customFormat="1" x14ac:dyDescent="0.3">
      <c r="A191" s="44">
        <v>99</v>
      </c>
      <c r="B191" s="44">
        <v>20210528</v>
      </c>
      <c r="C191" s="45" t="s">
        <v>9009</v>
      </c>
      <c r="D191" s="44">
        <v>11</v>
      </c>
      <c r="E191" s="44">
        <v>800</v>
      </c>
      <c r="F191" s="44">
        <v>200</v>
      </c>
      <c r="G191" s="44" t="s">
        <v>206</v>
      </c>
      <c r="H191" s="44" t="s">
        <v>4787</v>
      </c>
      <c r="I191" s="44">
        <v>1</v>
      </c>
      <c r="J191" s="44" t="s">
        <v>6304</v>
      </c>
      <c r="K191" s="44" t="s">
        <v>3232</v>
      </c>
      <c r="L191" s="44">
        <v>231700</v>
      </c>
      <c r="M191" s="44">
        <v>1</v>
      </c>
      <c r="N191" s="44">
        <v>1</v>
      </c>
      <c r="O191" s="44">
        <v>0</v>
      </c>
      <c r="P191" s="44">
        <v>0</v>
      </c>
      <c r="Q191" s="44" t="s">
        <v>202</v>
      </c>
      <c r="R191" s="44" t="s">
        <v>2906</v>
      </c>
      <c r="S191" s="44">
        <v>23940350</v>
      </c>
      <c r="V191" s="44">
        <v>20210528</v>
      </c>
      <c r="W191" s="44" t="s">
        <v>8790</v>
      </c>
      <c r="X191" s="44" t="s">
        <v>5945</v>
      </c>
      <c r="Y191" s="44" t="s">
        <v>4679</v>
      </c>
      <c r="Z191" s="44" t="s">
        <v>8796</v>
      </c>
      <c r="AC191" s="44">
        <v>1</v>
      </c>
    </row>
    <row r="192" spans="1:29" s="44" customFormat="1" x14ac:dyDescent="0.3">
      <c r="A192" s="44">
        <v>99</v>
      </c>
      <c r="B192" s="44">
        <v>20210528</v>
      </c>
      <c r="C192" s="45" t="s">
        <v>9009</v>
      </c>
      <c r="D192" s="44">
        <v>12</v>
      </c>
      <c r="E192" s="44">
        <v>800</v>
      </c>
      <c r="F192" s="44">
        <v>200</v>
      </c>
      <c r="G192" s="44" t="s">
        <v>206</v>
      </c>
      <c r="H192" s="44" t="s">
        <v>4185</v>
      </c>
      <c r="I192" s="44">
        <v>1</v>
      </c>
      <c r="J192" s="44" t="s">
        <v>5093</v>
      </c>
      <c r="K192" s="44" t="s">
        <v>2906</v>
      </c>
      <c r="L192" s="44">
        <v>231700</v>
      </c>
      <c r="M192" s="44">
        <v>1</v>
      </c>
      <c r="N192" s="44">
        <v>1</v>
      </c>
      <c r="O192" s="44">
        <v>0</v>
      </c>
      <c r="P192" s="44">
        <v>0</v>
      </c>
      <c r="Q192" s="44" t="s">
        <v>202</v>
      </c>
      <c r="R192" s="44" t="s">
        <v>3232</v>
      </c>
      <c r="S192" s="44">
        <v>14800050415.51</v>
      </c>
      <c r="V192" s="44">
        <v>20210528</v>
      </c>
      <c r="W192" s="44" t="s">
        <v>8790</v>
      </c>
      <c r="X192" s="44" t="s">
        <v>5945</v>
      </c>
      <c r="Y192" s="44" t="s">
        <v>4679</v>
      </c>
      <c r="Z192" s="44" t="s">
        <v>8797</v>
      </c>
      <c r="AC192" s="44">
        <v>1</v>
      </c>
    </row>
    <row r="193" spans="1:29" s="44" customFormat="1" x14ac:dyDescent="0.3">
      <c r="A193" s="44">
        <v>99</v>
      </c>
      <c r="B193" s="44">
        <v>20210528</v>
      </c>
      <c r="C193" s="45" t="s">
        <v>9010</v>
      </c>
      <c r="D193" s="44">
        <v>1</v>
      </c>
      <c r="E193" s="44">
        <v>800</v>
      </c>
      <c r="F193" s="44">
        <v>200</v>
      </c>
      <c r="G193" s="44" t="s">
        <v>206</v>
      </c>
      <c r="H193" s="44" t="s">
        <v>4787</v>
      </c>
      <c r="I193" s="44">
        <v>1</v>
      </c>
      <c r="J193" s="44" t="s">
        <v>6304</v>
      </c>
      <c r="K193" s="44" t="s">
        <v>2906</v>
      </c>
      <c r="L193" s="44">
        <v>933200</v>
      </c>
      <c r="M193" s="44">
        <v>1</v>
      </c>
      <c r="N193" s="44">
        <v>1</v>
      </c>
      <c r="O193" s="44">
        <v>0</v>
      </c>
      <c r="P193" s="44">
        <v>0</v>
      </c>
      <c r="Q193" s="44" t="s">
        <v>202</v>
      </c>
      <c r="R193" s="44" t="s">
        <v>2906</v>
      </c>
      <c r="S193" s="44">
        <v>24873550</v>
      </c>
      <c r="V193" s="44">
        <v>20210528</v>
      </c>
      <c r="W193" s="44" t="s">
        <v>8798</v>
      </c>
      <c r="X193" s="44" t="s">
        <v>5945</v>
      </c>
      <c r="Y193" s="44" t="s">
        <v>4679</v>
      </c>
      <c r="Z193" s="44" t="s">
        <v>8799</v>
      </c>
      <c r="AC193" s="44">
        <v>1</v>
      </c>
    </row>
    <row r="194" spans="1:29" s="44" customFormat="1" x14ac:dyDescent="0.3">
      <c r="A194" s="44">
        <v>99</v>
      </c>
      <c r="B194" s="44">
        <v>20210528</v>
      </c>
      <c r="C194" s="45" t="s">
        <v>9010</v>
      </c>
      <c r="D194" s="44">
        <v>2</v>
      </c>
      <c r="E194" s="44">
        <v>800</v>
      </c>
      <c r="F194" s="44">
        <v>200</v>
      </c>
      <c r="G194" s="44" t="s">
        <v>206</v>
      </c>
      <c r="H194" s="44" t="s">
        <v>4185</v>
      </c>
      <c r="I194" s="44">
        <v>1</v>
      </c>
      <c r="J194" s="44" t="s">
        <v>5093</v>
      </c>
      <c r="K194" s="44" t="s">
        <v>3232</v>
      </c>
      <c r="L194" s="44">
        <v>933200</v>
      </c>
      <c r="M194" s="44">
        <v>1</v>
      </c>
      <c r="N194" s="44">
        <v>1</v>
      </c>
      <c r="O194" s="44">
        <v>0</v>
      </c>
      <c r="P194" s="44">
        <v>0</v>
      </c>
      <c r="Q194" s="44" t="s">
        <v>202</v>
      </c>
      <c r="R194" s="44" t="s">
        <v>3232</v>
      </c>
      <c r="S194" s="44">
        <v>14800983615.51</v>
      </c>
      <c r="V194" s="44">
        <v>20210528</v>
      </c>
      <c r="W194" s="44" t="s">
        <v>8798</v>
      </c>
      <c r="X194" s="44" t="s">
        <v>5945</v>
      </c>
      <c r="Y194" s="44" t="s">
        <v>4679</v>
      </c>
      <c r="Z194" s="44" t="s">
        <v>8800</v>
      </c>
      <c r="AC194" s="44">
        <v>1</v>
      </c>
    </row>
    <row r="195" spans="1:29" s="44" customFormat="1" x14ac:dyDescent="0.3">
      <c r="A195" s="44">
        <v>99</v>
      </c>
      <c r="B195" s="44">
        <v>20210528</v>
      </c>
      <c r="C195" s="45" t="s">
        <v>9011</v>
      </c>
      <c r="D195" s="44">
        <v>5</v>
      </c>
      <c r="E195" s="44">
        <v>800</v>
      </c>
      <c r="F195" s="44">
        <v>200</v>
      </c>
      <c r="G195" s="44" t="s">
        <v>206</v>
      </c>
      <c r="H195" s="44" t="s">
        <v>4787</v>
      </c>
      <c r="I195" s="44">
        <v>1</v>
      </c>
      <c r="J195" s="44" t="s">
        <v>6304</v>
      </c>
      <c r="K195" s="44" t="s">
        <v>3232</v>
      </c>
      <c r="L195" s="44">
        <v>1019450</v>
      </c>
      <c r="M195" s="44">
        <v>1</v>
      </c>
      <c r="N195" s="44">
        <v>1</v>
      </c>
      <c r="O195" s="44">
        <v>0</v>
      </c>
      <c r="P195" s="44">
        <v>0</v>
      </c>
      <c r="Q195" s="44" t="s">
        <v>202</v>
      </c>
      <c r="R195" s="44" t="s">
        <v>2906</v>
      </c>
      <c r="S195" s="44">
        <v>23854100</v>
      </c>
      <c r="V195" s="44">
        <v>20210528</v>
      </c>
      <c r="W195" s="44" t="s">
        <v>8798</v>
      </c>
      <c r="X195" s="44" t="s">
        <v>5945</v>
      </c>
      <c r="Y195" s="44" t="s">
        <v>4679</v>
      </c>
      <c r="Z195" s="44" t="s">
        <v>8801</v>
      </c>
      <c r="AC195" s="44">
        <v>1</v>
      </c>
    </row>
    <row r="196" spans="1:29" s="44" customFormat="1" x14ac:dyDescent="0.3">
      <c r="A196" s="44">
        <v>99</v>
      </c>
      <c r="B196" s="44">
        <v>20210528</v>
      </c>
      <c r="C196" s="45" t="s">
        <v>9011</v>
      </c>
      <c r="D196" s="44">
        <v>6</v>
      </c>
      <c r="E196" s="44">
        <v>800</v>
      </c>
      <c r="F196" s="44">
        <v>200</v>
      </c>
      <c r="G196" s="44" t="s">
        <v>206</v>
      </c>
      <c r="H196" s="44" t="s">
        <v>4185</v>
      </c>
      <c r="I196" s="44">
        <v>1</v>
      </c>
      <c r="J196" s="44" t="s">
        <v>5093</v>
      </c>
      <c r="K196" s="44" t="s">
        <v>2906</v>
      </c>
      <c r="L196" s="44">
        <v>1019480</v>
      </c>
      <c r="M196" s="44">
        <v>1</v>
      </c>
      <c r="N196" s="44">
        <v>1</v>
      </c>
      <c r="O196" s="44">
        <v>0</v>
      </c>
      <c r="P196" s="44">
        <v>0</v>
      </c>
      <c r="Q196" s="44" t="s">
        <v>202</v>
      </c>
      <c r="R196" s="44" t="s">
        <v>3232</v>
      </c>
      <c r="S196" s="44">
        <v>14799964135.51</v>
      </c>
      <c r="V196" s="44">
        <v>20210528</v>
      </c>
      <c r="W196" s="44" t="s">
        <v>8798</v>
      </c>
      <c r="X196" s="44" t="s">
        <v>5945</v>
      </c>
      <c r="Y196" s="44" t="s">
        <v>4679</v>
      </c>
      <c r="Z196" s="44" t="s">
        <v>8802</v>
      </c>
      <c r="AC196" s="44">
        <v>1</v>
      </c>
    </row>
    <row r="197" spans="1:29" s="44" customFormat="1" x14ac:dyDescent="0.3">
      <c r="A197" s="44">
        <v>99</v>
      </c>
      <c r="B197" s="44">
        <v>20210528</v>
      </c>
      <c r="C197" s="45" t="s">
        <v>9011</v>
      </c>
      <c r="D197" s="44">
        <v>7</v>
      </c>
      <c r="E197" s="44">
        <v>800</v>
      </c>
      <c r="F197" s="44">
        <v>200</v>
      </c>
      <c r="G197" s="44" t="s">
        <v>206</v>
      </c>
      <c r="H197" s="44" t="s">
        <v>8045</v>
      </c>
      <c r="I197" s="44">
        <v>1</v>
      </c>
      <c r="J197" s="44" t="s">
        <v>8788</v>
      </c>
      <c r="K197" s="44" t="s">
        <v>3232</v>
      </c>
      <c r="L197" s="44">
        <v>30</v>
      </c>
      <c r="M197" s="44">
        <v>1</v>
      </c>
      <c r="N197" s="44">
        <v>1</v>
      </c>
      <c r="O197" s="44">
        <v>0</v>
      </c>
      <c r="P197" s="44">
        <v>0</v>
      </c>
      <c r="Q197" s="44" t="s">
        <v>202</v>
      </c>
      <c r="R197" s="44" t="s">
        <v>3232</v>
      </c>
      <c r="S197" s="44">
        <v>2217</v>
      </c>
      <c r="V197" s="44">
        <v>20210528</v>
      </c>
      <c r="W197" s="44" t="s">
        <v>8798</v>
      </c>
      <c r="X197" s="44" t="s">
        <v>5945</v>
      </c>
      <c r="Y197" s="44" t="s">
        <v>4679</v>
      </c>
      <c r="Z197" s="44" t="s">
        <v>8803</v>
      </c>
      <c r="AC197" s="44">
        <v>1</v>
      </c>
    </row>
    <row r="198" spans="1:29" s="44" customFormat="1" x14ac:dyDescent="0.3">
      <c r="A198" s="44">
        <v>99</v>
      </c>
      <c r="B198" s="44">
        <v>20210528</v>
      </c>
      <c r="C198" s="45" t="s">
        <v>9012</v>
      </c>
      <c r="D198" s="44">
        <v>10</v>
      </c>
      <c r="E198" s="44">
        <v>800</v>
      </c>
      <c r="F198" s="44">
        <v>200</v>
      </c>
      <c r="G198" s="44" t="s">
        <v>206</v>
      </c>
      <c r="H198" s="44" t="s">
        <v>4787</v>
      </c>
      <c r="I198" s="44">
        <v>1</v>
      </c>
      <c r="J198" s="44" t="s">
        <v>6304</v>
      </c>
      <c r="K198" s="44" t="s">
        <v>3232</v>
      </c>
      <c r="L198" s="44">
        <v>1737750</v>
      </c>
      <c r="M198" s="44">
        <v>1</v>
      </c>
      <c r="N198" s="44">
        <v>1</v>
      </c>
      <c r="O198" s="44">
        <v>0</v>
      </c>
      <c r="P198" s="44">
        <v>0</v>
      </c>
      <c r="Q198" s="44" t="s">
        <v>202</v>
      </c>
      <c r="R198" s="44" t="s">
        <v>2906</v>
      </c>
      <c r="S198" s="44">
        <v>22116350</v>
      </c>
      <c r="V198" s="44">
        <v>20210528</v>
      </c>
      <c r="W198" s="44" t="s">
        <v>8798</v>
      </c>
      <c r="X198" s="44" t="s">
        <v>5945</v>
      </c>
      <c r="Y198" s="44" t="s">
        <v>4679</v>
      </c>
      <c r="Z198" s="44" t="s">
        <v>8804</v>
      </c>
      <c r="AC198" s="44">
        <v>1</v>
      </c>
    </row>
    <row r="199" spans="1:29" s="44" customFormat="1" x14ac:dyDescent="0.3">
      <c r="A199" s="44">
        <v>99</v>
      </c>
      <c r="B199" s="44">
        <v>20210528</v>
      </c>
      <c r="C199" s="45" t="s">
        <v>9012</v>
      </c>
      <c r="D199" s="44">
        <v>11</v>
      </c>
      <c r="E199" s="44">
        <v>800</v>
      </c>
      <c r="F199" s="44">
        <v>200</v>
      </c>
      <c r="G199" s="44" t="s">
        <v>206</v>
      </c>
      <c r="H199" s="44" t="s">
        <v>4185</v>
      </c>
      <c r="I199" s="44">
        <v>1</v>
      </c>
      <c r="J199" s="44" t="s">
        <v>5093</v>
      </c>
      <c r="K199" s="44" t="s">
        <v>2906</v>
      </c>
      <c r="L199" s="44">
        <v>1737750</v>
      </c>
      <c r="M199" s="44">
        <v>1</v>
      </c>
      <c r="N199" s="44">
        <v>1</v>
      </c>
      <c r="O199" s="44">
        <v>0</v>
      </c>
      <c r="P199" s="44">
        <v>0</v>
      </c>
      <c r="Q199" s="44" t="s">
        <v>202</v>
      </c>
      <c r="R199" s="44" t="s">
        <v>3232</v>
      </c>
      <c r="S199" s="44">
        <v>14798226385.51</v>
      </c>
      <c r="V199" s="44">
        <v>20210528</v>
      </c>
      <c r="W199" s="44" t="s">
        <v>8798</v>
      </c>
      <c r="X199" s="44" t="s">
        <v>5945</v>
      </c>
      <c r="Y199" s="44" t="s">
        <v>4679</v>
      </c>
      <c r="Z199" s="44" t="s">
        <v>8805</v>
      </c>
      <c r="AC199" s="44">
        <v>1</v>
      </c>
    </row>
    <row r="200" spans="1:29" s="44" customFormat="1" x14ac:dyDescent="0.3">
      <c r="A200" s="44">
        <v>99</v>
      </c>
      <c r="B200" s="44">
        <v>20210528</v>
      </c>
      <c r="C200" s="45" t="s">
        <v>9013</v>
      </c>
      <c r="D200" s="44">
        <v>14</v>
      </c>
      <c r="E200" s="44">
        <v>800</v>
      </c>
      <c r="F200" s="44">
        <v>200</v>
      </c>
      <c r="G200" s="44" t="s">
        <v>206</v>
      </c>
      <c r="H200" s="44" t="s">
        <v>4787</v>
      </c>
      <c r="I200" s="44">
        <v>1</v>
      </c>
      <c r="J200" s="44" t="s">
        <v>6304</v>
      </c>
      <c r="K200" s="44" t="s">
        <v>3232</v>
      </c>
      <c r="L200" s="44">
        <v>101450</v>
      </c>
      <c r="M200" s="44">
        <v>1</v>
      </c>
      <c r="N200" s="44">
        <v>1</v>
      </c>
      <c r="O200" s="44">
        <v>0</v>
      </c>
      <c r="P200" s="44">
        <v>0</v>
      </c>
      <c r="Q200" s="44" t="s">
        <v>202</v>
      </c>
      <c r="R200" s="44" t="s">
        <v>2906</v>
      </c>
      <c r="S200" s="44">
        <v>22014900</v>
      </c>
      <c r="V200" s="44">
        <v>20210528</v>
      </c>
      <c r="W200" s="44" t="s">
        <v>8798</v>
      </c>
      <c r="X200" s="44" t="s">
        <v>5945</v>
      </c>
      <c r="Y200" s="44" t="s">
        <v>4679</v>
      </c>
      <c r="Z200" s="44" t="s">
        <v>8806</v>
      </c>
      <c r="AC200" s="44">
        <v>1</v>
      </c>
    </row>
    <row r="201" spans="1:29" s="44" customFormat="1" x14ac:dyDescent="0.3">
      <c r="A201" s="44">
        <v>99</v>
      </c>
      <c r="B201" s="44">
        <v>20210528</v>
      </c>
      <c r="C201" s="45" t="s">
        <v>9013</v>
      </c>
      <c r="D201" s="44">
        <v>15</v>
      </c>
      <c r="E201" s="44">
        <v>800</v>
      </c>
      <c r="F201" s="44">
        <v>200</v>
      </c>
      <c r="G201" s="44" t="s">
        <v>206</v>
      </c>
      <c r="H201" s="44" t="s">
        <v>4185</v>
      </c>
      <c r="I201" s="44">
        <v>1</v>
      </c>
      <c r="J201" s="44" t="s">
        <v>5093</v>
      </c>
      <c r="K201" s="44" t="s">
        <v>2906</v>
      </c>
      <c r="L201" s="44">
        <v>101475</v>
      </c>
      <c r="M201" s="44">
        <v>1</v>
      </c>
      <c r="N201" s="44">
        <v>1</v>
      </c>
      <c r="O201" s="44">
        <v>0</v>
      </c>
      <c r="P201" s="44">
        <v>0</v>
      </c>
      <c r="Q201" s="44" t="s">
        <v>202</v>
      </c>
      <c r="R201" s="44" t="s">
        <v>3232</v>
      </c>
      <c r="S201" s="44">
        <v>14798124910.51</v>
      </c>
      <c r="V201" s="44">
        <v>20210528</v>
      </c>
      <c r="W201" s="44" t="s">
        <v>8798</v>
      </c>
      <c r="X201" s="44" t="s">
        <v>5945</v>
      </c>
      <c r="Y201" s="44" t="s">
        <v>4679</v>
      </c>
      <c r="Z201" s="44" t="s">
        <v>8807</v>
      </c>
      <c r="AC201" s="44">
        <v>1</v>
      </c>
    </row>
    <row r="202" spans="1:29" s="44" customFormat="1" x14ac:dyDescent="0.3">
      <c r="A202" s="44">
        <v>99</v>
      </c>
      <c r="B202" s="44">
        <v>20210528</v>
      </c>
      <c r="C202" s="45" t="s">
        <v>9013</v>
      </c>
      <c r="D202" s="44">
        <v>16</v>
      </c>
      <c r="E202" s="44">
        <v>800</v>
      </c>
      <c r="F202" s="44">
        <v>200</v>
      </c>
      <c r="G202" s="44" t="s">
        <v>206</v>
      </c>
      <c r="H202" s="44" t="s">
        <v>8045</v>
      </c>
      <c r="I202" s="44">
        <v>1</v>
      </c>
      <c r="J202" s="44" t="s">
        <v>8788</v>
      </c>
      <c r="K202" s="44" t="s">
        <v>3232</v>
      </c>
      <c r="L202" s="44">
        <v>25</v>
      </c>
      <c r="M202" s="44">
        <v>1</v>
      </c>
      <c r="N202" s="44">
        <v>1</v>
      </c>
      <c r="O202" s="44">
        <v>0</v>
      </c>
      <c r="P202" s="44">
        <v>0</v>
      </c>
      <c r="Q202" s="44" t="s">
        <v>202</v>
      </c>
      <c r="R202" s="44" t="s">
        <v>3232</v>
      </c>
      <c r="S202" s="44">
        <v>2242</v>
      </c>
      <c r="V202" s="44">
        <v>20210528</v>
      </c>
      <c r="W202" s="44" t="s">
        <v>8798</v>
      </c>
      <c r="X202" s="44" t="s">
        <v>5945</v>
      </c>
      <c r="Y202" s="44" t="s">
        <v>4679</v>
      </c>
      <c r="Z202" s="44" t="s">
        <v>8808</v>
      </c>
      <c r="AC202" s="44">
        <v>1</v>
      </c>
    </row>
    <row r="203" spans="1:29" s="44" customFormat="1" x14ac:dyDescent="0.3">
      <c r="A203" s="44">
        <v>99</v>
      </c>
      <c r="B203" s="44">
        <v>20210528</v>
      </c>
      <c r="C203" s="45" t="s">
        <v>9014</v>
      </c>
      <c r="D203" s="44">
        <v>19</v>
      </c>
      <c r="E203" s="44">
        <v>800</v>
      </c>
      <c r="F203" s="44">
        <v>200</v>
      </c>
      <c r="G203" s="44" t="s">
        <v>206</v>
      </c>
      <c r="H203" s="44" t="s">
        <v>4787</v>
      </c>
      <c r="I203" s="44">
        <v>1</v>
      </c>
      <c r="J203" s="44" t="s">
        <v>6304</v>
      </c>
      <c r="K203" s="44" t="s">
        <v>3232</v>
      </c>
      <c r="L203" s="44">
        <v>280000</v>
      </c>
      <c r="M203" s="44">
        <v>1</v>
      </c>
      <c r="N203" s="44">
        <v>1</v>
      </c>
      <c r="O203" s="44">
        <v>0</v>
      </c>
      <c r="P203" s="44">
        <v>0</v>
      </c>
      <c r="Q203" s="44" t="s">
        <v>202</v>
      </c>
      <c r="R203" s="44" t="s">
        <v>2906</v>
      </c>
      <c r="S203" s="44">
        <v>21734900</v>
      </c>
      <c r="V203" s="44">
        <v>20210528</v>
      </c>
      <c r="W203" s="44" t="s">
        <v>8798</v>
      </c>
      <c r="X203" s="44" t="s">
        <v>5945</v>
      </c>
      <c r="Y203" s="44" t="s">
        <v>4679</v>
      </c>
      <c r="Z203" s="44" t="s">
        <v>8809</v>
      </c>
      <c r="AC203" s="44">
        <v>1</v>
      </c>
    </row>
    <row r="204" spans="1:29" s="44" customFormat="1" x14ac:dyDescent="0.3">
      <c r="A204" s="44">
        <v>99</v>
      </c>
      <c r="B204" s="44">
        <v>20210528</v>
      </c>
      <c r="C204" s="45" t="s">
        <v>9014</v>
      </c>
      <c r="D204" s="44">
        <v>20</v>
      </c>
      <c r="E204" s="44">
        <v>800</v>
      </c>
      <c r="F204" s="44">
        <v>200</v>
      </c>
      <c r="G204" s="44" t="s">
        <v>206</v>
      </c>
      <c r="H204" s="44" t="s">
        <v>4790</v>
      </c>
      <c r="I204" s="44">
        <v>1</v>
      </c>
      <c r="J204" s="44" t="s">
        <v>5120</v>
      </c>
      <c r="K204" s="44" t="s">
        <v>2906</v>
      </c>
      <c r="L204" s="44">
        <v>280000</v>
      </c>
      <c r="M204" s="44">
        <v>1</v>
      </c>
      <c r="N204" s="44">
        <v>1</v>
      </c>
      <c r="O204" s="44">
        <v>0</v>
      </c>
      <c r="P204" s="44">
        <v>0</v>
      </c>
      <c r="Q204" s="44" t="s">
        <v>202</v>
      </c>
      <c r="R204" s="44" t="s">
        <v>3232</v>
      </c>
      <c r="S204" s="44">
        <v>313293228.44</v>
      </c>
      <c r="V204" s="44">
        <v>20210528</v>
      </c>
      <c r="W204" s="44" t="s">
        <v>8798</v>
      </c>
      <c r="X204" s="44" t="s">
        <v>5945</v>
      </c>
      <c r="Y204" s="44" t="s">
        <v>4679</v>
      </c>
      <c r="Z204" s="44" t="s">
        <v>8810</v>
      </c>
      <c r="AC204" s="44">
        <v>1</v>
      </c>
    </row>
    <row r="205" spans="1:29" s="44" customFormat="1" x14ac:dyDescent="0.3">
      <c r="A205" s="44">
        <v>99</v>
      </c>
      <c r="B205" s="44">
        <v>20210528</v>
      </c>
      <c r="C205" s="45" t="s">
        <v>9015</v>
      </c>
      <c r="D205" s="44">
        <v>1</v>
      </c>
      <c r="E205" s="44">
        <v>800</v>
      </c>
      <c r="F205" s="44">
        <v>200</v>
      </c>
      <c r="G205" s="44" t="s">
        <v>206</v>
      </c>
      <c r="H205" s="44" t="s">
        <v>4787</v>
      </c>
      <c r="I205" s="44">
        <v>1</v>
      </c>
      <c r="J205" s="44" t="s">
        <v>6304</v>
      </c>
      <c r="K205" s="44" t="s">
        <v>2906</v>
      </c>
      <c r="L205" s="44">
        <v>578450</v>
      </c>
      <c r="M205" s="44">
        <v>1</v>
      </c>
      <c r="N205" s="44">
        <v>1</v>
      </c>
      <c r="O205" s="44">
        <v>0</v>
      </c>
      <c r="P205" s="44">
        <v>0</v>
      </c>
      <c r="Q205" s="44" t="s">
        <v>202</v>
      </c>
      <c r="R205" s="44" t="s">
        <v>2906</v>
      </c>
      <c r="S205" s="44">
        <v>22313350</v>
      </c>
      <c r="V205" s="44">
        <v>20210528</v>
      </c>
      <c r="W205" s="44" t="s">
        <v>8811</v>
      </c>
      <c r="X205" s="44" t="s">
        <v>5945</v>
      </c>
      <c r="Y205" s="44" t="s">
        <v>4679</v>
      </c>
      <c r="Z205" s="44" t="s">
        <v>8812</v>
      </c>
      <c r="AC205" s="44">
        <v>1</v>
      </c>
    </row>
    <row r="206" spans="1:29" s="44" customFormat="1" x14ac:dyDescent="0.3">
      <c r="A206" s="44">
        <v>99</v>
      </c>
      <c r="B206" s="44">
        <v>20210528</v>
      </c>
      <c r="C206" s="45" t="s">
        <v>9015</v>
      </c>
      <c r="D206" s="44">
        <v>2</v>
      </c>
      <c r="E206" s="44">
        <v>800</v>
      </c>
      <c r="F206" s="44">
        <v>200</v>
      </c>
      <c r="G206" s="44" t="s">
        <v>206</v>
      </c>
      <c r="H206" s="44" t="s">
        <v>4185</v>
      </c>
      <c r="I206" s="44">
        <v>1</v>
      </c>
      <c r="J206" s="44" t="s">
        <v>5093</v>
      </c>
      <c r="K206" s="44" t="s">
        <v>3232</v>
      </c>
      <c r="L206" s="44">
        <v>578450</v>
      </c>
      <c r="M206" s="44">
        <v>1</v>
      </c>
      <c r="N206" s="44">
        <v>1</v>
      </c>
      <c r="O206" s="44">
        <v>0</v>
      </c>
      <c r="P206" s="44">
        <v>0</v>
      </c>
      <c r="Q206" s="44" t="s">
        <v>202</v>
      </c>
      <c r="R206" s="44" t="s">
        <v>3232</v>
      </c>
      <c r="S206" s="44">
        <v>14798703360.51</v>
      </c>
      <c r="V206" s="44">
        <v>20210528</v>
      </c>
      <c r="W206" s="44" t="s">
        <v>8811</v>
      </c>
      <c r="X206" s="44" t="s">
        <v>5945</v>
      </c>
      <c r="Y206" s="44" t="s">
        <v>4679</v>
      </c>
      <c r="Z206" s="44" t="s">
        <v>8813</v>
      </c>
      <c r="AC206" s="44">
        <v>1</v>
      </c>
    </row>
    <row r="207" spans="1:29" s="44" customFormat="1" x14ac:dyDescent="0.3">
      <c r="A207" s="44">
        <v>99</v>
      </c>
      <c r="B207" s="44">
        <v>20210528</v>
      </c>
      <c r="C207" s="45" t="s">
        <v>9016</v>
      </c>
      <c r="D207" s="44">
        <v>5</v>
      </c>
      <c r="E207" s="44">
        <v>800</v>
      </c>
      <c r="F207" s="44">
        <v>200</v>
      </c>
      <c r="G207" s="44" t="s">
        <v>206</v>
      </c>
      <c r="H207" s="44" t="s">
        <v>4787</v>
      </c>
      <c r="I207" s="44">
        <v>1</v>
      </c>
      <c r="J207" s="44" t="s">
        <v>6304</v>
      </c>
      <c r="K207" s="44" t="s">
        <v>3232</v>
      </c>
      <c r="L207" s="44">
        <v>100000</v>
      </c>
      <c r="M207" s="44">
        <v>1</v>
      </c>
      <c r="N207" s="44">
        <v>1</v>
      </c>
      <c r="O207" s="44">
        <v>0</v>
      </c>
      <c r="P207" s="44">
        <v>0</v>
      </c>
      <c r="Q207" s="44" t="s">
        <v>202</v>
      </c>
      <c r="R207" s="44" t="s">
        <v>2906</v>
      </c>
      <c r="S207" s="44">
        <v>22213350</v>
      </c>
      <c r="V207" s="44">
        <v>20210528</v>
      </c>
      <c r="W207" s="44" t="s">
        <v>8811</v>
      </c>
      <c r="X207" s="44" t="s">
        <v>5945</v>
      </c>
      <c r="Y207" s="44" t="s">
        <v>4679</v>
      </c>
      <c r="Z207" s="44" t="s">
        <v>8814</v>
      </c>
      <c r="AC207" s="44">
        <v>1</v>
      </c>
    </row>
    <row r="208" spans="1:29" s="44" customFormat="1" x14ac:dyDescent="0.3">
      <c r="A208" s="44">
        <v>99</v>
      </c>
      <c r="B208" s="44">
        <v>20210528</v>
      </c>
      <c r="C208" s="45" t="s">
        <v>9016</v>
      </c>
      <c r="D208" s="44">
        <v>6</v>
      </c>
      <c r="E208" s="44">
        <v>800</v>
      </c>
      <c r="F208" s="44">
        <v>200</v>
      </c>
      <c r="G208" s="44" t="s">
        <v>206</v>
      </c>
      <c r="H208" s="44" t="s">
        <v>4790</v>
      </c>
      <c r="I208" s="44">
        <v>1</v>
      </c>
      <c r="J208" s="44" t="s">
        <v>5120</v>
      </c>
      <c r="K208" s="44" t="s">
        <v>2906</v>
      </c>
      <c r="L208" s="44">
        <v>100000</v>
      </c>
      <c r="M208" s="44">
        <v>1</v>
      </c>
      <c r="N208" s="44">
        <v>1</v>
      </c>
      <c r="O208" s="44">
        <v>0</v>
      </c>
      <c r="P208" s="44">
        <v>0</v>
      </c>
      <c r="Q208" s="44" t="s">
        <v>202</v>
      </c>
      <c r="R208" s="44" t="s">
        <v>3232</v>
      </c>
      <c r="S208" s="44">
        <v>313193228.44</v>
      </c>
      <c r="V208" s="44">
        <v>20210528</v>
      </c>
      <c r="W208" s="44" t="s">
        <v>8811</v>
      </c>
      <c r="X208" s="44" t="s">
        <v>5945</v>
      </c>
      <c r="Y208" s="44" t="s">
        <v>4679</v>
      </c>
      <c r="Z208" s="44" t="s">
        <v>8815</v>
      </c>
      <c r="AC208" s="44">
        <v>1</v>
      </c>
    </row>
    <row r="209" spans="1:29" s="44" customFormat="1" x14ac:dyDescent="0.3">
      <c r="A209" s="44">
        <v>99</v>
      </c>
      <c r="B209" s="44">
        <v>20210528</v>
      </c>
      <c r="C209" s="45" t="s">
        <v>9017</v>
      </c>
      <c r="D209" s="44">
        <v>7</v>
      </c>
      <c r="E209" s="44">
        <v>800</v>
      </c>
      <c r="F209" s="44">
        <v>200</v>
      </c>
      <c r="G209" s="44" t="s">
        <v>206</v>
      </c>
      <c r="H209" s="44" t="s">
        <v>4787</v>
      </c>
      <c r="I209" s="44">
        <v>1</v>
      </c>
      <c r="J209" s="44" t="s">
        <v>6304</v>
      </c>
      <c r="K209" s="44" t="s">
        <v>2906</v>
      </c>
      <c r="L209" s="44">
        <v>349950</v>
      </c>
      <c r="M209" s="44">
        <v>1</v>
      </c>
      <c r="N209" s="44">
        <v>1</v>
      </c>
      <c r="O209" s="44">
        <v>0</v>
      </c>
      <c r="P209" s="44">
        <v>0</v>
      </c>
      <c r="Q209" s="44" t="s">
        <v>202</v>
      </c>
      <c r="R209" s="44" t="s">
        <v>2906</v>
      </c>
      <c r="S209" s="44">
        <v>22563300</v>
      </c>
      <c r="V209" s="44">
        <v>20210528</v>
      </c>
      <c r="W209" s="44" t="s">
        <v>8811</v>
      </c>
      <c r="X209" s="44" t="s">
        <v>5945</v>
      </c>
      <c r="Y209" s="44" t="s">
        <v>4679</v>
      </c>
      <c r="Z209" s="44" t="s">
        <v>8816</v>
      </c>
      <c r="AC209" s="44">
        <v>1</v>
      </c>
    </row>
    <row r="210" spans="1:29" s="44" customFormat="1" x14ac:dyDescent="0.3">
      <c r="A210" s="44">
        <v>99</v>
      </c>
      <c r="B210" s="44">
        <v>20210528</v>
      </c>
      <c r="C210" s="45" t="s">
        <v>9017</v>
      </c>
      <c r="D210" s="44">
        <v>8</v>
      </c>
      <c r="E210" s="44">
        <v>800</v>
      </c>
      <c r="F210" s="44">
        <v>200</v>
      </c>
      <c r="G210" s="44" t="s">
        <v>206</v>
      </c>
      <c r="H210" s="44" t="s">
        <v>4185</v>
      </c>
      <c r="I210" s="44">
        <v>1</v>
      </c>
      <c r="J210" s="44" t="s">
        <v>5093</v>
      </c>
      <c r="K210" s="44" t="s">
        <v>3232</v>
      </c>
      <c r="L210" s="44">
        <v>349950</v>
      </c>
      <c r="M210" s="44">
        <v>1</v>
      </c>
      <c r="N210" s="44">
        <v>1</v>
      </c>
      <c r="O210" s="44">
        <v>0</v>
      </c>
      <c r="P210" s="44">
        <v>0</v>
      </c>
      <c r="Q210" s="44" t="s">
        <v>202</v>
      </c>
      <c r="R210" s="44" t="s">
        <v>3232</v>
      </c>
      <c r="S210" s="44">
        <v>14799053310.51</v>
      </c>
      <c r="V210" s="44">
        <v>20210528</v>
      </c>
      <c r="W210" s="44" t="s">
        <v>8811</v>
      </c>
      <c r="X210" s="44" t="s">
        <v>5945</v>
      </c>
      <c r="Y210" s="44" t="s">
        <v>4679</v>
      </c>
      <c r="Z210" s="44" t="s">
        <v>8817</v>
      </c>
      <c r="AC210" s="44">
        <v>1</v>
      </c>
    </row>
    <row r="211" spans="1:29" s="44" customFormat="1" x14ac:dyDescent="0.3">
      <c r="A211" s="44">
        <v>99</v>
      </c>
      <c r="B211" s="44">
        <v>20210528</v>
      </c>
      <c r="C211" s="45" t="s">
        <v>9018</v>
      </c>
      <c r="D211" s="44">
        <v>1</v>
      </c>
      <c r="E211" s="44">
        <v>800</v>
      </c>
      <c r="F211" s="44">
        <v>200</v>
      </c>
      <c r="G211" s="44" t="s">
        <v>206</v>
      </c>
      <c r="H211" s="44" t="s">
        <v>4787</v>
      </c>
      <c r="I211" s="44">
        <v>1</v>
      </c>
      <c r="J211" s="44" t="s">
        <v>6304</v>
      </c>
      <c r="K211" s="44" t="s">
        <v>2906</v>
      </c>
      <c r="L211" s="44">
        <v>1003200</v>
      </c>
      <c r="M211" s="44">
        <v>1</v>
      </c>
      <c r="N211" s="44">
        <v>1</v>
      </c>
      <c r="O211" s="44">
        <v>0</v>
      </c>
      <c r="P211" s="44">
        <v>0</v>
      </c>
      <c r="Q211" s="44" t="s">
        <v>202</v>
      </c>
      <c r="R211" s="44" t="s">
        <v>2906</v>
      </c>
      <c r="S211" s="44">
        <v>23566500</v>
      </c>
      <c r="V211" s="44">
        <v>20210528</v>
      </c>
      <c r="W211" s="44" t="s">
        <v>8818</v>
      </c>
      <c r="X211" s="44" t="s">
        <v>5945</v>
      </c>
      <c r="Y211" s="44" t="s">
        <v>4679</v>
      </c>
      <c r="Z211" s="44" t="s">
        <v>8819</v>
      </c>
      <c r="AC211" s="44">
        <v>1</v>
      </c>
    </row>
    <row r="212" spans="1:29" s="44" customFormat="1" x14ac:dyDescent="0.3">
      <c r="A212" s="44">
        <v>99</v>
      </c>
      <c r="B212" s="44">
        <v>20210528</v>
      </c>
      <c r="C212" s="45" t="s">
        <v>9018</v>
      </c>
      <c r="D212" s="44">
        <v>2</v>
      </c>
      <c r="E212" s="44">
        <v>800</v>
      </c>
      <c r="F212" s="44">
        <v>200</v>
      </c>
      <c r="G212" s="44" t="s">
        <v>206</v>
      </c>
      <c r="H212" s="44" t="s">
        <v>4185</v>
      </c>
      <c r="I212" s="44">
        <v>1</v>
      </c>
      <c r="J212" s="44" t="s">
        <v>5093</v>
      </c>
      <c r="K212" s="44" t="s">
        <v>3232</v>
      </c>
      <c r="L212" s="44">
        <v>1003200</v>
      </c>
      <c r="M212" s="44">
        <v>1</v>
      </c>
      <c r="N212" s="44">
        <v>1</v>
      </c>
      <c r="O212" s="44">
        <v>0</v>
      </c>
      <c r="P212" s="44">
        <v>0</v>
      </c>
      <c r="Q212" s="44" t="s">
        <v>202</v>
      </c>
      <c r="R212" s="44" t="s">
        <v>3232</v>
      </c>
      <c r="S212" s="44">
        <v>14800056510.51</v>
      </c>
      <c r="V212" s="44">
        <v>20210528</v>
      </c>
      <c r="W212" s="44" t="s">
        <v>8818</v>
      </c>
      <c r="X212" s="44" t="s">
        <v>5945</v>
      </c>
      <c r="Y212" s="44" t="s">
        <v>4679</v>
      </c>
      <c r="Z212" s="44" t="s">
        <v>8820</v>
      </c>
      <c r="AC212" s="44">
        <v>1</v>
      </c>
    </row>
    <row r="213" spans="1:29" s="44" customFormat="1" x14ac:dyDescent="0.3">
      <c r="A213" s="44">
        <v>99</v>
      </c>
      <c r="B213" s="44">
        <v>20210528</v>
      </c>
      <c r="C213" s="45" t="s">
        <v>9019</v>
      </c>
      <c r="D213" s="44">
        <v>5</v>
      </c>
      <c r="E213" s="44">
        <v>800</v>
      </c>
      <c r="F213" s="44">
        <v>200</v>
      </c>
      <c r="G213" s="44" t="s">
        <v>206</v>
      </c>
      <c r="H213" s="44" t="s">
        <v>4787</v>
      </c>
      <c r="I213" s="44">
        <v>1</v>
      </c>
      <c r="J213" s="44" t="s">
        <v>6304</v>
      </c>
      <c r="K213" s="44" t="s">
        <v>3232</v>
      </c>
      <c r="L213" s="44">
        <v>231700</v>
      </c>
      <c r="M213" s="44">
        <v>1</v>
      </c>
      <c r="N213" s="44">
        <v>1</v>
      </c>
      <c r="O213" s="44">
        <v>0</v>
      </c>
      <c r="P213" s="44">
        <v>0</v>
      </c>
      <c r="Q213" s="44" t="s">
        <v>202</v>
      </c>
      <c r="R213" s="44" t="s">
        <v>2906</v>
      </c>
      <c r="S213" s="44">
        <v>23334800</v>
      </c>
      <c r="V213" s="44">
        <v>20210528</v>
      </c>
      <c r="W213" s="44" t="s">
        <v>8818</v>
      </c>
      <c r="X213" s="44" t="s">
        <v>5945</v>
      </c>
      <c r="Y213" s="44" t="s">
        <v>4679</v>
      </c>
      <c r="Z213" s="44" t="s">
        <v>8821</v>
      </c>
      <c r="AC213" s="44">
        <v>1</v>
      </c>
    </row>
    <row r="214" spans="1:29" s="44" customFormat="1" x14ac:dyDescent="0.3">
      <c r="A214" s="44">
        <v>99</v>
      </c>
      <c r="B214" s="44">
        <v>20210528</v>
      </c>
      <c r="C214" s="45" t="s">
        <v>9019</v>
      </c>
      <c r="D214" s="44">
        <v>6</v>
      </c>
      <c r="E214" s="44">
        <v>800</v>
      </c>
      <c r="F214" s="44">
        <v>200</v>
      </c>
      <c r="G214" s="44" t="s">
        <v>206</v>
      </c>
      <c r="H214" s="44" t="s">
        <v>4185</v>
      </c>
      <c r="I214" s="44">
        <v>1</v>
      </c>
      <c r="J214" s="44" t="s">
        <v>5093</v>
      </c>
      <c r="K214" s="44" t="s">
        <v>2906</v>
      </c>
      <c r="L214" s="44">
        <v>231700</v>
      </c>
      <c r="M214" s="44">
        <v>1</v>
      </c>
      <c r="N214" s="44">
        <v>1</v>
      </c>
      <c r="O214" s="44">
        <v>0</v>
      </c>
      <c r="P214" s="44">
        <v>0</v>
      </c>
      <c r="Q214" s="44" t="s">
        <v>202</v>
      </c>
      <c r="R214" s="44" t="s">
        <v>3232</v>
      </c>
      <c r="S214" s="44">
        <v>14799824810.51</v>
      </c>
      <c r="V214" s="44">
        <v>20210528</v>
      </c>
      <c r="W214" s="44" t="s">
        <v>8818</v>
      </c>
      <c r="X214" s="44" t="s">
        <v>5945</v>
      </c>
      <c r="Y214" s="44" t="s">
        <v>4679</v>
      </c>
      <c r="Z214" s="44" t="s">
        <v>8822</v>
      </c>
      <c r="AC214" s="44">
        <v>1</v>
      </c>
    </row>
    <row r="215" spans="1:29" s="44" customFormat="1" x14ac:dyDescent="0.3">
      <c r="A215" s="44">
        <v>99</v>
      </c>
      <c r="B215" s="44">
        <v>20210528</v>
      </c>
      <c r="C215" s="45" t="s">
        <v>9020</v>
      </c>
      <c r="D215" s="44">
        <v>9</v>
      </c>
      <c r="E215" s="44">
        <v>800</v>
      </c>
      <c r="F215" s="44">
        <v>200</v>
      </c>
      <c r="G215" s="44" t="s">
        <v>206</v>
      </c>
      <c r="H215" s="44" t="s">
        <v>4787</v>
      </c>
      <c r="I215" s="44">
        <v>1</v>
      </c>
      <c r="J215" s="44" t="s">
        <v>6304</v>
      </c>
      <c r="K215" s="44" t="s">
        <v>2906</v>
      </c>
      <c r="L215" s="44">
        <v>1633100</v>
      </c>
      <c r="M215" s="44">
        <v>1</v>
      </c>
      <c r="N215" s="44">
        <v>1</v>
      </c>
      <c r="O215" s="44">
        <v>0</v>
      </c>
      <c r="P215" s="44">
        <v>0</v>
      </c>
      <c r="Q215" s="44" t="s">
        <v>202</v>
      </c>
      <c r="R215" s="44" t="s">
        <v>2906</v>
      </c>
      <c r="S215" s="44">
        <v>24967900</v>
      </c>
      <c r="V215" s="44">
        <v>20210528</v>
      </c>
      <c r="W215" s="44" t="s">
        <v>8818</v>
      </c>
      <c r="X215" s="44" t="s">
        <v>5945</v>
      </c>
      <c r="Y215" s="44" t="s">
        <v>4679</v>
      </c>
      <c r="Z215" s="44" t="s">
        <v>8823</v>
      </c>
      <c r="AC215" s="44">
        <v>1</v>
      </c>
    </row>
    <row r="216" spans="1:29" s="44" customFormat="1" x14ac:dyDescent="0.3">
      <c r="A216" s="44">
        <v>99</v>
      </c>
      <c r="B216" s="44">
        <v>20210528</v>
      </c>
      <c r="C216" s="45" t="s">
        <v>9020</v>
      </c>
      <c r="D216" s="44">
        <v>10</v>
      </c>
      <c r="E216" s="44">
        <v>800</v>
      </c>
      <c r="F216" s="44">
        <v>200</v>
      </c>
      <c r="G216" s="44" t="s">
        <v>206</v>
      </c>
      <c r="H216" s="44" t="s">
        <v>4185</v>
      </c>
      <c r="I216" s="44">
        <v>1</v>
      </c>
      <c r="J216" s="44" t="s">
        <v>5093</v>
      </c>
      <c r="K216" s="44" t="s">
        <v>3232</v>
      </c>
      <c r="L216" s="44">
        <v>1633100</v>
      </c>
      <c r="M216" s="44">
        <v>1</v>
      </c>
      <c r="N216" s="44">
        <v>1</v>
      </c>
      <c r="O216" s="44">
        <v>0</v>
      </c>
      <c r="P216" s="44">
        <v>0</v>
      </c>
      <c r="Q216" s="44" t="s">
        <v>202</v>
      </c>
      <c r="R216" s="44" t="s">
        <v>3232</v>
      </c>
      <c r="S216" s="44">
        <v>14801457910.51</v>
      </c>
      <c r="V216" s="44">
        <v>20210528</v>
      </c>
      <c r="W216" s="44" t="s">
        <v>8818</v>
      </c>
      <c r="X216" s="44" t="s">
        <v>5945</v>
      </c>
      <c r="Y216" s="44" t="s">
        <v>4679</v>
      </c>
      <c r="Z216" s="44" t="s">
        <v>8824</v>
      </c>
      <c r="AC216" s="44">
        <v>1</v>
      </c>
    </row>
    <row r="217" spans="1:29" s="44" customFormat="1" x14ac:dyDescent="0.3">
      <c r="A217" s="44">
        <v>99</v>
      </c>
      <c r="B217" s="44">
        <v>20210528</v>
      </c>
      <c r="C217" s="45" t="s">
        <v>9021</v>
      </c>
      <c r="D217" s="44">
        <v>13</v>
      </c>
      <c r="E217" s="44">
        <v>800</v>
      </c>
      <c r="F217" s="44">
        <v>200</v>
      </c>
      <c r="G217" s="44" t="s">
        <v>206</v>
      </c>
      <c r="H217" s="44" t="s">
        <v>4787</v>
      </c>
      <c r="I217" s="44">
        <v>1</v>
      </c>
      <c r="J217" s="44" t="s">
        <v>6304</v>
      </c>
      <c r="K217" s="44" t="s">
        <v>2906</v>
      </c>
      <c r="L217" s="44">
        <v>5832500</v>
      </c>
      <c r="M217" s="44">
        <v>1</v>
      </c>
      <c r="N217" s="44">
        <v>1</v>
      </c>
      <c r="O217" s="44">
        <v>0</v>
      </c>
      <c r="P217" s="44">
        <v>0</v>
      </c>
      <c r="Q217" s="44" t="s">
        <v>202</v>
      </c>
      <c r="R217" s="44" t="s">
        <v>2906</v>
      </c>
      <c r="S217" s="44">
        <v>30800400</v>
      </c>
      <c r="V217" s="44">
        <v>20210528</v>
      </c>
      <c r="W217" s="44" t="s">
        <v>8818</v>
      </c>
      <c r="X217" s="44" t="s">
        <v>5945</v>
      </c>
      <c r="Y217" s="44" t="s">
        <v>4679</v>
      </c>
      <c r="Z217" s="44" t="s">
        <v>8825</v>
      </c>
      <c r="AC217" s="44">
        <v>1</v>
      </c>
    </row>
    <row r="218" spans="1:29" s="44" customFormat="1" x14ac:dyDescent="0.3">
      <c r="A218" s="44">
        <v>99</v>
      </c>
      <c r="B218" s="44">
        <v>20210528</v>
      </c>
      <c r="C218" s="45" t="s">
        <v>9021</v>
      </c>
      <c r="D218" s="44">
        <v>14</v>
      </c>
      <c r="E218" s="44">
        <v>800</v>
      </c>
      <c r="F218" s="44">
        <v>200</v>
      </c>
      <c r="G218" s="44" t="s">
        <v>206</v>
      </c>
      <c r="H218" s="44" t="s">
        <v>4185</v>
      </c>
      <c r="I218" s="44">
        <v>1</v>
      </c>
      <c r="J218" s="44" t="s">
        <v>5093</v>
      </c>
      <c r="K218" s="44" t="s">
        <v>3232</v>
      </c>
      <c r="L218" s="44">
        <v>5832500</v>
      </c>
      <c r="M218" s="44">
        <v>1</v>
      </c>
      <c r="N218" s="44">
        <v>1</v>
      </c>
      <c r="O218" s="44">
        <v>0</v>
      </c>
      <c r="P218" s="44">
        <v>0</v>
      </c>
      <c r="Q218" s="44" t="s">
        <v>202</v>
      </c>
      <c r="R218" s="44" t="s">
        <v>3232</v>
      </c>
      <c r="S218" s="44">
        <v>14807290410.51</v>
      </c>
      <c r="V218" s="44">
        <v>20210528</v>
      </c>
      <c r="W218" s="44" t="s">
        <v>8818</v>
      </c>
      <c r="X218" s="44" t="s">
        <v>5945</v>
      </c>
      <c r="Y218" s="44" t="s">
        <v>4679</v>
      </c>
      <c r="Z218" s="44" t="s">
        <v>8826</v>
      </c>
      <c r="AC218" s="44">
        <v>1</v>
      </c>
    </row>
    <row r="219" spans="1:29" s="44" customFormat="1" x14ac:dyDescent="0.3">
      <c r="A219" s="44">
        <v>99</v>
      </c>
      <c r="B219" s="44">
        <v>20210528</v>
      </c>
      <c r="C219" s="45" t="s">
        <v>9022</v>
      </c>
      <c r="D219" s="44">
        <v>17</v>
      </c>
      <c r="E219" s="44">
        <v>800</v>
      </c>
      <c r="F219" s="44">
        <v>200</v>
      </c>
      <c r="G219" s="44" t="s">
        <v>206</v>
      </c>
      <c r="H219" s="44" t="s">
        <v>4787</v>
      </c>
      <c r="I219" s="44">
        <v>1</v>
      </c>
      <c r="J219" s="44" t="s">
        <v>6304</v>
      </c>
      <c r="K219" s="44" t="s">
        <v>2906</v>
      </c>
      <c r="L219" s="44">
        <v>11650</v>
      </c>
      <c r="M219" s="44">
        <v>1</v>
      </c>
      <c r="N219" s="44">
        <v>1</v>
      </c>
      <c r="O219" s="44">
        <v>0</v>
      </c>
      <c r="P219" s="44">
        <v>0</v>
      </c>
      <c r="Q219" s="44" t="s">
        <v>202</v>
      </c>
      <c r="R219" s="44" t="s">
        <v>2906</v>
      </c>
      <c r="S219" s="44">
        <v>30812050</v>
      </c>
      <c r="V219" s="44">
        <v>20210528</v>
      </c>
      <c r="W219" s="44" t="s">
        <v>8818</v>
      </c>
      <c r="X219" s="44" t="s">
        <v>5945</v>
      </c>
      <c r="Y219" s="44" t="s">
        <v>4679</v>
      </c>
      <c r="Z219" s="44" t="s">
        <v>8827</v>
      </c>
      <c r="AC219" s="44">
        <v>1</v>
      </c>
    </row>
    <row r="220" spans="1:29" s="44" customFormat="1" x14ac:dyDescent="0.3">
      <c r="A220" s="44">
        <v>99</v>
      </c>
      <c r="B220" s="44">
        <v>20210528</v>
      </c>
      <c r="C220" s="45" t="s">
        <v>9022</v>
      </c>
      <c r="D220" s="44">
        <v>18</v>
      </c>
      <c r="E220" s="44">
        <v>800</v>
      </c>
      <c r="F220" s="44">
        <v>200</v>
      </c>
      <c r="G220" s="44" t="s">
        <v>206</v>
      </c>
      <c r="H220" s="44" t="s">
        <v>4185</v>
      </c>
      <c r="I220" s="44">
        <v>1</v>
      </c>
      <c r="J220" s="44" t="s">
        <v>5093</v>
      </c>
      <c r="K220" s="44" t="s">
        <v>3232</v>
      </c>
      <c r="L220" s="44">
        <v>11650</v>
      </c>
      <c r="M220" s="44">
        <v>1</v>
      </c>
      <c r="N220" s="44">
        <v>1</v>
      </c>
      <c r="O220" s="44">
        <v>0</v>
      </c>
      <c r="P220" s="44">
        <v>0</v>
      </c>
      <c r="Q220" s="44" t="s">
        <v>202</v>
      </c>
      <c r="R220" s="44" t="s">
        <v>3232</v>
      </c>
      <c r="S220" s="44">
        <v>14807302060.51</v>
      </c>
      <c r="V220" s="44">
        <v>20210528</v>
      </c>
      <c r="W220" s="44" t="s">
        <v>8818</v>
      </c>
      <c r="X220" s="44" t="s">
        <v>5945</v>
      </c>
      <c r="Y220" s="44" t="s">
        <v>4679</v>
      </c>
      <c r="Z220" s="44" t="s">
        <v>8828</v>
      </c>
      <c r="AC220" s="44">
        <v>1</v>
      </c>
    </row>
    <row r="221" spans="1:29" s="44" customFormat="1" x14ac:dyDescent="0.3">
      <c r="A221" s="44">
        <v>99</v>
      </c>
      <c r="B221" s="44">
        <v>20210528</v>
      </c>
      <c r="C221" s="45" t="s">
        <v>9023</v>
      </c>
      <c r="D221" s="44">
        <v>1</v>
      </c>
      <c r="E221" s="44">
        <v>800</v>
      </c>
      <c r="F221" s="44">
        <v>200</v>
      </c>
      <c r="G221" s="44" t="s">
        <v>206</v>
      </c>
      <c r="H221" s="44" t="s">
        <v>4787</v>
      </c>
      <c r="I221" s="44">
        <v>1</v>
      </c>
      <c r="J221" s="44" t="s">
        <v>6304</v>
      </c>
      <c r="K221" s="44" t="s">
        <v>3232</v>
      </c>
      <c r="L221" s="44">
        <v>926800</v>
      </c>
      <c r="M221" s="44">
        <v>1</v>
      </c>
      <c r="N221" s="44">
        <v>1</v>
      </c>
      <c r="O221" s="44">
        <v>0</v>
      </c>
      <c r="P221" s="44">
        <v>0</v>
      </c>
      <c r="Q221" s="44" t="s">
        <v>202</v>
      </c>
      <c r="R221" s="44" t="s">
        <v>2906</v>
      </c>
      <c r="S221" s="44">
        <v>29885250</v>
      </c>
      <c r="V221" s="44">
        <v>20210528</v>
      </c>
      <c r="W221" s="44" t="s">
        <v>8829</v>
      </c>
      <c r="X221" s="44" t="s">
        <v>5945</v>
      </c>
      <c r="Y221" s="44" t="s">
        <v>4679</v>
      </c>
      <c r="Z221" s="44" t="s">
        <v>8830</v>
      </c>
      <c r="AC221" s="44">
        <v>1</v>
      </c>
    </row>
    <row r="222" spans="1:29" s="44" customFormat="1" x14ac:dyDescent="0.3">
      <c r="A222" s="44">
        <v>99</v>
      </c>
      <c r="B222" s="44">
        <v>20210528</v>
      </c>
      <c r="C222" s="45" t="s">
        <v>9023</v>
      </c>
      <c r="D222" s="44">
        <v>2</v>
      </c>
      <c r="E222" s="44">
        <v>800</v>
      </c>
      <c r="F222" s="44">
        <v>200</v>
      </c>
      <c r="G222" s="44" t="s">
        <v>206</v>
      </c>
      <c r="H222" s="44" t="s">
        <v>4185</v>
      </c>
      <c r="I222" s="44">
        <v>1</v>
      </c>
      <c r="J222" s="44" t="s">
        <v>5093</v>
      </c>
      <c r="K222" s="44" t="s">
        <v>2906</v>
      </c>
      <c r="L222" s="44">
        <v>926800</v>
      </c>
      <c r="M222" s="44">
        <v>1</v>
      </c>
      <c r="N222" s="44">
        <v>1</v>
      </c>
      <c r="O222" s="44">
        <v>0</v>
      </c>
      <c r="P222" s="44">
        <v>0</v>
      </c>
      <c r="Q222" s="44" t="s">
        <v>202</v>
      </c>
      <c r="R222" s="44" t="s">
        <v>3232</v>
      </c>
      <c r="S222" s="44">
        <v>14806375260.51</v>
      </c>
      <c r="V222" s="44">
        <v>20210528</v>
      </c>
      <c r="W222" s="44" t="s">
        <v>8829</v>
      </c>
      <c r="X222" s="44" t="s">
        <v>5945</v>
      </c>
      <c r="Y222" s="44" t="s">
        <v>4679</v>
      </c>
      <c r="Z222" s="44" t="s">
        <v>8831</v>
      </c>
      <c r="AC222" s="44">
        <v>1</v>
      </c>
    </row>
    <row r="223" spans="1:29" s="44" customFormat="1" x14ac:dyDescent="0.3">
      <c r="A223" s="44">
        <v>99</v>
      </c>
      <c r="B223" s="44">
        <v>20210528</v>
      </c>
      <c r="C223" s="45" t="s">
        <v>9024</v>
      </c>
      <c r="D223" s="44">
        <v>5</v>
      </c>
      <c r="E223" s="44">
        <v>800</v>
      </c>
      <c r="F223" s="44">
        <v>200</v>
      </c>
      <c r="G223" s="44" t="s">
        <v>206</v>
      </c>
      <c r="H223" s="44" t="s">
        <v>4787</v>
      </c>
      <c r="I223" s="44">
        <v>1</v>
      </c>
      <c r="J223" s="44" t="s">
        <v>6304</v>
      </c>
      <c r="K223" s="44" t="s">
        <v>2906</v>
      </c>
      <c r="L223" s="44">
        <v>699900</v>
      </c>
      <c r="M223" s="44">
        <v>1</v>
      </c>
      <c r="N223" s="44">
        <v>1</v>
      </c>
      <c r="O223" s="44">
        <v>0</v>
      </c>
      <c r="P223" s="44">
        <v>0</v>
      </c>
      <c r="Q223" s="44" t="s">
        <v>202</v>
      </c>
      <c r="R223" s="44" t="s">
        <v>2906</v>
      </c>
      <c r="S223" s="44">
        <v>30585150</v>
      </c>
      <c r="V223" s="44">
        <v>20210528</v>
      </c>
      <c r="W223" s="44" t="s">
        <v>8829</v>
      </c>
      <c r="X223" s="44" t="s">
        <v>5945</v>
      </c>
      <c r="Y223" s="44" t="s">
        <v>4679</v>
      </c>
      <c r="Z223" s="44" t="s">
        <v>8832</v>
      </c>
      <c r="AC223" s="44">
        <v>1</v>
      </c>
    </row>
    <row r="224" spans="1:29" s="44" customFormat="1" x14ac:dyDescent="0.3">
      <c r="A224" s="44">
        <v>99</v>
      </c>
      <c r="B224" s="44">
        <v>20210528</v>
      </c>
      <c r="C224" s="45" t="s">
        <v>9024</v>
      </c>
      <c r="D224" s="44">
        <v>6</v>
      </c>
      <c r="E224" s="44">
        <v>800</v>
      </c>
      <c r="F224" s="44">
        <v>200</v>
      </c>
      <c r="G224" s="44" t="s">
        <v>206</v>
      </c>
      <c r="H224" s="44" t="s">
        <v>4185</v>
      </c>
      <c r="I224" s="44">
        <v>1</v>
      </c>
      <c r="J224" s="44" t="s">
        <v>5093</v>
      </c>
      <c r="K224" s="44" t="s">
        <v>3232</v>
      </c>
      <c r="L224" s="44">
        <v>699900</v>
      </c>
      <c r="M224" s="44">
        <v>1</v>
      </c>
      <c r="N224" s="44">
        <v>1</v>
      </c>
      <c r="O224" s="44">
        <v>0</v>
      </c>
      <c r="P224" s="44">
        <v>0</v>
      </c>
      <c r="Q224" s="44" t="s">
        <v>202</v>
      </c>
      <c r="R224" s="44" t="s">
        <v>3232</v>
      </c>
      <c r="S224" s="44">
        <v>14807075160.51</v>
      </c>
      <c r="V224" s="44">
        <v>20210528</v>
      </c>
      <c r="W224" s="44" t="s">
        <v>8829</v>
      </c>
      <c r="X224" s="44" t="s">
        <v>5945</v>
      </c>
      <c r="Y224" s="44" t="s">
        <v>4679</v>
      </c>
      <c r="Z224" s="44" t="s">
        <v>8833</v>
      </c>
      <c r="AC224" s="44">
        <v>1</v>
      </c>
    </row>
    <row r="225" spans="1:29" s="44" customFormat="1" x14ac:dyDescent="0.3">
      <c r="A225" s="44">
        <v>99</v>
      </c>
      <c r="B225" s="44">
        <v>20210528</v>
      </c>
      <c r="C225" s="45" t="s">
        <v>9025</v>
      </c>
      <c r="D225" s="44">
        <v>1</v>
      </c>
      <c r="E225" s="44">
        <v>800</v>
      </c>
      <c r="F225" s="44">
        <v>200</v>
      </c>
      <c r="G225" s="44" t="s">
        <v>206</v>
      </c>
      <c r="H225" s="44" t="s">
        <v>4966</v>
      </c>
      <c r="I225" s="44">
        <v>1</v>
      </c>
      <c r="J225" s="44" t="s">
        <v>8740</v>
      </c>
      <c r="K225" s="44" t="s">
        <v>3232</v>
      </c>
      <c r="L225" s="44">
        <v>1000000</v>
      </c>
      <c r="M225" s="44">
        <v>1</v>
      </c>
      <c r="N225" s="44">
        <v>1</v>
      </c>
      <c r="O225" s="44">
        <v>0</v>
      </c>
      <c r="P225" s="44">
        <v>0</v>
      </c>
      <c r="Q225" s="44" t="s">
        <v>202</v>
      </c>
      <c r="R225" s="44" t="s">
        <v>2906</v>
      </c>
      <c r="S225" s="44">
        <v>3412154798.6199999</v>
      </c>
      <c r="V225" s="44">
        <v>20210528</v>
      </c>
      <c r="W225" s="44" t="s">
        <v>8834</v>
      </c>
      <c r="X225" s="44" t="s">
        <v>5945</v>
      </c>
      <c r="Y225" s="44" t="s">
        <v>4679</v>
      </c>
      <c r="Z225" s="44" t="s">
        <v>8835</v>
      </c>
      <c r="AC225" s="44">
        <v>1</v>
      </c>
    </row>
    <row r="226" spans="1:29" s="44" customFormat="1" x14ac:dyDescent="0.3">
      <c r="A226" s="44">
        <v>99</v>
      </c>
      <c r="B226" s="44">
        <v>20210528</v>
      </c>
      <c r="C226" s="45" t="s">
        <v>9025</v>
      </c>
      <c r="D226" s="44">
        <v>2</v>
      </c>
      <c r="E226" s="44">
        <v>800</v>
      </c>
      <c r="F226" s="44">
        <v>200</v>
      </c>
      <c r="G226" s="44" t="s">
        <v>206</v>
      </c>
      <c r="H226" s="44" t="s">
        <v>4898</v>
      </c>
      <c r="I226" s="44">
        <v>1</v>
      </c>
      <c r="J226" s="44" t="s">
        <v>8756</v>
      </c>
      <c r="K226" s="44" t="s">
        <v>2906</v>
      </c>
      <c r="L226" s="44">
        <v>1000000</v>
      </c>
      <c r="M226" s="44">
        <v>1</v>
      </c>
      <c r="N226" s="44">
        <v>1</v>
      </c>
      <c r="O226" s="44">
        <v>0</v>
      </c>
      <c r="P226" s="44">
        <v>0</v>
      </c>
      <c r="Q226" s="44" t="s">
        <v>202</v>
      </c>
      <c r="R226" s="44" t="s">
        <v>3232</v>
      </c>
      <c r="S226" s="44">
        <v>0</v>
      </c>
      <c r="V226" s="44">
        <v>20210528</v>
      </c>
      <c r="W226" s="44" t="s">
        <v>8834</v>
      </c>
      <c r="X226" s="44" t="s">
        <v>5945</v>
      </c>
      <c r="Y226" s="44" t="s">
        <v>4679</v>
      </c>
      <c r="Z226" s="44" t="s">
        <v>8836</v>
      </c>
      <c r="AC226" s="44">
        <v>1</v>
      </c>
    </row>
    <row r="227" spans="1:29" s="44" customFormat="1" x14ac:dyDescent="0.3">
      <c r="A227" s="44">
        <v>99</v>
      </c>
      <c r="B227" s="44">
        <v>20210528</v>
      </c>
      <c r="C227" s="45" t="s">
        <v>8985</v>
      </c>
      <c r="D227" s="44">
        <v>32</v>
      </c>
      <c r="E227" s="44">
        <v>800</v>
      </c>
      <c r="F227" s="44">
        <v>200</v>
      </c>
      <c r="G227" s="44" t="s">
        <v>206</v>
      </c>
      <c r="H227" s="44" t="s">
        <v>4863</v>
      </c>
      <c r="I227" s="44">
        <v>1</v>
      </c>
      <c r="J227" s="44" t="s">
        <v>4867</v>
      </c>
      <c r="K227" s="44" t="s">
        <v>2906</v>
      </c>
      <c r="L227" s="44">
        <v>30585150</v>
      </c>
      <c r="M227" s="44">
        <v>1</v>
      </c>
      <c r="N227" s="44">
        <v>1</v>
      </c>
      <c r="O227" s="44">
        <v>0</v>
      </c>
      <c r="P227" s="44">
        <v>0</v>
      </c>
      <c r="Q227" s="44" t="s">
        <v>202</v>
      </c>
      <c r="R227" s="44" t="s">
        <v>2906</v>
      </c>
      <c r="S227" s="44">
        <v>222180650</v>
      </c>
      <c r="V227" s="44">
        <v>20210528</v>
      </c>
      <c r="W227" s="44" t="s">
        <v>8690</v>
      </c>
      <c r="X227" s="44" t="s">
        <v>5945</v>
      </c>
      <c r="Y227" s="44" t="s">
        <v>4679</v>
      </c>
      <c r="Z227" s="44" t="s">
        <v>8837</v>
      </c>
      <c r="AC227" s="44">
        <v>1</v>
      </c>
    </row>
    <row r="228" spans="1:29" s="44" customFormat="1" x14ac:dyDescent="0.3">
      <c r="A228" s="44">
        <v>99</v>
      </c>
      <c r="B228" s="44">
        <v>20210528</v>
      </c>
      <c r="C228" s="45" t="s">
        <v>8985</v>
      </c>
      <c r="D228" s="44">
        <v>33</v>
      </c>
      <c r="E228" s="44">
        <v>800</v>
      </c>
      <c r="F228" s="44">
        <v>200</v>
      </c>
      <c r="G228" s="44" t="s">
        <v>206</v>
      </c>
      <c r="H228" s="44" t="s">
        <v>4787</v>
      </c>
      <c r="I228" s="44">
        <v>1</v>
      </c>
      <c r="J228" s="44" t="s">
        <v>6304</v>
      </c>
      <c r="K228" s="44" t="s">
        <v>3232</v>
      </c>
      <c r="L228" s="44">
        <v>30585150</v>
      </c>
      <c r="M228" s="44">
        <v>1</v>
      </c>
      <c r="N228" s="44">
        <v>1</v>
      </c>
      <c r="O228" s="44">
        <v>0</v>
      </c>
      <c r="P228" s="44">
        <v>0</v>
      </c>
      <c r="Q228" s="44" t="s">
        <v>202</v>
      </c>
      <c r="R228" s="44" t="s">
        <v>2906</v>
      </c>
      <c r="S228" s="44">
        <v>0</v>
      </c>
      <c r="V228" s="44">
        <v>20210528</v>
      </c>
      <c r="W228" s="44" t="s">
        <v>8690</v>
      </c>
      <c r="X228" s="44" t="s">
        <v>5945</v>
      </c>
      <c r="Y228" s="44" t="s">
        <v>4679</v>
      </c>
      <c r="Z228" s="44" t="s">
        <v>8838</v>
      </c>
      <c r="AC228" s="44">
        <v>1</v>
      </c>
    </row>
    <row r="229" spans="1:29" s="44" customFormat="1" x14ac:dyDescent="0.3">
      <c r="A229" s="44">
        <v>99</v>
      </c>
      <c r="B229" s="44">
        <v>20210528</v>
      </c>
      <c r="C229" s="45" t="s">
        <v>9026</v>
      </c>
      <c r="D229" s="44">
        <v>1</v>
      </c>
      <c r="E229" s="44">
        <v>800</v>
      </c>
      <c r="F229" s="44">
        <v>200</v>
      </c>
      <c r="G229" s="44" t="s">
        <v>206</v>
      </c>
      <c r="H229" s="44" t="s">
        <v>4880</v>
      </c>
      <c r="I229" s="44">
        <v>1</v>
      </c>
      <c r="J229" s="44" t="s">
        <v>5091</v>
      </c>
      <c r="K229" s="44" t="s">
        <v>3232</v>
      </c>
      <c r="L229" s="44">
        <v>0.34</v>
      </c>
      <c r="M229" s="44">
        <v>2</v>
      </c>
      <c r="N229" s="44">
        <v>1</v>
      </c>
      <c r="O229" s="44">
        <v>0</v>
      </c>
      <c r="P229" s="44">
        <v>0</v>
      </c>
      <c r="Q229" s="44" t="s">
        <v>202</v>
      </c>
      <c r="R229" s="44" t="s">
        <v>3232</v>
      </c>
      <c r="S229" s="44">
        <v>16.37</v>
      </c>
      <c r="V229" s="44">
        <v>20210528</v>
      </c>
      <c r="W229" s="44" t="s">
        <v>8840</v>
      </c>
      <c r="X229" s="44" t="s">
        <v>8839</v>
      </c>
      <c r="Y229" s="44">
        <v>2101</v>
      </c>
      <c r="Z229" s="44" t="s">
        <v>8841</v>
      </c>
      <c r="AC229" s="44">
        <v>1</v>
      </c>
    </row>
    <row r="230" spans="1:29" s="44" customFormat="1" x14ac:dyDescent="0.3">
      <c r="A230" s="44">
        <v>99</v>
      </c>
      <c r="B230" s="44">
        <v>20210528</v>
      </c>
      <c r="C230" s="45" t="s">
        <v>9026</v>
      </c>
      <c r="D230" s="44">
        <v>2</v>
      </c>
      <c r="E230" s="44">
        <v>800</v>
      </c>
      <c r="F230" s="44">
        <v>200</v>
      </c>
      <c r="G230" s="44" t="s">
        <v>206</v>
      </c>
      <c r="H230" s="44" t="s">
        <v>4886</v>
      </c>
      <c r="I230" s="44">
        <v>1</v>
      </c>
      <c r="J230" s="44" t="s">
        <v>5089</v>
      </c>
      <c r="K230" s="44" t="s">
        <v>2906</v>
      </c>
      <c r="L230" s="44">
        <v>0.34</v>
      </c>
      <c r="M230" s="44">
        <v>2</v>
      </c>
      <c r="N230" s="44">
        <v>1</v>
      </c>
      <c r="O230" s="44">
        <v>0</v>
      </c>
      <c r="P230" s="44">
        <v>0</v>
      </c>
      <c r="Q230" s="44" t="s">
        <v>202</v>
      </c>
      <c r="R230" s="44" t="s">
        <v>2906</v>
      </c>
      <c r="S230" s="44">
        <v>16.37</v>
      </c>
      <c r="V230" s="44">
        <v>20210528</v>
      </c>
      <c r="W230" s="44" t="s">
        <v>8840</v>
      </c>
      <c r="X230" s="44" t="s">
        <v>8839</v>
      </c>
      <c r="Y230" s="44">
        <v>2101</v>
      </c>
      <c r="Z230" s="44" t="s">
        <v>8842</v>
      </c>
      <c r="AC230" s="44">
        <v>1</v>
      </c>
    </row>
    <row r="231" spans="1:29" s="44" customFormat="1" x14ac:dyDescent="0.3">
      <c r="A231" s="44">
        <v>99</v>
      </c>
      <c r="B231" s="44">
        <v>20210528</v>
      </c>
      <c r="C231" s="45" t="s">
        <v>9027</v>
      </c>
      <c r="D231" s="44">
        <v>9</v>
      </c>
      <c r="E231" s="44">
        <v>800</v>
      </c>
      <c r="F231" s="44">
        <v>200</v>
      </c>
      <c r="G231" s="44" t="s">
        <v>206</v>
      </c>
      <c r="H231" s="44" t="s">
        <v>4360</v>
      </c>
      <c r="I231" s="44">
        <v>1</v>
      </c>
      <c r="J231" s="44" t="s">
        <v>8843</v>
      </c>
      <c r="K231" s="44" t="s">
        <v>3232</v>
      </c>
      <c r="L231" s="44">
        <v>0</v>
      </c>
      <c r="M231" s="44">
        <v>2</v>
      </c>
      <c r="N231" s="44">
        <v>1</v>
      </c>
      <c r="O231" s="44">
        <v>0</v>
      </c>
      <c r="P231" s="44">
        <v>0</v>
      </c>
      <c r="Q231" s="44" t="s">
        <v>202</v>
      </c>
      <c r="R231" s="44" t="s">
        <v>3232</v>
      </c>
      <c r="S231" s="44">
        <v>0</v>
      </c>
      <c r="V231" s="44">
        <v>20210528</v>
      </c>
      <c r="W231" s="44" t="s">
        <v>8840</v>
      </c>
      <c r="X231" s="44" t="s">
        <v>8839</v>
      </c>
      <c r="Y231" s="44">
        <v>2101</v>
      </c>
      <c r="Z231" s="44" t="s">
        <v>8844</v>
      </c>
      <c r="AC231" s="44">
        <v>1</v>
      </c>
    </row>
    <row r="232" spans="1:29" s="44" customFormat="1" x14ac:dyDescent="0.3">
      <c r="A232" s="44">
        <v>99</v>
      </c>
      <c r="B232" s="44">
        <v>20210528</v>
      </c>
      <c r="C232" s="45" t="s">
        <v>9027</v>
      </c>
      <c r="D232" s="44">
        <v>10</v>
      </c>
      <c r="E232" s="44">
        <v>800</v>
      </c>
      <c r="F232" s="44">
        <v>200</v>
      </c>
      <c r="G232" s="44" t="s">
        <v>206</v>
      </c>
      <c r="H232" s="44" t="s">
        <v>4986</v>
      </c>
      <c r="I232" s="44">
        <v>1</v>
      </c>
      <c r="J232" s="44" t="s">
        <v>8845</v>
      </c>
      <c r="K232" s="44" t="s">
        <v>2906</v>
      </c>
      <c r="L232" s="44">
        <v>0</v>
      </c>
      <c r="M232" s="44">
        <v>2</v>
      </c>
      <c r="N232" s="44">
        <v>1</v>
      </c>
      <c r="O232" s="44">
        <v>0</v>
      </c>
      <c r="P232" s="44">
        <v>0</v>
      </c>
      <c r="Q232" s="44" t="s">
        <v>202</v>
      </c>
      <c r="R232" s="44" t="s">
        <v>2906</v>
      </c>
      <c r="S232" s="44">
        <v>1216438.3500000001</v>
      </c>
      <c r="V232" s="44">
        <v>20210528</v>
      </c>
      <c r="W232" s="44" t="s">
        <v>8840</v>
      </c>
      <c r="X232" s="44" t="s">
        <v>8839</v>
      </c>
      <c r="Y232" s="44">
        <v>2101</v>
      </c>
      <c r="Z232" s="44" t="s">
        <v>8846</v>
      </c>
      <c r="AC232" s="44">
        <v>1</v>
      </c>
    </row>
    <row r="233" spans="1:29" s="44" customFormat="1" x14ac:dyDescent="0.3">
      <c r="A233" s="44">
        <v>99</v>
      </c>
      <c r="B233" s="44">
        <v>20210528</v>
      </c>
      <c r="C233" s="45" t="s">
        <v>9028</v>
      </c>
      <c r="D233" s="44">
        <v>1</v>
      </c>
      <c r="E233" s="44">
        <v>800</v>
      </c>
      <c r="F233" s="44">
        <v>200</v>
      </c>
      <c r="G233" s="44" t="s">
        <v>206</v>
      </c>
      <c r="H233" s="44" t="s">
        <v>7874</v>
      </c>
      <c r="I233" s="44">
        <v>1</v>
      </c>
      <c r="J233" s="44" t="s">
        <v>8847</v>
      </c>
      <c r="K233" s="44" t="s">
        <v>2906</v>
      </c>
      <c r="L233" s="44">
        <v>0</v>
      </c>
      <c r="M233" s="44">
        <v>1</v>
      </c>
      <c r="N233" s="44">
        <v>1</v>
      </c>
      <c r="O233" s="44">
        <v>0</v>
      </c>
      <c r="P233" s="44">
        <v>0</v>
      </c>
      <c r="Q233" s="44" t="s">
        <v>202</v>
      </c>
      <c r="R233" s="44" t="s">
        <v>2906</v>
      </c>
      <c r="S233" s="44">
        <v>0</v>
      </c>
      <c r="V233" s="44">
        <v>20210528</v>
      </c>
      <c r="W233" s="44" t="s">
        <v>8676</v>
      </c>
      <c r="X233" s="44" t="s">
        <v>6234</v>
      </c>
      <c r="Y233" s="44">
        <v>2101</v>
      </c>
      <c r="Z233" s="44" t="s">
        <v>8848</v>
      </c>
      <c r="AC233" s="44">
        <v>1</v>
      </c>
    </row>
    <row r="234" spans="1:29" s="44" customFormat="1" x14ac:dyDescent="0.3">
      <c r="A234" s="44">
        <v>99</v>
      </c>
      <c r="B234" s="44">
        <v>20210528</v>
      </c>
      <c r="C234" s="45" t="s">
        <v>9028</v>
      </c>
      <c r="D234" s="44">
        <v>2</v>
      </c>
      <c r="E234" s="44">
        <v>800</v>
      </c>
      <c r="F234" s="44">
        <v>200</v>
      </c>
      <c r="G234" s="44" t="s">
        <v>206</v>
      </c>
      <c r="H234" s="44" t="s">
        <v>4236</v>
      </c>
      <c r="I234" s="44">
        <v>1</v>
      </c>
      <c r="J234" s="44" t="s">
        <v>8849</v>
      </c>
      <c r="K234" s="44" t="s">
        <v>3232</v>
      </c>
      <c r="L234" s="44">
        <v>0</v>
      </c>
      <c r="M234" s="44">
        <v>1</v>
      </c>
      <c r="N234" s="44">
        <v>1</v>
      </c>
      <c r="O234" s="44">
        <v>0</v>
      </c>
      <c r="P234" s="44">
        <v>0</v>
      </c>
      <c r="Q234" s="44" t="s">
        <v>202</v>
      </c>
      <c r="R234" s="44" t="s">
        <v>3232</v>
      </c>
      <c r="S234" s="44">
        <v>0</v>
      </c>
      <c r="V234" s="44">
        <v>20210528</v>
      </c>
      <c r="W234" s="44" t="s">
        <v>8676</v>
      </c>
      <c r="X234" s="44" t="s">
        <v>6234</v>
      </c>
      <c r="Y234" s="44">
        <v>2101</v>
      </c>
      <c r="Z234" s="44" t="s">
        <v>8850</v>
      </c>
      <c r="AC234" s="44">
        <v>1</v>
      </c>
    </row>
    <row r="235" spans="1:29" s="44" customFormat="1" x14ac:dyDescent="0.3">
      <c r="A235" s="44">
        <v>99</v>
      </c>
      <c r="B235" s="44">
        <v>20210528</v>
      </c>
      <c r="C235" s="45" t="s">
        <v>9029</v>
      </c>
      <c r="D235" s="44">
        <v>3</v>
      </c>
      <c r="E235" s="44">
        <v>800</v>
      </c>
      <c r="F235" s="44">
        <v>200</v>
      </c>
      <c r="G235" s="44" t="s">
        <v>206</v>
      </c>
      <c r="H235" s="44" t="s">
        <v>7922</v>
      </c>
      <c r="I235" s="44">
        <v>1</v>
      </c>
      <c r="J235" s="44" t="s">
        <v>8851</v>
      </c>
      <c r="K235" s="44" t="s">
        <v>2906</v>
      </c>
      <c r="L235" s="44">
        <v>0</v>
      </c>
      <c r="M235" s="44">
        <v>1</v>
      </c>
      <c r="N235" s="44">
        <v>1</v>
      </c>
      <c r="O235" s="44">
        <v>0</v>
      </c>
      <c r="P235" s="44">
        <v>0</v>
      </c>
      <c r="Q235" s="44" t="s">
        <v>202</v>
      </c>
      <c r="R235" s="44" t="s">
        <v>2906</v>
      </c>
      <c r="S235" s="44">
        <v>0</v>
      </c>
      <c r="V235" s="44">
        <v>20210528</v>
      </c>
      <c r="W235" s="44" t="s">
        <v>8676</v>
      </c>
      <c r="X235" s="44" t="s">
        <v>6234</v>
      </c>
      <c r="Y235" s="44">
        <v>2101</v>
      </c>
      <c r="Z235" s="44" t="s">
        <v>8852</v>
      </c>
      <c r="AC235" s="44">
        <v>1</v>
      </c>
    </row>
    <row r="236" spans="1:29" s="44" customFormat="1" x14ac:dyDescent="0.3">
      <c r="A236" s="44">
        <v>99</v>
      </c>
      <c r="B236" s="44">
        <v>20210528</v>
      </c>
      <c r="C236" s="45" t="s">
        <v>9029</v>
      </c>
      <c r="D236" s="44">
        <v>4</v>
      </c>
      <c r="E236" s="44">
        <v>800</v>
      </c>
      <c r="F236" s="44">
        <v>200</v>
      </c>
      <c r="G236" s="44" t="s">
        <v>206</v>
      </c>
      <c r="H236" s="44" t="s">
        <v>4245</v>
      </c>
      <c r="I236" s="44">
        <v>1</v>
      </c>
      <c r="J236" s="44" t="s">
        <v>8853</v>
      </c>
      <c r="K236" s="44" t="s">
        <v>3232</v>
      </c>
      <c r="L236" s="44">
        <v>0</v>
      </c>
      <c r="M236" s="44">
        <v>1</v>
      </c>
      <c r="N236" s="44">
        <v>1</v>
      </c>
      <c r="O236" s="44">
        <v>0</v>
      </c>
      <c r="P236" s="44">
        <v>0</v>
      </c>
      <c r="Q236" s="44" t="s">
        <v>202</v>
      </c>
      <c r="R236" s="44" t="s">
        <v>3232</v>
      </c>
      <c r="S236" s="44">
        <v>0</v>
      </c>
      <c r="V236" s="44">
        <v>20210528</v>
      </c>
      <c r="W236" s="44" t="s">
        <v>8676</v>
      </c>
      <c r="X236" s="44" t="s">
        <v>6234</v>
      </c>
      <c r="Y236" s="44">
        <v>2101</v>
      </c>
      <c r="Z236" s="44" t="s">
        <v>8854</v>
      </c>
      <c r="AC236" s="44">
        <v>1</v>
      </c>
    </row>
    <row r="237" spans="1:29" s="44" customFormat="1" x14ac:dyDescent="0.3">
      <c r="A237" s="44">
        <v>99</v>
      </c>
      <c r="B237" s="44">
        <v>20210528</v>
      </c>
      <c r="C237" s="45" t="s">
        <v>9030</v>
      </c>
      <c r="D237" s="44">
        <v>5</v>
      </c>
      <c r="E237" s="44">
        <v>800</v>
      </c>
      <c r="F237" s="44">
        <v>200</v>
      </c>
      <c r="G237" s="44" t="s">
        <v>206</v>
      </c>
      <c r="H237" s="44" t="s">
        <v>4764</v>
      </c>
      <c r="I237" s="44">
        <v>1</v>
      </c>
      <c r="J237" s="44" t="s">
        <v>5334</v>
      </c>
      <c r="K237" s="44" t="s">
        <v>2906</v>
      </c>
      <c r="L237" s="44">
        <v>1862470.17</v>
      </c>
      <c r="M237" s="44">
        <v>1</v>
      </c>
      <c r="N237" s="44">
        <v>1</v>
      </c>
      <c r="O237" s="44">
        <v>0</v>
      </c>
      <c r="P237" s="44">
        <v>0</v>
      </c>
      <c r="Q237" s="44" t="s">
        <v>202</v>
      </c>
      <c r="R237" s="44" t="s">
        <v>2906</v>
      </c>
      <c r="S237" s="44">
        <v>170060245.28999999</v>
      </c>
      <c r="V237" s="44">
        <v>20210528</v>
      </c>
      <c r="W237" s="44" t="s">
        <v>8676</v>
      </c>
      <c r="X237" s="44" t="s">
        <v>6234</v>
      </c>
      <c r="Y237" s="44">
        <v>2101</v>
      </c>
      <c r="Z237" s="44" t="s">
        <v>8855</v>
      </c>
      <c r="AC237" s="44">
        <v>1</v>
      </c>
    </row>
    <row r="238" spans="1:29" s="44" customFormat="1" x14ac:dyDescent="0.3">
      <c r="A238" s="44">
        <v>99</v>
      </c>
      <c r="B238" s="44">
        <v>20210528</v>
      </c>
      <c r="C238" s="45" t="s">
        <v>9030</v>
      </c>
      <c r="D238" s="44">
        <v>6</v>
      </c>
      <c r="E238" s="44">
        <v>800</v>
      </c>
      <c r="F238" s="44">
        <v>200</v>
      </c>
      <c r="G238" s="44" t="s">
        <v>206</v>
      </c>
      <c r="H238" s="44" t="s">
        <v>4254</v>
      </c>
      <c r="I238" s="44">
        <v>1</v>
      </c>
      <c r="J238" s="44" t="s">
        <v>5335</v>
      </c>
      <c r="K238" s="44" t="s">
        <v>3232</v>
      </c>
      <c r="L238" s="44">
        <v>1862470.17</v>
      </c>
      <c r="M238" s="44">
        <v>1</v>
      </c>
      <c r="N238" s="44">
        <v>1</v>
      </c>
      <c r="O238" s="44">
        <v>0</v>
      </c>
      <c r="P238" s="44">
        <v>0</v>
      </c>
      <c r="Q238" s="44" t="s">
        <v>202</v>
      </c>
      <c r="R238" s="44" t="s">
        <v>3232</v>
      </c>
      <c r="S238" s="44">
        <v>262584693.19999999</v>
      </c>
      <c r="V238" s="44">
        <v>20210528</v>
      </c>
      <c r="W238" s="44" t="s">
        <v>8676</v>
      </c>
      <c r="X238" s="44" t="s">
        <v>6234</v>
      </c>
      <c r="Y238" s="44">
        <v>2101</v>
      </c>
      <c r="Z238" s="44" t="s">
        <v>8856</v>
      </c>
      <c r="AC238" s="44">
        <v>1</v>
      </c>
    </row>
    <row r="239" spans="1:29" s="44" customFormat="1" x14ac:dyDescent="0.3">
      <c r="A239" s="44">
        <v>99</v>
      </c>
      <c r="B239" s="44">
        <v>20210528</v>
      </c>
      <c r="C239" s="45" t="s">
        <v>9031</v>
      </c>
      <c r="D239" s="44">
        <v>9</v>
      </c>
      <c r="E239" s="44">
        <v>800</v>
      </c>
      <c r="F239" s="44">
        <v>200</v>
      </c>
      <c r="G239" s="44" t="s">
        <v>206</v>
      </c>
      <c r="H239" s="44" t="s">
        <v>4565</v>
      </c>
      <c r="I239" s="44">
        <v>1</v>
      </c>
      <c r="J239" s="44" t="s">
        <v>8857</v>
      </c>
      <c r="K239" s="44" t="s">
        <v>2906</v>
      </c>
      <c r="L239" s="44">
        <v>0</v>
      </c>
      <c r="M239" s="44">
        <v>1</v>
      </c>
      <c r="N239" s="44">
        <v>1</v>
      </c>
      <c r="O239" s="44">
        <v>0</v>
      </c>
      <c r="P239" s="44">
        <v>0</v>
      </c>
      <c r="Q239" s="44" t="s">
        <v>202</v>
      </c>
      <c r="R239" s="44" t="s">
        <v>2906</v>
      </c>
      <c r="S239" s="44">
        <v>0</v>
      </c>
      <c r="V239" s="44">
        <v>20210528</v>
      </c>
      <c r="W239" s="44" t="s">
        <v>8676</v>
      </c>
      <c r="X239" s="44" t="s">
        <v>6234</v>
      </c>
      <c r="Y239" s="44">
        <v>2101</v>
      </c>
      <c r="Z239" s="44" t="s">
        <v>8858</v>
      </c>
      <c r="AC239" s="44">
        <v>1</v>
      </c>
    </row>
    <row r="240" spans="1:29" s="44" customFormat="1" x14ac:dyDescent="0.3">
      <c r="A240" s="44">
        <v>99</v>
      </c>
      <c r="B240" s="44">
        <v>20210528</v>
      </c>
      <c r="C240" s="45" t="s">
        <v>9031</v>
      </c>
      <c r="D240" s="44">
        <v>10</v>
      </c>
      <c r="E240" s="44">
        <v>800</v>
      </c>
      <c r="F240" s="44">
        <v>200</v>
      </c>
      <c r="G240" s="44" t="s">
        <v>206</v>
      </c>
      <c r="H240" s="44" t="s">
        <v>4281</v>
      </c>
      <c r="I240" s="44">
        <v>1</v>
      </c>
      <c r="J240" s="44" t="s">
        <v>8859</v>
      </c>
      <c r="K240" s="44" t="s">
        <v>3232</v>
      </c>
      <c r="L240" s="44">
        <v>0</v>
      </c>
      <c r="M240" s="44">
        <v>1</v>
      </c>
      <c r="N240" s="44">
        <v>1</v>
      </c>
      <c r="O240" s="44">
        <v>0</v>
      </c>
      <c r="P240" s="44">
        <v>0</v>
      </c>
      <c r="Q240" s="44" t="s">
        <v>202</v>
      </c>
      <c r="R240" s="44" t="s">
        <v>3232</v>
      </c>
      <c r="S240" s="44">
        <v>0</v>
      </c>
      <c r="V240" s="44">
        <v>20210528</v>
      </c>
      <c r="W240" s="44" t="s">
        <v>8676</v>
      </c>
      <c r="X240" s="44" t="s">
        <v>6234</v>
      </c>
      <c r="Y240" s="44">
        <v>2101</v>
      </c>
      <c r="Z240" s="44" t="s">
        <v>8860</v>
      </c>
      <c r="AC240" s="44">
        <v>1</v>
      </c>
    </row>
    <row r="241" spans="1:29" s="44" customFormat="1" x14ac:dyDescent="0.3">
      <c r="A241" s="44">
        <v>99</v>
      </c>
      <c r="B241" s="44">
        <v>20210528</v>
      </c>
      <c r="C241" s="45" t="s">
        <v>9032</v>
      </c>
      <c r="D241" s="44">
        <v>11</v>
      </c>
      <c r="E241" s="44">
        <v>800</v>
      </c>
      <c r="F241" s="44">
        <v>200</v>
      </c>
      <c r="G241" s="44" t="s">
        <v>206</v>
      </c>
      <c r="H241" s="44" t="s">
        <v>4991</v>
      </c>
      <c r="I241" s="44">
        <v>1</v>
      </c>
      <c r="J241" s="44" t="s">
        <v>4989</v>
      </c>
      <c r="K241" s="44" t="s">
        <v>2906</v>
      </c>
      <c r="L241" s="44">
        <v>185276.88</v>
      </c>
      <c r="M241" s="44">
        <v>1</v>
      </c>
      <c r="N241" s="44">
        <v>1</v>
      </c>
      <c r="O241" s="44">
        <v>0</v>
      </c>
      <c r="P241" s="44">
        <v>0</v>
      </c>
      <c r="Q241" s="44" t="s">
        <v>202</v>
      </c>
      <c r="R241" s="44" t="s">
        <v>2906</v>
      </c>
      <c r="S241" s="44">
        <v>5157235.13</v>
      </c>
      <c r="V241" s="44">
        <v>20210528</v>
      </c>
      <c r="W241" s="44" t="s">
        <v>8676</v>
      </c>
      <c r="X241" s="44" t="s">
        <v>6234</v>
      </c>
      <c r="Y241" s="44">
        <v>2101</v>
      </c>
      <c r="Z241" s="44" t="s">
        <v>8861</v>
      </c>
      <c r="AC241" s="44">
        <v>1</v>
      </c>
    </row>
    <row r="242" spans="1:29" s="44" customFormat="1" x14ac:dyDescent="0.3">
      <c r="A242" s="44">
        <v>99</v>
      </c>
      <c r="B242" s="44">
        <v>20210528</v>
      </c>
      <c r="C242" s="45" t="s">
        <v>9032</v>
      </c>
      <c r="D242" s="44">
        <v>12</v>
      </c>
      <c r="E242" s="44">
        <v>800</v>
      </c>
      <c r="F242" s="44">
        <v>200</v>
      </c>
      <c r="G242" s="44" t="s">
        <v>206</v>
      </c>
      <c r="H242" s="44" t="s">
        <v>4299</v>
      </c>
      <c r="I242" s="44">
        <v>1</v>
      </c>
      <c r="J242" s="44" t="s">
        <v>4996</v>
      </c>
      <c r="K242" s="44" t="s">
        <v>3232</v>
      </c>
      <c r="L242" s="44">
        <v>185276.88</v>
      </c>
      <c r="M242" s="44">
        <v>1</v>
      </c>
      <c r="N242" s="44">
        <v>1</v>
      </c>
      <c r="O242" s="44">
        <v>0</v>
      </c>
      <c r="P242" s="44">
        <v>0</v>
      </c>
      <c r="Q242" s="44" t="s">
        <v>202</v>
      </c>
      <c r="R242" s="44" t="s">
        <v>3232</v>
      </c>
      <c r="S242" s="44">
        <v>26426535.02</v>
      </c>
      <c r="V242" s="44">
        <v>20210528</v>
      </c>
      <c r="W242" s="44" t="s">
        <v>8676</v>
      </c>
      <c r="X242" s="44" t="s">
        <v>6234</v>
      </c>
      <c r="Y242" s="44">
        <v>2101</v>
      </c>
      <c r="Z242" s="44" t="s">
        <v>8862</v>
      </c>
      <c r="AC242" s="44">
        <v>1</v>
      </c>
    </row>
    <row r="243" spans="1:29" s="44" customFormat="1" x14ac:dyDescent="0.3">
      <c r="A243" s="44">
        <v>99</v>
      </c>
      <c r="B243" s="44">
        <v>20210528</v>
      </c>
      <c r="C243" s="45" t="s">
        <v>9033</v>
      </c>
      <c r="D243" s="44">
        <v>13</v>
      </c>
      <c r="E243" s="44">
        <v>800</v>
      </c>
      <c r="F243" s="44">
        <v>200</v>
      </c>
      <c r="G243" s="44" t="s">
        <v>206</v>
      </c>
      <c r="H243" s="44" t="s">
        <v>5185</v>
      </c>
      <c r="I243" s="44">
        <v>1</v>
      </c>
      <c r="J243" s="44" t="s">
        <v>8863</v>
      </c>
      <c r="K243" s="44" t="s">
        <v>2906</v>
      </c>
      <c r="L243" s="44">
        <v>2193907.67</v>
      </c>
      <c r="M243" s="44">
        <v>1</v>
      </c>
      <c r="N243" s="44">
        <v>1</v>
      </c>
      <c r="O243" s="44">
        <v>0</v>
      </c>
      <c r="P243" s="44">
        <v>0</v>
      </c>
      <c r="Q243" s="44" t="s">
        <v>202</v>
      </c>
      <c r="R243" s="44" t="s">
        <v>2906</v>
      </c>
      <c r="S243" s="44">
        <v>90359862.099999994</v>
      </c>
      <c r="V243" s="44">
        <v>20210528</v>
      </c>
      <c r="W243" s="44" t="s">
        <v>8676</v>
      </c>
      <c r="X243" s="44" t="s">
        <v>6234</v>
      </c>
      <c r="Y243" s="44">
        <v>2101</v>
      </c>
      <c r="Z243" s="44" t="s">
        <v>8864</v>
      </c>
      <c r="AC243" s="44">
        <v>1</v>
      </c>
    </row>
    <row r="244" spans="1:29" s="44" customFormat="1" x14ac:dyDescent="0.3">
      <c r="A244" s="44">
        <v>99</v>
      </c>
      <c r="B244" s="44">
        <v>20210528</v>
      </c>
      <c r="C244" s="45" t="s">
        <v>9033</v>
      </c>
      <c r="D244" s="44">
        <v>14</v>
      </c>
      <c r="E244" s="44">
        <v>800</v>
      </c>
      <c r="F244" s="44">
        <v>200</v>
      </c>
      <c r="G244" s="44" t="s">
        <v>206</v>
      </c>
      <c r="H244" s="44" t="s">
        <v>4956</v>
      </c>
      <c r="I244" s="44">
        <v>1</v>
      </c>
      <c r="J244" s="44" t="s">
        <v>8865</v>
      </c>
      <c r="K244" s="44" t="s">
        <v>3232</v>
      </c>
      <c r="L244" s="44">
        <v>2193907.67</v>
      </c>
      <c r="M244" s="44">
        <v>1</v>
      </c>
      <c r="N244" s="44">
        <v>1</v>
      </c>
      <c r="O244" s="44">
        <v>0</v>
      </c>
      <c r="P244" s="44">
        <v>0</v>
      </c>
      <c r="Q244" s="44" t="s">
        <v>202</v>
      </c>
      <c r="R244" s="44" t="s">
        <v>3232</v>
      </c>
      <c r="S244" s="44">
        <v>393246738.64999998</v>
      </c>
      <c r="V244" s="44">
        <v>20210528</v>
      </c>
      <c r="W244" s="44" t="s">
        <v>8676</v>
      </c>
      <c r="X244" s="44" t="s">
        <v>6234</v>
      </c>
      <c r="Y244" s="44">
        <v>2101</v>
      </c>
      <c r="Z244" s="44" t="s">
        <v>8866</v>
      </c>
      <c r="AC244" s="44">
        <v>1</v>
      </c>
    </row>
    <row r="245" spans="1:29" s="44" customFormat="1" x14ac:dyDescent="0.3">
      <c r="A245" s="44">
        <v>99</v>
      </c>
      <c r="B245" s="44">
        <v>20210528</v>
      </c>
      <c r="C245" s="45" t="s">
        <v>9034</v>
      </c>
      <c r="D245" s="44">
        <v>17</v>
      </c>
      <c r="E245" s="44">
        <v>800</v>
      </c>
      <c r="F245" s="44">
        <v>200</v>
      </c>
      <c r="G245" s="44" t="s">
        <v>206</v>
      </c>
      <c r="H245" s="44" t="s">
        <v>7803</v>
      </c>
      <c r="I245" s="44">
        <v>1</v>
      </c>
      <c r="J245" s="44" t="s">
        <v>8867</v>
      </c>
      <c r="K245" s="44" t="s">
        <v>2906</v>
      </c>
      <c r="L245" s="44">
        <v>0</v>
      </c>
      <c r="M245" s="44">
        <v>1</v>
      </c>
      <c r="N245" s="44">
        <v>1</v>
      </c>
      <c r="O245" s="44">
        <v>0</v>
      </c>
      <c r="P245" s="44">
        <v>0</v>
      </c>
      <c r="Q245" s="44" t="s">
        <v>202</v>
      </c>
      <c r="R245" s="44" t="s">
        <v>2906</v>
      </c>
      <c r="S245" s="44">
        <v>0</v>
      </c>
      <c r="V245" s="44">
        <v>20210528</v>
      </c>
      <c r="W245" s="44" t="s">
        <v>8676</v>
      </c>
      <c r="X245" s="44" t="s">
        <v>6234</v>
      </c>
      <c r="Y245" s="44">
        <v>2101</v>
      </c>
      <c r="Z245" s="44" t="s">
        <v>8868</v>
      </c>
      <c r="AC245" s="44">
        <v>1</v>
      </c>
    </row>
    <row r="246" spans="1:29" s="44" customFormat="1" x14ac:dyDescent="0.3">
      <c r="A246" s="44">
        <v>99</v>
      </c>
      <c r="B246" s="44">
        <v>20210528</v>
      </c>
      <c r="C246" s="45" t="s">
        <v>9034</v>
      </c>
      <c r="D246" s="44">
        <v>18</v>
      </c>
      <c r="E246" s="44">
        <v>800</v>
      </c>
      <c r="F246" s="44">
        <v>200</v>
      </c>
      <c r="G246" s="44" t="s">
        <v>206</v>
      </c>
      <c r="H246" s="44" t="s">
        <v>7804</v>
      </c>
      <c r="I246" s="44">
        <v>1</v>
      </c>
      <c r="J246" s="44" t="s">
        <v>8869</v>
      </c>
      <c r="K246" s="44" t="s">
        <v>3232</v>
      </c>
      <c r="L246" s="44">
        <v>0</v>
      </c>
      <c r="M246" s="44">
        <v>1</v>
      </c>
      <c r="N246" s="44">
        <v>1</v>
      </c>
      <c r="O246" s="44">
        <v>0</v>
      </c>
      <c r="P246" s="44">
        <v>0</v>
      </c>
      <c r="Q246" s="44" t="s">
        <v>202</v>
      </c>
      <c r="R246" s="44" t="s">
        <v>3232</v>
      </c>
      <c r="S246" s="44">
        <v>0</v>
      </c>
      <c r="V246" s="44">
        <v>20210528</v>
      </c>
      <c r="W246" s="44" t="s">
        <v>8676</v>
      </c>
      <c r="X246" s="44" t="s">
        <v>6234</v>
      </c>
      <c r="Y246" s="44">
        <v>2101</v>
      </c>
      <c r="Z246" s="44" t="s">
        <v>8870</v>
      </c>
      <c r="AC246" s="44">
        <v>1</v>
      </c>
    </row>
    <row r="247" spans="1:29" s="44" customFormat="1" x14ac:dyDescent="0.3">
      <c r="A247" s="44">
        <v>99</v>
      </c>
      <c r="B247" s="44">
        <v>20210528</v>
      </c>
      <c r="C247" s="45" t="s">
        <v>9035</v>
      </c>
      <c r="D247" s="44">
        <v>23</v>
      </c>
      <c r="E247" s="44">
        <v>800</v>
      </c>
      <c r="F247" s="44">
        <v>200</v>
      </c>
      <c r="G247" s="44" t="s">
        <v>206</v>
      </c>
      <c r="H247" s="44" t="s">
        <v>4663</v>
      </c>
      <c r="I247" s="44">
        <v>1</v>
      </c>
      <c r="J247" s="44" t="s">
        <v>4869</v>
      </c>
      <c r="K247" s="44" t="s">
        <v>2906</v>
      </c>
      <c r="L247" s="44">
        <v>0</v>
      </c>
      <c r="M247" s="44">
        <v>1</v>
      </c>
      <c r="N247" s="44">
        <v>1</v>
      </c>
      <c r="O247" s="44">
        <v>0</v>
      </c>
      <c r="P247" s="44">
        <v>0</v>
      </c>
      <c r="Q247" s="44" t="s">
        <v>202</v>
      </c>
      <c r="R247" s="44" t="s">
        <v>2906</v>
      </c>
      <c r="S247" s="44">
        <v>0</v>
      </c>
      <c r="V247" s="44">
        <v>20210528</v>
      </c>
      <c r="W247" s="44" t="s">
        <v>8676</v>
      </c>
      <c r="X247" s="44" t="s">
        <v>6234</v>
      </c>
      <c r="Y247" s="44">
        <v>2101</v>
      </c>
      <c r="Z247" s="44" t="s">
        <v>8871</v>
      </c>
      <c r="AC247" s="44">
        <v>1</v>
      </c>
    </row>
    <row r="248" spans="1:29" s="44" customFormat="1" x14ac:dyDescent="0.3">
      <c r="A248" s="44">
        <v>99</v>
      </c>
      <c r="B248" s="44">
        <v>20210528</v>
      </c>
      <c r="C248" s="45" t="s">
        <v>9035</v>
      </c>
      <c r="D248" s="44">
        <v>24</v>
      </c>
      <c r="E248" s="44">
        <v>800</v>
      </c>
      <c r="F248" s="44">
        <v>200</v>
      </c>
      <c r="G248" s="44" t="s">
        <v>206</v>
      </c>
      <c r="H248" s="44" t="s">
        <v>4660</v>
      </c>
      <c r="I248" s="44">
        <v>1</v>
      </c>
      <c r="J248" s="44" t="s">
        <v>4658</v>
      </c>
      <c r="K248" s="44" t="s">
        <v>3232</v>
      </c>
      <c r="L248" s="44">
        <v>0</v>
      </c>
      <c r="M248" s="44">
        <v>1</v>
      </c>
      <c r="N248" s="44">
        <v>1</v>
      </c>
      <c r="O248" s="44">
        <v>0</v>
      </c>
      <c r="P248" s="44">
        <v>0</v>
      </c>
      <c r="Q248" s="44" t="s">
        <v>202</v>
      </c>
      <c r="R248" s="44" t="s">
        <v>3232</v>
      </c>
      <c r="S248" s="44">
        <v>0</v>
      </c>
      <c r="V248" s="44">
        <v>20210528</v>
      </c>
      <c r="W248" s="44" t="s">
        <v>8676</v>
      </c>
      <c r="X248" s="44" t="s">
        <v>6234</v>
      </c>
      <c r="Y248" s="44">
        <v>2101</v>
      </c>
      <c r="Z248" s="44" t="s">
        <v>8872</v>
      </c>
      <c r="AC248" s="44">
        <v>1</v>
      </c>
    </row>
    <row r="249" spans="1:29" s="44" customFormat="1" x14ac:dyDescent="0.3">
      <c r="A249" s="44">
        <v>99</v>
      </c>
      <c r="B249" s="44">
        <v>20210528</v>
      </c>
      <c r="C249" s="45" t="s">
        <v>9036</v>
      </c>
      <c r="D249" s="44">
        <v>27</v>
      </c>
      <c r="E249" s="44">
        <v>800</v>
      </c>
      <c r="F249" s="44">
        <v>200</v>
      </c>
      <c r="G249" s="44" t="s">
        <v>206</v>
      </c>
      <c r="H249" s="44" t="s">
        <v>6863</v>
      </c>
      <c r="I249" s="44">
        <v>1</v>
      </c>
      <c r="J249" s="44" t="s">
        <v>8873</v>
      </c>
      <c r="K249" s="44" t="s">
        <v>2906</v>
      </c>
      <c r="L249" s="44">
        <v>1769178.07</v>
      </c>
      <c r="M249" s="44">
        <v>1</v>
      </c>
      <c r="N249" s="44">
        <v>1</v>
      </c>
      <c r="O249" s="44">
        <v>0</v>
      </c>
      <c r="P249" s="44">
        <v>0</v>
      </c>
      <c r="Q249" s="44" t="s">
        <v>202</v>
      </c>
      <c r="R249" s="44" t="s">
        <v>2906</v>
      </c>
      <c r="S249" s="44">
        <v>192552636.97999999</v>
      </c>
      <c r="V249" s="44">
        <v>20210528</v>
      </c>
      <c r="W249" s="44" t="s">
        <v>8676</v>
      </c>
      <c r="X249" s="44" t="s">
        <v>6234</v>
      </c>
      <c r="Y249" s="44">
        <v>2101</v>
      </c>
      <c r="Z249" s="44" t="s">
        <v>8874</v>
      </c>
      <c r="AC249" s="44">
        <v>1</v>
      </c>
    </row>
    <row r="250" spans="1:29" s="44" customFormat="1" x14ac:dyDescent="0.3">
      <c r="A250" s="44">
        <v>99</v>
      </c>
      <c r="B250" s="44">
        <v>20210528</v>
      </c>
      <c r="C250" s="45" t="s">
        <v>9036</v>
      </c>
      <c r="D250" s="44">
        <v>28</v>
      </c>
      <c r="E250" s="44">
        <v>800</v>
      </c>
      <c r="F250" s="44">
        <v>200</v>
      </c>
      <c r="G250" s="44" t="s">
        <v>206</v>
      </c>
      <c r="H250" s="44" t="s">
        <v>5760</v>
      </c>
      <c r="I250" s="44">
        <v>1</v>
      </c>
      <c r="J250" s="44" t="s">
        <v>8875</v>
      </c>
      <c r="K250" s="44" t="s">
        <v>3232</v>
      </c>
      <c r="L250" s="44">
        <v>1769178.07</v>
      </c>
      <c r="M250" s="44">
        <v>1</v>
      </c>
      <c r="N250" s="44">
        <v>1</v>
      </c>
      <c r="O250" s="44">
        <v>0</v>
      </c>
      <c r="P250" s="44">
        <v>0</v>
      </c>
      <c r="Q250" s="44" t="s">
        <v>202</v>
      </c>
      <c r="R250" s="44" t="s">
        <v>3232</v>
      </c>
      <c r="S250" s="44">
        <v>335147534.25999999</v>
      </c>
      <c r="V250" s="44">
        <v>20210528</v>
      </c>
      <c r="W250" s="44" t="s">
        <v>8676</v>
      </c>
      <c r="X250" s="44" t="s">
        <v>6234</v>
      </c>
      <c r="Y250" s="44">
        <v>2101</v>
      </c>
      <c r="Z250" s="44" t="s">
        <v>8876</v>
      </c>
      <c r="AC250" s="44">
        <v>1</v>
      </c>
    </row>
    <row r="251" spans="1:29" s="44" customFormat="1" x14ac:dyDescent="0.3">
      <c r="A251" s="44">
        <v>99</v>
      </c>
      <c r="B251" s="44">
        <v>20210528</v>
      </c>
      <c r="C251" s="45" t="s">
        <v>9037</v>
      </c>
      <c r="D251" s="44">
        <v>29</v>
      </c>
      <c r="E251" s="44">
        <v>800</v>
      </c>
      <c r="F251" s="44">
        <v>200</v>
      </c>
      <c r="G251" s="44" t="s">
        <v>206</v>
      </c>
      <c r="H251" s="44" t="s">
        <v>5758</v>
      </c>
      <c r="I251" s="44">
        <v>1</v>
      </c>
      <c r="J251" s="44" t="s">
        <v>8877</v>
      </c>
      <c r="K251" s="44" t="s">
        <v>2906</v>
      </c>
      <c r="L251" s="44">
        <v>0</v>
      </c>
      <c r="M251" s="44">
        <v>1</v>
      </c>
      <c r="N251" s="44">
        <v>1</v>
      </c>
      <c r="O251" s="44">
        <v>0</v>
      </c>
      <c r="P251" s="44">
        <v>0</v>
      </c>
      <c r="Q251" s="44" t="s">
        <v>202</v>
      </c>
      <c r="R251" s="44" t="s">
        <v>2906</v>
      </c>
      <c r="S251" s="44">
        <v>0</v>
      </c>
      <c r="V251" s="44">
        <v>20210528</v>
      </c>
      <c r="W251" s="44" t="s">
        <v>8676</v>
      </c>
      <c r="X251" s="44" t="s">
        <v>6234</v>
      </c>
      <c r="Y251" s="44">
        <v>2101</v>
      </c>
      <c r="Z251" s="44" t="s">
        <v>8878</v>
      </c>
      <c r="AC251" s="44">
        <v>1</v>
      </c>
    </row>
    <row r="252" spans="1:29" s="44" customFormat="1" x14ac:dyDescent="0.3">
      <c r="A252" s="44">
        <v>99</v>
      </c>
      <c r="B252" s="44">
        <v>20210528</v>
      </c>
      <c r="C252" s="45" t="s">
        <v>9037</v>
      </c>
      <c r="D252" s="44">
        <v>30</v>
      </c>
      <c r="E252" s="44">
        <v>800</v>
      </c>
      <c r="F252" s="44">
        <v>200</v>
      </c>
      <c r="G252" s="44" t="s">
        <v>206</v>
      </c>
      <c r="H252" s="44" t="s">
        <v>8204</v>
      </c>
      <c r="I252" s="44">
        <v>1</v>
      </c>
      <c r="J252" s="44" t="s">
        <v>8879</v>
      </c>
      <c r="K252" s="44" t="s">
        <v>3232</v>
      </c>
      <c r="L252" s="44">
        <v>0</v>
      </c>
      <c r="M252" s="44">
        <v>1</v>
      </c>
      <c r="N252" s="44">
        <v>1</v>
      </c>
      <c r="O252" s="44">
        <v>0</v>
      </c>
      <c r="P252" s="44">
        <v>0</v>
      </c>
      <c r="Q252" s="44" t="s">
        <v>202</v>
      </c>
      <c r="R252" s="44" t="s">
        <v>3232</v>
      </c>
      <c r="S252" s="44">
        <v>0</v>
      </c>
      <c r="V252" s="44">
        <v>20210528</v>
      </c>
      <c r="W252" s="44" t="s">
        <v>8676</v>
      </c>
      <c r="X252" s="44" t="s">
        <v>6234</v>
      </c>
      <c r="Y252" s="44">
        <v>2101</v>
      </c>
      <c r="Z252" s="44" t="s">
        <v>8880</v>
      </c>
      <c r="AC252" s="44">
        <v>1</v>
      </c>
    </row>
    <row r="253" spans="1:29" s="44" customFormat="1" x14ac:dyDescent="0.3">
      <c r="A253" s="44">
        <v>99</v>
      </c>
      <c r="B253" s="44">
        <v>20210528</v>
      </c>
      <c r="C253" s="45" t="s">
        <v>9038</v>
      </c>
      <c r="D253" s="44">
        <v>1</v>
      </c>
      <c r="E253" s="44">
        <v>800</v>
      </c>
      <c r="F253" s="44">
        <v>200</v>
      </c>
      <c r="G253" s="44" t="s">
        <v>206</v>
      </c>
      <c r="H253" s="44" t="s">
        <v>4222</v>
      </c>
      <c r="I253" s="44">
        <v>1</v>
      </c>
      <c r="J253" s="44" t="s">
        <v>8881</v>
      </c>
      <c r="K253" s="44" t="s">
        <v>3232</v>
      </c>
      <c r="L253" s="44">
        <v>0</v>
      </c>
      <c r="M253" s="44">
        <v>2</v>
      </c>
      <c r="N253" s="44">
        <v>1</v>
      </c>
      <c r="O253" s="44">
        <v>0</v>
      </c>
      <c r="P253" s="44">
        <v>0</v>
      </c>
      <c r="Q253" s="44" t="s">
        <v>202</v>
      </c>
      <c r="R253" s="44" t="s">
        <v>3232</v>
      </c>
      <c r="S253" s="44">
        <v>39777553.25</v>
      </c>
      <c r="V253" s="44">
        <v>20210528</v>
      </c>
      <c r="W253" s="44" t="s">
        <v>8882</v>
      </c>
      <c r="X253" s="44" t="s">
        <v>6234</v>
      </c>
      <c r="Y253" s="44">
        <v>2101</v>
      </c>
      <c r="Z253" s="44" t="s">
        <v>8883</v>
      </c>
      <c r="AC253" s="44">
        <v>1</v>
      </c>
    </row>
    <row r="254" spans="1:29" s="44" customFormat="1" x14ac:dyDescent="0.3">
      <c r="A254" s="44">
        <v>99</v>
      </c>
      <c r="B254" s="44">
        <v>20210528</v>
      </c>
      <c r="C254" s="45" t="s">
        <v>9038</v>
      </c>
      <c r="D254" s="44">
        <v>2</v>
      </c>
      <c r="E254" s="44">
        <v>800</v>
      </c>
      <c r="F254" s="44">
        <v>200</v>
      </c>
      <c r="G254" s="44" t="s">
        <v>206</v>
      </c>
      <c r="H254" s="44" t="s">
        <v>4208</v>
      </c>
      <c r="I254" s="44">
        <v>1</v>
      </c>
      <c r="J254" s="44" t="s">
        <v>8884</v>
      </c>
      <c r="K254" s="44" t="s">
        <v>2906</v>
      </c>
      <c r="L254" s="44">
        <v>0</v>
      </c>
      <c r="M254" s="44">
        <v>2</v>
      </c>
      <c r="N254" s="44">
        <v>1</v>
      </c>
      <c r="O254" s="44">
        <v>0</v>
      </c>
      <c r="P254" s="44">
        <v>0</v>
      </c>
      <c r="Q254" s="44" t="s">
        <v>202</v>
      </c>
      <c r="R254" s="44" t="s">
        <v>3232</v>
      </c>
      <c r="S254" s="44">
        <v>-39777553.25</v>
      </c>
      <c r="V254" s="44">
        <v>20210528</v>
      </c>
      <c r="W254" s="44" t="s">
        <v>8882</v>
      </c>
      <c r="X254" s="44" t="s">
        <v>6234</v>
      </c>
      <c r="Y254" s="44">
        <v>2101</v>
      </c>
      <c r="Z254" s="44" t="s">
        <v>8885</v>
      </c>
      <c r="AC254" s="44">
        <v>1</v>
      </c>
    </row>
    <row r="255" spans="1:29" s="44" customFormat="1" x14ac:dyDescent="0.3">
      <c r="A255" s="44">
        <v>99</v>
      </c>
      <c r="B255" s="44">
        <v>20210528</v>
      </c>
      <c r="C255" s="45" t="s">
        <v>9039</v>
      </c>
      <c r="D255" s="44">
        <v>5</v>
      </c>
      <c r="E255" s="44">
        <v>800</v>
      </c>
      <c r="F255" s="44">
        <v>200</v>
      </c>
      <c r="G255" s="44" t="s">
        <v>206</v>
      </c>
      <c r="H255" s="44" t="s">
        <v>4150</v>
      </c>
      <c r="I255" s="44">
        <v>1</v>
      </c>
      <c r="J255" s="44" t="s">
        <v>8886</v>
      </c>
      <c r="K255" s="44" t="s">
        <v>3232</v>
      </c>
      <c r="L255" s="44">
        <v>0</v>
      </c>
      <c r="M255" s="44">
        <v>2</v>
      </c>
      <c r="N255" s="44">
        <v>1</v>
      </c>
      <c r="O255" s="44">
        <v>0</v>
      </c>
      <c r="P255" s="44">
        <v>0</v>
      </c>
      <c r="Q255" s="44" t="s">
        <v>202</v>
      </c>
      <c r="R255" s="44" t="s">
        <v>3232</v>
      </c>
      <c r="S255" s="44">
        <v>19462658.510000002</v>
      </c>
      <c r="V255" s="44">
        <v>20210528</v>
      </c>
      <c r="W255" s="44" t="s">
        <v>8882</v>
      </c>
      <c r="X255" s="44" t="s">
        <v>6234</v>
      </c>
      <c r="Y255" s="44">
        <v>2101</v>
      </c>
      <c r="Z255" s="44" t="s">
        <v>8887</v>
      </c>
      <c r="AC255" s="44">
        <v>1</v>
      </c>
    </row>
    <row r="256" spans="1:29" s="44" customFormat="1" x14ac:dyDescent="0.3">
      <c r="A256" s="44">
        <v>99</v>
      </c>
      <c r="B256" s="44">
        <v>20210528</v>
      </c>
      <c r="C256" s="45" t="s">
        <v>9039</v>
      </c>
      <c r="D256" s="44">
        <v>6</v>
      </c>
      <c r="E256" s="44">
        <v>800</v>
      </c>
      <c r="F256" s="44">
        <v>200</v>
      </c>
      <c r="G256" s="44" t="s">
        <v>206</v>
      </c>
      <c r="H256" s="44" t="s">
        <v>4486</v>
      </c>
      <c r="I256" s="44">
        <v>1</v>
      </c>
      <c r="J256" s="44" t="s">
        <v>8888</v>
      </c>
      <c r="K256" s="44" t="s">
        <v>2906</v>
      </c>
      <c r="L256" s="44">
        <v>0</v>
      </c>
      <c r="M256" s="44">
        <v>2</v>
      </c>
      <c r="N256" s="44">
        <v>1</v>
      </c>
      <c r="O256" s="44">
        <v>0</v>
      </c>
      <c r="P256" s="44">
        <v>0</v>
      </c>
      <c r="Q256" s="44" t="s">
        <v>202</v>
      </c>
      <c r="R256" s="44" t="s">
        <v>2906</v>
      </c>
      <c r="S256" s="44">
        <v>10207231.970000001</v>
      </c>
      <c r="V256" s="44">
        <v>20210528</v>
      </c>
      <c r="W256" s="44" t="s">
        <v>8882</v>
      </c>
      <c r="X256" s="44" t="s">
        <v>6234</v>
      </c>
      <c r="Y256" s="44">
        <v>2101</v>
      </c>
      <c r="Z256" s="44" t="s">
        <v>8889</v>
      </c>
      <c r="AC256" s="44">
        <v>1</v>
      </c>
    </row>
    <row r="257" spans="1:29" s="53" customFormat="1" x14ac:dyDescent="0.3">
      <c r="C257" s="54"/>
    </row>
    <row r="258" spans="1:29" s="15" customFormat="1" x14ac:dyDescent="0.3">
      <c r="A258" s="15">
        <v>99</v>
      </c>
      <c r="B258" s="15">
        <v>20210528</v>
      </c>
      <c r="C258" s="48" t="s">
        <v>8977</v>
      </c>
      <c r="D258" s="15">
        <v>3</v>
      </c>
      <c r="E258" s="15">
        <v>800</v>
      </c>
      <c r="F258" s="15">
        <v>101</v>
      </c>
      <c r="G258" s="15" t="s">
        <v>213</v>
      </c>
      <c r="H258" s="15" t="s">
        <v>9057</v>
      </c>
      <c r="I258" s="15">
        <v>1</v>
      </c>
      <c r="J258" s="15" t="s">
        <v>4744</v>
      </c>
      <c r="K258" s="15" t="s">
        <v>2906</v>
      </c>
      <c r="L258" s="15">
        <v>140</v>
      </c>
      <c r="M258" s="15">
        <v>1</v>
      </c>
      <c r="N258" s="15">
        <v>1</v>
      </c>
      <c r="O258" s="15">
        <v>0</v>
      </c>
      <c r="P258" s="15">
        <v>0</v>
      </c>
      <c r="Q258" s="15" t="s">
        <v>202</v>
      </c>
      <c r="R258" s="15" t="s">
        <v>3232</v>
      </c>
      <c r="S258" s="15">
        <v>8024415.9800000004</v>
      </c>
      <c r="V258" s="15">
        <v>20210528</v>
      </c>
      <c r="W258" s="15" t="s">
        <v>8686</v>
      </c>
      <c r="X258" s="15" t="s">
        <v>5945</v>
      </c>
      <c r="Y258" s="15" t="s">
        <v>4679</v>
      </c>
      <c r="Z258" s="15" t="s">
        <v>8891</v>
      </c>
      <c r="AC258" s="15">
        <v>1</v>
      </c>
    </row>
    <row r="259" spans="1:29" s="46" customFormat="1" x14ac:dyDescent="0.3">
      <c r="A259" s="46">
        <v>99</v>
      </c>
      <c r="B259" s="46">
        <v>20210528</v>
      </c>
      <c r="C259" s="47" t="s">
        <v>9041</v>
      </c>
      <c r="D259" s="46">
        <v>3</v>
      </c>
      <c r="E259" s="46">
        <v>810</v>
      </c>
      <c r="F259" s="46">
        <v>101</v>
      </c>
      <c r="G259" s="46" t="s">
        <v>213</v>
      </c>
      <c r="H259" s="46" t="s">
        <v>3658</v>
      </c>
      <c r="I259" s="46">
        <v>1</v>
      </c>
      <c r="J259" s="46" t="s">
        <v>4671</v>
      </c>
      <c r="K259" s="46" t="s">
        <v>3232</v>
      </c>
      <c r="L259" s="46">
        <v>140</v>
      </c>
      <c r="M259" s="46">
        <v>1</v>
      </c>
      <c r="N259" s="46">
        <v>1</v>
      </c>
      <c r="O259" s="46">
        <v>0</v>
      </c>
      <c r="P259" s="46">
        <v>0</v>
      </c>
      <c r="Q259" s="46" t="s">
        <v>202</v>
      </c>
      <c r="R259" s="46" t="s">
        <v>3232</v>
      </c>
      <c r="S259" s="46">
        <v>-8566045.9600000009</v>
      </c>
      <c r="V259" s="46">
        <v>20210528</v>
      </c>
      <c r="W259" s="46" t="s">
        <v>8733</v>
      </c>
      <c r="X259" s="46" t="s">
        <v>8732</v>
      </c>
      <c r="Y259" s="46">
        <v>2101</v>
      </c>
      <c r="Z259" s="46" t="s">
        <v>8892</v>
      </c>
      <c r="AC259" s="46">
        <v>1</v>
      </c>
    </row>
    <row r="260" spans="1:29" s="15" customFormat="1" x14ac:dyDescent="0.3">
      <c r="A260" s="15">
        <v>99</v>
      </c>
      <c r="B260" s="15">
        <v>20210528</v>
      </c>
      <c r="C260" s="48" t="s">
        <v>8977</v>
      </c>
      <c r="D260" s="15">
        <v>4</v>
      </c>
      <c r="E260" s="15">
        <v>800</v>
      </c>
      <c r="F260" s="15">
        <v>200</v>
      </c>
      <c r="G260" s="15" t="s">
        <v>213</v>
      </c>
      <c r="H260" s="15" t="s">
        <v>9055</v>
      </c>
      <c r="I260" s="15">
        <v>1</v>
      </c>
      <c r="J260" s="15" t="s">
        <v>4746</v>
      </c>
      <c r="K260" s="15" t="s">
        <v>3232</v>
      </c>
      <c r="L260" s="15">
        <v>140</v>
      </c>
      <c r="M260" s="15">
        <v>1</v>
      </c>
      <c r="N260" s="15">
        <v>1</v>
      </c>
      <c r="O260" s="15">
        <v>0</v>
      </c>
      <c r="P260" s="15">
        <v>0</v>
      </c>
      <c r="Q260" s="15" t="s">
        <v>202</v>
      </c>
      <c r="R260" s="15" t="s">
        <v>2906</v>
      </c>
      <c r="S260" s="15">
        <v>108904.42</v>
      </c>
      <c r="V260" s="15">
        <v>20210528</v>
      </c>
      <c r="W260" s="15" t="s">
        <v>8686</v>
      </c>
      <c r="X260" s="15" t="s">
        <v>5945</v>
      </c>
      <c r="Y260" s="15" t="s">
        <v>4679</v>
      </c>
      <c r="Z260" s="15" t="s">
        <v>8957</v>
      </c>
      <c r="AC260" s="15">
        <v>1</v>
      </c>
    </row>
    <row r="261" spans="1:29" s="49" customFormat="1" x14ac:dyDescent="0.3">
      <c r="A261" s="49">
        <v>99</v>
      </c>
      <c r="B261" s="49">
        <v>20210528</v>
      </c>
      <c r="C261" s="50" t="s">
        <v>9047</v>
      </c>
      <c r="D261" s="49">
        <v>4</v>
      </c>
      <c r="E261" s="49">
        <v>810</v>
      </c>
      <c r="F261" s="49">
        <v>200</v>
      </c>
      <c r="G261" s="49" t="s">
        <v>213</v>
      </c>
      <c r="H261" s="49" t="s">
        <v>9056</v>
      </c>
      <c r="I261" s="49">
        <v>1</v>
      </c>
      <c r="J261" s="49" t="s">
        <v>4674</v>
      </c>
      <c r="K261" s="49" t="s">
        <v>2906</v>
      </c>
      <c r="L261" s="49">
        <v>140</v>
      </c>
      <c r="M261" s="49">
        <v>1</v>
      </c>
      <c r="N261" s="49">
        <v>1</v>
      </c>
      <c r="O261" s="49">
        <v>0</v>
      </c>
      <c r="P261" s="49">
        <v>0</v>
      </c>
      <c r="Q261" s="49" t="s">
        <v>202</v>
      </c>
      <c r="R261" s="49" t="s">
        <v>3232</v>
      </c>
      <c r="S261" s="49">
        <v>9499879.25</v>
      </c>
      <c r="V261" s="49">
        <v>20210528</v>
      </c>
      <c r="W261" s="49" t="s">
        <v>8733</v>
      </c>
      <c r="X261" s="49" t="s">
        <v>8732</v>
      </c>
      <c r="Y261" s="49">
        <v>2101</v>
      </c>
      <c r="Z261" s="49" t="s">
        <v>8902</v>
      </c>
      <c r="AC261" s="49">
        <v>1</v>
      </c>
    </row>
    <row r="262" spans="1:29" s="44" customFormat="1" x14ac:dyDescent="0.3">
      <c r="A262" s="44">
        <v>99</v>
      </c>
      <c r="B262" s="44">
        <v>20210528</v>
      </c>
      <c r="C262" s="45" t="s">
        <v>9042</v>
      </c>
      <c r="D262" s="44">
        <v>14</v>
      </c>
      <c r="E262" s="44">
        <v>800</v>
      </c>
      <c r="F262" s="44">
        <v>200</v>
      </c>
      <c r="G262" s="44" t="s">
        <v>213</v>
      </c>
      <c r="H262" s="44" t="s">
        <v>8201</v>
      </c>
      <c r="I262" s="44">
        <v>1</v>
      </c>
      <c r="J262" s="44" t="s">
        <v>8893</v>
      </c>
      <c r="K262" s="44" t="s">
        <v>2906</v>
      </c>
      <c r="L262" s="44">
        <v>0</v>
      </c>
      <c r="M262" s="44">
        <v>2</v>
      </c>
      <c r="N262" s="44">
        <v>1</v>
      </c>
      <c r="O262" s="44">
        <v>0</v>
      </c>
      <c r="P262" s="44">
        <v>0</v>
      </c>
      <c r="Q262" s="44" t="s">
        <v>202</v>
      </c>
      <c r="R262" s="44" t="s">
        <v>2906</v>
      </c>
      <c r="S262" s="44">
        <v>0</v>
      </c>
      <c r="V262" s="44">
        <v>20210528</v>
      </c>
      <c r="W262" s="44" t="s">
        <v>8840</v>
      </c>
      <c r="X262" s="44" t="s">
        <v>8839</v>
      </c>
      <c r="Y262" s="44">
        <v>2101</v>
      </c>
      <c r="Z262" s="44" t="s">
        <v>8894</v>
      </c>
      <c r="AC262" s="44">
        <v>1</v>
      </c>
    </row>
    <row r="263" spans="1:29" s="44" customFormat="1" x14ac:dyDescent="0.3">
      <c r="A263" s="44">
        <v>99</v>
      </c>
      <c r="B263" s="44">
        <v>20210528</v>
      </c>
      <c r="C263" s="45" t="s">
        <v>9043</v>
      </c>
      <c r="D263" s="44">
        <v>7</v>
      </c>
      <c r="E263" s="44">
        <v>800</v>
      </c>
      <c r="F263" s="44">
        <v>200</v>
      </c>
      <c r="G263" s="44" t="s">
        <v>213</v>
      </c>
      <c r="H263" s="44" t="s">
        <v>4764</v>
      </c>
      <c r="I263" s="44">
        <v>1</v>
      </c>
      <c r="J263" s="44" t="s">
        <v>4762</v>
      </c>
      <c r="K263" s="44" t="s">
        <v>2906</v>
      </c>
      <c r="L263" s="44">
        <v>1546.91</v>
      </c>
      <c r="M263" s="44">
        <v>1</v>
      </c>
      <c r="N263" s="44">
        <v>1</v>
      </c>
      <c r="O263" s="44">
        <v>0</v>
      </c>
      <c r="P263" s="44">
        <v>0</v>
      </c>
      <c r="Q263" s="44" t="s">
        <v>202</v>
      </c>
      <c r="R263" s="44" t="s">
        <v>2906</v>
      </c>
      <c r="S263" s="44">
        <v>64156.93</v>
      </c>
      <c r="V263" s="44">
        <v>20210528</v>
      </c>
      <c r="W263" s="44" t="s">
        <v>8676</v>
      </c>
      <c r="X263" s="44" t="s">
        <v>6234</v>
      </c>
      <c r="Y263" s="44">
        <v>2101</v>
      </c>
      <c r="Z263" s="44" t="s">
        <v>8895</v>
      </c>
      <c r="AC263" s="44">
        <v>1</v>
      </c>
    </row>
    <row r="264" spans="1:29" s="44" customFormat="1" x14ac:dyDescent="0.3">
      <c r="A264" s="44">
        <v>99</v>
      </c>
      <c r="B264" s="44">
        <v>20210528</v>
      </c>
      <c r="C264" s="45" t="s">
        <v>9043</v>
      </c>
      <c r="D264" s="44">
        <v>8</v>
      </c>
      <c r="E264" s="44">
        <v>800</v>
      </c>
      <c r="F264" s="44">
        <v>200</v>
      </c>
      <c r="G264" s="44" t="s">
        <v>213</v>
      </c>
      <c r="H264" s="44" t="s">
        <v>4254</v>
      </c>
      <c r="I264" s="44">
        <v>1</v>
      </c>
      <c r="J264" s="44" t="s">
        <v>4768</v>
      </c>
      <c r="K264" s="44" t="s">
        <v>3232</v>
      </c>
      <c r="L264" s="44">
        <v>1546.91</v>
      </c>
      <c r="M264" s="44">
        <v>1</v>
      </c>
      <c r="N264" s="44">
        <v>1</v>
      </c>
      <c r="O264" s="44">
        <v>0</v>
      </c>
      <c r="P264" s="44">
        <v>0</v>
      </c>
      <c r="Q264" s="44" t="s">
        <v>202</v>
      </c>
      <c r="R264" s="44" t="s">
        <v>3232</v>
      </c>
      <c r="S264" s="44">
        <v>233628.07</v>
      </c>
      <c r="V264" s="44">
        <v>20210528</v>
      </c>
      <c r="W264" s="44" t="s">
        <v>8676</v>
      </c>
      <c r="X264" s="44" t="s">
        <v>6234</v>
      </c>
      <c r="Y264" s="44">
        <v>2101</v>
      </c>
      <c r="Z264" s="44" t="s">
        <v>8896</v>
      </c>
      <c r="AC264" s="44">
        <v>1</v>
      </c>
    </row>
    <row r="265" spans="1:29" s="44" customFormat="1" x14ac:dyDescent="0.3">
      <c r="A265" s="44">
        <v>99</v>
      </c>
      <c r="B265" s="44">
        <v>20210528</v>
      </c>
      <c r="C265" s="45" t="s">
        <v>9044</v>
      </c>
      <c r="D265" s="44">
        <v>15</v>
      </c>
      <c r="E265" s="44">
        <v>800</v>
      </c>
      <c r="F265" s="44">
        <v>200</v>
      </c>
      <c r="G265" s="44" t="s">
        <v>213</v>
      </c>
      <c r="H265" s="44" t="s">
        <v>5185</v>
      </c>
      <c r="I265" s="44">
        <v>1</v>
      </c>
      <c r="J265" s="44" t="s">
        <v>5276</v>
      </c>
      <c r="K265" s="44" t="s">
        <v>2906</v>
      </c>
      <c r="L265" s="44">
        <v>22.75</v>
      </c>
      <c r="M265" s="44">
        <v>1</v>
      </c>
      <c r="N265" s="44">
        <v>1</v>
      </c>
      <c r="O265" s="44">
        <v>0</v>
      </c>
      <c r="P265" s="44">
        <v>0</v>
      </c>
      <c r="Q265" s="44" t="s">
        <v>202</v>
      </c>
      <c r="R265" s="44" t="s">
        <v>2906</v>
      </c>
      <c r="S265" s="44">
        <v>7238.5</v>
      </c>
      <c r="V265" s="44">
        <v>20210528</v>
      </c>
      <c r="W265" s="44" t="s">
        <v>8676</v>
      </c>
      <c r="X265" s="44" t="s">
        <v>6234</v>
      </c>
      <c r="Y265" s="44">
        <v>2101</v>
      </c>
      <c r="Z265" s="44" t="s">
        <v>8897</v>
      </c>
      <c r="AC265" s="44">
        <v>1</v>
      </c>
    </row>
    <row r="266" spans="1:29" s="44" customFormat="1" x14ac:dyDescent="0.3">
      <c r="A266" s="44">
        <v>99</v>
      </c>
      <c r="B266" s="44">
        <v>20210528</v>
      </c>
      <c r="C266" s="45" t="s">
        <v>9044</v>
      </c>
      <c r="D266" s="44">
        <v>16</v>
      </c>
      <c r="E266" s="44">
        <v>800</v>
      </c>
      <c r="F266" s="44">
        <v>200</v>
      </c>
      <c r="G266" s="44" t="s">
        <v>213</v>
      </c>
      <c r="H266" s="44" t="s">
        <v>4956</v>
      </c>
      <c r="I266" s="44">
        <v>1</v>
      </c>
      <c r="J266" s="44" t="s">
        <v>5277</v>
      </c>
      <c r="K266" s="44" t="s">
        <v>3232</v>
      </c>
      <c r="L266" s="44">
        <v>22.75</v>
      </c>
      <c r="M266" s="44">
        <v>1</v>
      </c>
      <c r="N266" s="44">
        <v>1</v>
      </c>
      <c r="O266" s="44">
        <v>0</v>
      </c>
      <c r="P266" s="44">
        <v>0</v>
      </c>
      <c r="Q266" s="44" t="s">
        <v>202</v>
      </c>
      <c r="R266" s="44" t="s">
        <v>3232</v>
      </c>
      <c r="S266" s="44">
        <v>1378.83</v>
      </c>
      <c r="V266" s="44">
        <v>20210528</v>
      </c>
      <c r="W266" s="44" t="s">
        <v>8676</v>
      </c>
      <c r="X266" s="44" t="s">
        <v>6234</v>
      </c>
      <c r="Y266" s="44">
        <v>2101</v>
      </c>
      <c r="Z266" s="44" t="s">
        <v>8898</v>
      </c>
      <c r="AC266" s="44">
        <v>1</v>
      </c>
    </row>
    <row r="267" spans="1:29" s="44" customFormat="1" x14ac:dyDescent="0.3">
      <c r="A267" s="44">
        <v>99</v>
      </c>
      <c r="B267" s="44">
        <v>20210528</v>
      </c>
      <c r="C267" s="45" t="s">
        <v>9045</v>
      </c>
      <c r="D267" s="44">
        <v>25</v>
      </c>
      <c r="E267" s="44">
        <v>800</v>
      </c>
      <c r="F267" s="44">
        <v>200</v>
      </c>
      <c r="G267" s="44" t="s">
        <v>213</v>
      </c>
      <c r="H267" s="44" t="s">
        <v>4663</v>
      </c>
      <c r="I267" s="44">
        <v>1</v>
      </c>
      <c r="J267" s="44" t="s">
        <v>4661</v>
      </c>
      <c r="K267" s="44" t="s">
        <v>2906</v>
      </c>
      <c r="L267" s="44">
        <v>0</v>
      </c>
      <c r="M267" s="44">
        <v>1</v>
      </c>
      <c r="N267" s="44">
        <v>1</v>
      </c>
      <c r="O267" s="44">
        <v>0</v>
      </c>
      <c r="P267" s="44">
        <v>0</v>
      </c>
      <c r="Q267" s="44" t="s">
        <v>202</v>
      </c>
      <c r="R267" s="44" t="s">
        <v>2906</v>
      </c>
      <c r="S267" s="44">
        <v>0</v>
      </c>
      <c r="V267" s="44">
        <v>20210528</v>
      </c>
      <c r="W267" s="44" t="s">
        <v>8676</v>
      </c>
      <c r="X267" s="44" t="s">
        <v>6234</v>
      </c>
      <c r="Y267" s="44">
        <v>2101</v>
      </c>
      <c r="Z267" s="44" t="s">
        <v>8899</v>
      </c>
      <c r="AC267" s="44">
        <v>1</v>
      </c>
    </row>
    <row r="268" spans="1:29" s="44" customFormat="1" x14ac:dyDescent="0.3">
      <c r="A268" s="44">
        <v>99</v>
      </c>
      <c r="B268" s="44">
        <v>20210528</v>
      </c>
      <c r="C268" s="45" t="s">
        <v>9045</v>
      </c>
      <c r="D268" s="44">
        <v>26</v>
      </c>
      <c r="E268" s="44">
        <v>800</v>
      </c>
      <c r="F268" s="44">
        <v>200</v>
      </c>
      <c r="G268" s="44" t="s">
        <v>213</v>
      </c>
      <c r="H268" s="44" t="s">
        <v>4660</v>
      </c>
      <c r="I268" s="44">
        <v>1</v>
      </c>
      <c r="J268" s="44" t="s">
        <v>4664</v>
      </c>
      <c r="K268" s="44" t="s">
        <v>3232</v>
      </c>
      <c r="L268" s="44">
        <v>0</v>
      </c>
      <c r="M268" s="44">
        <v>1</v>
      </c>
      <c r="N268" s="44">
        <v>1</v>
      </c>
      <c r="O268" s="44">
        <v>0</v>
      </c>
      <c r="P268" s="44">
        <v>0</v>
      </c>
      <c r="Q268" s="44" t="s">
        <v>202</v>
      </c>
      <c r="R268" s="44" t="s">
        <v>3232</v>
      </c>
      <c r="S268" s="44">
        <v>0</v>
      </c>
      <c r="V268" s="44">
        <v>20210528</v>
      </c>
      <c r="W268" s="44" t="s">
        <v>8676</v>
      </c>
      <c r="X268" s="44" t="s">
        <v>6234</v>
      </c>
      <c r="Y268" s="44">
        <v>2101</v>
      </c>
      <c r="Z268" s="44" t="s">
        <v>8900</v>
      </c>
      <c r="AC268" s="44">
        <v>1</v>
      </c>
    </row>
    <row r="269" spans="1:29" s="44" customFormat="1" x14ac:dyDescent="0.3">
      <c r="A269" s="44">
        <v>99</v>
      </c>
      <c r="B269" s="44">
        <v>20210528</v>
      </c>
      <c r="C269" s="45" t="s">
        <v>9046</v>
      </c>
      <c r="D269" s="44">
        <v>3</v>
      </c>
      <c r="E269" s="44">
        <v>800</v>
      </c>
      <c r="F269" s="44">
        <v>200</v>
      </c>
      <c r="G269" s="44" t="s">
        <v>213</v>
      </c>
      <c r="H269" s="44" t="s">
        <v>4222</v>
      </c>
      <c r="I269" s="44">
        <v>1</v>
      </c>
      <c r="J269" s="44" t="s">
        <v>4771</v>
      </c>
      <c r="K269" s="44" t="s">
        <v>3232</v>
      </c>
      <c r="L269" s="44">
        <v>0</v>
      </c>
      <c r="M269" s="44">
        <v>2</v>
      </c>
      <c r="N269" s="44">
        <v>1</v>
      </c>
      <c r="O269" s="44">
        <v>0</v>
      </c>
      <c r="P269" s="44">
        <v>0</v>
      </c>
      <c r="Q269" s="44" t="s">
        <v>202</v>
      </c>
      <c r="R269" s="44" t="s">
        <v>3232</v>
      </c>
      <c r="S269" s="44">
        <v>76655.95</v>
      </c>
      <c r="V269" s="44">
        <v>20210528</v>
      </c>
      <c r="W269" s="44" t="s">
        <v>8882</v>
      </c>
      <c r="X269" s="44" t="s">
        <v>6234</v>
      </c>
      <c r="Y269" s="44">
        <v>2101</v>
      </c>
      <c r="Z269" s="44" t="s">
        <v>8901</v>
      </c>
      <c r="AC269" s="44">
        <v>1</v>
      </c>
    </row>
    <row r="270" spans="1:29" s="44" customFormat="1" x14ac:dyDescent="0.3">
      <c r="A270" s="44">
        <v>99</v>
      </c>
      <c r="B270" s="44">
        <v>20210528</v>
      </c>
      <c r="C270" s="45" t="s">
        <v>9048</v>
      </c>
      <c r="D270" s="44">
        <v>1</v>
      </c>
      <c r="E270" s="44">
        <v>800</v>
      </c>
      <c r="F270" s="44">
        <v>200</v>
      </c>
      <c r="G270" s="44" t="s">
        <v>213</v>
      </c>
      <c r="H270" s="44" t="s">
        <v>4863</v>
      </c>
      <c r="I270" s="44">
        <v>1</v>
      </c>
      <c r="J270" s="44" t="s">
        <v>4861</v>
      </c>
      <c r="K270" s="44" t="s">
        <v>3232</v>
      </c>
      <c r="L270" s="44">
        <v>716</v>
      </c>
      <c r="M270" s="44">
        <v>1</v>
      </c>
      <c r="N270" s="44">
        <v>1</v>
      </c>
      <c r="O270" s="44">
        <v>0</v>
      </c>
      <c r="P270" s="44">
        <v>0</v>
      </c>
      <c r="Q270" s="44" t="s">
        <v>202</v>
      </c>
      <c r="R270" s="44" t="s">
        <v>2906</v>
      </c>
      <c r="S270" s="44">
        <v>45900</v>
      </c>
      <c r="V270" s="44">
        <v>20210528</v>
      </c>
      <c r="W270" s="44" t="s">
        <v>8903</v>
      </c>
      <c r="X270" s="44" t="s">
        <v>5945</v>
      </c>
      <c r="Y270" s="44" t="s">
        <v>4679</v>
      </c>
      <c r="Z270" s="44" t="s">
        <v>8904</v>
      </c>
      <c r="AC270" s="44">
        <v>1</v>
      </c>
    </row>
    <row r="271" spans="1:29" s="44" customFormat="1" x14ac:dyDescent="0.3">
      <c r="A271" s="44">
        <v>99</v>
      </c>
      <c r="B271" s="44">
        <v>20210528</v>
      </c>
      <c r="C271" s="45" t="s">
        <v>9048</v>
      </c>
      <c r="D271" s="44">
        <v>2</v>
      </c>
      <c r="E271" s="44">
        <v>800</v>
      </c>
      <c r="F271" s="44">
        <v>200</v>
      </c>
      <c r="G271" s="44" t="s">
        <v>213</v>
      </c>
      <c r="H271" s="44" t="s">
        <v>4787</v>
      </c>
      <c r="I271" s="44">
        <v>1</v>
      </c>
      <c r="J271" s="44" t="s">
        <v>4785</v>
      </c>
      <c r="K271" s="44" t="s">
        <v>2906</v>
      </c>
      <c r="L271" s="44">
        <v>716</v>
      </c>
      <c r="M271" s="44">
        <v>1</v>
      </c>
      <c r="N271" s="44">
        <v>1</v>
      </c>
      <c r="O271" s="44">
        <v>0</v>
      </c>
      <c r="P271" s="44">
        <v>0</v>
      </c>
      <c r="Q271" s="44" t="s">
        <v>202</v>
      </c>
      <c r="R271" s="44" t="s">
        <v>2906</v>
      </c>
      <c r="S271" s="44">
        <v>716</v>
      </c>
      <c r="V271" s="44">
        <v>20210528</v>
      </c>
      <c r="W271" s="44" t="s">
        <v>8903</v>
      </c>
      <c r="X271" s="44" t="s">
        <v>5945</v>
      </c>
      <c r="Y271" s="44" t="s">
        <v>4679</v>
      </c>
      <c r="Z271" s="44" t="s">
        <v>8905</v>
      </c>
      <c r="AC271" s="44">
        <v>1</v>
      </c>
    </row>
    <row r="272" spans="1:29" s="44" customFormat="1" x14ac:dyDescent="0.3">
      <c r="A272" s="44">
        <v>99</v>
      </c>
      <c r="B272" s="44">
        <v>20210528</v>
      </c>
      <c r="C272" s="45" t="s">
        <v>9049</v>
      </c>
      <c r="D272" s="44">
        <v>1</v>
      </c>
      <c r="E272" s="44">
        <v>800</v>
      </c>
      <c r="F272" s="44">
        <v>200</v>
      </c>
      <c r="G272" s="44" t="s">
        <v>213</v>
      </c>
      <c r="H272" s="44" t="s">
        <v>4863</v>
      </c>
      <c r="I272" s="44">
        <v>1</v>
      </c>
      <c r="J272" s="44" t="s">
        <v>4861</v>
      </c>
      <c r="K272" s="44" t="s">
        <v>3232</v>
      </c>
      <c r="L272" s="44">
        <v>3900</v>
      </c>
      <c r="M272" s="44">
        <v>1</v>
      </c>
      <c r="N272" s="44">
        <v>1</v>
      </c>
      <c r="O272" s="44">
        <v>0</v>
      </c>
      <c r="P272" s="44">
        <v>0</v>
      </c>
      <c r="Q272" s="44" t="s">
        <v>202</v>
      </c>
      <c r="R272" s="44" t="s">
        <v>2906</v>
      </c>
      <c r="S272" s="44">
        <v>42000</v>
      </c>
      <c r="V272" s="44">
        <v>20210528</v>
      </c>
      <c r="W272" s="44" t="s">
        <v>8906</v>
      </c>
      <c r="X272" s="44" t="s">
        <v>5945</v>
      </c>
      <c r="Y272" s="44" t="s">
        <v>4679</v>
      </c>
      <c r="Z272" s="44" t="s">
        <v>8907</v>
      </c>
      <c r="AC272" s="44">
        <v>1</v>
      </c>
    </row>
    <row r="273" spans="1:29" s="44" customFormat="1" x14ac:dyDescent="0.3">
      <c r="A273" s="44">
        <v>99</v>
      </c>
      <c r="B273" s="44">
        <v>20210528</v>
      </c>
      <c r="C273" s="45" t="s">
        <v>9049</v>
      </c>
      <c r="D273" s="44">
        <v>2</v>
      </c>
      <c r="E273" s="44">
        <v>800</v>
      </c>
      <c r="F273" s="44">
        <v>200</v>
      </c>
      <c r="G273" s="44" t="s">
        <v>213</v>
      </c>
      <c r="H273" s="44" t="s">
        <v>4787</v>
      </c>
      <c r="I273" s="44">
        <v>1</v>
      </c>
      <c r="J273" s="44" t="s">
        <v>4785</v>
      </c>
      <c r="K273" s="44" t="s">
        <v>2906</v>
      </c>
      <c r="L273" s="44">
        <v>3900</v>
      </c>
      <c r="M273" s="44">
        <v>1</v>
      </c>
      <c r="N273" s="44">
        <v>1</v>
      </c>
      <c r="O273" s="44">
        <v>0</v>
      </c>
      <c r="P273" s="44">
        <v>0</v>
      </c>
      <c r="Q273" s="44" t="s">
        <v>202</v>
      </c>
      <c r="R273" s="44" t="s">
        <v>2906</v>
      </c>
      <c r="S273" s="44">
        <v>4616</v>
      </c>
      <c r="V273" s="44">
        <v>20210528</v>
      </c>
      <c r="W273" s="44" t="s">
        <v>8906</v>
      </c>
      <c r="X273" s="44" t="s">
        <v>5945</v>
      </c>
      <c r="Y273" s="44" t="s">
        <v>4679</v>
      </c>
      <c r="Z273" s="44" t="s">
        <v>8908</v>
      </c>
      <c r="AC273" s="44">
        <v>1</v>
      </c>
    </row>
    <row r="274" spans="1:29" s="44" customFormat="1" x14ac:dyDescent="0.3">
      <c r="A274" s="44">
        <v>99</v>
      </c>
      <c r="B274" s="44">
        <v>20210528</v>
      </c>
      <c r="C274" s="45" t="s">
        <v>8996</v>
      </c>
      <c r="D274" s="44">
        <v>3</v>
      </c>
      <c r="E274" s="44">
        <v>800</v>
      </c>
      <c r="F274" s="44">
        <v>200</v>
      </c>
      <c r="G274" s="44" t="s">
        <v>213</v>
      </c>
      <c r="H274" s="44" t="s">
        <v>4787</v>
      </c>
      <c r="I274" s="44">
        <v>1</v>
      </c>
      <c r="J274" s="44" t="s">
        <v>4785</v>
      </c>
      <c r="K274" s="44" t="s">
        <v>2906</v>
      </c>
      <c r="L274" s="44">
        <v>100</v>
      </c>
      <c r="M274" s="44">
        <v>1</v>
      </c>
      <c r="N274" s="44">
        <v>1</v>
      </c>
      <c r="O274" s="44">
        <v>0</v>
      </c>
      <c r="P274" s="44">
        <v>0</v>
      </c>
      <c r="Q274" s="44" t="s">
        <v>202</v>
      </c>
      <c r="R274" s="44" t="s">
        <v>2906</v>
      </c>
      <c r="S274" s="44">
        <v>4716</v>
      </c>
      <c r="V274" s="44">
        <v>20210528</v>
      </c>
      <c r="W274" s="44" t="s">
        <v>8752</v>
      </c>
      <c r="X274" s="44" t="s">
        <v>5945</v>
      </c>
      <c r="Y274" s="44" t="s">
        <v>4679</v>
      </c>
      <c r="Z274" s="44" t="s">
        <v>8909</v>
      </c>
      <c r="AC274" s="44">
        <v>1</v>
      </c>
    </row>
    <row r="275" spans="1:29" s="44" customFormat="1" x14ac:dyDescent="0.3">
      <c r="A275" s="44">
        <v>99</v>
      </c>
      <c r="B275" s="44">
        <v>20210528</v>
      </c>
      <c r="C275" s="45" t="s">
        <v>8996</v>
      </c>
      <c r="D275" s="44">
        <v>4</v>
      </c>
      <c r="E275" s="44">
        <v>800</v>
      </c>
      <c r="F275" s="44">
        <v>200</v>
      </c>
      <c r="G275" s="44" t="s">
        <v>213</v>
      </c>
      <c r="H275" s="44" t="s">
        <v>4185</v>
      </c>
      <c r="I275" s="44">
        <v>1</v>
      </c>
      <c r="J275" s="44" t="s">
        <v>5055</v>
      </c>
      <c r="K275" s="44" t="s">
        <v>3232</v>
      </c>
      <c r="L275" s="44">
        <v>100</v>
      </c>
      <c r="M275" s="44">
        <v>1</v>
      </c>
      <c r="N275" s="44">
        <v>1</v>
      </c>
      <c r="O275" s="44">
        <v>0</v>
      </c>
      <c r="P275" s="44">
        <v>0</v>
      </c>
      <c r="Q275" s="44" t="s">
        <v>202</v>
      </c>
      <c r="R275" s="44" t="s">
        <v>2906</v>
      </c>
      <c r="S275" s="44">
        <v>6575300.2699999996</v>
      </c>
      <c r="V275" s="44">
        <v>20210528</v>
      </c>
      <c r="W275" s="44" t="s">
        <v>8752</v>
      </c>
      <c r="X275" s="44" t="s">
        <v>5945</v>
      </c>
      <c r="Y275" s="44" t="s">
        <v>4679</v>
      </c>
      <c r="Z275" s="44" t="s">
        <v>8910</v>
      </c>
      <c r="AC275" s="44">
        <v>1</v>
      </c>
    </row>
    <row r="276" spans="1:29" s="44" customFormat="1" x14ac:dyDescent="0.3">
      <c r="A276" s="44">
        <v>99</v>
      </c>
      <c r="B276" s="44">
        <v>20210528</v>
      </c>
      <c r="C276" s="45" t="s">
        <v>8998</v>
      </c>
      <c r="D276" s="44">
        <v>3</v>
      </c>
      <c r="E276" s="44">
        <v>800</v>
      </c>
      <c r="F276" s="44">
        <v>200</v>
      </c>
      <c r="G276" s="44" t="s">
        <v>213</v>
      </c>
      <c r="H276" s="44" t="s">
        <v>4787</v>
      </c>
      <c r="I276" s="44">
        <v>1</v>
      </c>
      <c r="J276" s="44" t="s">
        <v>4785</v>
      </c>
      <c r="K276" s="44" t="s">
        <v>3232</v>
      </c>
      <c r="L276" s="44">
        <v>700</v>
      </c>
      <c r="M276" s="44">
        <v>1</v>
      </c>
      <c r="N276" s="44">
        <v>1</v>
      </c>
      <c r="O276" s="44">
        <v>0</v>
      </c>
      <c r="P276" s="44">
        <v>0</v>
      </c>
      <c r="Q276" s="44" t="s">
        <v>202</v>
      </c>
      <c r="R276" s="44" t="s">
        <v>2906</v>
      </c>
      <c r="S276" s="44">
        <v>4016</v>
      </c>
      <c r="V276" s="44">
        <v>20210528</v>
      </c>
      <c r="W276" s="44" t="s">
        <v>8758</v>
      </c>
      <c r="X276" s="44" t="s">
        <v>5945</v>
      </c>
      <c r="Y276" s="44" t="s">
        <v>4679</v>
      </c>
      <c r="Z276" s="44" t="s">
        <v>8911</v>
      </c>
      <c r="AC276" s="44">
        <v>1</v>
      </c>
    </row>
    <row r="277" spans="1:29" s="44" customFormat="1" x14ac:dyDescent="0.3">
      <c r="A277" s="44">
        <v>99</v>
      </c>
      <c r="B277" s="44">
        <v>20210528</v>
      </c>
      <c r="C277" s="45" t="s">
        <v>8998</v>
      </c>
      <c r="D277" s="44">
        <v>4</v>
      </c>
      <c r="E277" s="44">
        <v>800</v>
      </c>
      <c r="F277" s="44">
        <v>200</v>
      </c>
      <c r="G277" s="44" t="s">
        <v>213</v>
      </c>
      <c r="H277" s="44" t="s">
        <v>4185</v>
      </c>
      <c r="I277" s="44">
        <v>1</v>
      </c>
      <c r="J277" s="44" t="s">
        <v>5055</v>
      </c>
      <c r="K277" s="44" t="s">
        <v>2906</v>
      </c>
      <c r="L277" s="44">
        <v>700</v>
      </c>
      <c r="M277" s="44">
        <v>1</v>
      </c>
      <c r="N277" s="44">
        <v>1</v>
      </c>
      <c r="O277" s="44">
        <v>0</v>
      </c>
      <c r="P277" s="44">
        <v>0</v>
      </c>
      <c r="Q277" s="44" t="s">
        <v>202</v>
      </c>
      <c r="R277" s="44" t="s">
        <v>2906</v>
      </c>
      <c r="S277" s="44">
        <v>6576000.2699999996</v>
      </c>
      <c r="V277" s="44">
        <v>20210528</v>
      </c>
      <c r="W277" s="44" t="s">
        <v>8758</v>
      </c>
      <c r="X277" s="44" t="s">
        <v>5945</v>
      </c>
      <c r="Y277" s="44" t="s">
        <v>4679</v>
      </c>
      <c r="Z277" s="44" t="s">
        <v>8912</v>
      </c>
      <c r="AC277" s="44">
        <v>1</v>
      </c>
    </row>
    <row r="278" spans="1:29" s="44" customFormat="1" x14ac:dyDescent="0.3">
      <c r="A278" s="44">
        <v>99</v>
      </c>
      <c r="B278" s="44">
        <v>20210528</v>
      </c>
      <c r="C278" s="45" t="s">
        <v>8999</v>
      </c>
      <c r="D278" s="44">
        <v>3</v>
      </c>
      <c r="E278" s="44">
        <v>800</v>
      </c>
      <c r="F278" s="44">
        <v>200</v>
      </c>
      <c r="G278" s="44" t="s">
        <v>213</v>
      </c>
      <c r="H278" s="44" t="s">
        <v>4787</v>
      </c>
      <c r="I278" s="44">
        <v>1</v>
      </c>
      <c r="J278" s="44" t="s">
        <v>4785</v>
      </c>
      <c r="K278" s="44" t="s">
        <v>3232</v>
      </c>
      <c r="L278" s="44">
        <v>300</v>
      </c>
      <c r="M278" s="44">
        <v>1</v>
      </c>
      <c r="N278" s="44">
        <v>1</v>
      </c>
      <c r="O278" s="44">
        <v>0</v>
      </c>
      <c r="P278" s="44">
        <v>0</v>
      </c>
      <c r="Q278" s="44" t="s">
        <v>202</v>
      </c>
      <c r="R278" s="44" t="s">
        <v>2906</v>
      </c>
      <c r="S278" s="44">
        <v>3716</v>
      </c>
      <c r="V278" s="44">
        <v>20210528</v>
      </c>
      <c r="W278" s="44" t="s">
        <v>8761</v>
      </c>
      <c r="X278" s="44" t="s">
        <v>5945</v>
      </c>
      <c r="Y278" s="44" t="s">
        <v>4679</v>
      </c>
      <c r="Z278" s="44" t="s">
        <v>8913</v>
      </c>
      <c r="AC278" s="44">
        <v>1</v>
      </c>
    </row>
    <row r="279" spans="1:29" s="44" customFormat="1" x14ac:dyDescent="0.3">
      <c r="A279" s="44">
        <v>99</v>
      </c>
      <c r="B279" s="44">
        <v>20210528</v>
      </c>
      <c r="C279" s="45" t="s">
        <v>8999</v>
      </c>
      <c r="D279" s="44">
        <v>4</v>
      </c>
      <c r="E279" s="44">
        <v>800</v>
      </c>
      <c r="F279" s="44">
        <v>200</v>
      </c>
      <c r="G279" s="44" t="s">
        <v>213</v>
      </c>
      <c r="H279" s="44" t="s">
        <v>4185</v>
      </c>
      <c r="I279" s="44">
        <v>1</v>
      </c>
      <c r="J279" s="44" t="s">
        <v>5055</v>
      </c>
      <c r="K279" s="44" t="s">
        <v>2906</v>
      </c>
      <c r="L279" s="44">
        <v>300</v>
      </c>
      <c r="M279" s="44">
        <v>1</v>
      </c>
      <c r="N279" s="44">
        <v>1</v>
      </c>
      <c r="O279" s="44">
        <v>0</v>
      </c>
      <c r="P279" s="44">
        <v>0</v>
      </c>
      <c r="Q279" s="44" t="s">
        <v>202</v>
      </c>
      <c r="R279" s="44" t="s">
        <v>2906</v>
      </c>
      <c r="S279" s="44">
        <v>6576300.2699999996</v>
      </c>
      <c r="V279" s="44">
        <v>20210528</v>
      </c>
      <c r="W279" s="44" t="s">
        <v>8761</v>
      </c>
      <c r="X279" s="44" t="s">
        <v>5945</v>
      </c>
      <c r="Y279" s="44" t="s">
        <v>4679</v>
      </c>
      <c r="Z279" s="44" t="s">
        <v>8914</v>
      </c>
      <c r="AC279" s="44">
        <v>1</v>
      </c>
    </row>
    <row r="280" spans="1:29" s="44" customFormat="1" x14ac:dyDescent="0.3">
      <c r="A280" s="44">
        <v>99</v>
      </c>
      <c r="B280" s="44">
        <v>20210528</v>
      </c>
      <c r="C280" s="45" t="s">
        <v>9001</v>
      </c>
      <c r="D280" s="44">
        <v>3</v>
      </c>
      <c r="E280" s="44">
        <v>800</v>
      </c>
      <c r="F280" s="44">
        <v>200</v>
      </c>
      <c r="G280" s="44" t="s">
        <v>213</v>
      </c>
      <c r="H280" s="44" t="s">
        <v>4787</v>
      </c>
      <c r="I280" s="44">
        <v>1</v>
      </c>
      <c r="J280" s="44" t="s">
        <v>4785</v>
      </c>
      <c r="K280" s="44" t="s">
        <v>2906</v>
      </c>
      <c r="L280" s="44">
        <v>500</v>
      </c>
      <c r="M280" s="44">
        <v>1</v>
      </c>
      <c r="N280" s="44">
        <v>1</v>
      </c>
      <c r="O280" s="44">
        <v>0</v>
      </c>
      <c r="P280" s="44">
        <v>0</v>
      </c>
      <c r="Q280" s="44" t="s">
        <v>202</v>
      </c>
      <c r="R280" s="44" t="s">
        <v>2906</v>
      </c>
      <c r="S280" s="44">
        <v>4216</v>
      </c>
      <c r="V280" s="44">
        <v>20210528</v>
      </c>
      <c r="W280" s="44" t="s">
        <v>8767</v>
      </c>
      <c r="X280" s="44" t="s">
        <v>5945</v>
      </c>
      <c r="Y280" s="44" t="s">
        <v>4679</v>
      </c>
      <c r="Z280" s="44" t="s">
        <v>8915</v>
      </c>
      <c r="AC280" s="44">
        <v>1</v>
      </c>
    </row>
    <row r="281" spans="1:29" s="44" customFormat="1" x14ac:dyDescent="0.3">
      <c r="A281" s="44">
        <v>99</v>
      </c>
      <c r="B281" s="44">
        <v>20210528</v>
      </c>
      <c r="C281" s="45" t="s">
        <v>9001</v>
      </c>
      <c r="D281" s="44">
        <v>4</v>
      </c>
      <c r="E281" s="44">
        <v>800</v>
      </c>
      <c r="F281" s="44">
        <v>200</v>
      </c>
      <c r="G281" s="44" t="s">
        <v>213</v>
      </c>
      <c r="H281" s="44" t="s">
        <v>4185</v>
      </c>
      <c r="I281" s="44">
        <v>1</v>
      </c>
      <c r="J281" s="44" t="s">
        <v>5055</v>
      </c>
      <c r="K281" s="44" t="s">
        <v>3232</v>
      </c>
      <c r="L281" s="44">
        <v>500</v>
      </c>
      <c r="M281" s="44">
        <v>1</v>
      </c>
      <c r="N281" s="44">
        <v>1</v>
      </c>
      <c r="O281" s="44">
        <v>0</v>
      </c>
      <c r="P281" s="44">
        <v>0</v>
      </c>
      <c r="Q281" s="44" t="s">
        <v>202</v>
      </c>
      <c r="R281" s="44" t="s">
        <v>2906</v>
      </c>
      <c r="S281" s="44">
        <v>6575800.2699999996</v>
      </c>
      <c r="V281" s="44">
        <v>20210528</v>
      </c>
      <c r="W281" s="44" t="s">
        <v>8767</v>
      </c>
      <c r="X281" s="44" t="s">
        <v>5945</v>
      </c>
      <c r="Y281" s="44" t="s">
        <v>4679</v>
      </c>
      <c r="Z281" s="44" t="s">
        <v>8916</v>
      </c>
      <c r="AC281" s="44">
        <v>1</v>
      </c>
    </row>
    <row r="282" spans="1:29" s="44" customFormat="1" x14ac:dyDescent="0.3">
      <c r="A282" s="44">
        <v>99</v>
      </c>
      <c r="B282" s="44">
        <v>20210528</v>
      </c>
      <c r="C282" s="45" t="s">
        <v>9002</v>
      </c>
      <c r="D282" s="44">
        <v>3</v>
      </c>
      <c r="E282" s="44">
        <v>800</v>
      </c>
      <c r="F282" s="44">
        <v>200</v>
      </c>
      <c r="G282" s="44" t="s">
        <v>213</v>
      </c>
      <c r="H282" s="44" t="s">
        <v>4787</v>
      </c>
      <c r="I282" s="44">
        <v>1</v>
      </c>
      <c r="J282" s="44" t="s">
        <v>4785</v>
      </c>
      <c r="K282" s="44" t="s">
        <v>2906</v>
      </c>
      <c r="L282" s="44">
        <v>20</v>
      </c>
      <c r="M282" s="44">
        <v>1</v>
      </c>
      <c r="N282" s="44">
        <v>1</v>
      </c>
      <c r="O282" s="44">
        <v>0</v>
      </c>
      <c r="P282" s="44">
        <v>0</v>
      </c>
      <c r="Q282" s="44" t="s">
        <v>202</v>
      </c>
      <c r="R282" s="44" t="s">
        <v>2906</v>
      </c>
      <c r="S282" s="44">
        <v>4236</v>
      </c>
      <c r="V282" s="44">
        <v>20210528</v>
      </c>
      <c r="W282" s="44" t="s">
        <v>8770</v>
      </c>
      <c r="X282" s="44" t="s">
        <v>5945</v>
      </c>
      <c r="Y282" s="44" t="s">
        <v>4679</v>
      </c>
      <c r="Z282" s="44" t="s">
        <v>8917</v>
      </c>
      <c r="AC282" s="44">
        <v>1</v>
      </c>
    </row>
    <row r="283" spans="1:29" s="44" customFormat="1" x14ac:dyDescent="0.3">
      <c r="A283" s="44">
        <v>99</v>
      </c>
      <c r="B283" s="44">
        <v>20210528</v>
      </c>
      <c r="C283" s="45" t="s">
        <v>9002</v>
      </c>
      <c r="D283" s="44">
        <v>4</v>
      </c>
      <c r="E283" s="44">
        <v>800</v>
      </c>
      <c r="F283" s="44">
        <v>200</v>
      </c>
      <c r="G283" s="44" t="s">
        <v>213</v>
      </c>
      <c r="H283" s="44" t="s">
        <v>4185</v>
      </c>
      <c r="I283" s="44">
        <v>1</v>
      </c>
      <c r="J283" s="44" t="s">
        <v>5055</v>
      </c>
      <c r="K283" s="44" t="s">
        <v>3232</v>
      </c>
      <c r="L283" s="44">
        <v>20</v>
      </c>
      <c r="M283" s="44">
        <v>1</v>
      </c>
      <c r="N283" s="44">
        <v>1</v>
      </c>
      <c r="O283" s="44">
        <v>0</v>
      </c>
      <c r="P283" s="44">
        <v>0</v>
      </c>
      <c r="Q283" s="44" t="s">
        <v>202</v>
      </c>
      <c r="R283" s="44" t="s">
        <v>2906</v>
      </c>
      <c r="S283" s="44">
        <v>6575780.2699999996</v>
      </c>
      <c r="V283" s="44">
        <v>20210528</v>
      </c>
      <c r="W283" s="44" t="s">
        <v>8770</v>
      </c>
      <c r="X283" s="44" t="s">
        <v>5945</v>
      </c>
      <c r="Y283" s="44" t="s">
        <v>4679</v>
      </c>
      <c r="Z283" s="44" t="s">
        <v>8918</v>
      </c>
      <c r="AC283" s="44">
        <v>1</v>
      </c>
    </row>
    <row r="284" spans="1:29" s="44" customFormat="1" x14ac:dyDescent="0.3">
      <c r="A284" s="44">
        <v>99</v>
      </c>
      <c r="B284" s="44">
        <v>20210528</v>
      </c>
      <c r="C284" s="45" t="s">
        <v>9003</v>
      </c>
      <c r="D284" s="44">
        <v>7</v>
      </c>
      <c r="E284" s="44">
        <v>800</v>
      </c>
      <c r="F284" s="44">
        <v>200</v>
      </c>
      <c r="G284" s="44" t="s">
        <v>213</v>
      </c>
      <c r="H284" s="44" t="s">
        <v>4787</v>
      </c>
      <c r="I284" s="44">
        <v>1</v>
      </c>
      <c r="J284" s="44" t="s">
        <v>4785</v>
      </c>
      <c r="K284" s="44" t="s">
        <v>3232</v>
      </c>
      <c r="L284" s="44">
        <v>1000</v>
      </c>
      <c r="M284" s="44">
        <v>1</v>
      </c>
      <c r="N284" s="44">
        <v>1</v>
      </c>
      <c r="O284" s="44">
        <v>0</v>
      </c>
      <c r="P284" s="44">
        <v>0</v>
      </c>
      <c r="Q284" s="44" t="s">
        <v>202</v>
      </c>
      <c r="R284" s="44" t="s">
        <v>2906</v>
      </c>
      <c r="S284" s="44">
        <v>3236</v>
      </c>
      <c r="V284" s="44">
        <v>20210528</v>
      </c>
      <c r="W284" s="44" t="s">
        <v>8770</v>
      </c>
      <c r="X284" s="44" t="s">
        <v>5945</v>
      </c>
      <c r="Y284" s="44" t="s">
        <v>4679</v>
      </c>
      <c r="Z284" s="44" t="s">
        <v>8919</v>
      </c>
      <c r="AC284" s="44">
        <v>1</v>
      </c>
    </row>
    <row r="285" spans="1:29" s="44" customFormat="1" x14ac:dyDescent="0.3">
      <c r="A285" s="44">
        <v>99</v>
      </c>
      <c r="B285" s="44">
        <v>20210528</v>
      </c>
      <c r="C285" s="45" t="s">
        <v>9003</v>
      </c>
      <c r="D285" s="44">
        <v>8</v>
      </c>
      <c r="E285" s="44">
        <v>800</v>
      </c>
      <c r="F285" s="44">
        <v>200</v>
      </c>
      <c r="G285" s="44" t="s">
        <v>213</v>
      </c>
      <c r="H285" s="44" t="s">
        <v>4185</v>
      </c>
      <c r="I285" s="44">
        <v>1</v>
      </c>
      <c r="J285" s="44" t="s">
        <v>5055</v>
      </c>
      <c r="K285" s="44" t="s">
        <v>2906</v>
      </c>
      <c r="L285" s="44">
        <v>1000</v>
      </c>
      <c r="M285" s="44">
        <v>1</v>
      </c>
      <c r="N285" s="44">
        <v>1</v>
      </c>
      <c r="O285" s="44">
        <v>0</v>
      </c>
      <c r="P285" s="44">
        <v>0</v>
      </c>
      <c r="Q285" s="44" t="s">
        <v>202</v>
      </c>
      <c r="R285" s="44" t="s">
        <v>2906</v>
      </c>
      <c r="S285" s="44">
        <v>6576780.2699999996</v>
      </c>
      <c r="V285" s="44">
        <v>20210528</v>
      </c>
      <c r="W285" s="44" t="s">
        <v>8770</v>
      </c>
      <c r="X285" s="44" t="s">
        <v>5945</v>
      </c>
      <c r="Y285" s="44" t="s">
        <v>4679</v>
      </c>
      <c r="Z285" s="44" t="s">
        <v>8920</v>
      </c>
      <c r="AC285" s="44">
        <v>1</v>
      </c>
    </row>
    <row r="286" spans="1:29" s="44" customFormat="1" x14ac:dyDescent="0.3">
      <c r="A286" s="44">
        <v>99</v>
      </c>
      <c r="B286" s="44">
        <v>20210528</v>
      </c>
      <c r="C286" s="45" t="s">
        <v>9006</v>
      </c>
      <c r="D286" s="44">
        <v>4</v>
      </c>
      <c r="E286" s="44">
        <v>800</v>
      </c>
      <c r="F286" s="44">
        <v>200</v>
      </c>
      <c r="G286" s="44" t="s">
        <v>213</v>
      </c>
      <c r="H286" s="44" t="s">
        <v>4787</v>
      </c>
      <c r="I286" s="44">
        <v>1</v>
      </c>
      <c r="J286" s="44" t="s">
        <v>4785</v>
      </c>
      <c r="K286" s="44" t="s">
        <v>2906</v>
      </c>
      <c r="L286" s="44">
        <v>13</v>
      </c>
      <c r="M286" s="44">
        <v>1</v>
      </c>
      <c r="N286" s="44">
        <v>1</v>
      </c>
      <c r="O286" s="44">
        <v>0</v>
      </c>
      <c r="P286" s="44">
        <v>0</v>
      </c>
      <c r="Q286" s="44" t="s">
        <v>202</v>
      </c>
      <c r="R286" s="44" t="s">
        <v>2906</v>
      </c>
      <c r="S286" s="44">
        <v>3249</v>
      </c>
      <c r="V286" s="44">
        <v>20210528</v>
      </c>
      <c r="W286" s="44" t="s">
        <v>8785</v>
      </c>
      <c r="X286" s="44" t="s">
        <v>5945</v>
      </c>
      <c r="Y286" s="44" t="s">
        <v>4679</v>
      </c>
      <c r="Z286" s="44" t="s">
        <v>8921</v>
      </c>
      <c r="AC286" s="44">
        <v>1</v>
      </c>
    </row>
    <row r="287" spans="1:29" s="44" customFormat="1" x14ac:dyDescent="0.3">
      <c r="A287" s="44">
        <v>99</v>
      </c>
      <c r="B287" s="44">
        <v>20210528</v>
      </c>
      <c r="C287" s="45" t="s">
        <v>9006</v>
      </c>
      <c r="D287" s="44">
        <v>5</v>
      </c>
      <c r="E287" s="44">
        <v>800</v>
      </c>
      <c r="F287" s="44">
        <v>200</v>
      </c>
      <c r="G287" s="44" t="s">
        <v>213</v>
      </c>
      <c r="H287" s="44" t="s">
        <v>4185</v>
      </c>
      <c r="I287" s="44">
        <v>1</v>
      </c>
      <c r="J287" s="44" t="s">
        <v>5055</v>
      </c>
      <c r="K287" s="44" t="s">
        <v>3232</v>
      </c>
      <c r="L287" s="44">
        <v>13</v>
      </c>
      <c r="M287" s="44">
        <v>1</v>
      </c>
      <c r="N287" s="44">
        <v>1</v>
      </c>
      <c r="O287" s="44">
        <v>0</v>
      </c>
      <c r="P287" s="44">
        <v>0</v>
      </c>
      <c r="Q287" s="44" t="s">
        <v>202</v>
      </c>
      <c r="R287" s="44" t="s">
        <v>2906</v>
      </c>
      <c r="S287" s="44">
        <v>6576767.2699999996</v>
      </c>
      <c r="V287" s="44">
        <v>20210528</v>
      </c>
      <c r="W287" s="44" t="s">
        <v>8785</v>
      </c>
      <c r="X287" s="44" t="s">
        <v>5945</v>
      </c>
      <c r="Y287" s="44" t="s">
        <v>4679</v>
      </c>
      <c r="Z287" s="44" t="s">
        <v>8922</v>
      </c>
      <c r="AC287" s="44">
        <v>1</v>
      </c>
    </row>
    <row r="288" spans="1:29" s="44" customFormat="1" x14ac:dyDescent="0.3">
      <c r="A288" s="44">
        <v>99</v>
      </c>
      <c r="B288" s="44">
        <v>20210528</v>
      </c>
      <c r="C288" s="45" t="s">
        <v>9007</v>
      </c>
      <c r="D288" s="44">
        <v>3</v>
      </c>
      <c r="E288" s="44">
        <v>800</v>
      </c>
      <c r="F288" s="44">
        <v>200</v>
      </c>
      <c r="G288" s="44" t="s">
        <v>213</v>
      </c>
      <c r="H288" s="44" t="s">
        <v>4787</v>
      </c>
      <c r="I288" s="44">
        <v>1</v>
      </c>
      <c r="J288" s="44" t="s">
        <v>4785</v>
      </c>
      <c r="K288" s="44" t="s">
        <v>3232</v>
      </c>
      <c r="L288" s="44">
        <v>340</v>
      </c>
      <c r="M288" s="44">
        <v>1</v>
      </c>
      <c r="N288" s="44">
        <v>1</v>
      </c>
      <c r="O288" s="44">
        <v>0</v>
      </c>
      <c r="P288" s="44">
        <v>0</v>
      </c>
      <c r="Q288" s="44" t="s">
        <v>202</v>
      </c>
      <c r="R288" s="44" t="s">
        <v>2906</v>
      </c>
      <c r="S288" s="44">
        <v>2909</v>
      </c>
      <c r="V288" s="44">
        <v>20210528</v>
      </c>
      <c r="W288" s="44" t="s">
        <v>8790</v>
      </c>
      <c r="X288" s="44" t="s">
        <v>5945</v>
      </c>
      <c r="Y288" s="44" t="s">
        <v>4679</v>
      </c>
      <c r="Z288" s="44" t="s">
        <v>8923</v>
      </c>
      <c r="AC288" s="44">
        <v>1</v>
      </c>
    </row>
    <row r="289" spans="1:29" s="44" customFormat="1" x14ac:dyDescent="0.3">
      <c r="A289" s="44">
        <v>99</v>
      </c>
      <c r="B289" s="44">
        <v>20210528</v>
      </c>
      <c r="C289" s="45" t="s">
        <v>9007</v>
      </c>
      <c r="D289" s="44">
        <v>4</v>
      </c>
      <c r="E289" s="44">
        <v>800</v>
      </c>
      <c r="F289" s="44">
        <v>200</v>
      </c>
      <c r="G289" s="44" t="s">
        <v>213</v>
      </c>
      <c r="H289" s="44" t="s">
        <v>4185</v>
      </c>
      <c r="I289" s="44">
        <v>1</v>
      </c>
      <c r="J289" s="44" t="s">
        <v>5055</v>
      </c>
      <c r="K289" s="44" t="s">
        <v>2906</v>
      </c>
      <c r="L289" s="44">
        <v>340.01</v>
      </c>
      <c r="M289" s="44">
        <v>1</v>
      </c>
      <c r="N289" s="44">
        <v>1</v>
      </c>
      <c r="O289" s="44">
        <v>0</v>
      </c>
      <c r="P289" s="44">
        <v>0</v>
      </c>
      <c r="Q289" s="44" t="s">
        <v>202</v>
      </c>
      <c r="R289" s="44" t="s">
        <v>2906</v>
      </c>
      <c r="S289" s="44">
        <v>6577107.2800000003</v>
      </c>
      <c r="V289" s="44">
        <v>20210528</v>
      </c>
      <c r="W289" s="44" t="s">
        <v>8790</v>
      </c>
      <c r="X289" s="44" t="s">
        <v>5945</v>
      </c>
      <c r="Y289" s="44" t="s">
        <v>4679</v>
      </c>
      <c r="Z289" s="44" t="s">
        <v>8924</v>
      </c>
      <c r="AC289" s="44">
        <v>1</v>
      </c>
    </row>
    <row r="290" spans="1:29" s="44" customFormat="1" x14ac:dyDescent="0.3">
      <c r="A290" s="44">
        <v>99</v>
      </c>
      <c r="B290" s="44">
        <v>20210528</v>
      </c>
      <c r="C290" s="45" t="s">
        <v>9007</v>
      </c>
      <c r="D290" s="44">
        <v>5</v>
      </c>
      <c r="E290" s="44">
        <v>800</v>
      </c>
      <c r="F290" s="44">
        <v>200</v>
      </c>
      <c r="G290" s="44" t="s">
        <v>213</v>
      </c>
      <c r="H290" s="44" t="s">
        <v>8045</v>
      </c>
      <c r="I290" s="44">
        <v>1</v>
      </c>
      <c r="J290" s="44" t="s">
        <v>8925</v>
      </c>
      <c r="K290" s="44" t="s">
        <v>3232</v>
      </c>
      <c r="L290" s="44">
        <v>0.01</v>
      </c>
      <c r="M290" s="44">
        <v>1</v>
      </c>
      <c r="N290" s="44">
        <v>1</v>
      </c>
      <c r="O290" s="44">
        <v>0</v>
      </c>
      <c r="P290" s="44">
        <v>0</v>
      </c>
      <c r="Q290" s="44" t="s">
        <v>202</v>
      </c>
      <c r="R290" s="44" t="s">
        <v>3232</v>
      </c>
      <c r="S290" s="44">
        <v>2.48</v>
      </c>
      <c r="V290" s="44">
        <v>20210528</v>
      </c>
      <c r="W290" s="44" t="s">
        <v>8790</v>
      </c>
      <c r="X290" s="44" t="s">
        <v>5945</v>
      </c>
      <c r="Y290" s="44" t="s">
        <v>4679</v>
      </c>
      <c r="Z290" s="44" t="s">
        <v>8926</v>
      </c>
      <c r="AC290" s="44">
        <v>1</v>
      </c>
    </row>
    <row r="291" spans="1:29" s="44" customFormat="1" x14ac:dyDescent="0.3">
      <c r="A291" s="44">
        <v>99</v>
      </c>
      <c r="B291" s="44">
        <v>20210528</v>
      </c>
      <c r="C291" s="45" t="s">
        <v>9008</v>
      </c>
      <c r="D291" s="44">
        <v>9</v>
      </c>
      <c r="E291" s="44">
        <v>800</v>
      </c>
      <c r="F291" s="44">
        <v>200</v>
      </c>
      <c r="G291" s="44" t="s">
        <v>213</v>
      </c>
      <c r="H291" s="44" t="s">
        <v>4787</v>
      </c>
      <c r="I291" s="44">
        <v>1</v>
      </c>
      <c r="J291" s="44" t="s">
        <v>4785</v>
      </c>
      <c r="K291" s="44" t="s">
        <v>2906</v>
      </c>
      <c r="L291" s="44">
        <v>6</v>
      </c>
      <c r="M291" s="44">
        <v>1</v>
      </c>
      <c r="N291" s="44">
        <v>1</v>
      </c>
      <c r="O291" s="44">
        <v>0</v>
      </c>
      <c r="P291" s="44">
        <v>0</v>
      </c>
      <c r="Q291" s="44" t="s">
        <v>202</v>
      </c>
      <c r="R291" s="44" t="s">
        <v>2906</v>
      </c>
      <c r="S291" s="44">
        <v>2915</v>
      </c>
      <c r="V291" s="44">
        <v>20210528</v>
      </c>
      <c r="W291" s="44" t="s">
        <v>8790</v>
      </c>
      <c r="X291" s="44" t="s">
        <v>5945</v>
      </c>
      <c r="Y291" s="44" t="s">
        <v>4679</v>
      </c>
      <c r="Z291" s="44" t="s">
        <v>8927</v>
      </c>
      <c r="AC291" s="44">
        <v>1</v>
      </c>
    </row>
    <row r="292" spans="1:29" s="44" customFormat="1" x14ac:dyDescent="0.3">
      <c r="A292" s="44">
        <v>99</v>
      </c>
      <c r="B292" s="44">
        <v>20210528</v>
      </c>
      <c r="C292" s="45" t="s">
        <v>9008</v>
      </c>
      <c r="D292" s="44">
        <v>10</v>
      </c>
      <c r="E292" s="44">
        <v>800</v>
      </c>
      <c r="F292" s="44">
        <v>200</v>
      </c>
      <c r="G292" s="44" t="s">
        <v>213</v>
      </c>
      <c r="H292" s="44" t="s">
        <v>4185</v>
      </c>
      <c r="I292" s="44">
        <v>1</v>
      </c>
      <c r="J292" s="44" t="s">
        <v>5055</v>
      </c>
      <c r="K292" s="44" t="s">
        <v>3232</v>
      </c>
      <c r="L292" s="44">
        <v>6</v>
      </c>
      <c r="M292" s="44">
        <v>1</v>
      </c>
      <c r="N292" s="44">
        <v>1</v>
      </c>
      <c r="O292" s="44">
        <v>0</v>
      </c>
      <c r="P292" s="44">
        <v>0</v>
      </c>
      <c r="Q292" s="44" t="s">
        <v>202</v>
      </c>
      <c r="R292" s="44" t="s">
        <v>2906</v>
      </c>
      <c r="S292" s="44">
        <v>6577101.2800000003</v>
      </c>
      <c r="V292" s="44">
        <v>20210528</v>
      </c>
      <c r="W292" s="44" t="s">
        <v>8790</v>
      </c>
      <c r="X292" s="44" t="s">
        <v>5945</v>
      </c>
      <c r="Y292" s="44" t="s">
        <v>4679</v>
      </c>
      <c r="Z292" s="44" t="s">
        <v>8928</v>
      </c>
      <c r="AC292" s="44">
        <v>1</v>
      </c>
    </row>
    <row r="293" spans="1:29" s="44" customFormat="1" x14ac:dyDescent="0.3">
      <c r="A293" s="44">
        <v>99</v>
      </c>
      <c r="B293" s="44">
        <v>20210528</v>
      </c>
      <c r="C293" s="45" t="s">
        <v>9009</v>
      </c>
      <c r="D293" s="44">
        <v>13</v>
      </c>
      <c r="E293" s="44">
        <v>800</v>
      </c>
      <c r="F293" s="44">
        <v>200</v>
      </c>
      <c r="G293" s="44" t="s">
        <v>213</v>
      </c>
      <c r="H293" s="44" t="s">
        <v>4787</v>
      </c>
      <c r="I293" s="44">
        <v>1</v>
      </c>
      <c r="J293" s="44" t="s">
        <v>4785</v>
      </c>
      <c r="K293" s="44" t="s">
        <v>2906</v>
      </c>
      <c r="L293" s="44">
        <v>100</v>
      </c>
      <c r="M293" s="44">
        <v>1</v>
      </c>
      <c r="N293" s="44">
        <v>1</v>
      </c>
      <c r="O293" s="44">
        <v>0</v>
      </c>
      <c r="P293" s="44">
        <v>0</v>
      </c>
      <c r="Q293" s="44" t="s">
        <v>202</v>
      </c>
      <c r="R293" s="44" t="s">
        <v>2906</v>
      </c>
      <c r="S293" s="44">
        <v>3015</v>
      </c>
      <c r="V293" s="44">
        <v>20210528</v>
      </c>
      <c r="W293" s="44" t="s">
        <v>8790</v>
      </c>
      <c r="X293" s="44" t="s">
        <v>5945</v>
      </c>
      <c r="Y293" s="44" t="s">
        <v>4679</v>
      </c>
      <c r="Z293" s="44" t="s">
        <v>8929</v>
      </c>
      <c r="AC293" s="44">
        <v>1</v>
      </c>
    </row>
    <row r="294" spans="1:29" s="44" customFormat="1" x14ac:dyDescent="0.3">
      <c r="A294" s="44">
        <v>99</v>
      </c>
      <c r="B294" s="44">
        <v>20210528</v>
      </c>
      <c r="C294" s="45" t="s">
        <v>9009</v>
      </c>
      <c r="D294" s="44">
        <v>14</v>
      </c>
      <c r="E294" s="44">
        <v>800</v>
      </c>
      <c r="F294" s="44">
        <v>200</v>
      </c>
      <c r="G294" s="44" t="s">
        <v>213</v>
      </c>
      <c r="H294" s="44" t="s">
        <v>4185</v>
      </c>
      <c r="I294" s="44">
        <v>1</v>
      </c>
      <c r="J294" s="44" t="s">
        <v>5055</v>
      </c>
      <c r="K294" s="44" t="s">
        <v>3232</v>
      </c>
      <c r="L294" s="44">
        <v>100</v>
      </c>
      <c r="M294" s="44">
        <v>1</v>
      </c>
      <c r="N294" s="44">
        <v>1</v>
      </c>
      <c r="O294" s="44">
        <v>0</v>
      </c>
      <c r="P294" s="44">
        <v>0</v>
      </c>
      <c r="Q294" s="44" t="s">
        <v>202</v>
      </c>
      <c r="R294" s="44" t="s">
        <v>2906</v>
      </c>
      <c r="S294" s="44">
        <v>6577001.2800000003</v>
      </c>
      <c r="V294" s="44">
        <v>20210528</v>
      </c>
      <c r="W294" s="44" t="s">
        <v>8790</v>
      </c>
      <c r="X294" s="44" t="s">
        <v>5945</v>
      </c>
      <c r="Y294" s="44" t="s">
        <v>4679</v>
      </c>
      <c r="Z294" s="44" t="s">
        <v>8930</v>
      </c>
      <c r="AC294" s="44">
        <v>1</v>
      </c>
    </row>
    <row r="295" spans="1:29" s="44" customFormat="1" x14ac:dyDescent="0.3">
      <c r="A295" s="44">
        <v>99</v>
      </c>
      <c r="B295" s="44">
        <v>20210528</v>
      </c>
      <c r="C295" s="45" t="s">
        <v>9010</v>
      </c>
      <c r="D295" s="44">
        <v>3</v>
      </c>
      <c r="E295" s="44">
        <v>800</v>
      </c>
      <c r="F295" s="44">
        <v>200</v>
      </c>
      <c r="G295" s="44" t="s">
        <v>213</v>
      </c>
      <c r="H295" s="44" t="s">
        <v>4787</v>
      </c>
      <c r="I295" s="44">
        <v>1</v>
      </c>
      <c r="J295" s="44" t="s">
        <v>4785</v>
      </c>
      <c r="K295" s="44" t="s">
        <v>3232</v>
      </c>
      <c r="L295" s="44">
        <v>400</v>
      </c>
      <c r="M295" s="44">
        <v>1</v>
      </c>
      <c r="N295" s="44">
        <v>1</v>
      </c>
      <c r="O295" s="44">
        <v>0</v>
      </c>
      <c r="P295" s="44">
        <v>0</v>
      </c>
      <c r="Q295" s="44" t="s">
        <v>202</v>
      </c>
      <c r="R295" s="44" t="s">
        <v>2906</v>
      </c>
      <c r="S295" s="44">
        <v>2615</v>
      </c>
      <c r="V295" s="44">
        <v>20210528</v>
      </c>
      <c r="W295" s="44" t="s">
        <v>8798</v>
      </c>
      <c r="X295" s="44" t="s">
        <v>5945</v>
      </c>
      <c r="Y295" s="44" t="s">
        <v>4679</v>
      </c>
      <c r="Z295" s="44" t="s">
        <v>8931</v>
      </c>
      <c r="AC295" s="44">
        <v>1</v>
      </c>
    </row>
    <row r="296" spans="1:29" s="44" customFormat="1" x14ac:dyDescent="0.3">
      <c r="A296" s="44">
        <v>99</v>
      </c>
      <c r="B296" s="44">
        <v>20210528</v>
      </c>
      <c r="C296" s="45" t="s">
        <v>9010</v>
      </c>
      <c r="D296" s="44">
        <v>4</v>
      </c>
      <c r="E296" s="44">
        <v>800</v>
      </c>
      <c r="F296" s="44">
        <v>200</v>
      </c>
      <c r="G296" s="44" t="s">
        <v>213</v>
      </c>
      <c r="H296" s="44" t="s">
        <v>4185</v>
      </c>
      <c r="I296" s="44">
        <v>1</v>
      </c>
      <c r="J296" s="44" t="s">
        <v>5055</v>
      </c>
      <c r="K296" s="44" t="s">
        <v>2906</v>
      </c>
      <c r="L296" s="44">
        <v>400</v>
      </c>
      <c r="M296" s="44">
        <v>1</v>
      </c>
      <c r="N296" s="44">
        <v>1</v>
      </c>
      <c r="O296" s="44">
        <v>0</v>
      </c>
      <c r="P296" s="44">
        <v>0</v>
      </c>
      <c r="Q296" s="44" t="s">
        <v>202</v>
      </c>
      <c r="R296" s="44" t="s">
        <v>2906</v>
      </c>
      <c r="S296" s="44">
        <v>6577401.2800000003</v>
      </c>
      <c r="V296" s="44">
        <v>20210528</v>
      </c>
      <c r="W296" s="44" t="s">
        <v>8798</v>
      </c>
      <c r="X296" s="44" t="s">
        <v>5945</v>
      </c>
      <c r="Y296" s="44" t="s">
        <v>4679</v>
      </c>
      <c r="Z296" s="44" t="s">
        <v>8932</v>
      </c>
      <c r="AC296" s="44">
        <v>1</v>
      </c>
    </row>
    <row r="297" spans="1:29" s="44" customFormat="1" x14ac:dyDescent="0.3">
      <c r="A297" s="44">
        <v>99</v>
      </c>
      <c r="B297" s="44">
        <v>20210528</v>
      </c>
      <c r="C297" s="45" t="s">
        <v>9011</v>
      </c>
      <c r="D297" s="44">
        <v>8</v>
      </c>
      <c r="E297" s="44">
        <v>800</v>
      </c>
      <c r="F297" s="44">
        <v>200</v>
      </c>
      <c r="G297" s="44" t="s">
        <v>213</v>
      </c>
      <c r="H297" s="44" t="s">
        <v>4787</v>
      </c>
      <c r="I297" s="44">
        <v>1</v>
      </c>
      <c r="J297" s="44" t="s">
        <v>4785</v>
      </c>
      <c r="K297" s="44" t="s">
        <v>2906</v>
      </c>
      <c r="L297" s="44">
        <v>440</v>
      </c>
      <c r="M297" s="44">
        <v>1</v>
      </c>
      <c r="N297" s="44">
        <v>1</v>
      </c>
      <c r="O297" s="44">
        <v>0</v>
      </c>
      <c r="P297" s="44">
        <v>0</v>
      </c>
      <c r="Q297" s="44" t="s">
        <v>202</v>
      </c>
      <c r="R297" s="44" t="s">
        <v>2906</v>
      </c>
      <c r="S297" s="44">
        <v>3055</v>
      </c>
      <c r="V297" s="44">
        <v>20210528</v>
      </c>
      <c r="W297" s="44" t="s">
        <v>8798</v>
      </c>
      <c r="X297" s="44" t="s">
        <v>5945</v>
      </c>
      <c r="Y297" s="44" t="s">
        <v>4679</v>
      </c>
      <c r="Z297" s="44" t="s">
        <v>8933</v>
      </c>
      <c r="AC297" s="44">
        <v>1</v>
      </c>
    </row>
    <row r="298" spans="1:29" s="44" customFormat="1" x14ac:dyDescent="0.3">
      <c r="A298" s="44">
        <v>99</v>
      </c>
      <c r="B298" s="44">
        <v>20210528</v>
      </c>
      <c r="C298" s="45" t="s">
        <v>9011</v>
      </c>
      <c r="D298" s="44">
        <v>9</v>
      </c>
      <c r="E298" s="44">
        <v>800</v>
      </c>
      <c r="F298" s="44">
        <v>200</v>
      </c>
      <c r="G298" s="44" t="s">
        <v>213</v>
      </c>
      <c r="H298" s="44" t="s">
        <v>4185</v>
      </c>
      <c r="I298" s="44">
        <v>1</v>
      </c>
      <c r="J298" s="44" t="s">
        <v>5055</v>
      </c>
      <c r="K298" s="44" t="s">
        <v>3232</v>
      </c>
      <c r="L298" s="44">
        <v>440</v>
      </c>
      <c r="M298" s="44">
        <v>1</v>
      </c>
      <c r="N298" s="44">
        <v>1</v>
      </c>
      <c r="O298" s="44">
        <v>0</v>
      </c>
      <c r="P298" s="44">
        <v>0</v>
      </c>
      <c r="Q298" s="44" t="s">
        <v>202</v>
      </c>
      <c r="R298" s="44" t="s">
        <v>2906</v>
      </c>
      <c r="S298" s="44">
        <v>6576961.2800000003</v>
      </c>
      <c r="V298" s="44">
        <v>20210528</v>
      </c>
      <c r="W298" s="44" t="s">
        <v>8798</v>
      </c>
      <c r="X298" s="44" t="s">
        <v>5945</v>
      </c>
      <c r="Y298" s="44" t="s">
        <v>4679</v>
      </c>
      <c r="Z298" s="44" t="s">
        <v>8934</v>
      </c>
      <c r="AC298" s="44">
        <v>1</v>
      </c>
    </row>
    <row r="299" spans="1:29" s="44" customFormat="1" x14ac:dyDescent="0.3">
      <c r="A299" s="44">
        <v>99</v>
      </c>
      <c r="B299" s="44">
        <v>20210528</v>
      </c>
      <c r="C299" s="45" t="s">
        <v>9012</v>
      </c>
      <c r="D299" s="44">
        <v>12</v>
      </c>
      <c r="E299" s="44">
        <v>800</v>
      </c>
      <c r="F299" s="44">
        <v>200</v>
      </c>
      <c r="G299" s="44" t="s">
        <v>213</v>
      </c>
      <c r="H299" s="44" t="s">
        <v>4787</v>
      </c>
      <c r="I299" s="44">
        <v>1</v>
      </c>
      <c r="J299" s="44" t="s">
        <v>4785</v>
      </c>
      <c r="K299" s="44" t="s">
        <v>2906</v>
      </c>
      <c r="L299" s="44">
        <v>750</v>
      </c>
      <c r="M299" s="44">
        <v>1</v>
      </c>
      <c r="N299" s="44">
        <v>1</v>
      </c>
      <c r="O299" s="44">
        <v>0</v>
      </c>
      <c r="P299" s="44">
        <v>0</v>
      </c>
      <c r="Q299" s="44" t="s">
        <v>202</v>
      </c>
      <c r="R299" s="44" t="s">
        <v>2906</v>
      </c>
      <c r="S299" s="44">
        <v>3805</v>
      </c>
      <c r="V299" s="44">
        <v>20210528</v>
      </c>
      <c r="W299" s="44" t="s">
        <v>8798</v>
      </c>
      <c r="X299" s="44" t="s">
        <v>5945</v>
      </c>
      <c r="Y299" s="44" t="s">
        <v>4679</v>
      </c>
      <c r="Z299" s="44" t="s">
        <v>8935</v>
      </c>
      <c r="AC299" s="44">
        <v>1</v>
      </c>
    </row>
    <row r="300" spans="1:29" s="44" customFormat="1" x14ac:dyDescent="0.3">
      <c r="A300" s="44">
        <v>99</v>
      </c>
      <c r="B300" s="44">
        <v>20210528</v>
      </c>
      <c r="C300" s="45" t="s">
        <v>9012</v>
      </c>
      <c r="D300" s="44">
        <v>13</v>
      </c>
      <c r="E300" s="44">
        <v>800</v>
      </c>
      <c r="F300" s="44">
        <v>200</v>
      </c>
      <c r="G300" s="44" t="s">
        <v>213</v>
      </c>
      <c r="H300" s="44" t="s">
        <v>4185</v>
      </c>
      <c r="I300" s="44">
        <v>1</v>
      </c>
      <c r="J300" s="44" t="s">
        <v>5055</v>
      </c>
      <c r="K300" s="44" t="s">
        <v>3232</v>
      </c>
      <c r="L300" s="44">
        <v>750</v>
      </c>
      <c r="M300" s="44">
        <v>1</v>
      </c>
      <c r="N300" s="44">
        <v>1</v>
      </c>
      <c r="O300" s="44">
        <v>0</v>
      </c>
      <c r="P300" s="44">
        <v>0</v>
      </c>
      <c r="Q300" s="44" t="s">
        <v>202</v>
      </c>
      <c r="R300" s="44" t="s">
        <v>2906</v>
      </c>
      <c r="S300" s="44">
        <v>6576211.2800000003</v>
      </c>
      <c r="V300" s="44">
        <v>20210528</v>
      </c>
      <c r="W300" s="44" t="s">
        <v>8798</v>
      </c>
      <c r="X300" s="44" t="s">
        <v>5945</v>
      </c>
      <c r="Y300" s="44" t="s">
        <v>4679</v>
      </c>
      <c r="Z300" s="44" t="s">
        <v>8936</v>
      </c>
      <c r="AC300" s="44">
        <v>1</v>
      </c>
    </row>
    <row r="301" spans="1:29" s="44" customFormat="1" x14ac:dyDescent="0.3">
      <c r="A301" s="44">
        <v>99</v>
      </c>
      <c r="B301" s="44">
        <v>20210528</v>
      </c>
      <c r="C301" s="45" t="s">
        <v>9013</v>
      </c>
      <c r="D301" s="44">
        <v>17</v>
      </c>
      <c r="E301" s="44">
        <v>800</v>
      </c>
      <c r="F301" s="44">
        <v>200</v>
      </c>
      <c r="G301" s="44" t="s">
        <v>213</v>
      </c>
      <c r="H301" s="44" t="s">
        <v>4787</v>
      </c>
      <c r="I301" s="44">
        <v>1</v>
      </c>
      <c r="J301" s="44" t="s">
        <v>4785</v>
      </c>
      <c r="K301" s="44" t="s">
        <v>2906</v>
      </c>
      <c r="L301" s="44">
        <v>45</v>
      </c>
      <c r="M301" s="44">
        <v>1</v>
      </c>
      <c r="N301" s="44">
        <v>1</v>
      </c>
      <c r="O301" s="44">
        <v>0</v>
      </c>
      <c r="P301" s="44">
        <v>0</v>
      </c>
      <c r="Q301" s="44" t="s">
        <v>202</v>
      </c>
      <c r="R301" s="44" t="s">
        <v>2906</v>
      </c>
      <c r="S301" s="44">
        <v>3850</v>
      </c>
      <c r="V301" s="44">
        <v>20210528</v>
      </c>
      <c r="W301" s="44" t="s">
        <v>8798</v>
      </c>
      <c r="X301" s="44" t="s">
        <v>5945</v>
      </c>
      <c r="Y301" s="44" t="s">
        <v>4679</v>
      </c>
      <c r="Z301" s="44" t="s">
        <v>8937</v>
      </c>
      <c r="AC301" s="44">
        <v>1</v>
      </c>
    </row>
    <row r="302" spans="1:29" s="44" customFormat="1" x14ac:dyDescent="0.3">
      <c r="A302" s="44">
        <v>99</v>
      </c>
      <c r="B302" s="44">
        <v>20210528</v>
      </c>
      <c r="C302" s="45" t="s">
        <v>9013</v>
      </c>
      <c r="D302" s="44">
        <v>18</v>
      </c>
      <c r="E302" s="44">
        <v>800</v>
      </c>
      <c r="F302" s="44">
        <v>200</v>
      </c>
      <c r="G302" s="44" t="s">
        <v>213</v>
      </c>
      <c r="H302" s="44" t="s">
        <v>4185</v>
      </c>
      <c r="I302" s="44">
        <v>1</v>
      </c>
      <c r="J302" s="44" t="s">
        <v>5055</v>
      </c>
      <c r="K302" s="44" t="s">
        <v>3232</v>
      </c>
      <c r="L302" s="44">
        <v>45</v>
      </c>
      <c r="M302" s="44">
        <v>1</v>
      </c>
      <c r="N302" s="44">
        <v>1</v>
      </c>
      <c r="O302" s="44">
        <v>0</v>
      </c>
      <c r="P302" s="44">
        <v>0</v>
      </c>
      <c r="Q302" s="44" t="s">
        <v>202</v>
      </c>
      <c r="R302" s="44" t="s">
        <v>2906</v>
      </c>
      <c r="S302" s="44">
        <v>6576166.2800000003</v>
      </c>
      <c r="V302" s="44">
        <v>20210528</v>
      </c>
      <c r="W302" s="44" t="s">
        <v>8798</v>
      </c>
      <c r="X302" s="44" t="s">
        <v>5945</v>
      </c>
      <c r="Y302" s="44" t="s">
        <v>4679</v>
      </c>
      <c r="Z302" s="44" t="s">
        <v>8938</v>
      </c>
      <c r="AC302" s="44">
        <v>1</v>
      </c>
    </row>
    <row r="303" spans="1:29" s="44" customFormat="1" x14ac:dyDescent="0.3">
      <c r="A303" s="44">
        <v>99</v>
      </c>
      <c r="B303" s="44">
        <v>20210528</v>
      </c>
      <c r="C303" s="45" t="s">
        <v>9015</v>
      </c>
      <c r="D303" s="44">
        <v>3</v>
      </c>
      <c r="E303" s="44">
        <v>800</v>
      </c>
      <c r="F303" s="44">
        <v>200</v>
      </c>
      <c r="G303" s="44" t="s">
        <v>213</v>
      </c>
      <c r="H303" s="44" t="s">
        <v>4787</v>
      </c>
      <c r="I303" s="44">
        <v>1</v>
      </c>
      <c r="J303" s="44" t="s">
        <v>4785</v>
      </c>
      <c r="K303" s="44" t="s">
        <v>3232</v>
      </c>
      <c r="L303" s="44">
        <v>248</v>
      </c>
      <c r="M303" s="44">
        <v>1</v>
      </c>
      <c r="N303" s="44">
        <v>1</v>
      </c>
      <c r="O303" s="44">
        <v>0</v>
      </c>
      <c r="P303" s="44">
        <v>0</v>
      </c>
      <c r="Q303" s="44" t="s">
        <v>202</v>
      </c>
      <c r="R303" s="44" t="s">
        <v>2906</v>
      </c>
      <c r="S303" s="44">
        <v>3602</v>
      </c>
      <c r="V303" s="44">
        <v>20210528</v>
      </c>
      <c r="W303" s="44" t="s">
        <v>8811</v>
      </c>
      <c r="X303" s="44" t="s">
        <v>5945</v>
      </c>
      <c r="Y303" s="44" t="s">
        <v>4679</v>
      </c>
      <c r="Z303" s="44" t="s">
        <v>8939</v>
      </c>
      <c r="AC303" s="44">
        <v>1</v>
      </c>
    </row>
    <row r="304" spans="1:29" s="44" customFormat="1" x14ac:dyDescent="0.3">
      <c r="A304" s="44">
        <v>99</v>
      </c>
      <c r="B304" s="44">
        <v>20210528</v>
      </c>
      <c r="C304" s="45" t="s">
        <v>9015</v>
      </c>
      <c r="D304" s="44">
        <v>4</v>
      </c>
      <c r="E304" s="44">
        <v>800</v>
      </c>
      <c r="F304" s="44">
        <v>200</v>
      </c>
      <c r="G304" s="44" t="s">
        <v>213</v>
      </c>
      <c r="H304" s="44" t="s">
        <v>4185</v>
      </c>
      <c r="I304" s="44">
        <v>1</v>
      </c>
      <c r="J304" s="44" t="s">
        <v>5055</v>
      </c>
      <c r="K304" s="44" t="s">
        <v>2906</v>
      </c>
      <c r="L304" s="44">
        <v>248</v>
      </c>
      <c r="M304" s="44">
        <v>1</v>
      </c>
      <c r="N304" s="44">
        <v>1</v>
      </c>
      <c r="O304" s="44">
        <v>0</v>
      </c>
      <c r="P304" s="44">
        <v>0</v>
      </c>
      <c r="Q304" s="44" t="s">
        <v>202</v>
      </c>
      <c r="R304" s="44" t="s">
        <v>2906</v>
      </c>
      <c r="S304" s="44">
        <v>6576414.2800000003</v>
      </c>
      <c r="V304" s="44">
        <v>20210528</v>
      </c>
      <c r="W304" s="44" t="s">
        <v>8811</v>
      </c>
      <c r="X304" s="44" t="s">
        <v>5945</v>
      </c>
      <c r="Y304" s="44" t="s">
        <v>4679</v>
      </c>
      <c r="Z304" s="44" t="s">
        <v>8940</v>
      </c>
      <c r="AC304" s="44">
        <v>1</v>
      </c>
    </row>
    <row r="305" spans="1:29" s="44" customFormat="1" x14ac:dyDescent="0.3">
      <c r="A305" s="44">
        <v>99</v>
      </c>
      <c r="B305" s="44">
        <v>20210528</v>
      </c>
      <c r="C305" s="45" t="s">
        <v>9017</v>
      </c>
      <c r="D305" s="44">
        <v>9</v>
      </c>
      <c r="E305" s="44">
        <v>800</v>
      </c>
      <c r="F305" s="44">
        <v>200</v>
      </c>
      <c r="G305" s="44" t="s">
        <v>213</v>
      </c>
      <c r="H305" s="44" t="s">
        <v>4787</v>
      </c>
      <c r="I305" s="44">
        <v>1</v>
      </c>
      <c r="J305" s="44" t="s">
        <v>4785</v>
      </c>
      <c r="K305" s="44" t="s">
        <v>3232</v>
      </c>
      <c r="L305" s="44">
        <v>150</v>
      </c>
      <c r="M305" s="44">
        <v>1</v>
      </c>
      <c r="N305" s="44">
        <v>1</v>
      </c>
      <c r="O305" s="44">
        <v>0</v>
      </c>
      <c r="P305" s="44">
        <v>0</v>
      </c>
      <c r="Q305" s="44" t="s">
        <v>202</v>
      </c>
      <c r="R305" s="44" t="s">
        <v>2906</v>
      </c>
      <c r="S305" s="44">
        <v>3452</v>
      </c>
      <c r="V305" s="44">
        <v>20210528</v>
      </c>
      <c r="W305" s="44" t="s">
        <v>8811</v>
      </c>
      <c r="X305" s="44" t="s">
        <v>5945</v>
      </c>
      <c r="Y305" s="44" t="s">
        <v>4679</v>
      </c>
      <c r="Z305" s="44" t="s">
        <v>8941</v>
      </c>
      <c r="AC305" s="44">
        <v>1</v>
      </c>
    </row>
    <row r="306" spans="1:29" s="44" customFormat="1" x14ac:dyDescent="0.3">
      <c r="A306" s="44">
        <v>99</v>
      </c>
      <c r="B306" s="44">
        <v>20210528</v>
      </c>
      <c r="C306" s="45" t="s">
        <v>9017</v>
      </c>
      <c r="D306" s="44">
        <v>10</v>
      </c>
      <c r="E306" s="44">
        <v>800</v>
      </c>
      <c r="F306" s="44">
        <v>200</v>
      </c>
      <c r="G306" s="44" t="s">
        <v>213</v>
      </c>
      <c r="H306" s="44" t="s">
        <v>4185</v>
      </c>
      <c r="I306" s="44">
        <v>1</v>
      </c>
      <c r="J306" s="44" t="s">
        <v>5055</v>
      </c>
      <c r="K306" s="44" t="s">
        <v>2906</v>
      </c>
      <c r="L306" s="44">
        <v>150</v>
      </c>
      <c r="M306" s="44">
        <v>1</v>
      </c>
      <c r="N306" s="44">
        <v>1</v>
      </c>
      <c r="O306" s="44">
        <v>0</v>
      </c>
      <c r="P306" s="44">
        <v>0</v>
      </c>
      <c r="Q306" s="44" t="s">
        <v>202</v>
      </c>
      <c r="R306" s="44" t="s">
        <v>2906</v>
      </c>
      <c r="S306" s="44">
        <v>6576564.2800000003</v>
      </c>
      <c r="V306" s="44">
        <v>20210528</v>
      </c>
      <c r="W306" s="44" t="s">
        <v>8811</v>
      </c>
      <c r="X306" s="44" t="s">
        <v>5945</v>
      </c>
      <c r="Y306" s="44" t="s">
        <v>4679</v>
      </c>
      <c r="Z306" s="44" t="s">
        <v>8942</v>
      </c>
      <c r="AC306" s="44">
        <v>1</v>
      </c>
    </row>
    <row r="307" spans="1:29" s="44" customFormat="1" x14ac:dyDescent="0.3">
      <c r="A307" s="44">
        <v>99</v>
      </c>
      <c r="B307" s="44">
        <v>20210528</v>
      </c>
      <c r="C307" s="45" t="s">
        <v>9018</v>
      </c>
      <c r="D307" s="44">
        <v>3</v>
      </c>
      <c r="E307" s="44">
        <v>800</v>
      </c>
      <c r="F307" s="44">
        <v>200</v>
      </c>
      <c r="G307" s="44" t="s">
        <v>213</v>
      </c>
      <c r="H307" s="44" t="s">
        <v>4787</v>
      </c>
      <c r="I307" s="44">
        <v>1</v>
      </c>
      <c r="J307" s="44" t="s">
        <v>4785</v>
      </c>
      <c r="K307" s="44" t="s">
        <v>3232</v>
      </c>
      <c r="L307" s="44">
        <v>430</v>
      </c>
      <c r="M307" s="44">
        <v>1</v>
      </c>
      <c r="N307" s="44">
        <v>1</v>
      </c>
      <c r="O307" s="44">
        <v>0</v>
      </c>
      <c r="P307" s="44">
        <v>0</v>
      </c>
      <c r="Q307" s="44" t="s">
        <v>202</v>
      </c>
      <c r="R307" s="44" t="s">
        <v>2906</v>
      </c>
      <c r="S307" s="44">
        <v>3022</v>
      </c>
      <c r="V307" s="44">
        <v>20210528</v>
      </c>
      <c r="W307" s="44" t="s">
        <v>8818</v>
      </c>
      <c r="X307" s="44" t="s">
        <v>5945</v>
      </c>
      <c r="Y307" s="44" t="s">
        <v>4679</v>
      </c>
      <c r="Z307" s="44" t="s">
        <v>8943</v>
      </c>
      <c r="AC307" s="44">
        <v>1</v>
      </c>
    </row>
    <row r="308" spans="1:29" s="44" customFormat="1" x14ac:dyDescent="0.3">
      <c r="A308" s="44">
        <v>99</v>
      </c>
      <c r="B308" s="44">
        <v>20210528</v>
      </c>
      <c r="C308" s="45" t="s">
        <v>9018</v>
      </c>
      <c r="D308" s="44">
        <v>4</v>
      </c>
      <c r="E308" s="44">
        <v>800</v>
      </c>
      <c r="F308" s="44">
        <v>200</v>
      </c>
      <c r="G308" s="44" t="s">
        <v>213</v>
      </c>
      <c r="H308" s="44" t="s">
        <v>4185</v>
      </c>
      <c r="I308" s="44">
        <v>1</v>
      </c>
      <c r="J308" s="44" t="s">
        <v>5055</v>
      </c>
      <c r="K308" s="44" t="s">
        <v>2906</v>
      </c>
      <c r="L308" s="44">
        <v>430</v>
      </c>
      <c r="M308" s="44">
        <v>1</v>
      </c>
      <c r="N308" s="44">
        <v>1</v>
      </c>
      <c r="O308" s="44">
        <v>0</v>
      </c>
      <c r="P308" s="44">
        <v>0</v>
      </c>
      <c r="Q308" s="44" t="s">
        <v>202</v>
      </c>
      <c r="R308" s="44" t="s">
        <v>2906</v>
      </c>
      <c r="S308" s="44">
        <v>6576994.2800000003</v>
      </c>
      <c r="V308" s="44">
        <v>20210528</v>
      </c>
      <c r="W308" s="44" t="s">
        <v>8818</v>
      </c>
      <c r="X308" s="44" t="s">
        <v>5945</v>
      </c>
      <c r="Y308" s="44" t="s">
        <v>4679</v>
      </c>
      <c r="Z308" s="44" t="s">
        <v>8944</v>
      </c>
      <c r="AC308" s="44">
        <v>1</v>
      </c>
    </row>
    <row r="309" spans="1:29" s="44" customFormat="1" x14ac:dyDescent="0.3">
      <c r="A309" s="44">
        <v>99</v>
      </c>
      <c r="B309" s="44">
        <v>20210528</v>
      </c>
      <c r="C309" s="45" t="s">
        <v>9019</v>
      </c>
      <c r="D309" s="44">
        <v>7</v>
      </c>
      <c r="E309" s="44">
        <v>800</v>
      </c>
      <c r="F309" s="44">
        <v>200</v>
      </c>
      <c r="G309" s="44" t="s">
        <v>213</v>
      </c>
      <c r="H309" s="44" t="s">
        <v>4787</v>
      </c>
      <c r="I309" s="44">
        <v>1</v>
      </c>
      <c r="J309" s="44" t="s">
        <v>4785</v>
      </c>
      <c r="K309" s="44" t="s">
        <v>2906</v>
      </c>
      <c r="L309" s="44">
        <v>100</v>
      </c>
      <c r="M309" s="44">
        <v>1</v>
      </c>
      <c r="N309" s="44">
        <v>1</v>
      </c>
      <c r="O309" s="44">
        <v>0</v>
      </c>
      <c r="P309" s="44">
        <v>0</v>
      </c>
      <c r="Q309" s="44" t="s">
        <v>202</v>
      </c>
      <c r="R309" s="44" t="s">
        <v>2906</v>
      </c>
      <c r="S309" s="44">
        <v>3122</v>
      </c>
      <c r="V309" s="44">
        <v>20210528</v>
      </c>
      <c r="W309" s="44" t="s">
        <v>8818</v>
      </c>
      <c r="X309" s="44" t="s">
        <v>5945</v>
      </c>
      <c r="Y309" s="44" t="s">
        <v>4679</v>
      </c>
      <c r="Z309" s="44" t="s">
        <v>8945</v>
      </c>
      <c r="AC309" s="44">
        <v>1</v>
      </c>
    </row>
    <row r="310" spans="1:29" s="44" customFormat="1" x14ac:dyDescent="0.3">
      <c r="A310" s="44">
        <v>99</v>
      </c>
      <c r="B310" s="44">
        <v>20210528</v>
      </c>
      <c r="C310" s="45" t="s">
        <v>9019</v>
      </c>
      <c r="D310" s="44">
        <v>8</v>
      </c>
      <c r="E310" s="44">
        <v>800</v>
      </c>
      <c r="F310" s="44">
        <v>200</v>
      </c>
      <c r="G310" s="44" t="s">
        <v>213</v>
      </c>
      <c r="H310" s="44" t="s">
        <v>4185</v>
      </c>
      <c r="I310" s="44">
        <v>1</v>
      </c>
      <c r="J310" s="44" t="s">
        <v>5055</v>
      </c>
      <c r="K310" s="44" t="s">
        <v>3232</v>
      </c>
      <c r="L310" s="44">
        <v>100</v>
      </c>
      <c r="M310" s="44">
        <v>1</v>
      </c>
      <c r="N310" s="44">
        <v>1</v>
      </c>
      <c r="O310" s="44">
        <v>0</v>
      </c>
      <c r="P310" s="44">
        <v>0</v>
      </c>
      <c r="Q310" s="44" t="s">
        <v>202</v>
      </c>
      <c r="R310" s="44" t="s">
        <v>2906</v>
      </c>
      <c r="S310" s="44">
        <v>6576894.2800000003</v>
      </c>
      <c r="V310" s="44">
        <v>20210528</v>
      </c>
      <c r="W310" s="44" t="s">
        <v>8818</v>
      </c>
      <c r="X310" s="44" t="s">
        <v>5945</v>
      </c>
      <c r="Y310" s="44" t="s">
        <v>4679</v>
      </c>
      <c r="Z310" s="44" t="s">
        <v>8946</v>
      </c>
      <c r="AC310" s="44">
        <v>1</v>
      </c>
    </row>
    <row r="311" spans="1:29" s="44" customFormat="1" x14ac:dyDescent="0.3">
      <c r="A311" s="44">
        <v>99</v>
      </c>
      <c r="B311" s="44">
        <v>20210528</v>
      </c>
      <c r="C311" s="45" t="s">
        <v>9020</v>
      </c>
      <c r="D311" s="44">
        <v>11</v>
      </c>
      <c r="E311" s="44">
        <v>800</v>
      </c>
      <c r="F311" s="44">
        <v>200</v>
      </c>
      <c r="G311" s="44" t="s">
        <v>213</v>
      </c>
      <c r="H311" s="44" t="s">
        <v>4787</v>
      </c>
      <c r="I311" s="44">
        <v>1</v>
      </c>
      <c r="J311" s="44" t="s">
        <v>4785</v>
      </c>
      <c r="K311" s="44" t="s">
        <v>3232</v>
      </c>
      <c r="L311" s="44">
        <v>700</v>
      </c>
      <c r="M311" s="44">
        <v>1</v>
      </c>
      <c r="N311" s="44">
        <v>1</v>
      </c>
      <c r="O311" s="44">
        <v>0</v>
      </c>
      <c r="P311" s="44">
        <v>0</v>
      </c>
      <c r="Q311" s="44" t="s">
        <v>202</v>
      </c>
      <c r="R311" s="44" t="s">
        <v>2906</v>
      </c>
      <c r="S311" s="44">
        <v>2422</v>
      </c>
      <c r="V311" s="44">
        <v>20210528</v>
      </c>
      <c r="W311" s="44" t="s">
        <v>8818</v>
      </c>
      <c r="X311" s="44" t="s">
        <v>5945</v>
      </c>
      <c r="Y311" s="44" t="s">
        <v>4679</v>
      </c>
      <c r="Z311" s="44" t="s">
        <v>8947</v>
      </c>
      <c r="AC311" s="44">
        <v>1</v>
      </c>
    </row>
    <row r="312" spans="1:29" s="44" customFormat="1" x14ac:dyDescent="0.3">
      <c r="A312" s="44">
        <v>99</v>
      </c>
      <c r="B312" s="44">
        <v>20210528</v>
      </c>
      <c r="C312" s="45" t="s">
        <v>9020</v>
      </c>
      <c r="D312" s="44">
        <v>12</v>
      </c>
      <c r="E312" s="44">
        <v>800</v>
      </c>
      <c r="F312" s="44">
        <v>200</v>
      </c>
      <c r="G312" s="44" t="s">
        <v>213</v>
      </c>
      <c r="H312" s="44" t="s">
        <v>4185</v>
      </c>
      <c r="I312" s="44">
        <v>1</v>
      </c>
      <c r="J312" s="44" t="s">
        <v>5055</v>
      </c>
      <c r="K312" s="44" t="s">
        <v>2906</v>
      </c>
      <c r="L312" s="44">
        <v>700</v>
      </c>
      <c r="M312" s="44">
        <v>1</v>
      </c>
      <c r="N312" s="44">
        <v>1</v>
      </c>
      <c r="O312" s="44">
        <v>0</v>
      </c>
      <c r="P312" s="44">
        <v>0</v>
      </c>
      <c r="Q312" s="44" t="s">
        <v>202</v>
      </c>
      <c r="R312" s="44" t="s">
        <v>2906</v>
      </c>
      <c r="S312" s="44">
        <v>6577594.2800000003</v>
      </c>
      <c r="V312" s="44">
        <v>20210528</v>
      </c>
      <c r="W312" s="44" t="s">
        <v>8818</v>
      </c>
      <c r="X312" s="44" t="s">
        <v>5945</v>
      </c>
      <c r="Y312" s="44" t="s">
        <v>4679</v>
      </c>
      <c r="Z312" s="44" t="s">
        <v>8948</v>
      </c>
      <c r="AC312" s="44">
        <v>1</v>
      </c>
    </row>
    <row r="313" spans="1:29" s="44" customFormat="1" x14ac:dyDescent="0.3">
      <c r="A313" s="44">
        <v>99</v>
      </c>
      <c r="B313" s="44">
        <v>20210528</v>
      </c>
      <c r="C313" s="45" t="s">
        <v>9021</v>
      </c>
      <c r="D313" s="44">
        <v>15</v>
      </c>
      <c r="E313" s="44">
        <v>800</v>
      </c>
      <c r="F313" s="44">
        <v>200</v>
      </c>
      <c r="G313" s="44" t="s">
        <v>213</v>
      </c>
      <c r="H313" s="44" t="s">
        <v>4787</v>
      </c>
      <c r="I313" s="44">
        <v>1</v>
      </c>
      <c r="J313" s="44" t="s">
        <v>4785</v>
      </c>
      <c r="K313" s="44" t="s">
        <v>3232</v>
      </c>
      <c r="L313" s="44">
        <v>2500</v>
      </c>
      <c r="M313" s="44">
        <v>1</v>
      </c>
      <c r="N313" s="44">
        <v>1</v>
      </c>
      <c r="O313" s="44">
        <v>0</v>
      </c>
      <c r="P313" s="44">
        <v>0</v>
      </c>
      <c r="Q313" s="44" t="s">
        <v>202</v>
      </c>
      <c r="R313" s="44" t="s">
        <v>2906</v>
      </c>
      <c r="S313" s="44">
        <v>-78</v>
      </c>
      <c r="V313" s="44">
        <v>20210528</v>
      </c>
      <c r="W313" s="44" t="s">
        <v>8818</v>
      </c>
      <c r="X313" s="44" t="s">
        <v>5945</v>
      </c>
      <c r="Y313" s="44" t="s">
        <v>4679</v>
      </c>
      <c r="Z313" s="44" t="s">
        <v>8949</v>
      </c>
      <c r="AC313" s="44">
        <v>1</v>
      </c>
    </row>
    <row r="314" spans="1:29" s="44" customFormat="1" x14ac:dyDescent="0.3">
      <c r="A314" s="44">
        <v>99</v>
      </c>
      <c r="B314" s="44">
        <v>20210528</v>
      </c>
      <c r="C314" s="45" t="s">
        <v>9021</v>
      </c>
      <c r="D314" s="44">
        <v>16</v>
      </c>
      <c r="E314" s="44">
        <v>800</v>
      </c>
      <c r="F314" s="44">
        <v>200</v>
      </c>
      <c r="G314" s="44" t="s">
        <v>213</v>
      </c>
      <c r="H314" s="44" t="s">
        <v>4185</v>
      </c>
      <c r="I314" s="44">
        <v>1</v>
      </c>
      <c r="J314" s="44" t="s">
        <v>5055</v>
      </c>
      <c r="K314" s="44" t="s">
        <v>2906</v>
      </c>
      <c r="L314" s="44">
        <v>2500</v>
      </c>
      <c r="M314" s="44">
        <v>1</v>
      </c>
      <c r="N314" s="44">
        <v>1</v>
      </c>
      <c r="O314" s="44">
        <v>0</v>
      </c>
      <c r="P314" s="44">
        <v>0</v>
      </c>
      <c r="Q314" s="44" t="s">
        <v>202</v>
      </c>
      <c r="R314" s="44" t="s">
        <v>2906</v>
      </c>
      <c r="S314" s="44">
        <v>6580094.2800000003</v>
      </c>
      <c r="V314" s="44">
        <v>20210528</v>
      </c>
      <c r="W314" s="44" t="s">
        <v>8818</v>
      </c>
      <c r="X314" s="44" t="s">
        <v>5945</v>
      </c>
      <c r="Y314" s="44" t="s">
        <v>4679</v>
      </c>
      <c r="Z314" s="44" t="s">
        <v>8950</v>
      </c>
      <c r="AC314" s="44">
        <v>1</v>
      </c>
    </row>
    <row r="315" spans="1:29" s="44" customFormat="1" x14ac:dyDescent="0.3">
      <c r="A315" s="44">
        <v>99</v>
      </c>
      <c r="B315" s="44">
        <v>20210528</v>
      </c>
      <c r="C315" s="45" t="s">
        <v>9022</v>
      </c>
      <c r="D315" s="44">
        <v>19</v>
      </c>
      <c r="E315" s="44">
        <v>800</v>
      </c>
      <c r="F315" s="44">
        <v>200</v>
      </c>
      <c r="G315" s="44" t="s">
        <v>213</v>
      </c>
      <c r="H315" s="44" t="s">
        <v>4787</v>
      </c>
      <c r="I315" s="44">
        <v>1</v>
      </c>
      <c r="J315" s="44" t="s">
        <v>4785</v>
      </c>
      <c r="K315" s="44" t="s">
        <v>3232</v>
      </c>
      <c r="L315" s="44">
        <v>5</v>
      </c>
      <c r="M315" s="44">
        <v>1</v>
      </c>
      <c r="N315" s="44">
        <v>1</v>
      </c>
      <c r="O315" s="44">
        <v>0</v>
      </c>
      <c r="P315" s="44">
        <v>0</v>
      </c>
      <c r="Q315" s="44" t="s">
        <v>202</v>
      </c>
      <c r="R315" s="44" t="s">
        <v>2906</v>
      </c>
      <c r="S315" s="44">
        <v>-83</v>
      </c>
      <c r="V315" s="44">
        <v>20210528</v>
      </c>
      <c r="W315" s="44" t="s">
        <v>8818</v>
      </c>
      <c r="X315" s="44" t="s">
        <v>5945</v>
      </c>
      <c r="Y315" s="44" t="s">
        <v>4679</v>
      </c>
      <c r="Z315" s="44" t="s">
        <v>8951</v>
      </c>
      <c r="AC315" s="44">
        <v>1</v>
      </c>
    </row>
    <row r="316" spans="1:29" s="44" customFormat="1" x14ac:dyDescent="0.3">
      <c r="A316" s="44">
        <v>99</v>
      </c>
      <c r="B316" s="44">
        <v>20210528</v>
      </c>
      <c r="C316" s="45" t="s">
        <v>9022</v>
      </c>
      <c r="D316" s="44">
        <v>20</v>
      </c>
      <c r="E316" s="44">
        <v>800</v>
      </c>
      <c r="F316" s="44">
        <v>200</v>
      </c>
      <c r="G316" s="44" t="s">
        <v>213</v>
      </c>
      <c r="H316" s="44" t="s">
        <v>4185</v>
      </c>
      <c r="I316" s="44">
        <v>1</v>
      </c>
      <c r="J316" s="44" t="s">
        <v>5055</v>
      </c>
      <c r="K316" s="44" t="s">
        <v>2906</v>
      </c>
      <c r="L316" s="44">
        <v>5</v>
      </c>
      <c r="M316" s="44">
        <v>1</v>
      </c>
      <c r="N316" s="44">
        <v>1</v>
      </c>
      <c r="O316" s="44">
        <v>0</v>
      </c>
      <c r="P316" s="44">
        <v>0</v>
      </c>
      <c r="Q316" s="44" t="s">
        <v>202</v>
      </c>
      <c r="R316" s="44" t="s">
        <v>2906</v>
      </c>
      <c r="S316" s="44">
        <v>6580099.2800000003</v>
      </c>
      <c r="V316" s="44">
        <v>20210528</v>
      </c>
      <c r="W316" s="44" t="s">
        <v>8818</v>
      </c>
      <c r="X316" s="44" t="s">
        <v>5945</v>
      </c>
      <c r="Y316" s="44" t="s">
        <v>4679</v>
      </c>
      <c r="Z316" s="44" t="s">
        <v>8952</v>
      </c>
      <c r="AC316" s="44">
        <v>1</v>
      </c>
    </row>
    <row r="317" spans="1:29" s="44" customFormat="1" x14ac:dyDescent="0.3">
      <c r="A317" s="44">
        <v>99</v>
      </c>
      <c r="B317" s="44">
        <v>20210528</v>
      </c>
      <c r="C317" s="45" t="s">
        <v>9023</v>
      </c>
      <c r="D317" s="44">
        <v>3</v>
      </c>
      <c r="E317" s="44">
        <v>800</v>
      </c>
      <c r="F317" s="44">
        <v>200</v>
      </c>
      <c r="G317" s="44" t="s">
        <v>213</v>
      </c>
      <c r="H317" s="44" t="s">
        <v>4787</v>
      </c>
      <c r="I317" s="44">
        <v>1</v>
      </c>
      <c r="J317" s="44" t="s">
        <v>4785</v>
      </c>
      <c r="K317" s="44" t="s">
        <v>2906</v>
      </c>
      <c r="L317" s="44">
        <v>400</v>
      </c>
      <c r="M317" s="44">
        <v>1</v>
      </c>
      <c r="N317" s="44">
        <v>1</v>
      </c>
      <c r="O317" s="44">
        <v>0</v>
      </c>
      <c r="P317" s="44">
        <v>0</v>
      </c>
      <c r="Q317" s="44" t="s">
        <v>202</v>
      </c>
      <c r="R317" s="44" t="s">
        <v>2906</v>
      </c>
      <c r="S317" s="44">
        <v>317</v>
      </c>
      <c r="V317" s="44">
        <v>20210528</v>
      </c>
      <c r="W317" s="44" t="s">
        <v>8829</v>
      </c>
      <c r="X317" s="44" t="s">
        <v>5945</v>
      </c>
      <c r="Y317" s="44" t="s">
        <v>4679</v>
      </c>
      <c r="Z317" s="44" t="s">
        <v>8953</v>
      </c>
      <c r="AC317" s="44">
        <v>1</v>
      </c>
    </row>
    <row r="318" spans="1:29" s="44" customFormat="1" x14ac:dyDescent="0.3">
      <c r="A318" s="44">
        <v>99</v>
      </c>
      <c r="B318" s="44">
        <v>20210528</v>
      </c>
      <c r="C318" s="45" t="s">
        <v>9023</v>
      </c>
      <c r="D318" s="44">
        <v>4</v>
      </c>
      <c r="E318" s="44">
        <v>800</v>
      </c>
      <c r="F318" s="44">
        <v>200</v>
      </c>
      <c r="G318" s="44" t="s">
        <v>213</v>
      </c>
      <c r="H318" s="44" t="s">
        <v>4185</v>
      </c>
      <c r="I318" s="44">
        <v>1</v>
      </c>
      <c r="J318" s="44" t="s">
        <v>5055</v>
      </c>
      <c r="K318" s="44" t="s">
        <v>3232</v>
      </c>
      <c r="L318" s="44">
        <v>400</v>
      </c>
      <c r="M318" s="44">
        <v>1</v>
      </c>
      <c r="N318" s="44">
        <v>1</v>
      </c>
      <c r="O318" s="44">
        <v>0</v>
      </c>
      <c r="P318" s="44">
        <v>0</v>
      </c>
      <c r="Q318" s="44" t="s">
        <v>202</v>
      </c>
      <c r="R318" s="44" t="s">
        <v>2906</v>
      </c>
      <c r="S318" s="44">
        <v>6579699.2800000003</v>
      </c>
      <c r="V318" s="44">
        <v>20210528</v>
      </c>
      <c r="W318" s="44" t="s">
        <v>8829</v>
      </c>
      <c r="X318" s="44" t="s">
        <v>5945</v>
      </c>
      <c r="Y318" s="44" t="s">
        <v>4679</v>
      </c>
      <c r="Z318" s="44" t="s">
        <v>8954</v>
      </c>
      <c r="AC318" s="44">
        <v>1</v>
      </c>
    </row>
    <row r="319" spans="1:29" s="44" customFormat="1" x14ac:dyDescent="0.3">
      <c r="A319" s="44">
        <v>99</v>
      </c>
      <c r="B319" s="44">
        <v>20210528</v>
      </c>
      <c r="C319" s="45" t="s">
        <v>9024</v>
      </c>
      <c r="D319" s="44">
        <v>7</v>
      </c>
      <c r="E319" s="44">
        <v>800</v>
      </c>
      <c r="F319" s="44">
        <v>200</v>
      </c>
      <c r="G319" s="44" t="s">
        <v>213</v>
      </c>
      <c r="H319" s="44" t="s">
        <v>4787</v>
      </c>
      <c r="I319" s="44">
        <v>1</v>
      </c>
      <c r="J319" s="44" t="s">
        <v>4785</v>
      </c>
      <c r="K319" s="44" t="s">
        <v>3232</v>
      </c>
      <c r="L319" s="44">
        <v>300</v>
      </c>
      <c r="M319" s="44">
        <v>1</v>
      </c>
      <c r="N319" s="44">
        <v>1</v>
      </c>
      <c r="O319" s="44">
        <v>0</v>
      </c>
      <c r="P319" s="44">
        <v>0</v>
      </c>
      <c r="Q319" s="44" t="s">
        <v>202</v>
      </c>
      <c r="R319" s="44" t="s">
        <v>2906</v>
      </c>
      <c r="S319" s="44">
        <v>17</v>
      </c>
      <c r="V319" s="44">
        <v>20210528</v>
      </c>
      <c r="W319" s="44" t="s">
        <v>8829</v>
      </c>
      <c r="X319" s="44" t="s">
        <v>5945</v>
      </c>
      <c r="Y319" s="44" t="s">
        <v>4679</v>
      </c>
      <c r="Z319" s="44" t="s">
        <v>8955</v>
      </c>
      <c r="AC319" s="44">
        <v>1</v>
      </c>
    </row>
    <row r="320" spans="1:29" s="44" customFormat="1" x14ac:dyDescent="0.3">
      <c r="A320" s="44">
        <v>99</v>
      </c>
      <c r="B320" s="44">
        <v>20210528</v>
      </c>
      <c r="C320" s="45" t="s">
        <v>9024</v>
      </c>
      <c r="D320" s="44">
        <v>8</v>
      </c>
      <c r="E320" s="44">
        <v>800</v>
      </c>
      <c r="F320" s="44">
        <v>200</v>
      </c>
      <c r="G320" s="44" t="s">
        <v>213</v>
      </c>
      <c r="H320" s="44" t="s">
        <v>4185</v>
      </c>
      <c r="I320" s="44">
        <v>1</v>
      </c>
      <c r="J320" s="44" t="s">
        <v>5055</v>
      </c>
      <c r="K320" s="44" t="s">
        <v>2906</v>
      </c>
      <c r="L320" s="44">
        <v>300</v>
      </c>
      <c r="M320" s="44">
        <v>1</v>
      </c>
      <c r="N320" s="44">
        <v>1</v>
      </c>
      <c r="O320" s="44">
        <v>0</v>
      </c>
      <c r="P320" s="44">
        <v>0</v>
      </c>
      <c r="Q320" s="44" t="s">
        <v>202</v>
      </c>
      <c r="R320" s="44" t="s">
        <v>2906</v>
      </c>
      <c r="S320" s="44">
        <v>6579999.2800000003</v>
      </c>
      <c r="V320" s="44">
        <v>20210528</v>
      </c>
      <c r="W320" s="44" t="s">
        <v>8829</v>
      </c>
      <c r="X320" s="44" t="s">
        <v>5945</v>
      </c>
      <c r="Y320" s="44" t="s">
        <v>4679</v>
      </c>
      <c r="Z320" s="44" t="s">
        <v>8956</v>
      </c>
      <c r="AC320" s="44">
        <v>1</v>
      </c>
    </row>
    <row r="322" spans="1:29" s="44" customFormat="1" x14ac:dyDescent="0.3">
      <c r="A322" s="44">
        <v>99</v>
      </c>
      <c r="B322" s="44">
        <v>20210528</v>
      </c>
      <c r="C322" s="45" t="s">
        <v>9050</v>
      </c>
      <c r="D322" s="44">
        <v>1</v>
      </c>
      <c r="E322" s="44">
        <v>800</v>
      </c>
      <c r="F322" s="44">
        <v>200</v>
      </c>
      <c r="G322" s="44" t="s">
        <v>213</v>
      </c>
      <c r="H322" s="44" t="s">
        <v>4863</v>
      </c>
      <c r="I322" s="44">
        <v>1</v>
      </c>
      <c r="J322" s="44" t="s">
        <v>4861</v>
      </c>
      <c r="K322" s="44" t="s">
        <v>2906</v>
      </c>
      <c r="L322" s="44">
        <v>17</v>
      </c>
      <c r="M322" s="44">
        <v>1</v>
      </c>
      <c r="N322" s="44">
        <v>1</v>
      </c>
      <c r="O322" s="44">
        <v>0</v>
      </c>
      <c r="P322" s="44">
        <v>0</v>
      </c>
      <c r="Q322" s="44" t="s">
        <v>202</v>
      </c>
      <c r="R322" s="44" t="s">
        <v>2906</v>
      </c>
      <c r="S322" s="44">
        <v>42017</v>
      </c>
      <c r="V322" s="44">
        <v>20210528</v>
      </c>
      <c r="W322" s="44" t="s">
        <v>8690</v>
      </c>
      <c r="X322" s="44" t="s">
        <v>5945</v>
      </c>
      <c r="Y322" s="44" t="s">
        <v>4679</v>
      </c>
      <c r="Z322" s="44" t="s">
        <v>8958</v>
      </c>
      <c r="AC322" s="44">
        <v>1</v>
      </c>
    </row>
    <row r="323" spans="1:29" s="44" customFormat="1" x14ac:dyDescent="0.3">
      <c r="A323" s="44">
        <v>99</v>
      </c>
      <c r="B323" s="44">
        <v>20210528</v>
      </c>
      <c r="C323" s="45" t="s">
        <v>9050</v>
      </c>
      <c r="D323" s="44">
        <v>2</v>
      </c>
      <c r="E323" s="44">
        <v>800</v>
      </c>
      <c r="F323" s="44">
        <v>200</v>
      </c>
      <c r="G323" s="44" t="s">
        <v>213</v>
      </c>
      <c r="H323" s="44" t="s">
        <v>4787</v>
      </c>
      <c r="I323" s="44">
        <v>1</v>
      </c>
      <c r="J323" s="44" t="s">
        <v>4785</v>
      </c>
      <c r="K323" s="44" t="s">
        <v>3232</v>
      </c>
      <c r="L323" s="44">
        <v>17</v>
      </c>
      <c r="M323" s="44">
        <v>1</v>
      </c>
      <c r="N323" s="44">
        <v>1</v>
      </c>
      <c r="O323" s="44">
        <v>0</v>
      </c>
      <c r="P323" s="44">
        <v>0</v>
      </c>
      <c r="Q323" s="44" t="s">
        <v>202</v>
      </c>
      <c r="R323" s="44" t="s">
        <v>2906</v>
      </c>
      <c r="S323" s="44">
        <v>0</v>
      </c>
      <c r="V323" s="44">
        <v>20210528</v>
      </c>
      <c r="W323" s="44" t="s">
        <v>8690</v>
      </c>
      <c r="X323" s="44" t="s">
        <v>5945</v>
      </c>
      <c r="Y323" s="44" t="s">
        <v>4679</v>
      </c>
      <c r="Z323" s="44" t="s">
        <v>8959</v>
      </c>
      <c r="AC323" s="44">
        <v>1</v>
      </c>
    </row>
    <row r="324" spans="1:29" s="44" customFormat="1" x14ac:dyDescent="0.3">
      <c r="A324" s="44">
        <v>99</v>
      </c>
      <c r="B324" s="44">
        <v>20210528</v>
      </c>
      <c r="C324" s="45" t="s">
        <v>9051</v>
      </c>
      <c r="D324" s="44">
        <v>3</v>
      </c>
      <c r="E324" s="44">
        <v>800</v>
      </c>
      <c r="F324" s="44">
        <v>200</v>
      </c>
      <c r="G324" s="44" t="s">
        <v>213</v>
      </c>
      <c r="H324" s="44" t="s">
        <v>4880</v>
      </c>
      <c r="I324" s="44">
        <v>1</v>
      </c>
      <c r="J324" s="44" t="s">
        <v>4878</v>
      </c>
      <c r="K324" s="44" t="s">
        <v>3232</v>
      </c>
      <c r="L324" s="44">
        <v>0.01</v>
      </c>
      <c r="M324" s="44">
        <v>2</v>
      </c>
      <c r="N324" s="44">
        <v>1</v>
      </c>
      <c r="O324" s="44">
        <v>0</v>
      </c>
      <c r="P324" s="44">
        <v>0</v>
      </c>
      <c r="Q324" s="44" t="s">
        <v>202</v>
      </c>
      <c r="R324" s="44" t="s">
        <v>3232</v>
      </c>
      <c r="S324" s="44">
        <v>2.36</v>
      </c>
      <c r="V324" s="44">
        <v>20210528</v>
      </c>
      <c r="W324" s="44" t="s">
        <v>8840</v>
      </c>
      <c r="X324" s="44" t="s">
        <v>8839</v>
      </c>
      <c r="Y324" s="44">
        <v>2101</v>
      </c>
      <c r="Z324" s="44" t="s">
        <v>8960</v>
      </c>
      <c r="AC324" s="44">
        <v>1</v>
      </c>
    </row>
    <row r="325" spans="1:29" s="44" customFormat="1" x14ac:dyDescent="0.3">
      <c r="A325" s="44">
        <v>99</v>
      </c>
      <c r="B325" s="44">
        <v>20210528</v>
      </c>
      <c r="C325" s="45" t="s">
        <v>9051</v>
      </c>
      <c r="D325" s="44">
        <v>4</v>
      </c>
      <c r="E325" s="44">
        <v>800</v>
      </c>
      <c r="F325" s="44">
        <v>200</v>
      </c>
      <c r="G325" s="44" t="s">
        <v>213</v>
      </c>
      <c r="H325" s="44" t="s">
        <v>4886</v>
      </c>
      <c r="I325" s="44">
        <v>1</v>
      </c>
      <c r="J325" s="44" t="s">
        <v>4884</v>
      </c>
      <c r="K325" s="44" t="s">
        <v>2906</v>
      </c>
      <c r="L325" s="44">
        <v>0.01</v>
      </c>
      <c r="M325" s="44">
        <v>2</v>
      </c>
      <c r="N325" s="44">
        <v>1</v>
      </c>
      <c r="O325" s="44">
        <v>0</v>
      </c>
      <c r="P325" s="44">
        <v>0</v>
      </c>
      <c r="Q325" s="44" t="s">
        <v>202</v>
      </c>
      <c r="R325" s="44" t="s">
        <v>2906</v>
      </c>
      <c r="S325" s="44">
        <v>2.36</v>
      </c>
      <c r="V325" s="44">
        <v>20210528</v>
      </c>
      <c r="W325" s="44" t="s">
        <v>8840</v>
      </c>
      <c r="X325" s="44" t="s">
        <v>8839</v>
      </c>
      <c r="Y325" s="44">
        <v>2101</v>
      </c>
      <c r="Z325" s="44" t="s">
        <v>8961</v>
      </c>
      <c r="AC325" s="44">
        <v>1</v>
      </c>
    </row>
    <row r="326" spans="1:29" s="44" customFormat="1" x14ac:dyDescent="0.3">
      <c r="A326" s="44">
        <v>99</v>
      </c>
      <c r="B326" s="44">
        <v>20210528</v>
      </c>
      <c r="C326" s="45" t="s">
        <v>9052</v>
      </c>
      <c r="D326" s="44">
        <v>5</v>
      </c>
      <c r="E326" s="44">
        <v>800</v>
      </c>
      <c r="F326" s="44">
        <v>200</v>
      </c>
      <c r="G326" s="44" t="s">
        <v>213</v>
      </c>
      <c r="H326" s="44" t="s">
        <v>7831</v>
      </c>
      <c r="I326" s="44">
        <v>1</v>
      </c>
      <c r="J326" s="44" t="s">
        <v>8962</v>
      </c>
      <c r="K326" s="44" t="s">
        <v>3232</v>
      </c>
      <c r="L326" s="44">
        <v>0</v>
      </c>
      <c r="M326" s="44">
        <v>2</v>
      </c>
      <c r="N326" s="44">
        <v>1</v>
      </c>
      <c r="O326" s="44">
        <v>0</v>
      </c>
      <c r="P326" s="44">
        <v>0</v>
      </c>
      <c r="Q326" s="44" t="s">
        <v>202</v>
      </c>
      <c r="R326" s="44" t="s">
        <v>3232</v>
      </c>
      <c r="S326" s="44">
        <v>0</v>
      </c>
      <c r="V326" s="44">
        <v>20210528</v>
      </c>
      <c r="W326" s="44" t="s">
        <v>8840</v>
      </c>
      <c r="X326" s="44" t="s">
        <v>8839</v>
      </c>
      <c r="Y326" s="44">
        <v>2101</v>
      </c>
      <c r="Z326" s="44" t="s">
        <v>8963</v>
      </c>
      <c r="AC326" s="44">
        <v>1</v>
      </c>
    </row>
    <row r="327" spans="1:29" s="44" customFormat="1" x14ac:dyDescent="0.3">
      <c r="A327" s="44">
        <v>99</v>
      </c>
      <c r="B327" s="44">
        <v>20210528</v>
      </c>
      <c r="C327" s="45" t="s">
        <v>9052</v>
      </c>
      <c r="D327" s="44">
        <v>6</v>
      </c>
      <c r="E327" s="44">
        <v>800</v>
      </c>
      <c r="F327" s="44">
        <v>200</v>
      </c>
      <c r="G327" s="44" t="s">
        <v>213</v>
      </c>
      <c r="H327" s="44" t="s">
        <v>7832</v>
      </c>
      <c r="I327" s="44">
        <v>1</v>
      </c>
      <c r="J327" s="44" t="s">
        <v>8964</v>
      </c>
      <c r="K327" s="44" t="s">
        <v>2906</v>
      </c>
      <c r="L327" s="44">
        <v>0</v>
      </c>
      <c r="M327" s="44">
        <v>2</v>
      </c>
      <c r="N327" s="44">
        <v>1</v>
      </c>
      <c r="O327" s="44">
        <v>0</v>
      </c>
      <c r="P327" s="44">
        <v>0</v>
      </c>
      <c r="Q327" s="44" t="s">
        <v>202</v>
      </c>
      <c r="R327" s="44" t="s">
        <v>2906</v>
      </c>
      <c r="S327" s="44">
        <v>0</v>
      </c>
      <c r="V327" s="44">
        <v>20210528</v>
      </c>
      <c r="W327" s="44" t="s">
        <v>8840</v>
      </c>
      <c r="X327" s="44" t="s">
        <v>8839</v>
      </c>
      <c r="Y327" s="44">
        <v>2101</v>
      </c>
      <c r="Z327" s="44" t="s">
        <v>8965</v>
      </c>
      <c r="AC327" s="44">
        <v>1</v>
      </c>
    </row>
    <row r="328" spans="1:29" s="44" customFormat="1" x14ac:dyDescent="0.3">
      <c r="A328" s="44">
        <v>99</v>
      </c>
      <c r="B328" s="44">
        <v>20210528</v>
      </c>
      <c r="C328" s="45" t="s">
        <v>9053</v>
      </c>
      <c r="D328" s="44">
        <v>7</v>
      </c>
      <c r="E328" s="44">
        <v>800</v>
      </c>
      <c r="F328" s="44">
        <v>200</v>
      </c>
      <c r="G328" s="44" t="s">
        <v>213</v>
      </c>
      <c r="H328" s="44" t="s">
        <v>4311</v>
      </c>
      <c r="I328" s="44">
        <v>1</v>
      </c>
      <c r="J328" s="44" t="s">
        <v>8966</v>
      </c>
      <c r="K328" s="44" t="s">
        <v>3232</v>
      </c>
      <c r="L328" s="44">
        <v>15.61</v>
      </c>
      <c r="M328" s="44">
        <v>2</v>
      </c>
      <c r="N328" s="44">
        <v>1</v>
      </c>
      <c r="O328" s="44">
        <v>0</v>
      </c>
      <c r="P328" s="44">
        <v>0</v>
      </c>
      <c r="Q328" s="44" t="s">
        <v>202</v>
      </c>
      <c r="R328" s="44" t="s">
        <v>3232</v>
      </c>
      <c r="S328" s="44">
        <v>2929.08</v>
      </c>
      <c r="V328" s="44">
        <v>20210528</v>
      </c>
      <c r="W328" s="44" t="s">
        <v>8840</v>
      </c>
      <c r="X328" s="44" t="s">
        <v>8839</v>
      </c>
      <c r="Y328" s="44">
        <v>2101</v>
      </c>
      <c r="Z328" s="44" t="s">
        <v>8967</v>
      </c>
      <c r="AC328" s="44">
        <v>1</v>
      </c>
    </row>
    <row r="329" spans="1:29" s="44" customFormat="1" x14ac:dyDescent="0.3">
      <c r="A329" s="44">
        <v>99</v>
      </c>
      <c r="B329" s="44">
        <v>20210528</v>
      </c>
      <c r="C329" s="45" t="s">
        <v>9053</v>
      </c>
      <c r="D329" s="44">
        <v>8</v>
      </c>
      <c r="E329" s="44">
        <v>800</v>
      </c>
      <c r="F329" s="44">
        <v>200</v>
      </c>
      <c r="G329" s="44" t="s">
        <v>213</v>
      </c>
      <c r="H329" s="44" t="s">
        <v>7768</v>
      </c>
      <c r="I329" s="44">
        <v>1</v>
      </c>
      <c r="J329" s="44" t="s">
        <v>8968</v>
      </c>
      <c r="K329" s="44" t="s">
        <v>2906</v>
      </c>
      <c r="L329" s="44">
        <v>15.61</v>
      </c>
      <c r="M329" s="44">
        <v>2</v>
      </c>
      <c r="N329" s="44">
        <v>1</v>
      </c>
      <c r="O329" s="44">
        <v>0</v>
      </c>
      <c r="P329" s="44">
        <v>0</v>
      </c>
      <c r="Q329" s="44" t="s">
        <v>202</v>
      </c>
      <c r="R329" s="44" t="s">
        <v>2906</v>
      </c>
      <c r="S329" s="44">
        <v>2310.46</v>
      </c>
      <c r="V329" s="44">
        <v>20210528</v>
      </c>
      <c r="W329" s="44" t="s">
        <v>8840</v>
      </c>
      <c r="X329" s="44" t="s">
        <v>8839</v>
      </c>
      <c r="Y329" s="44">
        <v>2101</v>
      </c>
      <c r="Z329" s="44" t="s">
        <v>8969</v>
      </c>
      <c r="AC329" s="44">
        <v>1</v>
      </c>
    </row>
    <row r="330" spans="1:29" s="44" customFormat="1" x14ac:dyDescent="0.3">
      <c r="A330" s="44">
        <v>99</v>
      </c>
      <c r="B330" s="44">
        <v>20210528</v>
      </c>
      <c r="C330" s="45" t="s">
        <v>9054</v>
      </c>
      <c r="D330" s="44">
        <v>11</v>
      </c>
      <c r="E330" s="44">
        <v>800</v>
      </c>
      <c r="F330" s="44">
        <v>200</v>
      </c>
      <c r="G330" s="44" t="s">
        <v>213</v>
      </c>
      <c r="H330" s="44" t="s">
        <v>4360</v>
      </c>
      <c r="I330" s="44">
        <v>1</v>
      </c>
      <c r="J330" s="44" t="s">
        <v>4980</v>
      </c>
      <c r="K330" s="44" t="s">
        <v>3232</v>
      </c>
      <c r="L330" s="44">
        <v>557.22</v>
      </c>
      <c r="M330" s="44">
        <v>2</v>
      </c>
      <c r="N330" s="44">
        <v>1</v>
      </c>
      <c r="O330" s="44">
        <v>0</v>
      </c>
      <c r="P330" s="44">
        <v>0</v>
      </c>
      <c r="Q330" s="44" t="s">
        <v>202</v>
      </c>
      <c r="R330" s="44" t="s">
        <v>3232</v>
      </c>
      <c r="S330" s="44">
        <v>65276.94</v>
      </c>
      <c r="V330" s="44">
        <v>20210528</v>
      </c>
      <c r="W330" s="44" t="s">
        <v>8840</v>
      </c>
      <c r="X330" s="44" t="s">
        <v>8839</v>
      </c>
      <c r="Y330" s="44">
        <v>2101</v>
      </c>
      <c r="Z330" s="44" t="s">
        <v>8970</v>
      </c>
      <c r="AC330" s="44">
        <v>1</v>
      </c>
    </row>
    <row r="331" spans="1:29" s="44" customFormat="1" x14ac:dyDescent="0.3">
      <c r="A331" s="44">
        <v>99</v>
      </c>
      <c r="B331" s="44">
        <v>20210528</v>
      </c>
      <c r="C331" s="45" t="s">
        <v>9054</v>
      </c>
      <c r="D331" s="44">
        <v>12</v>
      </c>
      <c r="E331" s="44">
        <v>800</v>
      </c>
      <c r="F331" s="44">
        <v>200</v>
      </c>
      <c r="G331" s="44" t="s">
        <v>213</v>
      </c>
      <c r="H331" s="44" t="s">
        <v>4986</v>
      </c>
      <c r="I331" s="44">
        <v>1</v>
      </c>
      <c r="J331" s="44" t="s">
        <v>4984</v>
      </c>
      <c r="K331" s="44" t="s">
        <v>2906</v>
      </c>
      <c r="L331" s="44">
        <v>557.22</v>
      </c>
      <c r="M331" s="44">
        <v>2</v>
      </c>
      <c r="N331" s="44">
        <v>1</v>
      </c>
      <c r="O331" s="44">
        <v>0</v>
      </c>
      <c r="P331" s="44">
        <v>0</v>
      </c>
      <c r="Q331" s="44" t="s">
        <v>202</v>
      </c>
      <c r="R331" s="44" t="s">
        <v>2906</v>
      </c>
      <c r="S331" s="44">
        <v>89499.17</v>
      </c>
      <c r="V331" s="44">
        <v>20210528</v>
      </c>
      <c r="W331" s="44" t="s">
        <v>8840</v>
      </c>
      <c r="X331" s="44" t="s">
        <v>8839</v>
      </c>
      <c r="Y331" s="44">
        <v>2101</v>
      </c>
      <c r="Z331" s="44" t="s">
        <v>8971</v>
      </c>
      <c r="AC331" s="44">
        <v>1</v>
      </c>
    </row>
    <row r="332" spans="1:29" s="51" customFormat="1" x14ac:dyDescent="0.3">
      <c r="A332" s="51">
        <v>99</v>
      </c>
      <c r="B332" s="51">
        <v>20210528</v>
      </c>
      <c r="C332" s="52" t="s">
        <v>9042</v>
      </c>
      <c r="D332" s="51">
        <v>13</v>
      </c>
      <c r="E332" s="51">
        <v>800</v>
      </c>
      <c r="F332" s="51">
        <v>200</v>
      </c>
      <c r="G332" s="51" t="s">
        <v>213</v>
      </c>
      <c r="H332" s="51" t="s">
        <v>4363</v>
      </c>
      <c r="I332" s="51">
        <v>1</v>
      </c>
      <c r="J332" s="51" t="s">
        <v>8972</v>
      </c>
      <c r="K332" s="51" t="s">
        <v>3232</v>
      </c>
      <c r="L332" s="51">
        <v>0</v>
      </c>
      <c r="M332" s="51">
        <v>2</v>
      </c>
      <c r="N332" s="51">
        <v>1</v>
      </c>
      <c r="O332" s="51">
        <v>0</v>
      </c>
      <c r="P332" s="51">
        <v>0</v>
      </c>
      <c r="Q332" s="51" t="s">
        <v>202</v>
      </c>
      <c r="R332" s="51" t="s">
        <v>3232</v>
      </c>
      <c r="S332" s="51">
        <v>0</v>
      </c>
      <c r="V332" s="51">
        <v>20210528</v>
      </c>
      <c r="W332" s="51" t="s">
        <v>8840</v>
      </c>
      <c r="X332" s="51" t="s">
        <v>8839</v>
      </c>
      <c r="Y332" s="51">
        <v>2101</v>
      </c>
      <c r="Z332" s="51" t="s">
        <v>8973</v>
      </c>
      <c r="AC332" s="51">
        <v>1</v>
      </c>
    </row>
  </sheetData>
  <phoneticPr fontId="1" type="noConversion"/>
  <hyperlinks>
    <hyperlink ref="A1" location="00!D92" display="fab_accounting_voch" xr:uid="{00000000-0004-0000-4F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4.75" style="1" bestFit="1" customWidth="1" collapsed="1"/>
    <col min="2" max="2" width="19.1640625" style="1" bestFit="1" customWidth="1" collapsed="1"/>
    <col min="3" max="3" width="30.1640625" style="1" bestFit="1" customWidth="1" collapsed="1"/>
    <col min="4" max="4" width="17.4140625" style="1" bestFit="1" customWidth="1" collapsed="1"/>
    <col min="5" max="5" width="22.1640625" style="1" bestFit="1" customWidth="1" collapsed="1"/>
    <col min="6" max="6" width="20.25" style="1" bestFit="1" customWidth="1" collapsed="1"/>
    <col min="7" max="7" width="22.33203125" style="1" bestFit="1" customWidth="1" collapsed="1"/>
    <col min="8" max="9" width="19.5" style="1" bestFit="1" customWidth="1" collapsed="1"/>
    <col min="10" max="10" width="12.1640625" style="1" bestFit="1" customWidth="1" collapsed="1"/>
    <col min="11" max="11" width="19.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6352</v>
      </c>
      <c r="B1" s="7" t="s">
        <v>5930</v>
      </c>
      <c r="C1" s="7" t="s">
        <v>6354</v>
      </c>
      <c r="D1" s="7" t="s">
        <v>631</v>
      </c>
      <c r="E1" s="7" t="s">
        <v>642</v>
      </c>
      <c r="F1" s="7" t="s">
        <v>6356</v>
      </c>
      <c r="G1" s="7" t="s">
        <v>686</v>
      </c>
      <c r="H1" s="7" t="s">
        <v>6358</v>
      </c>
      <c r="I1" s="7" t="s">
        <v>6360</v>
      </c>
      <c r="J1" s="7" t="s">
        <v>2439</v>
      </c>
      <c r="K1" s="7" t="s">
        <v>6362</v>
      </c>
      <c r="X1" s="2"/>
      <c r="AC1" s="1" t="s">
        <v>1</v>
      </c>
    </row>
    <row r="2" spans="1:29" s="4" customFormat="1" ht="14.5" x14ac:dyDescent="0.3">
      <c r="B2" s="8" t="s">
        <v>5931</v>
      </c>
      <c r="C2" s="8" t="s">
        <v>6355</v>
      </c>
      <c r="D2" s="8" t="s">
        <v>981</v>
      </c>
      <c r="E2" s="8" t="s">
        <v>5161</v>
      </c>
      <c r="F2" s="8" t="s">
        <v>6357</v>
      </c>
      <c r="G2" s="8" t="s">
        <v>687</v>
      </c>
      <c r="H2" s="8" t="s">
        <v>6359</v>
      </c>
      <c r="I2" s="8" t="s">
        <v>6361</v>
      </c>
      <c r="J2" s="8" t="s">
        <v>2440</v>
      </c>
      <c r="K2" s="8" t="s">
        <v>6363</v>
      </c>
      <c r="L2" s="5"/>
      <c r="M2" s="5"/>
      <c r="AC2" s="4" t="s">
        <v>0</v>
      </c>
    </row>
    <row r="3" spans="1:29" s="3" customFormat="1" ht="29" x14ac:dyDescent="0.3">
      <c r="B3" s="8" t="s">
        <v>980</v>
      </c>
      <c r="C3" s="8" t="s">
        <v>980</v>
      </c>
      <c r="D3" s="8" t="s">
        <v>50</v>
      </c>
      <c r="E3" s="8" t="s">
        <v>1001</v>
      </c>
      <c r="F3" s="8" t="s">
        <v>5207</v>
      </c>
      <c r="G3" s="8" t="s">
        <v>688</v>
      </c>
      <c r="H3" s="8" t="s">
        <v>69</v>
      </c>
      <c r="I3" s="8" t="s">
        <v>69</v>
      </c>
      <c r="J3" s="8" t="s">
        <v>2441</v>
      </c>
      <c r="K3" s="8" t="s">
        <v>69</v>
      </c>
      <c r="X3" s="4"/>
    </row>
    <row r="4" spans="1:29" ht="14.5" x14ac:dyDescent="0.3">
      <c r="B4" s="7" t="s">
        <v>6364</v>
      </c>
      <c r="C4" s="7" t="s">
        <v>6365</v>
      </c>
      <c r="D4" s="7" t="s">
        <v>6366</v>
      </c>
      <c r="E4" s="7" t="s">
        <v>588</v>
      </c>
      <c r="F4" s="7" t="s">
        <v>588</v>
      </c>
      <c r="G4" s="7" t="s">
        <v>206</v>
      </c>
      <c r="H4" s="7" t="s">
        <v>6367</v>
      </c>
      <c r="I4" s="7" t="s">
        <v>634</v>
      </c>
      <c r="J4" s="9" t="s">
        <v>2906</v>
      </c>
      <c r="K4" s="7" t="s">
        <v>6368</v>
      </c>
    </row>
    <row r="5" spans="1:29" ht="14.5" x14ac:dyDescent="0.3">
      <c r="B5" s="7" t="s">
        <v>6364</v>
      </c>
      <c r="C5" s="7" t="s">
        <v>6369</v>
      </c>
      <c r="D5" s="7" t="s">
        <v>6366</v>
      </c>
      <c r="E5" s="7" t="s">
        <v>1106</v>
      </c>
      <c r="F5" s="7" t="s">
        <v>1106</v>
      </c>
      <c r="G5" s="7" t="s">
        <v>213</v>
      </c>
      <c r="H5" s="7" t="s">
        <v>634</v>
      </c>
      <c r="I5" s="7" t="s">
        <v>6370</v>
      </c>
      <c r="J5" s="10" t="s">
        <v>3232</v>
      </c>
      <c r="K5" s="7" t="s">
        <v>6370</v>
      </c>
    </row>
    <row r="6" spans="1:29" ht="14.5" x14ac:dyDescent="0.3">
      <c r="B6" s="7" t="s">
        <v>6364</v>
      </c>
      <c r="C6" s="7" t="s">
        <v>6371</v>
      </c>
      <c r="D6" s="7" t="s">
        <v>6366</v>
      </c>
      <c r="E6" s="7" t="s">
        <v>588</v>
      </c>
      <c r="F6" s="7" t="s">
        <v>588</v>
      </c>
      <c r="G6" s="7" t="s">
        <v>213</v>
      </c>
      <c r="H6" s="7" t="s">
        <v>6370</v>
      </c>
      <c r="I6" s="7" t="s">
        <v>634</v>
      </c>
      <c r="J6" s="9" t="s">
        <v>2906</v>
      </c>
      <c r="K6" s="7" t="s">
        <v>6372</v>
      </c>
    </row>
    <row r="7" spans="1:29" ht="14.5" x14ac:dyDescent="0.3">
      <c r="B7" s="7" t="s">
        <v>6373</v>
      </c>
      <c r="C7" s="7" t="s">
        <v>6374</v>
      </c>
      <c r="D7" s="7" t="s">
        <v>6375</v>
      </c>
      <c r="E7" s="7" t="s">
        <v>1106</v>
      </c>
      <c r="F7" s="7" t="s">
        <v>1106</v>
      </c>
      <c r="G7" s="7" t="s">
        <v>206</v>
      </c>
      <c r="H7" s="7" t="s">
        <v>6376</v>
      </c>
      <c r="I7" s="7" t="s">
        <v>634</v>
      </c>
      <c r="J7" s="9" t="s">
        <v>2906</v>
      </c>
      <c r="K7" s="7" t="s">
        <v>6377</v>
      </c>
    </row>
    <row r="8" spans="1:29" ht="14.5" x14ac:dyDescent="0.3">
      <c r="B8" s="7" t="s">
        <v>6373</v>
      </c>
      <c r="C8" s="7" t="s">
        <v>6378</v>
      </c>
      <c r="D8" s="7" t="s">
        <v>6375</v>
      </c>
      <c r="E8" s="7" t="s">
        <v>588</v>
      </c>
      <c r="F8" s="7" t="s">
        <v>588</v>
      </c>
      <c r="G8" s="7" t="s">
        <v>206</v>
      </c>
      <c r="H8" s="7" t="s">
        <v>634</v>
      </c>
      <c r="I8" s="7" t="s">
        <v>6376</v>
      </c>
      <c r="J8" s="10" t="s">
        <v>3232</v>
      </c>
      <c r="K8" s="7" t="s">
        <v>6376</v>
      </c>
    </row>
    <row r="9" spans="1:29" ht="14.5" x14ac:dyDescent="0.3">
      <c r="B9" s="7" t="s">
        <v>6373</v>
      </c>
      <c r="C9" s="7" t="s">
        <v>6379</v>
      </c>
      <c r="D9" s="7" t="s">
        <v>6375</v>
      </c>
      <c r="E9" s="7" t="s">
        <v>1106</v>
      </c>
      <c r="F9" s="7" t="s">
        <v>1106</v>
      </c>
      <c r="G9" s="7" t="s">
        <v>213</v>
      </c>
      <c r="H9" s="7" t="s">
        <v>634</v>
      </c>
      <c r="I9" s="7" t="s">
        <v>6380</v>
      </c>
      <c r="J9" s="10" t="s">
        <v>3232</v>
      </c>
      <c r="K9" s="7" t="s">
        <v>6380</v>
      </c>
    </row>
    <row r="10" spans="1:29" ht="14.5" x14ac:dyDescent="0.3">
      <c r="B10" s="7" t="s">
        <v>6373</v>
      </c>
      <c r="C10" s="7" t="s">
        <v>6381</v>
      </c>
      <c r="D10" s="7" t="s">
        <v>6375</v>
      </c>
      <c r="E10" s="7" t="s">
        <v>588</v>
      </c>
      <c r="F10" s="7" t="s">
        <v>588</v>
      </c>
      <c r="G10" s="7" t="s">
        <v>213</v>
      </c>
      <c r="H10" s="7" t="s">
        <v>6380</v>
      </c>
      <c r="I10" s="7" t="s">
        <v>634</v>
      </c>
      <c r="J10" s="9" t="s">
        <v>2906</v>
      </c>
      <c r="K10" s="7" t="s">
        <v>6382</v>
      </c>
    </row>
    <row r="11" spans="1:29" ht="14.5" x14ac:dyDescent="0.3">
      <c r="B11" s="7" t="s">
        <v>6383</v>
      </c>
      <c r="C11" s="7" t="s">
        <v>6384</v>
      </c>
      <c r="D11" s="7" t="s">
        <v>6385</v>
      </c>
      <c r="E11" s="7" t="s">
        <v>1106</v>
      </c>
      <c r="F11" s="7" t="s">
        <v>1106</v>
      </c>
      <c r="G11" s="7" t="s">
        <v>206</v>
      </c>
      <c r="H11" s="7" t="s">
        <v>634</v>
      </c>
      <c r="I11" s="7" t="s">
        <v>6386</v>
      </c>
      <c r="J11" s="10" t="s">
        <v>3232</v>
      </c>
      <c r="K11" s="7" t="s">
        <v>6386</v>
      </c>
    </row>
    <row r="12" spans="1:29" ht="14.5" x14ac:dyDescent="0.3">
      <c r="B12" s="7" t="s">
        <v>6383</v>
      </c>
      <c r="C12" s="7" t="s">
        <v>6387</v>
      </c>
      <c r="D12" s="7" t="s">
        <v>6385</v>
      </c>
      <c r="E12" s="7" t="s">
        <v>588</v>
      </c>
      <c r="F12" s="7" t="s">
        <v>588</v>
      </c>
      <c r="G12" s="7" t="s">
        <v>206</v>
      </c>
      <c r="H12" s="7" t="s">
        <v>6386</v>
      </c>
      <c r="I12" s="7" t="s">
        <v>634</v>
      </c>
      <c r="J12" s="9" t="s">
        <v>2906</v>
      </c>
      <c r="K12" s="7" t="s">
        <v>6388</v>
      </c>
    </row>
    <row r="13" spans="1:29" ht="14.5" x14ac:dyDescent="0.3">
      <c r="B13" s="7" t="s">
        <v>6389</v>
      </c>
      <c r="C13" s="7" t="s">
        <v>6390</v>
      </c>
      <c r="D13" s="7" t="s">
        <v>6391</v>
      </c>
      <c r="E13" s="7" t="s">
        <v>1106</v>
      </c>
      <c r="F13" s="7" t="s">
        <v>1106</v>
      </c>
      <c r="G13" s="7" t="s">
        <v>206</v>
      </c>
      <c r="H13" s="7" t="s">
        <v>634</v>
      </c>
      <c r="I13" s="7" t="s">
        <v>6392</v>
      </c>
      <c r="J13" s="10" t="s">
        <v>3232</v>
      </c>
      <c r="K13" s="7" t="s">
        <v>6392</v>
      </c>
    </row>
    <row r="14" spans="1:29" ht="14.5" x14ac:dyDescent="0.3">
      <c r="B14" s="7" t="s">
        <v>6389</v>
      </c>
      <c r="C14" s="7" t="s">
        <v>6393</v>
      </c>
      <c r="D14" s="7" t="s">
        <v>6391</v>
      </c>
      <c r="E14" s="7" t="s">
        <v>588</v>
      </c>
      <c r="F14" s="7" t="s">
        <v>588</v>
      </c>
      <c r="G14" s="7" t="s">
        <v>206</v>
      </c>
      <c r="H14" s="7" t="s">
        <v>6392</v>
      </c>
      <c r="I14" s="7" t="s">
        <v>634</v>
      </c>
      <c r="J14" s="9" t="s">
        <v>2906</v>
      </c>
      <c r="K14" s="7" t="s">
        <v>6394</v>
      </c>
    </row>
    <row r="15" spans="1:29" ht="14.5" x14ac:dyDescent="0.3">
      <c r="B15" s="7" t="s">
        <v>6148</v>
      </c>
      <c r="C15" s="7" t="s">
        <v>6395</v>
      </c>
      <c r="D15" s="7" t="s">
        <v>6145</v>
      </c>
      <c r="E15" s="7" t="s">
        <v>1106</v>
      </c>
      <c r="F15" s="7" t="s">
        <v>1106</v>
      </c>
      <c r="G15" s="7" t="s">
        <v>206</v>
      </c>
      <c r="H15" s="7" t="s">
        <v>634</v>
      </c>
      <c r="I15" s="7" t="s">
        <v>6396</v>
      </c>
      <c r="J15" s="10" t="s">
        <v>3232</v>
      </c>
      <c r="K15" s="7" t="s">
        <v>6396</v>
      </c>
    </row>
    <row r="16" spans="1:29" ht="14.5" x14ac:dyDescent="0.3">
      <c r="B16" s="7" t="s">
        <v>6148</v>
      </c>
      <c r="C16" s="7" t="s">
        <v>6397</v>
      </c>
      <c r="D16" s="7" t="s">
        <v>6145</v>
      </c>
      <c r="E16" s="7" t="s">
        <v>588</v>
      </c>
      <c r="F16" s="7" t="s">
        <v>588</v>
      </c>
      <c r="G16" s="7" t="s">
        <v>206</v>
      </c>
      <c r="H16" s="7" t="s">
        <v>6396</v>
      </c>
      <c r="I16" s="7" t="s">
        <v>634</v>
      </c>
      <c r="J16" s="9" t="s">
        <v>2906</v>
      </c>
      <c r="K16" s="7" t="s">
        <v>6398</v>
      </c>
    </row>
    <row r="17" spans="2:11" ht="14.5" x14ac:dyDescent="0.3">
      <c r="B17" s="7" t="s">
        <v>6148</v>
      </c>
      <c r="C17" s="7" t="s">
        <v>6399</v>
      </c>
      <c r="D17" s="7" t="s">
        <v>6145</v>
      </c>
      <c r="E17" s="7" t="s">
        <v>1106</v>
      </c>
      <c r="F17" s="7" t="s">
        <v>1106</v>
      </c>
      <c r="G17" s="7" t="s">
        <v>213</v>
      </c>
      <c r="H17" s="7" t="s">
        <v>634</v>
      </c>
      <c r="I17" s="7" t="s">
        <v>6400</v>
      </c>
      <c r="J17" s="10" t="s">
        <v>3232</v>
      </c>
      <c r="K17" s="7" t="s">
        <v>6400</v>
      </c>
    </row>
    <row r="18" spans="2:11" ht="14.5" x14ac:dyDescent="0.3">
      <c r="B18" s="7" t="s">
        <v>6148</v>
      </c>
      <c r="C18" s="7" t="s">
        <v>6401</v>
      </c>
      <c r="D18" s="7" t="s">
        <v>6145</v>
      </c>
      <c r="E18" s="7" t="s">
        <v>588</v>
      </c>
      <c r="F18" s="7" t="s">
        <v>588</v>
      </c>
      <c r="G18" s="7" t="s">
        <v>213</v>
      </c>
      <c r="H18" s="7" t="s">
        <v>6400</v>
      </c>
      <c r="I18" s="7" t="s">
        <v>634</v>
      </c>
      <c r="J18" s="9" t="s">
        <v>2906</v>
      </c>
      <c r="K18" s="7" t="s">
        <v>6402</v>
      </c>
    </row>
    <row r="19" spans="2:11" ht="14.5" x14ac:dyDescent="0.3">
      <c r="B19" s="7" t="s">
        <v>6403</v>
      </c>
      <c r="C19" s="7" t="s">
        <v>6404</v>
      </c>
      <c r="D19" s="7" t="s">
        <v>6405</v>
      </c>
      <c r="E19" s="7" t="s">
        <v>1106</v>
      </c>
      <c r="F19" s="7" t="s">
        <v>1106</v>
      </c>
      <c r="G19" s="7" t="s">
        <v>206</v>
      </c>
      <c r="H19" s="7" t="s">
        <v>634</v>
      </c>
      <c r="I19" s="7" t="s">
        <v>6406</v>
      </c>
      <c r="J19" s="10" t="s">
        <v>3232</v>
      </c>
      <c r="K19" s="7" t="s">
        <v>6406</v>
      </c>
    </row>
    <row r="20" spans="2:11" ht="14.5" x14ac:dyDescent="0.3">
      <c r="B20" s="7" t="s">
        <v>6403</v>
      </c>
      <c r="C20" s="7" t="s">
        <v>6407</v>
      </c>
      <c r="D20" s="7" t="s">
        <v>6405</v>
      </c>
      <c r="E20" s="7" t="s">
        <v>588</v>
      </c>
      <c r="F20" s="7" t="s">
        <v>588</v>
      </c>
      <c r="G20" s="7" t="s">
        <v>206</v>
      </c>
      <c r="H20" s="7" t="s">
        <v>6408</v>
      </c>
      <c r="I20" s="7" t="s">
        <v>634</v>
      </c>
      <c r="J20" s="9" t="s">
        <v>2906</v>
      </c>
      <c r="K20" s="7" t="s">
        <v>6409</v>
      </c>
    </row>
    <row r="21" spans="2:11" ht="14.5" x14ac:dyDescent="0.3">
      <c r="B21" s="7" t="s">
        <v>6403</v>
      </c>
      <c r="C21" s="7" t="s">
        <v>6410</v>
      </c>
      <c r="D21" s="7" t="s">
        <v>6405</v>
      </c>
      <c r="E21" s="7" t="s">
        <v>588</v>
      </c>
      <c r="F21" s="7" t="s">
        <v>588</v>
      </c>
      <c r="G21" s="7" t="s">
        <v>213</v>
      </c>
      <c r="H21" s="7" t="s">
        <v>6411</v>
      </c>
      <c r="I21" s="7" t="s">
        <v>634</v>
      </c>
      <c r="J21" s="9" t="s">
        <v>2906</v>
      </c>
      <c r="K21" s="7" t="s">
        <v>6412</v>
      </c>
    </row>
    <row r="22" spans="2:11" ht="14.5" x14ac:dyDescent="0.3">
      <c r="B22" s="7" t="s">
        <v>6098</v>
      </c>
      <c r="C22" s="7" t="s">
        <v>6413</v>
      </c>
      <c r="D22" s="7" t="s">
        <v>6095</v>
      </c>
      <c r="E22" s="7" t="s">
        <v>1106</v>
      </c>
      <c r="F22" s="7" t="s">
        <v>1106</v>
      </c>
      <c r="G22" s="7" t="s">
        <v>206</v>
      </c>
      <c r="H22" s="7" t="s">
        <v>634</v>
      </c>
      <c r="I22" s="7" t="s">
        <v>6414</v>
      </c>
      <c r="J22" s="10" t="s">
        <v>3232</v>
      </c>
      <c r="K22" s="7" t="s">
        <v>6414</v>
      </c>
    </row>
    <row r="23" spans="2:11" ht="14.5" x14ac:dyDescent="0.3">
      <c r="B23" s="7" t="s">
        <v>6098</v>
      </c>
      <c r="C23" s="7" t="s">
        <v>6415</v>
      </c>
      <c r="D23" s="7" t="s">
        <v>6095</v>
      </c>
      <c r="E23" s="7" t="s">
        <v>588</v>
      </c>
      <c r="F23" s="7" t="s">
        <v>588</v>
      </c>
      <c r="G23" s="7" t="s">
        <v>206</v>
      </c>
      <c r="H23" s="7" t="s">
        <v>6414</v>
      </c>
      <c r="I23" s="7" t="s">
        <v>634</v>
      </c>
      <c r="J23" s="9" t="s">
        <v>2906</v>
      </c>
      <c r="K23" s="7" t="s">
        <v>6416</v>
      </c>
    </row>
    <row r="24" spans="2:11" ht="14.5" x14ac:dyDescent="0.3">
      <c r="B24" s="7" t="s">
        <v>6417</v>
      </c>
      <c r="C24" s="7" t="s">
        <v>6418</v>
      </c>
      <c r="D24" s="7" t="s">
        <v>4962</v>
      </c>
      <c r="E24" s="7" t="s">
        <v>1106</v>
      </c>
      <c r="F24" s="7" t="s">
        <v>1106</v>
      </c>
      <c r="G24" s="7" t="s">
        <v>206</v>
      </c>
      <c r="H24" s="7" t="s">
        <v>634</v>
      </c>
      <c r="I24" s="7" t="s">
        <v>6419</v>
      </c>
      <c r="J24" s="10" t="s">
        <v>3232</v>
      </c>
      <c r="K24" s="7" t="s">
        <v>6419</v>
      </c>
    </row>
    <row r="25" spans="2:11" ht="14.5" x14ac:dyDescent="0.3">
      <c r="B25" s="7" t="s">
        <v>6417</v>
      </c>
      <c r="C25" s="7" t="s">
        <v>6420</v>
      </c>
      <c r="D25" s="7" t="s">
        <v>4962</v>
      </c>
      <c r="E25" s="7" t="s">
        <v>588</v>
      </c>
      <c r="F25" s="7" t="s">
        <v>588</v>
      </c>
      <c r="G25" s="7" t="s">
        <v>206</v>
      </c>
      <c r="H25" s="7" t="s">
        <v>6419</v>
      </c>
      <c r="I25" s="7" t="s">
        <v>634</v>
      </c>
      <c r="J25" s="9" t="s">
        <v>2906</v>
      </c>
      <c r="K25" s="7" t="s">
        <v>6421</v>
      </c>
    </row>
    <row r="26" spans="2:11" ht="14.5" x14ac:dyDescent="0.3">
      <c r="B26" s="7" t="s">
        <v>6422</v>
      </c>
      <c r="C26" s="7" t="s">
        <v>6423</v>
      </c>
      <c r="D26" s="7" t="s">
        <v>6424</v>
      </c>
      <c r="E26" s="7" t="s">
        <v>1106</v>
      </c>
      <c r="F26" s="7" t="s">
        <v>1106</v>
      </c>
      <c r="G26" s="7" t="s">
        <v>206</v>
      </c>
      <c r="H26" s="7" t="s">
        <v>634</v>
      </c>
      <c r="I26" s="7" t="s">
        <v>6425</v>
      </c>
      <c r="J26" s="10" t="s">
        <v>3232</v>
      </c>
      <c r="K26" s="7" t="s">
        <v>6425</v>
      </c>
    </row>
    <row r="27" spans="2:11" ht="14.5" x14ac:dyDescent="0.3">
      <c r="B27" s="7" t="s">
        <v>6422</v>
      </c>
      <c r="C27" s="7" t="s">
        <v>6426</v>
      </c>
      <c r="D27" s="7" t="s">
        <v>6424</v>
      </c>
      <c r="E27" s="7" t="s">
        <v>588</v>
      </c>
      <c r="F27" s="7" t="s">
        <v>588</v>
      </c>
      <c r="G27" s="7" t="s">
        <v>206</v>
      </c>
      <c r="H27" s="7" t="s">
        <v>6425</v>
      </c>
      <c r="I27" s="7" t="s">
        <v>634</v>
      </c>
      <c r="J27" s="9" t="s">
        <v>2906</v>
      </c>
      <c r="K27" s="7" t="s">
        <v>6427</v>
      </c>
    </row>
    <row r="28" spans="2:11" ht="14.5" x14ac:dyDescent="0.3">
      <c r="B28" s="7" t="s">
        <v>6428</v>
      </c>
      <c r="C28" s="7" t="s">
        <v>6429</v>
      </c>
      <c r="D28" s="7" t="s">
        <v>6430</v>
      </c>
      <c r="E28" s="7" t="s">
        <v>1106</v>
      </c>
      <c r="F28" s="7" t="s">
        <v>1106</v>
      </c>
      <c r="G28" s="7" t="s">
        <v>206</v>
      </c>
      <c r="H28" s="7" t="s">
        <v>634</v>
      </c>
      <c r="I28" s="7" t="s">
        <v>6431</v>
      </c>
      <c r="J28" s="10" t="s">
        <v>3232</v>
      </c>
      <c r="K28" s="7" t="s">
        <v>6431</v>
      </c>
    </row>
    <row r="29" spans="2:11" ht="14.5" x14ac:dyDescent="0.3">
      <c r="B29" s="7" t="s">
        <v>6428</v>
      </c>
      <c r="C29" s="7" t="s">
        <v>6432</v>
      </c>
      <c r="D29" s="7" t="s">
        <v>6430</v>
      </c>
      <c r="E29" s="7" t="s">
        <v>588</v>
      </c>
      <c r="F29" s="7" t="s">
        <v>588</v>
      </c>
      <c r="G29" s="7" t="s">
        <v>206</v>
      </c>
      <c r="H29" s="7" t="s">
        <v>6431</v>
      </c>
      <c r="I29" s="7" t="s">
        <v>634</v>
      </c>
      <c r="J29" s="9" t="s">
        <v>2906</v>
      </c>
      <c r="K29" s="7" t="s">
        <v>6433</v>
      </c>
    </row>
    <row r="30" spans="2:11" ht="14.5" x14ac:dyDescent="0.3">
      <c r="B30" s="7" t="s">
        <v>6434</v>
      </c>
      <c r="C30" s="7" t="s">
        <v>6435</v>
      </c>
      <c r="D30" s="7" t="s">
        <v>4968</v>
      </c>
      <c r="E30" s="7" t="s">
        <v>1106</v>
      </c>
      <c r="F30" s="7" t="s">
        <v>1106</v>
      </c>
      <c r="G30" s="7" t="s">
        <v>213</v>
      </c>
      <c r="H30" s="7" t="s">
        <v>634</v>
      </c>
      <c r="I30" s="7" t="s">
        <v>6436</v>
      </c>
      <c r="J30" s="10" t="s">
        <v>3232</v>
      </c>
      <c r="K30" s="7" t="s">
        <v>6436</v>
      </c>
    </row>
    <row r="31" spans="2:11" ht="14.5" x14ac:dyDescent="0.3">
      <c r="B31" s="7" t="s">
        <v>6434</v>
      </c>
      <c r="C31" s="7" t="s">
        <v>6437</v>
      </c>
      <c r="D31" s="7" t="s">
        <v>4968</v>
      </c>
      <c r="E31" s="7" t="s">
        <v>588</v>
      </c>
      <c r="F31" s="7" t="s">
        <v>588</v>
      </c>
      <c r="G31" s="7" t="s">
        <v>213</v>
      </c>
      <c r="H31" s="7" t="s">
        <v>6436</v>
      </c>
      <c r="I31" s="7" t="s">
        <v>634</v>
      </c>
      <c r="J31" s="9" t="s">
        <v>2906</v>
      </c>
      <c r="K31" s="7" t="s">
        <v>6438</v>
      </c>
    </row>
    <row r="32" spans="2:11" ht="14.5" x14ac:dyDescent="0.3">
      <c r="B32" s="7" t="s">
        <v>6439</v>
      </c>
      <c r="C32" s="7" t="s">
        <v>6440</v>
      </c>
      <c r="D32" s="7" t="s">
        <v>4994</v>
      </c>
      <c r="E32" s="7" t="s">
        <v>1106</v>
      </c>
      <c r="F32" s="7" t="s">
        <v>1106</v>
      </c>
      <c r="G32" s="7" t="s">
        <v>206</v>
      </c>
      <c r="H32" s="7" t="s">
        <v>6441</v>
      </c>
      <c r="I32" s="7" t="s">
        <v>634</v>
      </c>
      <c r="J32" s="9" t="s">
        <v>2906</v>
      </c>
      <c r="K32" s="7" t="s">
        <v>6442</v>
      </c>
    </row>
    <row r="33" spans="2:11" ht="14.5" x14ac:dyDescent="0.3">
      <c r="B33" s="7" t="s">
        <v>6439</v>
      </c>
      <c r="C33" s="7" t="s">
        <v>6443</v>
      </c>
      <c r="D33" s="7" t="s">
        <v>4994</v>
      </c>
      <c r="E33" s="7" t="s">
        <v>588</v>
      </c>
      <c r="F33" s="7" t="s">
        <v>588</v>
      </c>
      <c r="G33" s="7" t="s">
        <v>206</v>
      </c>
      <c r="H33" s="7" t="s">
        <v>634</v>
      </c>
      <c r="I33" s="7" t="s">
        <v>6441</v>
      </c>
      <c r="J33" s="10" t="s">
        <v>3232</v>
      </c>
      <c r="K33" s="7" t="s">
        <v>6441</v>
      </c>
    </row>
    <row r="34" spans="2:11" ht="14.5" x14ac:dyDescent="0.3">
      <c r="B34" s="7" t="s">
        <v>6444</v>
      </c>
      <c r="C34" s="7" t="s">
        <v>6445</v>
      </c>
      <c r="D34" s="7" t="s">
        <v>6446</v>
      </c>
      <c r="E34" s="7" t="s">
        <v>1106</v>
      </c>
      <c r="F34" s="7" t="s">
        <v>1106</v>
      </c>
      <c r="G34" s="7" t="s">
        <v>213</v>
      </c>
      <c r="H34" s="7" t="s">
        <v>634</v>
      </c>
      <c r="I34" s="7" t="s">
        <v>6447</v>
      </c>
      <c r="J34" s="10" t="s">
        <v>3232</v>
      </c>
      <c r="K34" s="7" t="s">
        <v>6447</v>
      </c>
    </row>
    <row r="35" spans="2:11" ht="14.5" x14ac:dyDescent="0.3">
      <c r="B35" s="7" t="s">
        <v>6444</v>
      </c>
      <c r="C35" s="7" t="s">
        <v>6448</v>
      </c>
      <c r="D35" s="7" t="s">
        <v>6446</v>
      </c>
      <c r="E35" s="7" t="s">
        <v>588</v>
      </c>
      <c r="F35" s="7" t="s">
        <v>588</v>
      </c>
      <c r="G35" s="7" t="s">
        <v>213</v>
      </c>
      <c r="H35" s="7" t="s">
        <v>6447</v>
      </c>
      <c r="I35" s="7" t="s">
        <v>634</v>
      </c>
      <c r="J35" s="9" t="s">
        <v>2906</v>
      </c>
      <c r="K35" s="7" t="s">
        <v>6449</v>
      </c>
    </row>
    <row r="36" spans="2:11" ht="14.5" x14ac:dyDescent="0.3">
      <c r="B36" s="7" t="s">
        <v>6450</v>
      </c>
      <c r="C36" s="7" t="s">
        <v>6451</v>
      </c>
      <c r="D36" s="7" t="s">
        <v>2517</v>
      </c>
      <c r="E36" s="7" t="s">
        <v>1106</v>
      </c>
      <c r="F36" s="7" t="s">
        <v>1106</v>
      </c>
      <c r="G36" s="7" t="s">
        <v>206</v>
      </c>
      <c r="H36" s="7" t="s">
        <v>634</v>
      </c>
      <c r="I36" s="7" t="s">
        <v>6452</v>
      </c>
      <c r="J36" s="10" t="s">
        <v>3232</v>
      </c>
      <c r="K36" s="7" t="s">
        <v>6452</v>
      </c>
    </row>
    <row r="37" spans="2:11" ht="14.5" x14ac:dyDescent="0.3">
      <c r="B37" s="7" t="s">
        <v>6450</v>
      </c>
      <c r="C37" s="7" t="s">
        <v>6453</v>
      </c>
      <c r="D37" s="7" t="s">
        <v>2517</v>
      </c>
      <c r="E37" s="7" t="s">
        <v>588</v>
      </c>
      <c r="F37" s="7" t="s">
        <v>588</v>
      </c>
      <c r="G37" s="7" t="s">
        <v>206</v>
      </c>
      <c r="H37" s="7" t="s">
        <v>6452</v>
      </c>
      <c r="I37" s="7" t="s">
        <v>634</v>
      </c>
      <c r="J37" s="9" t="s">
        <v>2906</v>
      </c>
      <c r="K37" s="7" t="s">
        <v>6454</v>
      </c>
    </row>
    <row r="38" spans="2:11" ht="14.5" x14ac:dyDescent="0.3">
      <c r="B38" s="7" t="s">
        <v>6450</v>
      </c>
      <c r="C38" s="7" t="s">
        <v>6455</v>
      </c>
      <c r="D38" s="7" t="s">
        <v>2517</v>
      </c>
      <c r="E38" s="7" t="s">
        <v>1106</v>
      </c>
      <c r="F38" s="7" t="s">
        <v>1106</v>
      </c>
      <c r="G38" s="7" t="s">
        <v>213</v>
      </c>
      <c r="H38" s="7" t="s">
        <v>634</v>
      </c>
      <c r="I38" s="7" t="s">
        <v>941</v>
      </c>
      <c r="J38" s="10" t="s">
        <v>3232</v>
      </c>
      <c r="K38" s="7" t="s">
        <v>941</v>
      </c>
    </row>
    <row r="39" spans="2:11" ht="14.5" x14ac:dyDescent="0.3">
      <c r="B39" s="7" t="s">
        <v>6450</v>
      </c>
      <c r="C39" s="7" t="s">
        <v>6456</v>
      </c>
      <c r="D39" s="7" t="s">
        <v>2517</v>
      </c>
      <c r="E39" s="7" t="s">
        <v>588</v>
      </c>
      <c r="F39" s="7" t="s">
        <v>588</v>
      </c>
      <c r="G39" s="7" t="s">
        <v>213</v>
      </c>
      <c r="H39" s="7" t="s">
        <v>941</v>
      </c>
      <c r="I39" s="7" t="s">
        <v>634</v>
      </c>
      <c r="J39" s="9" t="s">
        <v>2906</v>
      </c>
      <c r="K39" s="7" t="s">
        <v>6457</v>
      </c>
    </row>
    <row r="40" spans="2:11" ht="14.5" x14ac:dyDescent="0.3">
      <c r="B40" s="7" t="s">
        <v>6458</v>
      </c>
      <c r="C40" s="7" t="s">
        <v>6459</v>
      </c>
      <c r="D40" s="7" t="s">
        <v>6460</v>
      </c>
      <c r="E40" s="7" t="s">
        <v>1106</v>
      </c>
      <c r="F40" s="7" t="s">
        <v>1106</v>
      </c>
      <c r="G40" s="7" t="s">
        <v>206</v>
      </c>
      <c r="H40" s="7" t="s">
        <v>634</v>
      </c>
      <c r="I40" s="7" t="s">
        <v>6461</v>
      </c>
      <c r="J40" s="10" t="s">
        <v>3232</v>
      </c>
      <c r="K40" s="7" t="s">
        <v>6461</v>
      </c>
    </row>
    <row r="41" spans="2:11" ht="14.5" x14ac:dyDescent="0.3">
      <c r="B41" s="7" t="s">
        <v>6458</v>
      </c>
      <c r="C41" s="7" t="s">
        <v>6462</v>
      </c>
      <c r="D41" s="7" t="s">
        <v>6460</v>
      </c>
      <c r="E41" s="7" t="s">
        <v>588</v>
      </c>
      <c r="F41" s="7" t="s">
        <v>588</v>
      </c>
      <c r="G41" s="7" t="s">
        <v>206</v>
      </c>
      <c r="H41" s="7" t="s">
        <v>6461</v>
      </c>
      <c r="I41" s="7" t="s">
        <v>634</v>
      </c>
      <c r="J41" s="9" t="s">
        <v>2906</v>
      </c>
      <c r="K41" s="7" t="s">
        <v>6463</v>
      </c>
    </row>
    <row r="42" spans="2:11" ht="14.5" x14ac:dyDescent="0.3">
      <c r="B42" s="7" t="s">
        <v>6464</v>
      </c>
      <c r="C42" s="7" t="s">
        <v>6465</v>
      </c>
      <c r="D42" s="7" t="s">
        <v>6466</v>
      </c>
      <c r="E42" s="7" t="s">
        <v>1106</v>
      </c>
      <c r="F42" s="7" t="s">
        <v>1106</v>
      </c>
      <c r="G42" s="7" t="s">
        <v>715</v>
      </c>
      <c r="H42" s="7" t="s">
        <v>634</v>
      </c>
      <c r="I42" s="7" t="s">
        <v>6467</v>
      </c>
      <c r="J42" s="10" t="s">
        <v>3232</v>
      </c>
      <c r="K42" s="7" t="s">
        <v>6467</v>
      </c>
    </row>
    <row r="43" spans="2:11" ht="14.5" x14ac:dyDescent="0.3">
      <c r="B43" s="7" t="s">
        <v>6464</v>
      </c>
      <c r="C43" s="7" t="s">
        <v>6468</v>
      </c>
      <c r="D43" s="7" t="s">
        <v>6466</v>
      </c>
      <c r="E43" s="7" t="s">
        <v>588</v>
      </c>
      <c r="F43" s="7" t="s">
        <v>588</v>
      </c>
      <c r="G43" s="7" t="s">
        <v>715</v>
      </c>
      <c r="H43" s="7" t="s">
        <v>6467</v>
      </c>
      <c r="I43" s="7" t="s">
        <v>634</v>
      </c>
      <c r="J43" s="9" t="s">
        <v>2906</v>
      </c>
      <c r="K43" s="7" t="s">
        <v>6469</v>
      </c>
    </row>
    <row r="44" spans="2:11" ht="14.5" x14ac:dyDescent="0.3">
      <c r="B44" s="7" t="s">
        <v>6470</v>
      </c>
      <c r="C44" s="7" t="s">
        <v>6471</v>
      </c>
      <c r="D44" s="7" t="s">
        <v>6472</v>
      </c>
      <c r="E44" s="7" t="s">
        <v>1106</v>
      </c>
      <c r="F44" s="7" t="s">
        <v>1106</v>
      </c>
      <c r="G44" s="7" t="s">
        <v>206</v>
      </c>
      <c r="H44" s="7" t="s">
        <v>634</v>
      </c>
      <c r="I44" s="7" t="s">
        <v>6473</v>
      </c>
      <c r="J44" s="10" t="s">
        <v>3232</v>
      </c>
      <c r="K44" s="7" t="s">
        <v>6473</v>
      </c>
    </row>
    <row r="45" spans="2:11" ht="14.5" x14ac:dyDescent="0.3">
      <c r="B45" s="7" t="s">
        <v>6470</v>
      </c>
      <c r="C45" s="7" t="s">
        <v>6474</v>
      </c>
      <c r="D45" s="7" t="s">
        <v>6472</v>
      </c>
      <c r="E45" s="7" t="s">
        <v>588</v>
      </c>
      <c r="F45" s="7" t="s">
        <v>588</v>
      </c>
      <c r="G45" s="7" t="s">
        <v>206</v>
      </c>
      <c r="H45" s="7" t="s">
        <v>6473</v>
      </c>
      <c r="I45" s="7" t="s">
        <v>634</v>
      </c>
      <c r="J45" s="9" t="s">
        <v>2906</v>
      </c>
      <c r="K45" s="7" t="s">
        <v>6475</v>
      </c>
    </row>
    <row r="46" spans="2:11" ht="14.5" x14ac:dyDescent="0.3">
      <c r="B46" s="7" t="s">
        <v>6476</v>
      </c>
      <c r="C46" s="7" t="s">
        <v>6477</v>
      </c>
      <c r="D46" s="7" t="s">
        <v>5105</v>
      </c>
      <c r="E46" s="7" t="s">
        <v>1106</v>
      </c>
      <c r="F46" s="7" t="s">
        <v>1106</v>
      </c>
      <c r="G46" s="7" t="s">
        <v>206</v>
      </c>
      <c r="H46" s="7" t="s">
        <v>634</v>
      </c>
      <c r="I46" s="7" t="s">
        <v>6478</v>
      </c>
      <c r="J46" s="10" t="s">
        <v>3232</v>
      </c>
      <c r="K46" s="7" t="s">
        <v>6478</v>
      </c>
    </row>
    <row r="47" spans="2:11" ht="14.5" x14ac:dyDescent="0.3">
      <c r="B47" s="7" t="s">
        <v>6476</v>
      </c>
      <c r="C47" s="7" t="s">
        <v>6479</v>
      </c>
      <c r="D47" s="7" t="s">
        <v>5105</v>
      </c>
      <c r="E47" s="7" t="s">
        <v>588</v>
      </c>
      <c r="F47" s="7" t="s">
        <v>588</v>
      </c>
      <c r="G47" s="7" t="s">
        <v>206</v>
      </c>
      <c r="H47" s="7" t="s">
        <v>6478</v>
      </c>
      <c r="I47" s="7" t="s">
        <v>634</v>
      </c>
      <c r="J47" s="9" t="s">
        <v>2906</v>
      </c>
      <c r="K47" s="7" t="s">
        <v>6480</v>
      </c>
    </row>
    <row r="48" spans="2:11" ht="14.5" x14ac:dyDescent="0.3">
      <c r="B48" s="7" t="s">
        <v>6481</v>
      </c>
      <c r="C48" s="7" t="s">
        <v>6482</v>
      </c>
      <c r="D48" s="7" t="s">
        <v>6483</v>
      </c>
      <c r="E48" s="7" t="s">
        <v>1106</v>
      </c>
      <c r="F48" s="7" t="s">
        <v>1106</v>
      </c>
      <c r="G48" s="7" t="s">
        <v>206</v>
      </c>
      <c r="H48" s="7" t="s">
        <v>6484</v>
      </c>
      <c r="I48" s="7" t="s">
        <v>634</v>
      </c>
      <c r="J48" s="9" t="s">
        <v>2906</v>
      </c>
      <c r="K48" s="7" t="s">
        <v>6485</v>
      </c>
    </row>
    <row r="49" spans="2:11" ht="14.5" x14ac:dyDescent="0.3">
      <c r="B49" s="7" t="s">
        <v>6481</v>
      </c>
      <c r="C49" s="7" t="s">
        <v>6486</v>
      </c>
      <c r="D49" s="7" t="s">
        <v>6483</v>
      </c>
      <c r="E49" s="7" t="s">
        <v>588</v>
      </c>
      <c r="F49" s="7" t="s">
        <v>588</v>
      </c>
      <c r="G49" s="7" t="s">
        <v>206</v>
      </c>
      <c r="H49" s="7" t="s">
        <v>634</v>
      </c>
      <c r="I49" s="7" t="s">
        <v>6484</v>
      </c>
      <c r="J49" s="10" t="s">
        <v>3232</v>
      </c>
      <c r="K49" s="7" t="s">
        <v>6484</v>
      </c>
    </row>
    <row r="50" spans="2:11" ht="14.5" x14ac:dyDescent="0.3">
      <c r="B50" s="7" t="s">
        <v>6481</v>
      </c>
      <c r="C50" s="7" t="s">
        <v>6487</v>
      </c>
      <c r="D50" s="7" t="s">
        <v>6483</v>
      </c>
      <c r="E50" s="7" t="s">
        <v>1106</v>
      </c>
      <c r="F50" s="7" t="s">
        <v>1106</v>
      </c>
      <c r="G50" s="7" t="s">
        <v>213</v>
      </c>
      <c r="H50" s="7" t="s">
        <v>634</v>
      </c>
      <c r="I50" s="7" t="s">
        <v>6488</v>
      </c>
      <c r="J50" s="10" t="s">
        <v>3232</v>
      </c>
      <c r="K50" s="7" t="s">
        <v>6488</v>
      </c>
    </row>
    <row r="51" spans="2:11" ht="14.5" x14ac:dyDescent="0.3">
      <c r="B51" s="7" t="s">
        <v>6481</v>
      </c>
      <c r="C51" s="7" t="s">
        <v>6489</v>
      </c>
      <c r="D51" s="7" t="s">
        <v>6483</v>
      </c>
      <c r="E51" s="7" t="s">
        <v>588</v>
      </c>
      <c r="F51" s="7" t="s">
        <v>588</v>
      </c>
      <c r="G51" s="7" t="s">
        <v>213</v>
      </c>
      <c r="H51" s="7" t="s">
        <v>6488</v>
      </c>
      <c r="I51" s="7" t="s">
        <v>634</v>
      </c>
      <c r="J51" s="9" t="s">
        <v>2906</v>
      </c>
      <c r="K51" s="7" t="s">
        <v>6490</v>
      </c>
    </row>
    <row r="52" spans="2:11" ht="14.5" x14ac:dyDescent="0.3">
      <c r="B52" s="7" t="s">
        <v>6491</v>
      </c>
      <c r="C52" s="7" t="s">
        <v>6492</v>
      </c>
      <c r="D52" s="7" t="s">
        <v>6493</v>
      </c>
      <c r="E52" s="7" t="s">
        <v>1106</v>
      </c>
      <c r="F52" s="7" t="s">
        <v>1106</v>
      </c>
      <c r="G52" s="7" t="s">
        <v>206</v>
      </c>
      <c r="H52" s="7" t="s">
        <v>634</v>
      </c>
      <c r="I52" s="7" t="s">
        <v>6494</v>
      </c>
      <c r="J52" s="10" t="s">
        <v>3232</v>
      </c>
      <c r="K52" s="7" t="s">
        <v>6494</v>
      </c>
    </row>
    <row r="53" spans="2:11" ht="14.5" x14ac:dyDescent="0.3">
      <c r="B53" s="7" t="s">
        <v>6491</v>
      </c>
      <c r="C53" s="7" t="s">
        <v>6495</v>
      </c>
      <c r="D53" s="7" t="s">
        <v>6493</v>
      </c>
      <c r="E53" s="7" t="s">
        <v>588</v>
      </c>
      <c r="F53" s="7" t="s">
        <v>588</v>
      </c>
      <c r="G53" s="7" t="s">
        <v>206</v>
      </c>
      <c r="H53" s="7" t="s">
        <v>6494</v>
      </c>
      <c r="I53" s="7" t="s">
        <v>634</v>
      </c>
      <c r="J53" s="9" t="s">
        <v>2906</v>
      </c>
      <c r="K53" s="7" t="s">
        <v>6496</v>
      </c>
    </row>
    <row r="54" spans="2:11" ht="14.5" x14ac:dyDescent="0.3">
      <c r="B54" s="7" t="s">
        <v>6491</v>
      </c>
      <c r="C54" s="7" t="s">
        <v>6497</v>
      </c>
      <c r="D54" s="7" t="s">
        <v>6493</v>
      </c>
      <c r="E54" s="7" t="s">
        <v>1106</v>
      </c>
      <c r="F54" s="7" t="s">
        <v>1106</v>
      </c>
      <c r="G54" s="7" t="s">
        <v>213</v>
      </c>
      <c r="H54" s="7" t="s">
        <v>634</v>
      </c>
      <c r="I54" s="7" t="s">
        <v>6498</v>
      </c>
      <c r="J54" s="10" t="s">
        <v>3232</v>
      </c>
      <c r="K54" s="7" t="s">
        <v>6498</v>
      </c>
    </row>
    <row r="55" spans="2:11" ht="14.5" x14ac:dyDescent="0.3">
      <c r="B55" s="7" t="s">
        <v>6491</v>
      </c>
      <c r="C55" s="7" t="s">
        <v>6499</v>
      </c>
      <c r="D55" s="7" t="s">
        <v>6493</v>
      </c>
      <c r="E55" s="7" t="s">
        <v>588</v>
      </c>
      <c r="F55" s="7" t="s">
        <v>588</v>
      </c>
      <c r="G55" s="7" t="s">
        <v>213</v>
      </c>
      <c r="H55" s="7" t="s">
        <v>6498</v>
      </c>
      <c r="I55" s="7" t="s">
        <v>634</v>
      </c>
      <c r="J55" s="9" t="s">
        <v>2906</v>
      </c>
      <c r="K55" s="7" t="s">
        <v>6500</v>
      </c>
    </row>
    <row r="56" spans="2:11" ht="14.5" x14ac:dyDescent="0.3">
      <c r="B56" s="7" t="s">
        <v>6501</v>
      </c>
      <c r="C56" s="7" t="s">
        <v>6502</v>
      </c>
      <c r="D56" s="7" t="s">
        <v>6503</v>
      </c>
      <c r="E56" s="7" t="s">
        <v>1106</v>
      </c>
      <c r="F56" s="7" t="s">
        <v>1106</v>
      </c>
      <c r="G56" s="7" t="s">
        <v>206</v>
      </c>
      <c r="H56" s="7" t="s">
        <v>634</v>
      </c>
      <c r="I56" s="7" t="s">
        <v>6504</v>
      </c>
      <c r="J56" s="10" t="s">
        <v>3232</v>
      </c>
      <c r="K56" s="7" t="s">
        <v>6504</v>
      </c>
    </row>
    <row r="57" spans="2:11" ht="14.5" x14ac:dyDescent="0.3">
      <c r="B57" s="7" t="s">
        <v>6501</v>
      </c>
      <c r="C57" s="7" t="s">
        <v>6505</v>
      </c>
      <c r="D57" s="7" t="s">
        <v>6503</v>
      </c>
      <c r="E57" s="7" t="s">
        <v>588</v>
      </c>
      <c r="F57" s="7" t="s">
        <v>588</v>
      </c>
      <c r="G57" s="7" t="s">
        <v>206</v>
      </c>
      <c r="H57" s="7" t="s">
        <v>6504</v>
      </c>
      <c r="I57" s="7" t="s">
        <v>634</v>
      </c>
      <c r="J57" s="9" t="s">
        <v>2906</v>
      </c>
      <c r="K57" s="7" t="s">
        <v>6506</v>
      </c>
    </row>
    <row r="58" spans="2:11" ht="14.5" x14ac:dyDescent="0.3">
      <c r="B58" s="7" t="s">
        <v>6501</v>
      </c>
      <c r="C58" s="7" t="s">
        <v>6507</v>
      </c>
      <c r="D58" s="7" t="s">
        <v>6503</v>
      </c>
      <c r="E58" s="7" t="s">
        <v>1106</v>
      </c>
      <c r="F58" s="7" t="s">
        <v>1106</v>
      </c>
      <c r="G58" s="7" t="s">
        <v>213</v>
      </c>
      <c r="H58" s="7" t="s">
        <v>634</v>
      </c>
      <c r="I58" s="7" t="s">
        <v>6508</v>
      </c>
      <c r="J58" s="10" t="s">
        <v>3232</v>
      </c>
      <c r="K58" s="7" t="s">
        <v>6508</v>
      </c>
    </row>
    <row r="59" spans="2:11" ht="14.5" x14ac:dyDescent="0.3">
      <c r="B59" s="7" t="s">
        <v>6501</v>
      </c>
      <c r="C59" s="7" t="s">
        <v>6509</v>
      </c>
      <c r="D59" s="7" t="s">
        <v>6503</v>
      </c>
      <c r="E59" s="7" t="s">
        <v>588</v>
      </c>
      <c r="F59" s="7" t="s">
        <v>588</v>
      </c>
      <c r="G59" s="7" t="s">
        <v>213</v>
      </c>
      <c r="H59" s="7" t="s">
        <v>6508</v>
      </c>
      <c r="I59" s="7" t="s">
        <v>634</v>
      </c>
      <c r="J59" s="9" t="s">
        <v>2906</v>
      </c>
      <c r="K59" s="7" t="s">
        <v>6510</v>
      </c>
    </row>
    <row r="60" spans="2:11" ht="14.5" x14ac:dyDescent="0.3">
      <c r="B60" s="7" t="s">
        <v>6511</v>
      </c>
      <c r="C60" s="7" t="s">
        <v>6512</v>
      </c>
      <c r="D60" s="7" t="s">
        <v>6513</v>
      </c>
      <c r="E60" s="7" t="s">
        <v>1106</v>
      </c>
      <c r="F60" s="7" t="s">
        <v>1106</v>
      </c>
      <c r="G60" s="7" t="s">
        <v>715</v>
      </c>
      <c r="H60" s="7" t="s">
        <v>634</v>
      </c>
      <c r="I60" s="7" t="s">
        <v>6514</v>
      </c>
      <c r="J60" s="10" t="s">
        <v>3232</v>
      </c>
      <c r="K60" s="7" t="s">
        <v>6514</v>
      </c>
    </row>
    <row r="61" spans="2:11" ht="14.5" x14ac:dyDescent="0.3">
      <c r="B61" s="7" t="s">
        <v>6511</v>
      </c>
      <c r="C61" s="7" t="s">
        <v>6515</v>
      </c>
      <c r="D61" s="7" t="s">
        <v>6513</v>
      </c>
      <c r="E61" s="7" t="s">
        <v>588</v>
      </c>
      <c r="F61" s="7" t="s">
        <v>588</v>
      </c>
      <c r="G61" s="7" t="s">
        <v>715</v>
      </c>
      <c r="H61" s="7" t="s">
        <v>6514</v>
      </c>
      <c r="I61" s="7" t="s">
        <v>634</v>
      </c>
      <c r="J61" s="9" t="s">
        <v>2906</v>
      </c>
      <c r="K61" s="7" t="s">
        <v>6516</v>
      </c>
    </row>
    <row r="62" spans="2:11" ht="14.5" x14ac:dyDescent="0.3">
      <c r="B62" s="7" t="s">
        <v>6511</v>
      </c>
      <c r="C62" s="7" t="s">
        <v>6517</v>
      </c>
      <c r="D62" s="7" t="s">
        <v>6513</v>
      </c>
      <c r="E62" s="7" t="s">
        <v>1106</v>
      </c>
      <c r="F62" s="7" t="s">
        <v>1106</v>
      </c>
      <c r="G62" s="7" t="s">
        <v>206</v>
      </c>
      <c r="H62" s="7" t="s">
        <v>634</v>
      </c>
      <c r="I62" s="7" t="s">
        <v>6518</v>
      </c>
      <c r="J62" s="10" t="s">
        <v>3232</v>
      </c>
      <c r="K62" s="7" t="s">
        <v>6518</v>
      </c>
    </row>
    <row r="63" spans="2:11" ht="14.5" x14ac:dyDescent="0.3">
      <c r="B63" s="7" t="s">
        <v>6511</v>
      </c>
      <c r="C63" s="7" t="s">
        <v>6519</v>
      </c>
      <c r="D63" s="7" t="s">
        <v>6513</v>
      </c>
      <c r="E63" s="7" t="s">
        <v>588</v>
      </c>
      <c r="F63" s="7" t="s">
        <v>588</v>
      </c>
      <c r="G63" s="7" t="s">
        <v>206</v>
      </c>
      <c r="H63" s="7" t="s">
        <v>6518</v>
      </c>
      <c r="I63" s="7" t="s">
        <v>634</v>
      </c>
      <c r="J63" s="9" t="s">
        <v>2906</v>
      </c>
      <c r="K63" s="7" t="s">
        <v>6520</v>
      </c>
    </row>
    <row r="64" spans="2:11" ht="14.5" x14ac:dyDescent="0.3">
      <c r="B64" s="7" t="s">
        <v>6511</v>
      </c>
      <c r="C64" s="7" t="s">
        <v>6521</v>
      </c>
      <c r="D64" s="7" t="s">
        <v>6513</v>
      </c>
      <c r="E64" s="7" t="s">
        <v>1106</v>
      </c>
      <c r="F64" s="7" t="s">
        <v>1106</v>
      </c>
      <c r="G64" s="7" t="s">
        <v>213</v>
      </c>
      <c r="H64" s="7" t="s">
        <v>634</v>
      </c>
      <c r="I64" s="7" t="s">
        <v>6522</v>
      </c>
      <c r="J64" s="10" t="s">
        <v>3232</v>
      </c>
      <c r="K64" s="7" t="s">
        <v>6522</v>
      </c>
    </row>
    <row r="65" spans="2:11" ht="14.5" x14ac:dyDescent="0.3">
      <c r="B65" s="7" t="s">
        <v>6523</v>
      </c>
      <c r="C65" s="7" t="s">
        <v>6524</v>
      </c>
      <c r="D65" s="7" t="s">
        <v>6525</v>
      </c>
      <c r="E65" s="7" t="s">
        <v>1106</v>
      </c>
      <c r="F65" s="7" t="s">
        <v>1106</v>
      </c>
      <c r="G65" s="7" t="s">
        <v>206</v>
      </c>
      <c r="H65" s="7" t="s">
        <v>634</v>
      </c>
      <c r="I65" s="7" t="s">
        <v>6526</v>
      </c>
      <c r="J65" s="10" t="s">
        <v>3232</v>
      </c>
      <c r="K65" s="7" t="s">
        <v>6526</v>
      </c>
    </row>
    <row r="66" spans="2:11" ht="14.5" x14ac:dyDescent="0.3">
      <c r="B66" s="7" t="s">
        <v>6523</v>
      </c>
      <c r="C66" s="7" t="s">
        <v>6527</v>
      </c>
      <c r="D66" s="7" t="s">
        <v>6525</v>
      </c>
      <c r="E66" s="7" t="s">
        <v>588</v>
      </c>
      <c r="F66" s="7" t="s">
        <v>588</v>
      </c>
      <c r="G66" s="7" t="s">
        <v>206</v>
      </c>
      <c r="H66" s="7" t="s">
        <v>6526</v>
      </c>
      <c r="I66" s="7" t="s">
        <v>634</v>
      </c>
      <c r="J66" s="9" t="s">
        <v>2906</v>
      </c>
      <c r="K66" s="7" t="s">
        <v>6528</v>
      </c>
    </row>
    <row r="67" spans="2:11" ht="14.5" x14ac:dyDescent="0.3">
      <c r="B67" s="7" t="s">
        <v>6523</v>
      </c>
      <c r="C67" s="7" t="s">
        <v>6529</v>
      </c>
      <c r="D67" s="7" t="s">
        <v>6525</v>
      </c>
      <c r="E67" s="7" t="s">
        <v>1106</v>
      </c>
      <c r="F67" s="7" t="s">
        <v>1106</v>
      </c>
      <c r="G67" s="7" t="s">
        <v>213</v>
      </c>
      <c r="H67" s="7" t="s">
        <v>551</v>
      </c>
      <c r="I67" s="7" t="s">
        <v>634</v>
      </c>
      <c r="J67" s="9" t="s">
        <v>2906</v>
      </c>
      <c r="K67" s="7" t="s">
        <v>6530</v>
      </c>
    </row>
    <row r="68" spans="2:11" ht="14.5" x14ac:dyDescent="0.3">
      <c r="B68" s="7" t="s">
        <v>6523</v>
      </c>
      <c r="C68" s="7" t="s">
        <v>6531</v>
      </c>
      <c r="D68" s="7" t="s">
        <v>6525</v>
      </c>
      <c r="E68" s="7" t="s">
        <v>588</v>
      </c>
      <c r="F68" s="7" t="s">
        <v>588</v>
      </c>
      <c r="G68" s="7" t="s">
        <v>213</v>
      </c>
      <c r="H68" s="7" t="s">
        <v>634</v>
      </c>
      <c r="I68" s="7" t="s">
        <v>551</v>
      </c>
      <c r="J68" s="10" t="s">
        <v>3232</v>
      </c>
      <c r="K68" s="7" t="s">
        <v>551</v>
      </c>
    </row>
    <row r="69" spans="2:11" ht="14.5" x14ac:dyDescent="0.3">
      <c r="B69" s="7" t="s">
        <v>6532</v>
      </c>
      <c r="C69" s="7" t="s">
        <v>6533</v>
      </c>
      <c r="D69" s="7" t="s">
        <v>6534</v>
      </c>
      <c r="E69" s="7" t="s">
        <v>1106</v>
      </c>
      <c r="F69" s="7" t="s">
        <v>1106</v>
      </c>
      <c r="G69" s="7" t="s">
        <v>206</v>
      </c>
      <c r="H69" s="7" t="s">
        <v>634</v>
      </c>
      <c r="I69" s="7" t="s">
        <v>6535</v>
      </c>
      <c r="J69" s="10" t="s">
        <v>3232</v>
      </c>
      <c r="K69" s="7" t="s">
        <v>6535</v>
      </c>
    </row>
    <row r="70" spans="2:11" ht="14.5" x14ac:dyDescent="0.3">
      <c r="B70" s="7" t="s">
        <v>6532</v>
      </c>
      <c r="C70" s="7" t="s">
        <v>6536</v>
      </c>
      <c r="D70" s="7" t="s">
        <v>6534</v>
      </c>
      <c r="E70" s="7" t="s">
        <v>588</v>
      </c>
      <c r="F70" s="7" t="s">
        <v>588</v>
      </c>
      <c r="G70" s="7" t="s">
        <v>206</v>
      </c>
      <c r="H70" s="7" t="s">
        <v>6535</v>
      </c>
      <c r="I70" s="7" t="s">
        <v>634</v>
      </c>
      <c r="J70" s="9" t="s">
        <v>2906</v>
      </c>
      <c r="K70" s="7" t="s">
        <v>6537</v>
      </c>
    </row>
    <row r="71" spans="2:11" ht="14.5" x14ac:dyDescent="0.3">
      <c r="B71" s="7" t="s">
        <v>6538</v>
      </c>
      <c r="C71" s="7" t="s">
        <v>6539</v>
      </c>
      <c r="D71" s="7" t="s">
        <v>6540</v>
      </c>
      <c r="E71" s="7" t="s">
        <v>1106</v>
      </c>
      <c r="F71" s="7" t="s">
        <v>1106</v>
      </c>
      <c r="G71" s="7" t="s">
        <v>206</v>
      </c>
      <c r="H71" s="7" t="s">
        <v>634</v>
      </c>
      <c r="I71" s="7" t="s">
        <v>6541</v>
      </c>
      <c r="J71" s="10" t="s">
        <v>3232</v>
      </c>
      <c r="K71" s="7" t="s">
        <v>6541</v>
      </c>
    </row>
    <row r="72" spans="2:11" ht="14.5" x14ac:dyDescent="0.3">
      <c r="B72" s="7" t="s">
        <v>6538</v>
      </c>
      <c r="C72" s="7" t="s">
        <v>6542</v>
      </c>
      <c r="D72" s="7" t="s">
        <v>6540</v>
      </c>
      <c r="E72" s="7" t="s">
        <v>588</v>
      </c>
      <c r="F72" s="7" t="s">
        <v>588</v>
      </c>
      <c r="G72" s="7" t="s">
        <v>206</v>
      </c>
      <c r="H72" s="7" t="s">
        <v>6541</v>
      </c>
      <c r="I72" s="7" t="s">
        <v>634</v>
      </c>
      <c r="J72" s="9" t="s">
        <v>2906</v>
      </c>
      <c r="K72" s="7" t="s">
        <v>6543</v>
      </c>
    </row>
    <row r="73" spans="2:11" ht="14.5" x14ac:dyDescent="0.3">
      <c r="B73" s="7" t="s">
        <v>6544</v>
      </c>
      <c r="C73" s="7" t="s">
        <v>6545</v>
      </c>
      <c r="D73" s="7" t="s">
        <v>6546</v>
      </c>
      <c r="E73" s="7" t="s">
        <v>1106</v>
      </c>
      <c r="F73" s="7" t="s">
        <v>1106</v>
      </c>
      <c r="G73" s="7" t="s">
        <v>206</v>
      </c>
      <c r="H73" s="7" t="s">
        <v>634</v>
      </c>
      <c r="I73" s="7" t="s">
        <v>6547</v>
      </c>
      <c r="J73" s="10" t="s">
        <v>3232</v>
      </c>
      <c r="K73" s="7" t="s">
        <v>6547</v>
      </c>
    </row>
    <row r="74" spans="2:11" ht="14.5" x14ac:dyDescent="0.3">
      <c r="B74" s="7" t="s">
        <v>6544</v>
      </c>
      <c r="C74" s="7" t="s">
        <v>6548</v>
      </c>
      <c r="D74" s="7" t="s">
        <v>6546</v>
      </c>
      <c r="E74" s="7" t="s">
        <v>588</v>
      </c>
      <c r="F74" s="7" t="s">
        <v>588</v>
      </c>
      <c r="G74" s="7" t="s">
        <v>206</v>
      </c>
      <c r="H74" s="7" t="s">
        <v>6547</v>
      </c>
      <c r="I74" s="7" t="s">
        <v>634</v>
      </c>
      <c r="J74" s="9" t="s">
        <v>2906</v>
      </c>
      <c r="K74" s="7" t="s">
        <v>6549</v>
      </c>
    </row>
    <row r="75" spans="2:11" ht="14.5" x14ac:dyDescent="0.3">
      <c r="B75" s="7" t="s">
        <v>6544</v>
      </c>
      <c r="C75" s="7" t="s">
        <v>6550</v>
      </c>
      <c r="D75" s="7" t="s">
        <v>6546</v>
      </c>
      <c r="E75" s="7" t="s">
        <v>1106</v>
      </c>
      <c r="F75" s="7" t="s">
        <v>1106</v>
      </c>
      <c r="G75" s="7" t="s">
        <v>213</v>
      </c>
      <c r="H75" s="7" t="s">
        <v>634</v>
      </c>
      <c r="I75" s="7" t="s">
        <v>6551</v>
      </c>
      <c r="J75" s="10" t="s">
        <v>3232</v>
      </c>
      <c r="K75" s="7" t="s">
        <v>6551</v>
      </c>
    </row>
    <row r="76" spans="2:11" ht="14.5" x14ac:dyDescent="0.3">
      <c r="B76" s="7" t="s">
        <v>6544</v>
      </c>
      <c r="C76" s="7" t="s">
        <v>6552</v>
      </c>
      <c r="D76" s="7" t="s">
        <v>6546</v>
      </c>
      <c r="E76" s="7" t="s">
        <v>588</v>
      </c>
      <c r="F76" s="7" t="s">
        <v>588</v>
      </c>
      <c r="G76" s="7" t="s">
        <v>213</v>
      </c>
      <c r="H76" s="7" t="s">
        <v>6551</v>
      </c>
      <c r="I76" s="7" t="s">
        <v>634</v>
      </c>
      <c r="J76" s="9" t="s">
        <v>2906</v>
      </c>
      <c r="K76" s="7" t="s">
        <v>6553</v>
      </c>
    </row>
    <row r="77" spans="2:11" ht="14.5" x14ac:dyDescent="0.3">
      <c r="B77" s="7" t="s">
        <v>6554</v>
      </c>
      <c r="C77" s="7" t="s">
        <v>6555</v>
      </c>
      <c r="D77" s="7" t="s">
        <v>6556</v>
      </c>
      <c r="E77" s="7" t="s">
        <v>1106</v>
      </c>
      <c r="F77" s="7" t="s">
        <v>1106</v>
      </c>
      <c r="G77" s="7" t="s">
        <v>206</v>
      </c>
      <c r="H77" s="7" t="s">
        <v>634</v>
      </c>
      <c r="I77" s="7" t="s">
        <v>6557</v>
      </c>
      <c r="J77" s="10" t="s">
        <v>3232</v>
      </c>
      <c r="K77" s="7" t="s">
        <v>6557</v>
      </c>
    </row>
    <row r="78" spans="2:11" ht="14.5" x14ac:dyDescent="0.3">
      <c r="B78" s="7" t="s">
        <v>6554</v>
      </c>
      <c r="C78" s="7" t="s">
        <v>6558</v>
      </c>
      <c r="D78" s="7" t="s">
        <v>6556</v>
      </c>
      <c r="E78" s="7" t="s">
        <v>588</v>
      </c>
      <c r="F78" s="7" t="s">
        <v>588</v>
      </c>
      <c r="G78" s="7" t="s">
        <v>206</v>
      </c>
      <c r="H78" s="7" t="s">
        <v>6557</v>
      </c>
      <c r="I78" s="7" t="s">
        <v>634</v>
      </c>
      <c r="J78" s="9" t="s">
        <v>2906</v>
      </c>
      <c r="K78" s="7" t="s">
        <v>6559</v>
      </c>
    </row>
    <row r="79" spans="2:11" ht="14.5" x14ac:dyDescent="0.3">
      <c r="B79" s="7" t="s">
        <v>6560</v>
      </c>
      <c r="C79" s="7" t="s">
        <v>6561</v>
      </c>
      <c r="D79" s="7" t="s">
        <v>6562</v>
      </c>
      <c r="E79" s="7" t="s">
        <v>1106</v>
      </c>
      <c r="F79" s="7" t="s">
        <v>1106</v>
      </c>
      <c r="G79" s="7" t="s">
        <v>206</v>
      </c>
      <c r="H79" s="7" t="s">
        <v>634</v>
      </c>
      <c r="I79" s="7" t="s">
        <v>6563</v>
      </c>
      <c r="J79" s="10" t="s">
        <v>3232</v>
      </c>
      <c r="K79" s="7" t="s">
        <v>6563</v>
      </c>
    </row>
    <row r="80" spans="2:11" ht="14.5" x14ac:dyDescent="0.3">
      <c r="B80" s="7" t="s">
        <v>6560</v>
      </c>
      <c r="C80" s="7" t="s">
        <v>6564</v>
      </c>
      <c r="D80" s="7" t="s">
        <v>6562</v>
      </c>
      <c r="E80" s="7" t="s">
        <v>588</v>
      </c>
      <c r="F80" s="7" t="s">
        <v>588</v>
      </c>
      <c r="G80" s="7" t="s">
        <v>206</v>
      </c>
      <c r="H80" s="7" t="s">
        <v>6563</v>
      </c>
      <c r="I80" s="7" t="s">
        <v>634</v>
      </c>
      <c r="J80" s="9" t="s">
        <v>2906</v>
      </c>
      <c r="K80" s="7" t="s">
        <v>6565</v>
      </c>
    </row>
    <row r="81" spans="2:11" ht="14.5" x14ac:dyDescent="0.3">
      <c r="B81" s="7" t="s">
        <v>6566</v>
      </c>
      <c r="C81" s="7" t="s">
        <v>6567</v>
      </c>
      <c r="D81" s="7" t="s">
        <v>6568</v>
      </c>
      <c r="E81" s="7" t="s">
        <v>1106</v>
      </c>
      <c r="F81" s="7" t="s">
        <v>1106</v>
      </c>
      <c r="G81" s="7" t="s">
        <v>206</v>
      </c>
      <c r="H81" s="7" t="s">
        <v>634</v>
      </c>
      <c r="I81" s="7" t="s">
        <v>6569</v>
      </c>
      <c r="J81" s="10" t="s">
        <v>3232</v>
      </c>
      <c r="K81" s="7" t="s">
        <v>6569</v>
      </c>
    </row>
    <row r="82" spans="2:11" ht="14.5" x14ac:dyDescent="0.3">
      <c r="B82" s="7" t="s">
        <v>6566</v>
      </c>
      <c r="C82" s="7" t="s">
        <v>6570</v>
      </c>
      <c r="D82" s="7" t="s">
        <v>6568</v>
      </c>
      <c r="E82" s="7" t="s">
        <v>588</v>
      </c>
      <c r="F82" s="7" t="s">
        <v>588</v>
      </c>
      <c r="G82" s="7" t="s">
        <v>206</v>
      </c>
      <c r="H82" s="7" t="s">
        <v>6569</v>
      </c>
      <c r="I82" s="7" t="s">
        <v>634</v>
      </c>
      <c r="J82" s="9" t="s">
        <v>2906</v>
      </c>
      <c r="K82" s="7" t="s">
        <v>6571</v>
      </c>
    </row>
    <row r="83" spans="2:11" ht="14.5" x14ac:dyDescent="0.3">
      <c r="B83" s="7" t="s">
        <v>6572</v>
      </c>
      <c r="C83" s="7" t="s">
        <v>6573</v>
      </c>
      <c r="D83" s="7" t="s">
        <v>6574</v>
      </c>
      <c r="E83" s="7" t="s">
        <v>1106</v>
      </c>
      <c r="F83" s="7" t="s">
        <v>1106</v>
      </c>
      <c r="G83" s="7" t="s">
        <v>213</v>
      </c>
      <c r="H83" s="7" t="s">
        <v>634</v>
      </c>
      <c r="I83" s="7" t="s">
        <v>6575</v>
      </c>
      <c r="J83" s="10" t="s">
        <v>3232</v>
      </c>
      <c r="K83" s="7" t="s">
        <v>6575</v>
      </c>
    </row>
    <row r="84" spans="2:11" ht="14.5" x14ac:dyDescent="0.3">
      <c r="B84" s="7" t="s">
        <v>6572</v>
      </c>
      <c r="C84" s="7" t="s">
        <v>6576</v>
      </c>
      <c r="D84" s="7" t="s">
        <v>6574</v>
      </c>
      <c r="E84" s="7" t="s">
        <v>588</v>
      </c>
      <c r="F84" s="7" t="s">
        <v>588</v>
      </c>
      <c r="G84" s="7" t="s">
        <v>213</v>
      </c>
      <c r="H84" s="7" t="s">
        <v>6575</v>
      </c>
      <c r="I84" s="7" t="s">
        <v>634</v>
      </c>
      <c r="J84" s="9" t="s">
        <v>2906</v>
      </c>
      <c r="K84" s="7" t="s">
        <v>6577</v>
      </c>
    </row>
    <row r="85" spans="2:11" ht="14.5" x14ac:dyDescent="0.3">
      <c r="B85" s="7" t="s">
        <v>6578</v>
      </c>
      <c r="C85" s="7" t="s">
        <v>6579</v>
      </c>
      <c r="D85" s="7" t="s">
        <v>2705</v>
      </c>
      <c r="E85" s="7" t="s">
        <v>1106</v>
      </c>
      <c r="F85" s="7" t="s">
        <v>1106</v>
      </c>
      <c r="G85" s="7" t="s">
        <v>715</v>
      </c>
      <c r="H85" s="7" t="s">
        <v>634</v>
      </c>
      <c r="I85" s="7" t="s">
        <v>6580</v>
      </c>
      <c r="J85" s="10" t="s">
        <v>3232</v>
      </c>
      <c r="K85" s="7" t="s">
        <v>6580</v>
      </c>
    </row>
    <row r="86" spans="2:11" ht="14.5" x14ac:dyDescent="0.3">
      <c r="B86" s="7" t="s">
        <v>6578</v>
      </c>
      <c r="C86" s="7" t="s">
        <v>6581</v>
      </c>
      <c r="D86" s="7" t="s">
        <v>2705</v>
      </c>
      <c r="E86" s="7" t="s">
        <v>588</v>
      </c>
      <c r="F86" s="7" t="s">
        <v>588</v>
      </c>
      <c r="G86" s="7" t="s">
        <v>715</v>
      </c>
      <c r="H86" s="7" t="s">
        <v>6580</v>
      </c>
      <c r="I86" s="7" t="s">
        <v>634</v>
      </c>
      <c r="J86" s="9" t="s">
        <v>2906</v>
      </c>
      <c r="K86" s="7" t="s">
        <v>6582</v>
      </c>
    </row>
    <row r="87" spans="2:11" ht="14.5" x14ac:dyDescent="0.3">
      <c r="B87" s="7" t="s">
        <v>6578</v>
      </c>
      <c r="C87" s="7" t="s">
        <v>6583</v>
      </c>
      <c r="D87" s="7" t="s">
        <v>2705</v>
      </c>
      <c r="E87" s="7" t="s">
        <v>1106</v>
      </c>
      <c r="F87" s="7" t="s">
        <v>1106</v>
      </c>
      <c r="G87" s="7" t="s">
        <v>206</v>
      </c>
      <c r="H87" s="7" t="s">
        <v>634</v>
      </c>
      <c r="I87" s="7" t="s">
        <v>6584</v>
      </c>
      <c r="J87" s="10" t="s">
        <v>3232</v>
      </c>
      <c r="K87" s="7" t="s">
        <v>6584</v>
      </c>
    </row>
    <row r="88" spans="2:11" ht="14.5" x14ac:dyDescent="0.3">
      <c r="B88" s="7" t="s">
        <v>6578</v>
      </c>
      <c r="C88" s="7" t="s">
        <v>6585</v>
      </c>
      <c r="D88" s="7" t="s">
        <v>2705</v>
      </c>
      <c r="E88" s="7" t="s">
        <v>588</v>
      </c>
      <c r="F88" s="7" t="s">
        <v>588</v>
      </c>
      <c r="G88" s="7" t="s">
        <v>206</v>
      </c>
      <c r="H88" s="7" t="s">
        <v>6584</v>
      </c>
      <c r="I88" s="7" t="s">
        <v>634</v>
      </c>
      <c r="J88" s="9" t="s">
        <v>2906</v>
      </c>
      <c r="K88" s="7" t="s">
        <v>6586</v>
      </c>
    </row>
    <row r="89" spans="2:11" ht="14.5" x14ac:dyDescent="0.3">
      <c r="B89" s="7" t="s">
        <v>6587</v>
      </c>
      <c r="C89" s="7" t="s">
        <v>6588</v>
      </c>
      <c r="D89" s="7" t="s">
        <v>2707</v>
      </c>
      <c r="E89" s="7" t="s">
        <v>1106</v>
      </c>
      <c r="F89" s="7" t="s">
        <v>1106</v>
      </c>
      <c r="G89" s="7" t="s">
        <v>213</v>
      </c>
      <c r="H89" s="7" t="s">
        <v>634</v>
      </c>
      <c r="I89" s="7" t="s">
        <v>6589</v>
      </c>
      <c r="J89" s="10" t="s">
        <v>3232</v>
      </c>
      <c r="K89" s="7" t="s">
        <v>6589</v>
      </c>
    </row>
    <row r="90" spans="2:11" ht="14.5" x14ac:dyDescent="0.3">
      <c r="B90" s="7" t="s">
        <v>6587</v>
      </c>
      <c r="C90" s="7" t="s">
        <v>6590</v>
      </c>
      <c r="D90" s="7" t="s">
        <v>2707</v>
      </c>
      <c r="E90" s="7" t="s">
        <v>588</v>
      </c>
      <c r="F90" s="7" t="s">
        <v>588</v>
      </c>
      <c r="G90" s="7" t="s">
        <v>213</v>
      </c>
      <c r="H90" s="7" t="s">
        <v>6589</v>
      </c>
      <c r="I90" s="7" t="s">
        <v>634</v>
      </c>
      <c r="J90" s="9" t="s">
        <v>2906</v>
      </c>
      <c r="K90" s="7" t="s">
        <v>6591</v>
      </c>
    </row>
    <row r="91" spans="2:11" ht="14.5" x14ac:dyDescent="0.3">
      <c r="B91" s="7" t="s">
        <v>6592</v>
      </c>
      <c r="C91" s="7" t="s">
        <v>6593</v>
      </c>
      <c r="D91" s="7" t="s">
        <v>2710</v>
      </c>
      <c r="E91" s="7" t="s">
        <v>1106</v>
      </c>
      <c r="F91" s="7" t="s">
        <v>1106</v>
      </c>
      <c r="G91" s="7" t="s">
        <v>715</v>
      </c>
      <c r="H91" s="7" t="s">
        <v>634</v>
      </c>
      <c r="I91" s="7" t="s">
        <v>388</v>
      </c>
      <c r="J91" s="10" t="s">
        <v>3232</v>
      </c>
      <c r="K91" s="7" t="s">
        <v>388</v>
      </c>
    </row>
    <row r="92" spans="2:11" ht="14.5" x14ac:dyDescent="0.3">
      <c r="B92" s="7" t="s">
        <v>6592</v>
      </c>
      <c r="C92" s="7" t="s">
        <v>6594</v>
      </c>
      <c r="D92" s="7" t="s">
        <v>2710</v>
      </c>
      <c r="E92" s="7" t="s">
        <v>588</v>
      </c>
      <c r="F92" s="7" t="s">
        <v>588</v>
      </c>
      <c r="G92" s="7" t="s">
        <v>715</v>
      </c>
      <c r="H92" s="7" t="s">
        <v>388</v>
      </c>
      <c r="I92" s="7" t="s">
        <v>634</v>
      </c>
      <c r="J92" s="9" t="s">
        <v>2906</v>
      </c>
      <c r="K92" s="7" t="s">
        <v>6595</v>
      </c>
    </row>
    <row r="93" spans="2:11" ht="14.5" x14ac:dyDescent="0.3">
      <c r="B93" s="7" t="s">
        <v>6592</v>
      </c>
      <c r="C93" s="7" t="s">
        <v>6596</v>
      </c>
      <c r="D93" s="7" t="s">
        <v>2710</v>
      </c>
      <c r="E93" s="7" t="s">
        <v>1106</v>
      </c>
      <c r="F93" s="7" t="s">
        <v>1106</v>
      </c>
      <c r="G93" s="7" t="s">
        <v>206</v>
      </c>
      <c r="H93" s="7" t="s">
        <v>634</v>
      </c>
      <c r="I93" s="7" t="s">
        <v>6597</v>
      </c>
      <c r="J93" s="10" t="s">
        <v>3232</v>
      </c>
      <c r="K93" s="7" t="s">
        <v>6597</v>
      </c>
    </row>
    <row r="94" spans="2:11" ht="14.5" x14ac:dyDescent="0.3">
      <c r="B94" s="7" t="s">
        <v>6592</v>
      </c>
      <c r="C94" s="7" t="s">
        <v>6598</v>
      </c>
      <c r="D94" s="7" t="s">
        <v>2710</v>
      </c>
      <c r="E94" s="7" t="s">
        <v>588</v>
      </c>
      <c r="F94" s="7" t="s">
        <v>588</v>
      </c>
      <c r="G94" s="7" t="s">
        <v>206</v>
      </c>
      <c r="H94" s="7" t="s">
        <v>6597</v>
      </c>
      <c r="I94" s="7" t="s">
        <v>634</v>
      </c>
      <c r="J94" s="9" t="s">
        <v>2906</v>
      </c>
      <c r="K94" s="7" t="s">
        <v>6599</v>
      </c>
    </row>
    <row r="95" spans="2:11" ht="14.5" x14ac:dyDescent="0.3">
      <c r="B95" s="7" t="s">
        <v>6592</v>
      </c>
      <c r="C95" s="7" t="s">
        <v>6600</v>
      </c>
      <c r="D95" s="7" t="s">
        <v>2710</v>
      </c>
      <c r="E95" s="7" t="s">
        <v>1106</v>
      </c>
      <c r="F95" s="7" t="s">
        <v>1106</v>
      </c>
      <c r="G95" s="7" t="s">
        <v>213</v>
      </c>
      <c r="H95" s="7" t="s">
        <v>634</v>
      </c>
      <c r="I95" s="7" t="s">
        <v>6601</v>
      </c>
      <c r="J95" s="10" t="s">
        <v>3232</v>
      </c>
      <c r="K95" s="7" t="s">
        <v>6601</v>
      </c>
    </row>
    <row r="96" spans="2:11" ht="14.5" x14ac:dyDescent="0.3">
      <c r="B96" s="7" t="s">
        <v>6592</v>
      </c>
      <c r="C96" s="7" t="s">
        <v>6602</v>
      </c>
      <c r="D96" s="7" t="s">
        <v>2710</v>
      </c>
      <c r="E96" s="7" t="s">
        <v>588</v>
      </c>
      <c r="F96" s="7" t="s">
        <v>588</v>
      </c>
      <c r="G96" s="7" t="s">
        <v>213</v>
      </c>
      <c r="H96" s="7" t="s">
        <v>6601</v>
      </c>
      <c r="I96" s="7" t="s">
        <v>634</v>
      </c>
      <c r="J96" s="9" t="s">
        <v>2906</v>
      </c>
      <c r="K96" s="7" t="s">
        <v>6603</v>
      </c>
    </row>
    <row r="97" spans="2:11" ht="14.5" x14ac:dyDescent="0.3">
      <c r="B97" s="7" t="s">
        <v>6604</v>
      </c>
      <c r="C97" s="7" t="s">
        <v>6605</v>
      </c>
      <c r="D97" s="7" t="s">
        <v>2712</v>
      </c>
      <c r="E97" s="7" t="s">
        <v>1106</v>
      </c>
      <c r="F97" s="7" t="s">
        <v>1106</v>
      </c>
      <c r="G97" s="7" t="s">
        <v>206</v>
      </c>
      <c r="H97" s="7" t="s">
        <v>6606</v>
      </c>
      <c r="I97" s="7" t="s">
        <v>634</v>
      </c>
      <c r="J97" s="9" t="s">
        <v>2906</v>
      </c>
      <c r="K97" s="7" t="s">
        <v>6607</v>
      </c>
    </row>
    <row r="98" spans="2:11" ht="14.5" x14ac:dyDescent="0.3">
      <c r="B98" s="7" t="s">
        <v>6604</v>
      </c>
      <c r="C98" s="7" t="s">
        <v>6608</v>
      </c>
      <c r="D98" s="7" t="s">
        <v>2712</v>
      </c>
      <c r="E98" s="7" t="s">
        <v>2807</v>
      </c>
      <c r="F98" s="7" t="s">
        <v>2807</v>
      </c>
      <c r="G98" s="7" t="s">
        <v>206</v>
      </c>
      <c r="H98" s="7" t="s">
        <v>634</v>
      </c>
      <c r="I98" s="7" t="s">
        <v>5070</v>
      </c>
      <c r="J98" s="10" t="s">
        <v>3232</v>
      </c>
      <c r="K98" s="7" t="s">
        <v>5070</v>
      </c>
    </row>
    <row r="99" spans="2:11" ht="14.5" x14ac:dyDescent="0.3">
      <c r="B99" s="7" t="s">
        <v>6604</v>
      </c>
      <c r="C99" s="7" t="s">
        <v>6609</v>
      </c>
      <c r="D99" s="7" t="s">
        <v>2712</v>
      </c>
      <c r="E99" s="7" t="s">
        <v>588</v>
      </c>
      <c r="F99" s="7" t="s">
        <v>588</v>
      </c>
      <c r="G99" s="7" t="s">
        <v>206</v>
      </c>
      <c r="H99" s="7" t="s">
        <v>634</v>
      </c>
      <c r="I99" s="7" t="s">
        <v>6610</v>
      </c>
      <c r="J99" s="10" t="s">
        <v>3232</v>
      </c>
      <c r="K99" s="7" t="s">
        <v>6610</v>
      </c>
    </row>
    <row r="100" spans="2:11" ht="14.5" x14ac:dyDescent="0.3">
      <c r="B100" s="7" t="s">
        <v>6604</v>
      </c>
      <c r="C100" s="7" t="s">
        <v>6611</v>
      </c>
      <c r="D100" s="7" t="s">
        <v>2712</v>
      </c>
      <c r="E100" s="7" t="s">
        <v>2807</v>
      </c>
      <c r="F100" s="7" t="s">
        <v>2807</v>
      </c>
      <c r="G100" s="7" t="s">
        <v>213</v>
      </c>
      <c r="H100" s="7" t="s">
        <v>634</v>
      </c>
      <c r="I100" s="7" t="s">
        <v>199</v>
      </c>
      <c r="J100" s="10" t="s">
        <v>3232</v>
      </c>
      <c r="K100" s="7" t="s">
        <v>199</v>
      </c>
    </row>
    <row r="101" spans="2:11" ht="14.5" x14ac:dyDescent="0.3">
      <c r="B101" s="7" t="s">
        <v>6604</v>
      </c>
      <c r="C101" s="7" t="s">
        <v>6612</v>
      </c>
      <c r="D101" s="7" t="s">
        <v>2712</v>
      </c>
      <c r="E101" s="7" t="s">
        <v>588</v>
      </c>
      <c r="F101" s="7" t="s">
        <v>588</v>
      </c>
      <c r="G101" s="7" t="s">
        <v>213</v>
      </c>
      <c r="H101" s="7" t="s">
        <v>199</v>
      </c>
      <c r="I101" s="7" t="s">
        <v>634</v>
      </c>
      <c r="J101" s="9" t="s">
        <v>2906</v>
      </c>
      <c r="K101" s="7" t="s">
        <v>6613</v>
      </c>
    </row>
    <row r="102" spans="2:11" ht="14.5" x14ac:dyDescent="0.3">
      <c r="B102" s="7" t="s">
        <v>6614</v>
      </c>
      <c r="C102" s="7" t="s">
        <v>6615</v>
      </c>
      <c r="D102" s="7" t="s">
        <v>2601</v>
      </c>
      <c r="E102" s="7" t="s">
        <v>1106</v>
      </c>
      <c r="F102" s="7" t="s">
        <v>1106</v>
      </c>
      <c r="G102" s="7" t="s">
        <v>206</v>
      </c>
      <c r="H102" s="7" t="s">
        <v>634</v>
      </c>
      <c r="I102" s="7" t="s">
        <v>6616</v>
      </c>
      <c r="J102" s="10" t="s">
        <v>3232</v>
      </c>
      <c r="K102" s="7" t="s">
        <v>6616</v>
      </c>
    </row>
    <row r="103" spans="2:11" ht="14.5" x14ac:dyDescent="0.3">
      <c r="B103" s="7" t="s">
        <v>6614</v>
      </c>
      <c r="C103" s="7" t="s">
        <v>6617</v>
      </c>
      <c r="D103" s="7" t="s">
        <v>2601</v>
      </c>
      <c r="E103" s="7" t="s">
        <v>588</v>
      </c>
      <c r="F103" s="7" t="s">
        <v>588</v>
      </c>
      <c r="G103" s="7" t="s">
        <v>206</v>
      </c>
      <c r="H103" s="7" t="s">
        <v>6616</v>
      </c>
      <c r="I103" s="7" t="s">
        <v>634</v>
      </c>
      <c r="J103" s="9" t="s">
        <v>2906</v>
      </c>
      <c r="K103" s="7" t="s">
        <v>6618</v>
      </c>
    </row>
  </sheetData>
  <phoneticPr fontId="1" type="noConversion"/>
  <hyperlinks>
    <hyperlink ref="A1" location="00!D93" display="fab_settlement" xr:uid="{00000000-0004-0000-50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6.6640625" style="1" bestFit="1" customWidth="1" collapsed="1"/>
    <col min="2" max="2" width="19.08203125" style="1" bestFit="1" customWidth="1" collapsed="1"/>
    <col min="3" max="3" width="17.4140625" style="1" bestFit="1" customWidth="1" collapsed="1"/>
    <col min="4" max="4" width="36.83203125" style="1" bestFit="1" customWidth="1" collapsed="1"/>
    <col min="5" max="5" width="17.83203125" style="1" bestFit="1" customWidth="1" collapsed="1"/>
    <col min="6" max="6" width="32.25" style="1" bestFit="1" customWidth="1" collapsed="1"/>
    <col min="7" max="7" width="22.33203125" style="1" bestFit="1" customWidth="1" collapsed="1"/>
    <col min="8" max="8" width="20.25" style="1" bestFit="1" customWidth="1" collapsed="1"/>
    <col min="9" max="9" width="20.9140625" style="1" bestFit="1" customWidth="1" collapsed="1"/>
    <col min="10" max="10" width="22.6640625" style="1" bestFit="1" customWidth="1" collapsed="1"/>
    <col min="11" max="11" width="19.5" style="1" bestFit="1" customWidth="1" collapsed="1"/>
    <col min="12" max="12" width="22.25" style="1" bestFit="1" customWidth="1" collapsed="1"/>
    <col min="13" max="13" width="19.58203125" style="1" bestFit="1" customWidth="1" collapsed="1"/>
    <col min="14" max="14" width="22.33203125" style="1" bestFit="1" customWidth="1" collapsed="1"/>
    <col min="15" max="15" width="33.25" style="1" bestFit="1" customWidth="1" collapsed="1"/>
    <col min="16" max="16" width="17.4140625" style="1" bestFit="1" customWidth="1" collapsed="1"/>
    <col min="17" max="17" width="19.91406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6619</v>
      </c>
      <c r="B1" s="7" t="s">
        <v>6621</v>
      </c>
      <c r="C1" s="7" t="s">
        <v>6623</v>
      </c>
      <c r="D1" s="7" t="s">
        <v>6625</v>
      </c>
      <c r="E1" s="7" t="s">
        <v>6628</v>
      </c>
      <c r="F1" s="7" t="s">
        <v>6630</v>
      </c>
      <c r="G1" s="7" t="s">
        <v>686</v>
      </c>
      <c r="H1" s="7" t="s">
        <v>6633</v>
      </c>
      <c r="I1" s="7" t="s">
        <v>6635</v>
      </c>
      <c r="J1" s="7" t="s">
        <v>6637</v>
      </c>
      <c r="K1" s="7" t="s">
        <v>6639</v>
      </c>
      <c r="L1" s="7" t="s">
        <v>6641</v>
      </c>
      <c r="M1" s="7" t="s">
        <v>6643</v>
      </c>
      <c r="N1" s="7" t="s">
        <v>6645</v>
      </c>
      <c r="O1" s="7" t="s">
        <v>6647</v>
      </c>
      <c r="P1" s="7" t="s">
        <v>5216</v>
      </c>
      <c r="Q1" s="7" t="s">
        <v>5218</v>
      </c>
      <c r="X1" s="2"/>
      <c r="AC1" s="1" t="s">
        <v>1</v>
      </c>
    </row>
    <row r="2" spans="1:29" s="4" customFormat="1" ht="14.5" x14ac:dyDescent="0.3">
      <c r="B2" s="8" t="s">
        <v>6622</v>
      </c>
      <c r="C2" s="8" t="s">
        <v>6624</v>
      </c>
      <c r="D2" s="8" t="s">
        <v>6626</v>
      </c>
      <c r="E2" s="8" t="s">
        <v>6629</v>
      </c>
      <c r="F2" s="8" t="s">
        <v>6631</v>
      </c>
      <c r="G2" s="8" t="s">
        <v>687</v>
      </c>
      <c r="H2" s="8" t="s">
        <v>6634</v>
      </c>
      <c r="I2" s="8" t="s">
        <v>6636</v>
      </c>
      <c r="J2" s="8" t="s">
        <v>6638</v>
      </c>
      <c r="K2" s="8" t="s">
        <v>6640</v>
      </c>
      <c r="L2" s="8" t="s">
        <v>6642</v>
      </c>
      <c r="M2" s="8" t="s">
        <v>6644</v>
      </c>
      <c r="N2" s="8" t="s">
        <v>6646</v>
      </c>
      <c r="O2" s="8" t="s">
        <v>6648</v>
      </c>
      <c r="P2" s="8" t="s">
        <v>5217</v>
      </c>
      <c r="Q2" s="8" t="s">
        <v>5219</v>
      </c>
      <c r="AC2" s="4" t="s">
        <v>0</v>
      </c>
    </row>
    <row r="3" spans="1:29" s="3" customFormat="1" ht="14.5" x14ac:dyDescent="0.3">
      <c r="B3" s="8" t="s">
        <v>980</v>
      </c>
      <c r="C3" s="8" t="s">
        <v>50</v>
      </c>
      <c r="D3" s="8" t="s">
        <v>6627</v>
      </c>
      <c r="E3" s="8" t="s">
        <v>16</v>
      </c>
      <c r="F3" s="8" t="s">
        <v>6632</v>
      </c>
      <c r="G3" s="8" t="s">
        <v>688</v>
      </c>
      <c r="H3" s="8" t="s">
        <v>5207</v>
      </c>
      <c r="I3" s="8" t="s">
        <v>5207</v>
      </c>
      <c r="J3" s="8" t="s">
        <v>69</v>
      </c>
      <c r="K3" s="8" t="s">
        <v>69</v>
      </c>
      <c r="L3" s="8" t="s">
        <v>69</v>
      </c>
      <c r="M3" s="8" t="s">
        <v>69</v>
      </c>
      <c r="N3" s="8" t="s">
        <v>69</v>
      </c>
      <c r="O3" s="8" t="s">
        <v>6649</v>
      </c>
      <c r="P3" s="8" t="s">
        <v>50</v>
      </c>
      <c r="Q3" s="8" t="s">
        <v>980</v>
      </c>
      <c r="X3" s="4"/>
    </row>
  </sheetData>
  <phoneticPr fontId="1" type="noConversion"/>
  <hyperlinks>
    <hyperlink ref="A1" location="00!D94" display="fab_deposit_paid" xr:uid="{00000000-0004-0000-51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08203125" style="1" bestFit="1" customWidth="1" collapsed="1"/>
    <col min="2" max="2" width="18.58203125" style="1" bestFit="1" customWidth="1" collapsed="1"/>
    <col min="3" max="3" width="17.4140625" style="1" bestFit="1" customWidth="1" collapsed="1"/>
    <col min="4" max="4" width="17.83203125" style="1" bestFit="1" customWidth="1" collapsed="1"/>
    <col min="5" max="5" width="22.1640625" style="1" bestFit="1" customWidth="1" collapsed="1"/>
    <col min="6" max="6" width="22.33203125" style="1" bestFit="1" customWidth="1" collapsed="1"/>
    <col min="7" max="7" width="32.58203125" style="1" bestFit="1" customWidth="1" collapsed="1"/>
    <col min="8" max="8" width="35.4140625" style="1" bestFit="1" customWidth="1" collapsed="1"/>
    <col min="9" max="9" width="25.33203125" style="1" bestFit="1" customWidth="1" collapsed="1"/>
    <col min="10" max="10" width="19.5" style="1" bestFit="1" customWidth="1" collapsed="1"/>
    <col min="11" max="11" width="15.9140625" style="1" bestFit="1" customWidth="1" collapsed="1"/>
    <col min="12" max="12" width="23.1640625" style="1" bestFit="1" customWidth="1" collapsed="1"/>
    <col min="13" max="13" width="29.832031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6650</v>
      </c>
      <c r="B1" s="7" t="s">
        <v>4442</v>
      </c>
      <c r="C1" s="7" t="s">
        <v>631</v>
      </c>
      <c r="D1" s="7" t="s">
        <v>5159</v>
      </c>
      <c r="E1" s="7" t="s">
        <v>642</v>
      </c>
      <c r="F1" s="7" t="s">
        <v>686</v>
      </c>
      <c r="G1" s="7" t="s">
        <v>4468</v>
      </c>
      <c r="H1" s="7" t="s">
        <v>4471</v>
      </c>
      <c r="I1" s="7" t="s">
        <v>4473</v>
      </c>
      <c r="J1" s="7" t="s">
        <v>4631</v>
      </c>
      <c r="K1" s="7" t="s">
        <v>6652</v>
      </c>
      <c r="L1" s="7" t="s">
        <v>4087</v>
      </c>
      <c r="M1" s="7" t="s">
        <v>5169</v>
      </c>
      <c r="X1" s="2"/>
      <c r="AC1" s="1" t="s">
        <v>1</v>
      </c>
    </row>
    <row r="2" spans="1:29" s="4" customFormat="1" ht="14.5" x14ac:dyDescent="0.3">
      <c r="B2" s="8" t="s">
        <v>5153</v>
      </c>
      <c r="C2" s="8" t="s">
        <v>981</v>
      </c>
      <c r="D2" s="8" t="s">
        <v>5160</v>
      </c>
      <c r="E2" s="8" t="s">
        <v>5161</v>
      </c>
      <c r="F2" s="8" t="s">
        <v>687</v>
      </c>
      <c r="G2" s="8" t="s">
        <v>5434</v>
      </c>
      <c r="H2" s="8" t="s">
        <v>5162</v>
      </c>
      <c r="I2" s="8" t="s">
        <v>5163</v>
      </c>
      <c r="J2" s="8" t="s">
        <v>6165</v>
      </c>
      <c r="K2" s="8" t="s">
        <v>6653</v>
      </c>
      <c r="L2" s="8" t="s">
        <v>5365</v>
      </c>
      <c r="M2" s="8" t="s">
        <v>5170</v>
      </c>
      <c r="AC2" s="4" t="s">
        <v>0</v>
      </c>
    </row>
    <row r="3" spans="1:29" s="3" customFormat="1" ht="29" x14ac:dyDescent="0.3">
      <c r="B3" s="8" t="s">
        <v>4120</v>
      </c>
      <c r="C3" s="8" t="s">
        <v>50</v>
      </c>
      <c r="D3" s="8" t="s">
        <v>16</v>
      </c>
      <c r="E3" s="8" t="s">
        <v>1001</v>
      </c>
      <c r="F3" s="8" t="s">
        <v>688</v>
      </c>
      <c r="G3" s="8" t="s">
        <v>4470</v>
      </c>
      <c r="H3" s="8" t="s">
        <v>25</v>
      </c>
      <c r="I3" s="8" t="s">
        <v>4475</v>
      </c>
      <c r="J3" s="8" t="s">
        <v>69</v>
      </c>
      <c r="K3" s="8" t="s">
        <v>2441</v>
      </c>
      <c r="L3" s="8" t="s">
        <v>4089</v>
      </c>
      <c r="M3" s="8" t="s">
        <v>5171</v>
      </c>
      <c r="X3" s="4"/>
    </row>
    <row r="4" spans="1:29" ht="14.5" x14ac:dyDescent="0.3">
      <c r="B4" s="7" t="s">
        <v>3723</v>
      </c>
      <c r="C4" s="7" t="s">
        <v>2738</v>
      </c>
      <c r="D4" s="7" t="s">
        <v>451</v>
      </c>
      <c r="E4" s="7" t="s">
        <v>1106</v>
      </c>
      <c r="F4" s="7" t="s">
        <v>206</v>
      </c>
      <c r="G4" s="7" t="s">
        <v>193</v>
      </c>
      <c r="H4" s="7" t="s">
        <v>4697</v>
      </c>
      <c r="I4" s="7" t="s">
        <v>5446</v>
      </c>
      <c r="J4" s="7" t="s">
        <v>6654</v>
      </c>
      <c r="K4" s="9" t="s">
        <v>2906</v>
      </c>
      <c r="L4" s="7" t="s">
        <v>4698</v>
      </c>
      <c r="M4" s="7" t="s">
        <v>638</v>
      </c>
    </row>
    <row r="5" spans="1:29" ht="14.5" x14ac:dyDescent="0.3">
      <c r="B5" s="7" t="s">
        <v>3723</v>
      </c>
      <c r="C5" s="7" t="s">
        <v>2738</v>
      </c>
      <c r="D5" s="7" t="s">
        <v>454</v>
      </c>
      <c r="E5" s="7" t="s">
        <v>1106</v>
      </c>
      <c r="F5" s="7" t="s">
        <v>206</v>
      </c>
      <c r="G5" s="7" t="s">
        <v>193</v>
      </c>
      <c r="H5" s="7" t="s">
        <v>4755</v>
      </c>
      <c r="I5" s="7" t="s">
        <v>5446</v>
      </c>
      <c r="J5" s="7" t="s">
        <v>634</v>
      </c>
      <c r="K5" s="9" t="s">
        <v>2906</v>
      </c>
      <c r="L5" s="7" t="s">
        <v>4756</v>
      </c>
      <c r="M5" s="7" t="s">
        <v>638</v>
      </c>
    </row>
    <row r="6" spans="1:29" ht="14.5" x14ac:dyDescent="0.3">
      <c r="B6" s="7" t="s">
        <v>3723</v>
      </c>
      <c r="C6" s="7" t="s">
        <v>2738</v>
      </c>
      <c r="D6" s="7" t="s">
        <v>457</v>
      </c>
      <c r="E6" s="7" t="s">
        <v>1106</v>
      </c>
      <c r="F6" s="7" t="s">
        <v>206</v>
      </c>
      <c r="G6" s="7" t="s">
        <v>193</v>
      </c>
      <c r="H6" s="7" t="s">
        <v>5710</v>
      </c>
      <c r="I6" s="7" t="s">
        <v>5446</v>
      </c>
      <c r="J6" s="7" t="s">
        <v>634</v>
      </c>
      <c r="K6" s="9" t="s">
        <v>2906</v>
      </c>
      <c r="L6" s="7" t="s">
        <v>4760</v>
      </c>
      <c r="M6" s="7" t="s">
        <v>638</v>
      </c>
    </row>
    <row r="7" spans="1:29" ht="14.5" x14ac:dyDescent="0.3">
      <c r="B7" s="7" t="s">
        <v>3723</v>
      </c>
      <c r="C7" s="7" t="s">
        <v>2738</v>
      </c>
      <c r="D7" s="7" t="s">
        <v>460</v>
      </c>
      <c r="E7" s="7" t="s">
        <v>1106</v>
      </c>
      <c r="F7" s="7" t="s">
        <v>206</v>
      </c>
      <c r="G7" s="7" t="s">
        <v>193</v>
      </c>
      <c r="H7" s="7" t="s">
        <v>6655</v>
      </c>
      <c r="I7" s="7" t="s">
        <v>5446</v>
      </c>
      <c r="J7" s="7" t="s">
        <v>634</v>
      </c>
      <c r="K7" s="9" t="s">
        <v>2906</v>
      </c>
      <c r="L7" s="7" t="s">
        <v>4794</v>
      </c>
      <c r="M7" s="7" t="s">
        <v>638</v>
      </c>
    </row>
    <row r="8" spans="1:29" ht="14.5" x14ac:dyDescent="0.3">
      <c r="B8" s="7" t="s">
        <v>3723</v>
      </c>
      <c r="C8" s="7" t="s">
        <v>2738</v>
      </c>
      <c r="D8" s="7" t="s">
        <v>463</v>
      </c>
      <c r="E8" s="7" t="s">
        <v>1106</v>
      </c>
      <c r="F8" s="7" t="s">
        <v>206</v>
      </c>
      <c r="G8" s="7" t="s">
        <v>193</v>
      </c>
      <c r="H8" s="7" t="s">
        <v>4163</v>
      </c>
      <c r="I8" s="7" t="s">
        <v>5446</v>
      </c>
      <c r="J8" s="7" t="s">
        <v>6656</v>
      </c>
      <c r="K8" s="10" t="s">
        <v>3232</v>
      </c>
      <c r="L8" s="7" t="s">
        <v>4162</v>
      </c>
      <c r="M8" s="7" t="s">
        <v>638</v>
      </c>
    </row>
    <row r="9" spans="1:29" ht="14.5" x14ac:dyDescent="0.3">
      <c r="B9" s="7" t="s">
        <v>3723</v>
      </c>
      <c r="C9" s="7" t="s">
        <v>2738</v>
      </c>
      <c r="D9" s="7" t="s">
        <v>466</v>
      </c>
      <c r="E9" s="7" t="s">
        <v>1106</v>
      </c>
      <c r="F9" s="7" t="s">
        <v>206</v>
      </c>
      <c r="G9" s="7" t="s">
        <v>193</v>
      </c>
      <c r="H9" s="7" t="s">
        <v>4154</v>
      </c>
      <c r="I9" s="7" t="s">
        <v>5446</v>
      </c>
      <c r="J9" s="7" t="s">
        <v>634</v>
      </c>
      <c r="K9" s="9" t="s">
        <v>2906</v>
      </c>
      <c r="L9" s="7" t="s">
        <v>4153</v>
      </c>
      <c r="M9" s="7" t="s">
        <v>638</v>
      </c>
    </row>
    <row r="10" spans="1:29" ht="14.5" x14ac:dyDescent="0.3">
      <c r="B10" s="7" t="s">
        <v>3723</v>
      </c>
      <c r="C10" s="7" t="s">
        <v>2738</v>
      </c>
      <c r="D10" s="7" t="s">
        <v>469</v>
      </c>
      <c r="E10" s="7" t="s">
        <v>1106</v>
      </c>
      <c r="F10" s="7" t="s">
        <v>206</v>
      </c>
      <c r="G10" s="7" t="s">
        <v>193</v>
      </c>
      <c r="H10" s="7" t="s">
        <v>6657</v>
      </c>
      <c r="I10" s="7" t="s">
        <v>5446</v>
      </c>
      <c r="J10" s="7" t="s">
        <v>634</v>
      </c>
      <c r="K10" s="9" t="s">
        <v>2906</v>
      </c>
      <c r="L10" s="7" t="s">
        <v>4156</v>
      </c>
      <c r="M10" s="7" t="s">
        <v>638</v>
      </c>
    </row>
    <row r="11" spans="1:29" ht="14.5" x14ac:dyDescent="0.3">
      <c r="B11" s="7" t="s">
        <v>3723</v>
      </c>
      <c r="C11" s="7" t="s">
        <v>2738</v>
      </c>
      <c r="D11" s="7" t="s">
        <v>472</v>
      </c>
      <c r="E11" s="7" t="s">
        <v>1106</v>
      </c>
      <c r="F11" s="7" t="s">
        <v>206</v>
      </c>
      <c r="G11" s="7" t="s">
        <v>193</v>
      </c>
      <c r="H11" s="7" t="s">
        <v>6658</v>
      </c>
      <c r="I11" s="7" t="s">
        <v>5446</v>
      </c>
      <c r="J11" s="7" t="s">
        <v>5416</v>
      </c>
      <c r="K11" s="9" t="s">
        <v>2906</v>
      </c>
      <c r="L11" s="7" t="s">
        <v>4225</v>
      </c>
      <c r="M11" s="7" t="s">
        <v>638</v>
      </c>
    </row>
    <row r="12" spans="1:29" ht="14.5" x14ac:dyDescent="0.3">
      <c r="B12" s="7" t="s">
        <v>3723</v>
      </c>
      <c r="C12" s="7" t="s">
        <v>2738</v>
      </c>
      <c r="D12" s="7" t="s">
        <v>475</v>
      </c>
      <c r="E12" s="7" t="s">
        <v>1106</v>
      </c>
      <c r="F12" s="7" t="s">
        <v>206</v>
      </c>
      <c r="G12" s="7" t="s">
        <v>193</v>
      </c>
      <c r="H12" s="7" t="s">
        <v>5511</v>
      </c>
      <c r="I12" s="7" t="s">
        <v>5446</v>
      </c>
      <c r="J12" s="7" t="s">
        <v>6659</v>
      </c>
      <c r="K12" s="9" t="s">
        <v>2906</v>
      </c>
      <c r="L12" s="7" t="s">
        <v>4778</v>
      </c>
      <c r="M12" s="7" t="s">
        <v>638</v>
      </c>
    </row>
    <row r="13" spans="1:29" ht="14.5" x14ac:dyDescent="0.3">
      <c r="B13" s="7" t="s">
        <v>3723</v>
      </c>
      <c r="C13" s="7" t="s">
        <v>2738</v>
      </c>
      <c r="D13" s="7" t="s">
        <v>478</v>
      </c>
      <c r="E13" s="7" t="s">
        <v>1106</v>
      </c>
      <c r="F13" s="7" t="s">
        <v>206</v>
      </c>
      <c r="G13" s="7" t="s">
        <v>193</v>
      </c>
      <c r="H13" s="7" t="s">
        <v>4828</v>
      </c>
      <c r="I13" s="7" t="s">
        <v>5446</v>
      </c>
      <c r="J13" s="7" t="s">
        <v>634</v>
      </c>
      <c r="K13" s="9" t="s">
        <v>2906</v>
      </c>
      <c r="L13" s="7" t="s">
        <v>4829</v>
      </c>
      <c r="M13" s="7" t="s">
        <v>638</v>
      </c>
    </row>
    <row r="14" spans="1:29" ht="14.5" x14ac:dyDescent="0.3">
      <c r="B14" s="7" t="s">
        <v>3723</v>
      </c>
      <c r="C14" s="7" t="s">
        <v>2738</v>
      </c>
      <c r="D14" s="7" t="s">
        <v>481</v>
      </c>
      <c r="E14" s="7" t="s">
        <v>1106</v>
      </c>
      <c r="F14" s="7" t="s">
        <v>206</v>
      </c>
      <c r="G14" s="7" t="s">
        <v>193</v>
      </c>
      <c r="H14" s="7" t="s">
        <v>5028</v>
      </c>
      <c r="I14" s="7" t="s">
        <v>5446</v>
      </c>
      <c r="J14" s="7" t="s">
        <v>634</v>
      </c>
      <c r="K14" s="9" t="s">
        <v>2906</v>
      </c>
      <c r="L14" s="7" t="s">
        <v>5029</v>
      </c>
      <c r="M14" s="7" t="s">
        <v>638</v>
      </c>
    </row>
    <row r="15" spans="1:29" ht="14.5" x14ac:dyDescent="0.3">
      <c r="B15" s="7" t="s">
        <v>3723</v>
      </c>
      <c r="C15" s="7" t="s">
        <v>2738</v>
      </c>
      <c r="D15" s="7" t="s">
        <v>484</v>
      </c>
      <c r="E15" s="7" t="s">
        <v>1106</v>
      </c>
      <c r="F15" s="7" t="s">
        <v>206</v>
      </c>
      <c r="G15" s="7" t="s">
        <v>193</v>
      </c>
      <c r="H15" s="7" t="s">
        <v>4908</v>
      </c>
      <c r="I15" s="7" t="s">
        <v>5446</v>
      </c>
      <c r="J15" s="7" t="s">
        <v>634</v>
      </c>
      <c r="K15" s="9" t="s">
        <v>2906</v>
      </c>
      <c r="L15" s="7" t="s">
        <v>4909</v>
      </c>
      <c r="M15" s="7" t="s">
        <v>638</v>
      </c>
    </row>
    <row r="16" spans="1:29" ht="14.5" x14ac:dyDescent="0.3">
      <c r="B16" s="7" t="s">
        <v>3723</v>
      </c>
      <c r="C16" s="7" t="s">
        <v>2738</v>
      </c>
      <c r="D16" s="7" t="s">
        <v>487</v>
      </c>
      <c r="E16" s="7" t="s">
        <v>1106</v>
      </c>
      <c r="F16" s="7" t="s">
        <v>206</v>
      </c>
      <c r="G16" s="7" t="s">
        <v>193</v>
      </c>
      <c r="H16" s="7" t="s">
        <v>4400</v>
      </c>
      <c r="I16" s="7" t="s">
        <v>5446</v>
      </c>
      <c r="J16" s="7" t="s">
        <v>5422</v>
      </c>
      <c r="K16" s="10" t="s">
        <v>3232</v>
      </c>
      <c r="L16" s="7" t="s">
        <v>4399</v>
      </c>
      <c r="M16" s="7" t="s">
        <v>638</v>
      </c>
    </row>
    <row r="17" spans="2:13" ht="14.5" x14ac:dyDescent="0.3">
      <c r="B17" s="7" t="s">
        <v>3723</v>
      </c>
      <c r="C17" s="7" t="s">
        <v>2738</v>
      </c>
      <c r="D17" s="7" t="s">
        <v>489</v>
      </c>
      <c r="E17" s="7" t="s">
        <v>1106</v>
      </c>
      <c r="F17" s="7" t="s">
        <v>206</v>
      </c>
      <c r="G17" s="7" t="s">
        <v>193</v>
      </c>
      <c r="H17" s="7" t="s">
        <v>4403</v>
      </c>
      <c r="I17" s="7" t="s">
        <v>5446</v>
      </c>
      <c r="J17" s="7" t="s">
        <v>6660</v>
      </c>
      <c r="K17" s="10" t="s">
        <v>3232</v>
      </c>
      <c r="L17" s="7" t="s">
        <v>4402</v>
      </c>
      <c r="M17" s="7" t="s">
        <v>638</v>
      </c>
    </row>
    <row r="18" spans="2:13" ht="14.5" x14ac:dyDescent="0.3">
      <c r="B18" s="7" t="s">
        <v>3723</v>
      </c>
      <c r="C18" s="7" t="s">
        <v>2738</v>
      </c>
      <c r="D18" s="7" t="s">
        <v>492</v>
      </c>
      <c r="E18" s="7" t="s">
        <v>1106</v>
      </c>
      <c r="F18" s="7" t="s">
        <v>206</v>
      </c>
      <c r="G18" s="7" t="s">
        <v>193</v>
      </c>
      <c r="H18" s="7" t="s">
        <v>4807</v>
      </c>
      <c r="I18" s="7" t="s">
        <v>5446</v>
      </c>
      <c r="J18" s="7" t="s">
        <v>634</v>
      </c>
      <c r="K18" s="9" t="s">
        <v>2906</v>
      </c>
      <c r="L18" s="7" t="s">
        <v>4808</v>
      </c>
      <c r="M18" s="7" t="s">
        <v>638</v>
      </c>
    </row>
    <row r="19" spans="2:13" ht="14.5" x14ac:dyDescent="0.3">
      <c r="B19" s="7" t="s">
        <v>3723</v>
      </c>
      <c r="C19" s="7" t="s">
        <v>2738</v>
      </c>
      <c r="D19" s="7" t="s">
        <v>495</v>
      </c>
      <c r="E19" s="7" t="s">
        <v>1106</v>
      </c>
      <c r="F19" s="7" t="s">
        <v>206</v>
      </c>
      <c r="G19" s="7" t="s">
        <v>193</v>
      </c>
      <c r="H19" s="7" t="s">
        <v>4706</v>
      </c>
      <c r="I19" s="7" t="s">
        <v>5446</v>
      </c>
      <c r="J19" s="7" t="s">
        <v>634</v>
      </c>
      <c r="K19" s="9" t="s">
        <v>2906</v>
      </c>
      <c r="L19" s="7" t="s">
        <v>4707</v>
      </c>
      <c r="M19" s="7" t="s">
        <v>638</v>
      </c>
    </row>
    <row r="20" spans="2:13" ht="14.5" x14ac:dyDescent="0.3">
      <c r="B20" s="7" t="s">
        <v>3723</v>
      </c>
      <c r="C20" s="7" t="s">
        <v>2738</v>
      </c>
      <c r="D20" s="7" t="s">
        <v>498</v>
      </c>
      <c r="E20" s="7" t="s">
        <v>1106</v>
      </c>
      <c r="F20" s="7" t="s">
        <v>206</v>
      </c>
      <c r="G20" s="7" t="s">
        <v>193</v>
      </c>
      <c r="H20" s="7" t="s">
        <v>5007</v>
      </c>
      <c r="I20" s="7" t="s">
        <v>5446</v>
      </c>
      <c r="J20" s="7" t="s">
        <v>634</v>
      </c>
      <c r="K20" s="9" t="s">
        <v>2906</v>
      </c>
      <c r="L20" s="7" t="s">
        <v>5008</v>
      </c>
      <c r="M20" s="7" t="s">
        <v>638</v>
      </c>
    </row>
    <row r="21" spans="2:13" ht="14.5" x14ac:dyDescent="0.3">
      <c r="B21" s="7" t="s">
        <v>3723</v>
      </c>
      <c r="C21" s="7" t="s">
        <v>2738</v>
      </c>
      <c r="D21" s="7" t="s">
        <v>501</v>
      </c>
      <c r="E21" s="7" t="s">
        <v>1106</v>
      </c>
      <c r="F21" s="7" t="s">
        <v>206</v>
      </c>
      <c r="G21" s="7" t="s">
        <v>193</v>
      </c>
      <c r="H21" s="7" t="s">
        <v>4933</v>
      </c>
      <c r="I21" s="7" t="s">
        <v>5446</v>
      </c>
      <c r="J21" s="7" t="s">
        <v>634</v>
      </c>
      <c r="K21" s="9" t="s">
        <v>2906</v>
      </c>
      <c r="L21" s="7" t="s">
        <v>4934</v>
      </c>
      <c r="M21" s="7" t="s">
        <v>638</v>
      </c>
    </row>
    <row r="22" spans="2:13" ht="14.5" x14ac:dyDescent="0.3">
      <c r="B22" s="7" t="s">
        <v>3723</v>
      </c>
      <c r="C22" s="7" t="s">
        <v>2738</v>
      </c>
      <c r="D22" s="7" t="s">
        <v>504</v>
      </c>
      <c r="E22" s="7" t="s">
        <v>1106</v>
      </c>
      <c r="F22" s="7" t="s">
        <v>206</v>
      </c>
      <c r="G22" s="7" t="s">
        <v>193</v>
      </c>
      <c r="H22" s="7" t="s">
        <v>6661</v>
      </c>
      <c r="I22" s="7" t="s">
        <v>5446</v>
      </c>
      <c r="J22" s="7" t="s">
        <v>634</v>
      </c>
      <c r="K22" s="9" t="s">
        <v>2906</v>
      </c>
      <c r="L22" s="7" t="s">
        <v>5019</v>
      </c>
      <c r="M22" s="7" t="s">
        <v>638</v>
      </c>
    </row>
    <row r="23" spans="2:13" ht="14.5" x14ac:dyDescent="0.3">
      <c r="B23" s="7" t="s">
        <v>3723</v>
      </c>
      <c r="C23" s="7" t="s">
        <v>2738</v>
      </c>
      <c r="D23" s="7" t="s">
        <v>507</v>
      </c>
      <c r="E23" s="7" t="s">
        <v>1106</v>
      </c>
      <c r="F23" s="7" t="s">
        <v>206</v>
      </c>
      <c r="G23" s="7" t="s">
        <v>193</v>
      </c>
      <c r="H23" s="7" t="s">
        <v>4804</v>
      </c>
      <c r="I23" s="7" t="s">
        <v>5446</v>
      </c>
      <c r="J23" s="7" t="s">
        <v>634</v>
      </c>
      <c r="K23" s="9" t="s">
        <v>2906</v>
      </c>
      <c r="L23" s="7" t="s">
        <v>4805</v>
      </c>
      <c r="M23" s="7" t="s">
        <v>638</v>
      </c>
    </row>
    <row r="24" spans="2:13" ht="14.5" x14ac:dyDescent="0.3">
      <c r="B24" s="7" t="s">
        <v>3723</v>
      </c>
      <c r="C24" s="7" t="s">
        <v>2738</v>
      </c>
      <c r="D24" s="7" t="s">
        <v>510</v>
      </c>
      <c r="E24" s="7" t="s">
        <v>1106</v>
      </c>
      <c r="F24" s="7" t="s">
        <v>206</v>
      </c>
      <c r="G24" s="7" t="s">
        <v>193</v>
      </c>
      <c r="H24" s="7" t="s">
        <v>6662</v>
      </c>
      <c r="I24" s="7" t="s">
        <v>5446</v>
      </c>
      <c r="J24" s="7" t="s">
        <v>634</v>
      </c>
      <c r="K24" s="9" t="s">
        <v>2906</v>
      </c>
      <c r="L24" s="7" t="s">
        <v>5380</v>
      </c>
      <c r="M24" s="7" t="s">
        <v>638</v>
      </c>
    </row>
    <row r="25" spans="2:13" ht="14.5" x14ac:dyDescent="0.3">
      <c r="B25" s="7" t="s">
        <v>3723</v>
      </c>
      <c r="C25" s="7" t="s">
        <v>2738</v>
      </c>
      <c r="D25" s="7" t="s">
        <v>513</v>
      </c>
      <c r="E25" s="7" t="s">
        <v>1106</v>
      </c>
      <c r="F25" s="7" t="s">
        <v>206</v>
      </c>
      <c r="G25" s="7" t="s">
        <v>193</v>
      </c>
      <c r="H25" s="7" t="s">
        <v>6663</v>
      </c>
      <c r="I25" s="7" t="s">
        <v>5446</v>
      </c>
      <c r="J25" s="7" t="s">
        <v>634</v>
      </c>
      <c r="K25" s="9" t="s">
        <v>2906</v>
      </c>
      <c r="L25" s="7" t="s">
        <v>5407</v>
      </c>
      <c r="M25" s="7" t="s">
        <v>638</v>
      </c>
    </row>
    <row r="26" spans="2:13" ht="14.5" x14ac:dyDescent="0.3">
      <c r="B26" s="7" t="s">
        <v>3723</v>
      </c>
      <c r="C26" s="7" t="s">
        <v>2738</v>
      </c>
      <c r="D26" s="7" t="s">
        <v>516</v>
      </c>
      <c r="E26" s="7" t="s">
        <v>1106</v>
      </c>
      <c r="F26" s="7" t="s">
        <v>213</v>
      </c>
      <c r="G26" s="7" t="s">
        <v>193</v>
      </c>
      <c r="H26" s="7" t="s">
        <v>5455</v>
      </c>
      <c r="I26" s="7" t="s">
        <v>5446</v>
      </c>
      <c r="J26" s="7" t="s">
        <v>5402</v>
      </c>
      <c r="K26" s="10" t="s">
        <v>3232</v>
      </c>
      <c r="L26" s="7" t="s">
        <v>4185</v>
      </c>
      <c r="M26" s="7" t="s">
        <v>638</v>
      </c>
    </row>
    <row r="27" spans="2:13" ht="14.5" x14ac:dyDescent="0.3">
      <c r="B27" s="7" t="s">
        <v>3723</v>
      </c>
      <c r="C27" s="7" t="s">
        <v>2738</v>
      </c>
      <c r="D27" s="7" t="s">
        <v>519</v>
      </c>
      <c r="E27" s="7" t="s">
        <v>1106</v>
      </c>
      <c r="F27" s="7" t="s">
        <v>213</v>
      </c>
      <c r="G27" s="7" t="s">
        <v>193</v>
      </c>
      <c r="H27" s="7" t="s">
        <v>5445</v>
      </c>
      <c r="I27" s="7" t="s">
        <v>5446</v>
      </c>
      <c r="J27" s="7" t="s">
        <v>5429</v>
      </c>
      <c r="K27" s="10" t="s">
        <v>3232</v>
      </c>
      <c r="L27" s="7" t="s">
        <v>4742</v>
      </c>
      <c r="M27" s="7" t="s">
        <v>638</v>
      </c>
    </row>
    <row r="28" spans="2:13" ht="14.5" x14ac:dyDescent="0.3">
      <c r="B28" s="7" t="s">
        <v>3723</v>
      </c>
      <c r="C28" s="7" t="s">
        <v>2738</v>
      </c>
      <c r="D28" s="7" t="s">
        <v>522</v>
      </c>
      <c r="E28" s="7" t="s">
        <v>1106</v>
      </c>
      <c r="F28" s="7" t="s">
        <v>213</v>
      </c>
      <c r="G28" s="7" t="s">
        <v>193</v>
      </c>
      <c r="H28" s="7" t="s">
        <v>4714</v>
      </c>
      <c r="I28" s="7" t="s">
        <v>5446</v>
      </c>
      <c r="J28" s="7" t="s">
        <v>5408</v>
      </c>
      <c r="K28" s="9" t="s">
        <v>2906</v>
      </c>
      <c r="L28" s="7" t="s">
        <v>4715</v>
      </c>
      <c r="M28" s="7" t="s">
        <v>638</v>
      </c>
    </row>
    <row r="29" spans="2:13" ht="14.5" x14ac:dyDescent="0.3">
      <c r="B29" s="7" t="s">
        <v>3723</v>
      </c>
      <c r="C29" s="7" t="s">
        <v>2738</v>
      </c>
      <c r="D29" s="7" t="s">
        <v>525</v>
      </c>
      <c r="E29" s="7" t="s">
        <v>1106</v>
      </c>
      <c r="F29" s="7" t="s">
        <v>213</v>
      </c>
      <c r="G29" s="7" t="s">
        <v>193</v>
      </c>
      <c r="H29" s="7" t="s">
        <v>6664</v>
      </c>
      <c r="I29" s="7" t="s">
        <v>5446</v>
      </c>
      <c r="J29" s="7" t="s">
        <v>5418</v>
      </c>
      <c r="K29" s="10" t="s">
        <v>3232</v>
      </c>
      <c r="L29" s="7" t="s">
        <v>4165</v>
      </c>
      <c r="M29" s="7" t="s">
        <v>638</v>
      </c>
    </row>
    <row r="30" spans="2:13" ht="14.5" x14ac:dyDescent="0.3">
      <c r="B30" s="7" t="s">
        <v>3723</v>
      </c>
      <c r="C30" s="7" t="s">
        <v>2738</v>
      </c>
      <c r="D30" s="7" t="s">
        <v>528</v>
      </c>
      <c r="E30" s="7" t="s">
        <v>1108</v>
      </c>
      <c r="F30" s="7" t="s">
        <v>206</v>
      </c>
      <c r="G30" s="7" t="s">
        <v>162</v>
      </c>
      <c r="H30" s="7" t="s">
        <v>6665</v>
      </c>
      <c r="I30" s="7" t="s">
        <v>6666</v>
      </c>
      <c r="J30" s="7" t="s">
        <v>5392</v>
      </c>
      <c r="K30" s="9" t="s">
        <v>2906</v>
      </c>
      <c r="L30" s="7" t="s">
        <v>4889</v>
      </c>
      <c r="M30" s="7" t="s">
        <v>638</v>
      </c>
    </row>
    <row r="31" spans="2:13" ht="14.5" x14ac:dyDescent="0.3">
      <c r="B31" s="7" t="s">
        <v>3723</v>
      </c>
      <c r="C31" s="7" t="s">
        <v>2738</v>
      </c>
      <c r="D31" s="7" t="s">
        <v>531</v>
      </c>
      <c r="E31" s="7" t="s">
        <v>588</v>
      </c>
      <c r="F31" s="7" t="s">
        <v>206</v>
      </c>
      <c r="G31" s="7" t="s">
        <v>579</v>
      </c>
      <c r="H31" s="7" t="s">
        <v>6667</v>
      </c>
      <c r="I31" s="7" t="s">
        <v>5461</v>
      </c>
      <c r="J31" s="7" t="s">
        <v>634</v>
      </c>
      <c r="K31" s="9" t="s">
        <v>2906</v>
      </c>
      <c r="L31" s="7" t="s">
        <v>4966</v>
      </c>
      <c r="M31" s="7" t="s">
        <v>638</v>
      </c>
    </row>
    <row r="32" spans="2:13" ht="14.5" x14ac:dyDescent="0.3">
      <c r="B32" s="7" t="s">
        <v>3723</v>
      </c>
      <c r="C32" s="7" t="s">
        <v>2738</v>
      </c>
      <c r="D32" s="7" t="s">
        <v>534</v>
      </c>
      <c r="E32" s="7" t="s">
        <v>588</v>
      </c>
      <c r="F32" s="7" t="s">
        <v>206</v>
      </c>
      <c r="G32" s="7" t="s">
        <v>579</v>
      </c>
      <c r="H32" s="7" t="s">
        <v>5183</v>
      </c>
      <c r="I32" s="7" t="s">
        <v>5468</v>
      </c>
      <c r="J32" s="7" t="s">
        <v>6668</v>
      </c>
      <c r="K32" s="10" t="s">
        <v>3232</v>
      </c>
      <c r="L32" s="7" t="s">
        <v>4790</v>
      </c>
      <c r="M32" s="7" t="s">
        <v>638</v>
      </c>
    </row>
    <row r="33" spans="2:13" ht="14.5" x14ac:dyDescent="0.3">
      <c r="B33" s="7" t="s">
        <v>3723</v>
      </c>
      <c r="C33" s="7" t="s">
        <v>2738</v>
      </c>
      <c r="D33" s="7" t="s">
        <v>537</v>
      </c>
      <c r="E33" s="7" t="s">
        <v>588</v>
      </c>
      <c r="F33" s="7" t="s">
        <v>206</v>
      </c>
      <c r="G33" s="7" t="s">
        <v>579</v>
      </c>
      <c r="H33" s="7" t="s">
        <v>5172</v>
      </c>
      <c r="I33" s="7" t="s">
        <v>5461</v>
      </c>
      <c r="J33" s="7" t="s">
        <v>6669</v>
      </c>
      <c r="K33" s="9" t="s">
        <v>2906</v>
      </c>
      <c r="L33" s="7" t="s">
        <v>4748</v>
      </c>
      <c r="M33" s="7" t="s">
        <v>638</v>
      </c>
    </row>
    <row r="34" spans="2:13" ht="14.5" x14ac:dyDescent="0.3">
      <c r="B34" s="7" t="s">
        <v>3723</v>
      </c>
      <c r="C34" s="7" t="s">
        <v>2738</v>
      </c>
      <c r="D34" s="7" t="s">
        <v>540</v>
      </c>
      <c r="E34" s="7" t="s">
        <v>588</v>
      </c>
      <c r="F34" s="7" t="s">
        <v>206</v>
      </c>
      <c r="G34" s="7" t="s">
        <v>579</v>
      </c>
      <c r="H34" s="7" t="s">
        <v>5467</v>
      </c>
      <c r="I34" s="7" t="s">
        <v>5468</v>
      </c>
      <c r="J34" s="7" t="s">
        <v>6670</v>
      </c>
      <c r="K34" s="10" t="s">
        <v>3232</v>
      </c>
      <c r="L34" s="7" t="s">
        <v>4790</v>
      </c>
      <c r="M34" s="7" t="s">
        <v>638</v>
      </c>
    </row>
    <row r="35" spans="2:13" ht="14.5" x14ac:dyDescent="0.3">
      <c r="B35" s="7" t="s">
        <v>3723</v>
      </c>
      <c r="C35" s="7" t="s">
        <v>2738</v>
      </c>
      <c r="D35" s="7" t="s">
        <v>543</v>
      </c>
      <c r="E35" s="7" t="s">
        <v>588</v>
      </c>
      <c r="F35" s="7" t="s">
        <v>206</v>
      </c>
      <c r="G35" s="7" t="s">
        <v>579</v>
      </c>
      <c r="H35" s="7" t="s">
        <v>5174</v>
      </c>
      <c r="I35" s="7" t="s">
        <v>5468</v>
      </c>
      <c r="J35" s="7" t="s">
        <v>6671</v>
      </c>
      <c r="K35" s="10" t="s">
        <v>3232</v>
      </c>
      <c r="L35" s="7" t="s">
        <v>4819</v>
      </c>
      <c r="M35" s="7" t="s">
        <v>638</v>
      </c>
    </row>
    <row r="36" spans="2:13" ht="14.5" x14ac:dyDescent="0.3">
      <c r="B36" s="7" t="s">
        <v>3723</v>
      </c>
      <c r="C36" s="7" t="s">
        <v>2738</v>
      </c>
      <c r="D36" s="7" t="s">
        <v>546</v>
      </c>
      <c r="E36" s="7" t="s">
        <v>588</v>
      </c>
      <c r="F36" s="7" t="s">
        <v>206</v>
      </c>
      <c r="G36" s="7" t="s">
        <v>638</v>
      </c>
      <c r="H36" s="7" t="s">
        <v>5471</v>
      </c>
      <c r="I36" s="7" t="s">
        <v>5492</v>
      </c>
      <c r="J36" s="7" t="s">
        <v>6672</v>
      </c>
      <c r="K36" s="9" t="s">
        <v>2906</v>
      </c>
      <c r="L36" s="7" t="s">
        <v>4863</v>
      </c>
      <c r="M36" s="7" t="s">
        <v>638</v>
      </c>
    </row>
    <row r="37" spans="2:13" ht="14.5" x14ac:dyDescent="0.3">
      <c r="B37" s="7" t="s">
        <v>3723</v>
      </c>
      <c r="C37" s="7" t="s">
        <v>2738</v>
      </c>
      <c r="D37" s="7" t="s">
        <v>253</v>
      </c>
      <c r="E37" s="7" t="s">
        <v>588</v>
      </c>
      <c r="F37" s="7" t="s">
        <v>206</v>
      </c>
      <c r="G37" s="7" t="s">
        <v>638</v>
      </c>
      <c r="H37" s="7" t="s">
        <v>5471</v>
      </c>
      <c r="I37" s="7" t="s">
        <v>5472</v>
      </c>
      <c r="J37" s="7" t="s">
        <v>634</v>
      </c>
      <c r="K37" s="9" t="s">
        <v>2906</v>
      </c>
      <c r="L37" s="7" t="s">
        <v>4787</v>
      </c>
      <c r="M37" s="7" t="s">
        <v>638</v>
      </c>
    </row>
    <row r="38" spans="2:13" ht="14.5" x14ac:dyDescent="0.3">
      <c r="B38" s="7" t="s">
        <v>3723</v>
      </c>
      <c r="C38" s="7" t="s">
        <v>2738</v>
      </c>
      <c r="D38" s="7" t="s">
        <v>551</v>
      </c>
      <c r="E38" s="7" t="s">
        <v>588</v>
      </c>
      <c r="F38" s="7" t="s">
        <v>206</v>
      </c>
      <c r="G38" s="7" t="s">
        <v>193</v>
      </c>
      <c r="H38" s="7" t="s">
        <v>5455</v>
      </c>
      <c r="I38" s="7" t="s">
        <v>5446</v>
      </c>
      <c r="J38" s="7" t="s">
        <v>6673</v>
      </c>
      <c r="K38" s="9" t="s">
        <v>2906</v>
      </c>
      <c r="L38" s="7" t="s">
        <v>4185</v>
      </c>
      <c r="M38" s="7" t="s">
        <v>638</v>
      </c>
    </row>
    <row r="39" spans="2:13" ht="14.5" x14ac:dyDescent="0.3">
      <c r="B39" s="7" t="s">
        <v>3723</v>
      </c>
      <c r="C39" s="7" t="s">
        <v>2738</v>
      </c>
      <c r="D39" s="7" t="s">
        <v>1106</v>
      </c>
      <c r="E39" s="7" t="s">
        <v>588</v>
      </c>
      <c r="F39" s="7" t="s">
        <v>206</v>
      </c>
      <c r="G39" s="7" t="s">
        <v>193</v>
      </c>
      <c r="H39" s="7" t="s">
        <v>5465</v>
      </c>
      <c r="I39" s="7" t="s">
        <v>5446</v>
      </c>
      <c r="J39" s="7" t="s">
        <v>634</v>
      </c>
      <c r="K39" s="9" t="s">
        <v>2906</v>
      </c>
      <c r="L39" s="7" t="s">
        <v>4742</v>
      </c>
      <c r="M39" s="7" t="s">
        <v>638</v>
      </c>
    </row>
    <row r="40" spans="2:13" ht="14.5" x14ac:dyDescent="0.3">
      <c r="B40" s="7" t="s">
        <v>3723</v>
      </c>
      <c r="C40" s="7" t="s">
        <v>2738</v>
      </c>
      <c r="D40" s="7" t="s">
        <v>1108</v>
      </c>
      <c r="E40" s="7" t="s">
        <v>588</v>
      </c>
      <c r="F40" s="7" t="s">
        <v>213</v>
      </c>
      <c r="G40" s="7" t="s">
        <v>579</v>
      </c>
      <c r="H40" s="7" t="s">
        <v>6667</v>
      </c>
      <c r="I40" s="7" t="s">
        <v>5461</v>
      </c>
      <c r="J40" s="7" t="s">
        <v>634</v>
      </c>
      <c r="K40" s="9" t="s">
        <v>2906</v>
      </c>
      <c r="L40" s="7" t="s">
        <v>4966</v>
      </c>
      <c r="M40" s="7" t="s">
        <v>638</v>
      </c>
    </row>
    <row r="41" spans="2:13" ht="14.5" x14ac:dyDescent="0.3">
      <c r="B41" s="7" t="s">
        <v>3723</v>
      </c>
      <c r="C41" s="7" t="s">
        <v>2738</v>
      </c>
      <c r="D41" s="7" t="s">
        <v>2807</v>
      </c>
      <c r="E41" s="7" t="s">
        <v>588</v>
      </c>
      <c r="F41" s="7" t="s">
        <v>213</v>
      </c>
      <c r="G41" s="7" t="s">
        <v>579</v>
      </c>
      <c r="H41" s="7" t="s">
        <v>5183</v>
      </c>
      <c r="I41" s="7" t="s">
        <v>5468</v>
      </c>
      <c r="J41" s="7" t="s">
        <v>6674</v>
      </c>
      <c r="K41" s="10" t="s">
        <v>3232</v>
      </c>
      <c r="L41" s="7" t="s">
        <v>4790</v>
      </c>
      <c r="M41" s="7" t="s">
        <v>638</v>
      </c>
    </row>
    <row r="42" spans="2:13" ht="14.5" x14ac:dyDescent="0.3">
      <c r="B42" s="7" t="s">
        <v>3723</v>
      </c>
      <c r="C42" s="7" t="s">
        <v>2738</v>
      </c>
      <c r="D42" s="7" t="s">
        <v>2809</v>
      </c>
      <c r="E42" s="7" t="s">
        <v>588</v>
      </c>
      <c r="F42" s="7" t="s">
        <v>213</v>
      </c>
      <c r="G42" s="7" t="s">
        <v>579</v>
      </c>
      <c r="H42" s="7" t="s">
        <v>5183</v>
      </c>
      <c r="I42" s="7" t="s">
        <v>5461</v>
      </c>
      <c r="J42" s="7" t="s">
        <v>6675</v>
      </c>
      <c r="K42" s="9" t="s">
        <v>2906</v>
      </c>
      <c r="L42" s="7" t="s">
        <v>4736</v>
      </c>
      <c r="M42" s="7" t="s">
        <v>638</v>
      </c>
    </row>
    <row r="43" spans="2:13" ht="14.5" x14ac:dyDescent="0.3">
      <c r="B43" s="7" t="s">
        <v>3723</v>
      </c>
      <c r="C43" s="7" t="s">
        <v>2738</v>
      </c>
      <c r="D43" s="7" t="s">
        <v>2811</v>
      </c>
      <c r="E43" s="7" t="s">
        <v>588</v>
      </c>
      <c r="F43" s="7" t="s">
        <v>213</v>
      </c>
      <c r="G43" s="7" t="s">
        <v>579</v>
      </c>
      <c r="H43" s="7" t="s">
        <v>6676</v>
      </c>
      <c r="I43" s="7" t="s">
        <v>5461</v>
      </c>
      <c r="J43" s="7" t="s">
        <v>5389</v>
      </c>
      <c r="K43" s="9" t="s">
        <v>2906</v>
      </c>
      <c r="L43" s="7" t="s">
        <v>5390</v>
      </c>
      <c r="M43" s="7" t="s">
        <v>638</v>
      </c>
    </row>
    <row r="44" spans="2:13" ht="14.5" x14ac:dyDescent="0.3">
      <c r="B44" s="7" t="s">
        <v>3723</v>
      </c>
      <c r="C44" s="7" t="s">
        <v>2738</v>
      </c>
      <c r="D44" s="7" t="s">
        <v>6677</v>
      </c>
      <c r="E44" s="7" t="s">
        <v>588</v>
      </c>
      <c r="F44" s="7" t="s">
        <v>213</v>
      </c>
      <c r="G44" s="7" t="s">
        <v>579</v>
      </c>
      <c r="H44" s="7" t="s">
        <v>5172</v>
      </c>
      <c r="I44" s="7" t="s">
        <v>5461</v>
      </c>
      <c r="J44" s="7" t="s">
        <v>5383</v>
      </c>
      <c r="K44" s="9" t="s">
        <v>2906</v>
      </c>
      <c r="L44" s="7" t="s">
        <v>4748</v>
      </c>
      <c r="M44" s="7" t="s">
        <v>638</v>
      </c>
    </row>
    <row r="45" spans="2:13" ht="14.5" x14ac:dyDescent="0.3">
      <c r="B45" s="7" t="s">
        <v>3723</v>
      </c>
      <c r="C45" s="7" t="s">
        <v>2738</v>
      </c>
      <c r="D45" s="7" t="s">
        <v>2813</v>
      </c>
      <c r="E45" s="7" t="s">
        <v>588</v>
      </c>
      <c r="F45" s="7" t="s">
        <v>213</v>
      </c>
      <c r="G45" s="7" t="s">
        <v>579</v>
      </c>
      <c r="H45" s="7" t="s">
        <v>5467</v>
      </c>
      <c r="I45" s="7" t="s">
        <v>5468</v>
      </c>
      <c r="J45" s="7" t="s">
        <v>6678</v>
      </c>
      <c r="K45" s="10" t="s">
        <v>3232</v>
      </c>
      <c r="L45" s="7" t="s">
        <v>4790</v>
      </c>
      <c r="M45" s="7" t="s">
        <v>638</v>
      </c>
    </row>
    <row r="46" spans="2:13" ht="14.5" x14ac:dyDescent="0.3">
      <c r="B46" s="7" t="s">
        <v>3723</v>
      </c>
      <c r="C46" s="7" t="s">
        <v>2738</v>
      </c>
      <c r="D46" s="7" t="s">
        <v>6679</v>
      </c>
      <c r="E46" s="7" t="s">
        <v>588</v>
      </c>
      <c r="F46" s="7" t="s">
        <v>213</v>
      </c>
      <c r="G46" s="7" t="s">
        <v>579</v>
      </c>
      <c r="H46" s="7" t="s">
        <v>5174</v>
      </c>
      <c r="I46" s="7" t="s">
        <v>5468</v>
      </c>
      <c r="J46" s="7" t="s">
        <v>5388</v>
      </c>
      <c r="K46" s="10" t="s">
        <v>3232</v>
      </c>
      <c r="L46" s="7" t="s">
        <v>4819</v>
      </c>
      <c r="M46" s="7" t="s">
        <v>638</v>
      </c>
    </row>
    <row r="47" spans="2:13" ht="14.5" x14ac:dyDescent="0.3">
      <c r="B47" s="7" t="s">
        <v>3723</v>
      </c>
      <c r="C47" s="7" t="s">
        <v>2738</v>
      </c>
      <c r="D47" s="7" t="s">
        <v>6680</v>
      </c>
      <c r="E47" s="7" t="s">
        <v>588</v>
      </c>
      <c r="F47" s="7" t="s">
        <v>213</v>
      </c>
      <c r="G47" s="7" t="s">
        <v>162</v>
      </c>
      <c r="H47" s="7" t="s">
        <v>4573</v>
      </c>
      <c r="I47" s="7" t="s">
        <v>4503</v>
      </c>
      <c r="J47" s="7" t="s">
        <v>5270</v>
      </c>
      <c r="K47" s="9" t="s">
        <v>2906</v>
      </c>
      <c r="L47" s="7" t="s">
        <v>4764</v>
      </c>
      <c r="M47" s="7" t="s">
        <v>638</v>
      </c>
    </row>
    <row r="48" spans="2:13" ht="14.5" x14ac:dyDescent="0.3">
      <c r="B48" s="7" t="s">
        <v>3723</v>
      </c>
      <c r="C48" s="7" t="s">
        <v>2738</v>
      </c>
      <c r="D48" s="7" t="s">
        <v>6681</v>
      </c>
      <c r="E48" s="7" t="s">
        <v>588</v>
      </c>
      <c r="F48" s="7" t="s">
        <v>213</v>
      </c>
      <c r="G48" s="7" t="s">
        <v>162</v>
      </c>
      <c r="H48" s="7" t="s">
        <v>4573</v>
      </c>
      <c r="I48" s="7" t="s">
        <v>4508</v>
      </c>
      <c r="J48" s="7" t="s">
        <v>5270</v>
      </c>
      <c r="K48" s="10" t="s">
        <v>3232</v>
      </c>
      <c r="L48" s="7" t="s">
        <v>4254</v>
      </c>
      <c r="M48" s="7" t="s">
        <v>162</v>
      </c>
    </row>
    <row r="49" spans="2:13" ht="14.5" x14ac:dyDescent="0.3">
      <c r="B49" s="7" t="s">
        <v>3723</v>
      </c>
      <c r="C49" s="7" t="s">
        <v>2738</v>
      </c>
      <c r="D49" s="7" t="s">
        <v>6682</v>
      </c>
      <c r="E49" s="7" t="s">
        <v>588</v>
      </c>
      <c r="F49" s="7" t="s">
        <v>213</v>
      </c>
      <c r="G49" s="7" t="s">
        <v>162</v>
      </c>
      <c r="H49" s="7" t="s">
        <v>4573</v>
      </c>
      <c r="I49" s="7" t="s">
        <v>4488</v>
      </c>
      <c r="J49" s="7" t="s">
        <v>2580</v>
      </c>
      <c r="K49" s="9" t="s">
        <v>2906</v>
      </c>
      <c r="L49" s="7" t="s">
        <v>4486</v>
      </c>
      <c r="M49" s="7" t="s">
        <v>162</v>
      </c>
    </row>
    <row r="50" spans="2:13" ht="14.5" x14ac:dyDescent="0.3">
      <c r="B50" s="7" t="s">
        <v>3723</v>
      </c>
      <c r="C50" s="7" t="s">
        <v>2738</v>
      </c>
      <c r="D50" s="7" t="s">
        <v>918</v>
      </c>
      <c r="E50" s="7" t="s">
        <v>588</v>
      </c>
      <c r="F50" s="7" t="s">
        <v>213</v>
      </c>
      <c r="G50" s="7" t="s">
        <v>162</v>
      </c>
      <c r="H50" s="7" t="s">
        <v>4573</v>
      </c>
      <c r="I50" s="7" t="s">
        <v>4500</v>
      </c>
      <c r="J50" s="7" t="s">
        <v>5053</v>
      </c>
      <c r="K50" s="9" t="s">
        <v>2906</v>
      </c>
      <c r="L50" s="7" t="s">
        <v>4876</v>
      </c>
      <c r="M50" s="7" t="s">
        <v>638</v>
      </c>
    </row>
    <row r="51" spans="2:13" ht="14.5" x14ac:dyDescent="0.3">
      <c r="B51" s="7" t="s">
        <v>3723</v>
      </c>
      <c r="C51" s="7" t="s">
        <v>2738</v>
      </c>
      <c r="D51" s="7" t="s">
        <v>4465</v>
      </c>
      <c r="E51" s="7" t="s">
        <v>588</v>
      </c>
      <c r="F51" s="7" t="s">
        <v>213</v>
      </c>
      <c r="G51" s="7" t="s">
        <v>162</v>
      </c>
      <c r="H51" s="7" t="s">
        <v>4573</v>
      </c>
      <c r="I51" s="7" t="s">
        <v>4483</v>
      </c>
      <c r="J51" s="7" t="s">
        <v>2580</v>
      </c>
      <c r="K51" s="10" t="s">
        <v>3232</v>
      </c>
      <c r="L51" s="7" t="s">
        <v>4222</v>
      </c>
      <c r="M51" s="7" t="s">
        <v>638</v>
      </c>
    </row>
    <row r="52" spans="2:13" ht="14.5" x14ac:dyDescent="0.3">
      <c r="B52" s="7" t="s">
        <v>3723</v>
      </c>
      <c r="C52" s="7" t="s">
        <v>2738</v>
      </c>
      <c r="D52" s="7" t="s">
        <v>6683</v>
      </c>
      <c r="E52" s="7" t="s">
        <v>588</v>
      </c>
      <c r="F52" s="7" t="s">
        <v>213</v>
      </c>
      <c r="G52" s="7" t="s">
        <v>638</v>
      </c>
      <c r="H52" s="7" t="s">
        <v>5471</v>
      </c>
      <c r="I52" s="7" t="s">
        <v>5492</v>
      </c>
      <c r="J52" s="7" t="s">
        <v>6240</v>
      </c>
      <c r="K52" s="9" t="s">
        <v>2906</v>
      </c>
      <c r="L52" s="7" t="s">
        <v>4863</v>
      </c>
      <c r="M52" s="7" t="s">
        <v>638</v>
      </c>
    </row>
    <row r="53" spans="2:13" ht="14.5" x14ac:dyDescent="0.3">
      <c r="B53" s="7" t="s">
        <v>3723</v>
      </c>
      <c r="C53" s="7" t="s">
        <v>2738</v>
      </c>
      <c r="D53" s="7" t="s">
        <v>6684</v>
      </c>
      <c r="E53" s="7" t="s">
        <v>588</v>
      </c>
      <c r="F53" s="7" t="s">
        <v>213</v>
      </c>
      <c r="G53" s="7" t="s">
        <v>638</v>
      </c>
      <c r="H53" s="7" t="s">
        <v>5471</v>
      </c>
      <c r="I53" s="7" t="s">
        <v>5472</v>
      </c>
      <c r="J53" s="7" t="s">
        <v>634</v>
      </c>
      <c r="K53" s="9" t="s">
        <v>2906</v>
      </c>
      <c r="L53" s="7" t="s">
        <v>4787</v>
      </c>
      <c r="M53" s="7" t="s">
        <v>638</v>
      </c>
    </row>
    <row r="54" spans="2:13" ht="14.5" x14ac:dyDescent="0.3">
      <c r="B54" s="7" t="s">
        <v>3723</v>
      </c>
      <c r="C54" s="7" t="s">
        <v>2738</v>
      </c>
      <c r="D54" s="7" t="s">
        <v>6685</v>
      </c>
      <c r="E54" s="7" t="s">
        <v>588</v>
      </c>
      <c r="F54" s="7" t="s">
        <v>213</v>
      </c>
      <c r="G54" s="7" t="s">
        <v>193</v>
      </c>
      <c r="H54" s="7" t="s">
        <v>5455</v>
      </c>
      <c r="I54" s="7" t="s">
        <v>5446</v>
      </c>
      <c r="J54" s="7" t="s">
        <v>6686</v>
      </c>
      <c r="K54" s="10" t="s">
        <v>3232</v>
      </c>
      <c r="L54" s="7" t="s">
        <v>4185</v>
      </c>
      <c r="M54" s="7" t="s">
        <v>638</v>
      </c>
    </row>
    <row r="55" spans="2:13" ht="14.5" x14ac:dyDescent="0.3">
      <c r="B55" s="7" t="s">
        <v>3723</v>
      </c>
      <c r="C55" s="7" t="s">
        <v>2738</v>
      </c>
      <c r="D55" s="7" t="s">
        <v>6687</v>
      </c>
      <c r="E55" s="7" t="s">
        <v>588</v>
      </c>
      <c r="F55" s="7" t="s">
        <v>213</v>
      </c>
      <c r="G55" s="7" t="s">
        <v>193</v>
      </c>
      <c r="H55" s="7" t="s">
        <v>5485</v>
      </c>
      <c r="I55" s="7" t="s">
        <v>5446</v>
      </c>
      <c r="J55" s="7" t="s">
        <v>634</v>
      </c>
      <c r="K55" s="9" t="s">
        <v>2906</v>
      </c>
      <c r="L55" s="7" t="s">
        <v>4898</v>
      </c>
      <c r="M55" s="7" t="s">
        <v>162</v>
      </c>
    </row>
    <row r="56" spans="2:13" ht="14.5" x14ac:dyDescent="0.3">
      <c r="B56" s="7" t="s">
        <v>3723</v>
      </c>
      <c r="C56" s="7" t="s">
        <v>2377</v>
      </c>
      <c r="D56" s="7" t="s">
        <v>1479</v>
      </c>
      <c r="E56" s="7" t="s">
        <v>1106</v>
      </c>
      <c r="F56" s="7" t="s">
        <v>206</v>
      </c>
      <c r="G56" s="7" t="s">
        <v>193</v>
      </c>
      <c r="H56" s="7" t="s">
        <v>6688</v>
      </c>
      <c r="I56" s="7" t="s">
        <v>5446</v>
      </c>
      <c r="J56" s="7" t="s">
        <v>634</v>
      </c>
      <c r="K56" s="9" t="s">
        <v>2906</v>
      </c>
      <c r="L56" s="7" t="s">
        <v>5412</v>
      </c>
      <c r="M56" s="7" t="s">
        <v>638</v>
      </c>
    </row>
    <row r="57" spans="2:13" ht="14.5" x14ac:dyDescent="0.3">
      <c r="B57" s="7" t="s">
        <v>3723</v>
      </c>
      <c r="C57" s="7" t="s">
        <v>2377</v>
      </c>
      <c r="D57" s="7" t="s">
        <v>674</v>
      </c>
      <c r="E57" s="7" t="s">
        <v>1106</v>
      </c>
      <c r="F57" s="7" t="s">
        <v>206</v>
      </c>
      <c r="G57" s="7" t="s">
        <v>193</v>
      </c>
      <c r="H57" s="7" t="s">
        <v>6689</v>
      </c>
      <c r="I57" s="7" t="s">
        <v>5446</v>
      </c>
      <c r="J57" s="7" t="s">
        <v>634</v>
      </c>
      <c r="K57" s="9" t="s">
        <v>2906</v>
      </c>
      <c r="L57" s="7" t="s">
        <v>5419</v>
      </c>
      <c r="M57" s="7" t="s">
        <v>638</v>
      </c>
    </row>
    <row r="58" spans="2:13" ht="14.5" x14ac:dyDescent="0.3">
      <c r="B58" s="7" t="s">
        <v>3723</v>
      </c>
      <c r="C58" s="7" t="s">
        <v>2377</v>
      </c>
      <c r="D58" s="7" t="s">
        <v>676</v>
      </c>
      <c r="E58" s="7" t="s">
        <v>1106</v>
      </c>
      <c r="F58" s="7" t="s">
        <v>206</v>
      </c>
      <c r="G58" s="7" t="s">
        <v>193</v>
      </c>
      <c r="H58" s="7" t="s">
        <v>6690</v>
      </c>
      <c r="I58" s="7" t="s">
        <v>5446</v>
      </c>
      <c r="J58" s="7" t="s">
        <v>634</v>
      </c>
      <c r="K58" s="9" t="s">
        <v>2906</v>
      </c>
      <c r="L58" s="7" t="s">
        <v>5413</v>
      </c>
      <c r="M58" s="7" t="s">
        <v>638</v>
      </c>
    </row>
    <row r="59" spans="2:13" ht="14.5" x14ac:dyDescent="0.3">
      <c r="B59" s="7" t="s">
        <v>3723</v>
      </c>
      <c r="C59" s="7" t="s">
        <v>2377</v>
      </c>
      <c r="D59" s="7" t="s">
        <v>597</v>
      </c>
      <c r="E59" s="7" t="s">
        <v>1106</v>
      </c>
      <c r="F59" s="7" t="s">
        <v>206</v>
      </c>
      <c r="G59" s="7" t="s">
        <v>193</v>
      </c>
      <c r="H59" s="7" t="s">
        <v>4855</v>
      </c>
      <c r="I59" s="7" t="s">
        <v>5446</v>
      </c>
      <c r="J59" s="7" t="s">
        <v>634</v>
      </c>
      <c r="K59" s="9" t="s">
        <v>2906</v>
      </c>
      <c r="L59" s="7" t="s">
        <v>4856</v>
      </c>
      <c r="M59" s="7" t="s">
        <v>638</v>
      </c>
    </row>
    <row r="60" spans="2:13" ht="14.5" x14ac:dyDescent="0.3">
      <c r="B60" s="7" t="s">
        <v>3723</v>
      </c>
      <c r="C60" s="7" t="s">
        <v>2377</v>
      </c>
      <c r="D60" s="7" t="s">
        <v>323</v>
      </c>
      <c r="E60" s="7" t="s">
        <v>1106</v>
      </c>
      <c r="F60" s="7" t="s">
        <v>206</v>
      </c>
      <c r="G60" s="7" t="s">
        <v>193</v>
      </c>
      <c r="H60" s="7" t="s">
        <v>6691</v>
      </c>
      <c r="I60" s="7" t="s">
        <v>5446</v>
      </c>
      <c r="J60" s="7" t="s">
        <v>634</v>
      </c>
      <c r="K60" s="9" t="s">
        <v>2906</v>
      </c>
      <c r="L60" s="7" t="s">
        <v>5397</v>
      </c>
      <c r="M60" s="7" t="s">
        <v>638</v>
      </c>
    </row>
    <row r="61" spans="2:13" ht="14.5" x14ac:dyDescent="0.3">
      <c r="B61" s="7" t="s">
        <v>3723</v>
      </c>
      <c r="C61" s="7" t="s">
        <v>2377</v>
      </c>
      <c r="D61" s="7" t="s">
        <v>326</v>
      </c>
      <c r="E61" s="7" t="s">
        <v>1106</v>
      </c>
      <c r="F61" s="7" t="s">
        <v>206</v>
      </c>
      <c r="G61" s="7" t="s">
        <v>193</v>
      </c>
      <c r="H61" s="7" t="s">
        <v>6692</v>
      </c>
      <c r="I61" s="7" t="s">
        <v>5446</v>
      </c>
      <c r="J61" s="7" t="s">
        <v>634</v>
      </c>
      <c r="K61" s="9" t="s">
        <v>2906</v>
      </c>
      <c r="L61" s="7" t="s">
        <v>4852</v>
      </c>
      <c r="M61" s="7" t="s">
        <v>638</v>
      </c>
    </row>
    <row r="62" spans="2:13" ht="14.5" x14ac:dyDescent="0.3">
      <c r="B62" s="7" t="s">
        <v>3723</v>
      </c>
      <c r="C62" s="7" t="s">
        <v>2377</v>
      </c>
      <c r="D62" s="7" t="s">
        <v>329</v>
      </c>
      <c r="E62" s="7" t="s">
        <v>1106</v>
      </c>
      <c r="F62" s="7" t="s">
        <v>206</v>
      </c>
      <c r="G62" s="7" t="s">
        <v>193</v>
      </c>
      <c r="H62" s="7" t="s">
        <v>6693</v>
      </c>
      <c r="I62" s="7" t="s">
        <v>5446</v>
      </c>
      <c r="J62" s="7" t="s">
        <v>634</v>
      </c>
      <c r="K62" s="9" t="s">
        <v>2906</v>
      </c>
      <c r="L62" s="7" t="s">
        <v>4860</v>
      </c>
      <c r="M62" s="7" t="s">
        <v>638</v>
      </c>
    </row>
    <row r="63" spans="2:13" ht="14.5" x14ac:dyDescent="0.3">
      <c r="B63" s="7" t="s">
        <v>3723</v>
      </c>
      <c r="C63" s="7" t="s">
        <v>2377</v>
      </c>
      <c r="D63" s="7" t="s">
        <v>332</v>
      </c>
      <c r="E63" s="7" t="s">
        <v>1106</v>
      </c>
      <c r="F63" s="7" t="s">
        <v>206</v>
      </c>
      <c r="G63" s="7" t="s">
        <v>193</v>
      </c>
      <c r="H63" s="7" t="s">
        <v>4751</v>
      </c>
      <c r="I63" s="7" t="s">
        <v>5446</v>
      </c>
      <c r="J63" s="7" t="s">
        <v>634</v>
      </c>
      <c r="K63" s="9" t="s">
        <v>2906</v>
      </c>
      <c r="L63" s="7" t="s">
        <v>4752</v>
      </c>
      <c r="M63" s="7" t="s">
        <v>638</v>
      </c>
    </row>
    <row r="64" spans="2:13" ht="14.5" x14ac:dyDescent="0.3">
      <c r="B64" s="7" t="s">
        <v>3723</v>
      </c>
      <c r="C64" s="7" t="s">
        <v>2377</v>
      </c>
      <c r="D64" s="7" t="s">
        <v>335</v>
      </c>
      <c r="E64" s="7" t="s">
        <v>1106</v>
      </c>
      <c r="F64" s="7" t="s">
        <v>206</v>
      </c>
      <c r="G64" s="7" t="s">
        <v>193</v>
      </c>
      <c r="H64" s="7" t="s">
        <v>5011</v>
      </c>
      <c r="I64" s="7" t="s">
        <v>5446</v>
      </c>
      <c r="J64" s="7" t="s">
        <v>634</v>
      </c>
      <c r="K64" s="9" t="s">
        <v>2906</v>
      </c>
      <c r="L64" s="7" t="s">
        <v>5012</v>
      </c>
      <c r="M64" s="7" t="s">
        <v>638</v>
      </c>
    </row>
    <row r="65" spans="2:13" ht="14.5" x14ac:dyDescent="0.3">
      <c r="B65" s="7" t="s">
        <v>3723</v>
      </c>
      <c r="C65" s="7" t="s">
        <v>2377</v>
      </c>
      <c r="D65" s="7" t="s">
        <v>338</v>
      </c>
      <c r="E65" s="7" t="s">
        <v>1106</v>
      </c>
      <c r="F65" s="7" t="s">
        <v>206</v>
      </c>
      <c r="G65" s="7" t="s">
        <v>193</v>
      </c>
      <c r="H65" s="7" t="s">
        <v>4723</v>
      </c>
      <c r="I65" s="7" t="s">
        <v>5446</v>
      </c>
      <c r="J65" s="7" t="s">
        <v>634</v>
      </c>
      <c r="K65" s="9" t="s">
        <v>2906</v>
      </c>
      <c r="L65" s="7" t="s">
        <v>4724</v>
      </c>
      <c r="M65" s="7" t="s">
        <v>638</v>
      </c>
    </row>
    <row r="66" spans="2:13" ht="14.5" x14ac:dyDescent="0.3">
      <c r="B66" s="7" t="s">
        <v>3723</v>
      </c>
      <c r="C66" s="7" t="s">
        <v>2377</v>
      </c>
      <c r="D66" s="7" t="s">
        <v>341</v>
      </c>
      <c r="E66" s="7" t="s">
        <v>1106</v>
      </c>
      <c r="F66" s="7" t="s">
        <v>206</v>
      </c>
      <c r="G66" s="7" t="s">
        <v>193</v>
      </c>
      <c r="H66" s="7" t="s">
        <v>6694</v>
      </c>
      <c r="I66" s="7" t="s">
        <v>5446</v>
      </c>
      <c r="J66" s="7" t="s">
        <v>5424</v>
      </c>
      <c r="K66" s="9" t="s">
        <v>2906</v>
      </c>
      <c r="L66" s="7" t="s">
        <v>4387</v>
      </c>
      <c r="M66" s="7" t="s">
        <v>638</v>
      </c>
    </row>
    <row r="67" spans="2:13" ht="14.5" x14ac:dyDescent="0.3">
      <c r="B67" s="7" t="s">
        <v>3723</v>
      </c>
      <c r="C67" s="7" t="s">
        <v>2377</v>
      </c>
      <c r="D67" s="7" t="s">
        <v>172</v>
      </c>
      <c r="E67" s="7" t="s">
        <v>1106</v>
      </c>
      <c r="F67" s="7" t="s">
        <v>206</v>
      </c>
      <c r="G67" s="7" t="s">
        <v>193</v>
      </c>
      <c r="H67" s="7" t="s">
        <v>4391</v>
      </c>
      <c r="I67" s="7" t="s">
        <v>5446</v>
      </c>
      <c r="J67" s="7" t="s">
        <v>5375</v>
      </c>
      <c r="K67" s="10" t="s">
        <v>3232</v>
      </c>
      <c r="L67" s="7" t="s">
        <v>4390</v>
      </c>
      <c r="M67" s="7" t="s">
        <v>638</v>
      </c>
    </row>
    <row r="68" spans="2:13" ht="14.5" x14ac:dyDescent="0.3">
      <c r="B68" s="7" t="s">
        <v>3723</v>
      </c>
      <c r="C68" s="7" t="s">
        <v>2413</v>
      </c>
      <c r="D68" s="7" t="s">
        <v>531</v>
      </c>
      <c r="E68" s="7" t="s">
        <v>1108</v>
      </c>
      <c r="F68" s="7" t="s">
        <v>206</v>
      </c>
      <c r="G68" s="7" t="s">
        <v>162</v>
      </c>
      <c r="H68" s="7" t="s">
        <v>6665</v>
      </c>
      <c r="I68" s="7" t="s">
        <v>6666</v>
      </c>
      <c r="J68" s="7" t="s">
        <v>5392</v>
      </c>
      <c r="K68" s="9" t="s">
        <v>2906</v>
      </c>
      <c r="L68" s="7" t="s">
        <v>4889</v>
      </c>
      <c r="M68" s="7" t="s">
        <v>638</v>
      </c>
    </row>
    <row r="69" spans="2:13" ht="14.5" x14ac:dyDescent="0.3">
      <c r="B69" s="7" t="s">
        <v>3723</v>
      </c>
      <c r="C69" s="7" t="s">
        <v>2413</v>
      </c>
      <c r="D69" s="7" t="s">
        <v>534</v>
      </c>
      <c r="E69" s="7" t="s">
        <v>588</v>
      </c>
      <c r="F69" s="7" t="s">
        <v>206</v>
      </c>
      <c r="G69" s="7" t="s">
        <v>579</v>
      </c>
      <c r="H69" s="7" t="s">
        <v>6667</v>
      </c>
      <c r="I69" s="7" t="s">
        <v>5461</v>
      </c>
      <c r="J69" s="7" t="s">
        <v>634</v>
      </c>
      <c r="K69" s="9" t="s">
        <v>2906</v>
      </c>
      <c r="L69" s="7" t="s">
        <v>4966</v>
      </c>
      <c r="M69" s="7" t="s">
        <v>638</v>
      </c>
    </row>
    <row r="70" spans="2:13" ht="14.5" x14ac:dyDescent="0.3">
      <c r="B70" s="7" t="s">
        <v>3723</v>
      </c>
      <c r="C70" s="7" t="s">
        <v>2615</v>
      </c>
      <c r="D70" s="7" t="s">
        <v>388</v>
      </c>
      <c r="E70" s="7" t="s">
        <v>1106</v>
      </c>
      <c r="F70" s="7" t="s">
        <v>206</v>
      </c>
      <c r="G70" s="7" t="s">
        <v>193</v>
      </c>
      <c r="H70" s="7" t="s">
        <v>4904</v>
      </c>
      <c r="I70" s="7" t="s">
        <v>5446</v>
      </c>
      <c r="J70" s="7" t="s">
        <v>634</v>
      </c>
      <c r="K70" s="9" t="s">
        <v>2906</v>
      </c>
      <c r="L70" s="7" t="s">
        <v>4905</v>
      </c>
      <c r="M70" s="7" t="s">
        <v>638</v>
      </c>
    </row>
    <row r="71" spans="2:13" ht="14.5" x14ac:dyDescent="0.3">
      <c r="B71" s="7" t="s">
        <v>3723</v>
      </c>
      <c r="C71" s="7" t="s">
        <v>2615</v>
      </c>
      <c r="D71" s="7" t="s">
        <v>391</v>
      </c>
      <c r="E71" s="7" t="s">
        <v>1106</v>
      </c>
      <c r="F71" s="7" t="s">
        <v>206</v>
      </c>
      <c r="G71" s="7" t="s">
        <v>193</v>
      </c>
      <c r="H71" s="7" t="s">
        <v>4832</v>
      </c>
      <c r="I71" s="7" t="s">
        <v>5446</v>
      </c>
      <c r="J71" s="7" t="s">
        <v>634</v>
      </c>
      <c r="K71" s="9" t="s">
        <v>2906</v>
      </c>
      <c r="L71" s="7" t="s">
        <v>4833</v>
      </c>
      <c r="M71" s="7" t="s">
        <v>638</v>
      </c>
    </row>
    <row r="72" spans="2:13" ht="14.5" x14ac:dyDescent="0.3">
      <c r="B72" s="7" t="s">
        <v>3723</v>
      </c>
      <c r="C72" s="7" t="s">
        <v>2615</v>
      </c>
      <c r="D72" s="7" t="s">
        <v>394</v>
      </c>
      <c r="E72" s="7" t="s">
        <v>1106</v>
      </c>
      <c r="F72" s="7" t="s">
        <v>206</v>
      </c>
      <c r="G72" s="7" t="s">
        <v>193</v>
      </c>
      <c r="H72" s="7" t="s">
        <v>6695</v>
      </c>
      <c r="I72" s="7" t="s">
        <v>5446</v>
      </c>
      <c r="J72" s="7" t="s">
        <v>634</v>
      </c>
      <c r="K72" s="9" t="s">
        <v>2906</v>
      </c>
      <c r="L72" s="7" t="s">
        <v>5015</v>
      </c>
      <c r="M72" s="7" t="s">
        <v>638</v>
      </c>
    </row>
    <row r="73" spans="2:13" ht="14.5" x14ac:dyDescent="0.3">
      <c r="B73" s="7" t="s">
        <v>3723</v>
      </c>
      <c r="C73" s="7" t="s">
        <v>2615</v>
      </c>
      <c r="D73" s="7" t="s">
        <v>397</v>
      </c>
      <c r="E73" s="7" t="s">
        <v>1106</v>
      </c>
      <c r="F73" s="7" t="s">
        <v>206</v>
      </c>
      <c r="G73" s="7" t="s">
        <v>193</v>
      </c>
      <c r="H73" s="7" t="s">
        <v>4719</v>
      </c>
      <c r="I73" s="7" t="s">
        <v>5446</v>
      </c>
      <c r="J73" s="7" t="s">
        <v>634</v>
      </c>
      <c r="K73" s="9" t="s">
        <v>2906</v>
      </c>
      <c r="L73" s="7" t="s">
        <v>4720</v>
      </c>
      <c r="M73" s="7" t="s">
        <v>638</v>
      </c>
    </row>
    <row r="74" spans="2:13" ht="14.5" x14ac:dyDescent="0.3">
      <c r="B74" s="7" t="s">
        <v>3723</v>
      </c>
      <c r="C74" s="7" t="s">
        <v>2615</v>
      </c>
      <c r="D74" s="7" t="s">
        <v>400</v>
      </c>
      <c r="E74" s="7" t="s">
        <v>1106</v>
      </c>
      <c r="F74" s="7" t="s">
        <v>206</v>
      </c>
      <c r="G74" s="7" t="s">
        <v>193</v>
      </c>
      <c r="H74" s="7" t="s">
        <v>6696</v>
      </c>
      <c r="I74" s="7" t="s">
        <v>5446</v>
      </c>
      <c r="J74" s="7" t="s">
        <v>634</v>
      </c>
      <c r="K74" s="9" t="s">
        <v>2906</v>
      </c>
      <c r="L74" s="7" t="s">
        <v>5414</v>
      </c>
      <c r="M74" s="7" t="s">
        <v>638</v>
      </c>
    </row>
    <row r="75" spans="2:13" ht="14.5" x14ac:dyDescent="0.3">
      <c r="B75" s="7" t="s">
        <v>3723</v>
      </c>
      <c r="C75" s="7" t="s">
        <v>2615</v>
      </c>
      <c r="D75" s="7" t="s">
        <v>403</v>
      </c>
      <c r="E75" s="7" t="s">
        <v>1106</v>
      </c>
      <c r="F75" s="7" t="s">
        <v>206</v>
      </c>
      <c r="G75" s="7" t="s">
        <v>193</v>
      </c>
      <c r="H75" s="7" t="s">
        <v>4960</v>
      </c>
      <c r="I75" s="7" t="s">
        <v>5446</v>
      </c>
      <c r="J75" s="7" t="s">
        <v>634</v>
      </c>
      <c r="K75" s="9" t="s">
        <v>2906</v>
      </c>
      <c r="L75" s="7" t="s">
        <v>4961</v>
      </c>
      <c r="M75" s="7" t="s">
        <v>638</v>
      </c>
    </row>
    <row r="76" spans="2:13" ht="14.5" x14ac:dyDescent="0.3">
      <c r="B76" s="7" t="s">
        <v>3723</v>
      </c>
      <c r="C76" s="7" t="s">
        <v>2615</v>
      </c>
      <c r="D76" s="7" t="s">
        <v>406</v>
      </c>
      <c r="E76" s="7" t="s">
        <v>1106</v>
      </c>
      <c r="F76" s="7" t="s">
        <v>206</v>
      </c>
      <c r="G76" s="7" t="s">
        <v>193</v>
      </c>
      <c r="H76" s="7" t="s">
        <v>5613</v>
      </c>
      <c r="I76" s="7" t="s">
        <v>5446</v>
      </c>
      <c r="J76" s="7" t="s">
        <v>634</v>
      </c>
      <c r="K76" s="9" t="s">
        <v>2906</v>
      </c>
      <c r="L76" s="7" t="s">
        <v>4901</v>
      </c>
      <c r="M76" s="7" t="s">
        <v>638</v>
      </c>
    </row>
    <row r="77" spans="2:13" ht="14.5" x14ac:dyDescent="0.3">
      <c r="B77" s="7" t="s">
        <v>3723</v>
      </c>
      <c r="C77" s="7" t="s">
        <v>2615</v>
      </c>
      <c r="D77" s="7" t="s">
        <v>409</v>
      </c>
      <c r="E77" s="7" t="s">
        <v>1106</v>
      </c>
      <c r="F77" s="7" t="s">
        <v>206</v>
      </c>
      <c r="G77" s="7" t="s">
        <v>193</v>
      </c>
      <c r="H77" s="7" t="s">
        <v>4836</v>
      </c>
      <c r="I77" s="7" t="s">
        <v>5446</v>
      </c>
      <c r="J77" s="7" t="s">
        <v>634</v>
      </c>
      <c r="K77" s="9" t="s">
        <v>2906</v>
      </c>
      <c r="L77" s="7" t="s">
        <v>4837</v>
      </c>
      <c r="M77" s="7" t="s">
        <v>638</v>
      </c>
    </row>
    <row r="78" spans="2:13" ht="14.5" x14ac:dyDescent="0.3">
      <c r="B78" s="7" t="s">
        <v>3723</v>
      </c>
      <c r="C78" s="7" t="s">
        <v>2615</v>
      </c>
      <c r="D78" s="7" t="s">
        <v>412</v>
      </c>
      <c r="E78" s="7" t="s">
        <v>1106</v>
      </c>
      <c r="F78" s="7" t="s">
        <v>206</v>
      </c>
      <c r="G78" s="7" t="s">
        <v>193</v>
      </c>
      <c r="H78" s="7" t="s">
        <v>5445</v>
      </c>
      <c r="I78" s="7" t="s">
        <v>5446</v>
      </c>
      <c r="J78" s="7" t="s">
        <v>6697</v>
      </c>
      <c r="K78" s="10" t="s">
        <v>3232</v>
      </c>
      <c r="L78" s="7" t="s">
        <v>4742</v>
      </c>
      <c r="M78" s="7" t="s">
        <v>638</v>
      </c>
    </row>
    <row r="79" spans="2:13" ht="14.5" x14ac:dyDescent="0.3">
      <c r="B79" s="7" t="s">
        <v>3723</v>
      </c>
      <c r="C79" s="7" t="s">
        <v>2615</v>
      </c>
      <c r="D79" s="7" t="s">
        <v>415</v>
      </c>
      <c r="E79" s="7" t="s">
        <v>1106</v>
      </c>
      <c r="F79" s="7" t="s">
        <v>206</v>
      </c>
      <c r="G79" s="7" t="s">
        <v>193</v>
      </c>
      <c r="H79" s="7" t="s">
        <v>4919</v>
      </c>
      <c r="I79" s="7" t="s">
        <v>5446</v>
      </c>
      <c r="J79" s="7" t="s">
        <v>634</v>
      </c>
      <c r="K79" s="9" t="s">
        <v>2906</v>
      </c>
      <c r="L79" s="7" t="s">
        <v>4920</v>
      </c>
      <c r="M79" s="7" t="s">
        <v>638</v>
      </c>
    </row>
    <row r="80" spans="2:13" ht="14.5" x14ac:dyDescent="0.3">
      <c r="B80" s="7" t="s">
        <v>3723</v>
      </c>
      <c r="C80" s="7" t="s">
        <v>2615</v>
      </c>
      <c r="D80" s="7" t="s">
        <v>418</v>
      </c>
      <c r="E80" s="7" t="s">
        <v>1106</v>
      </c>
      <c r="F80" s="7" t="s">
        <v>206</v>
      </c>
      <c r="G80" s="7" t="s">
        <v>193</v>
      </c>
      <c r="H80" s="7" t="s">
        <v>6698</v>
      </c>
      <c r="I80" s="7" t="s">
        <v>5446</v>
      </c>
      <c r="J80" s="7" t="s">
        <v>634</v>
      </c>
      <c r="K80" s="9" t="s">
        <v>2906</v>
      </c>
      <c r="L80" s="7" t="s">
        <v>5379</v>
      </c>
      <c r="M80" s="7" t="s">
        <v>638</v>
      </c>
    </row>
    <row r="81" spans="2:13" ht="14.5" x14ac:dyDescent="0.3">
      <c r="B81" s="7" t="s">
        <v>3723</v>
      </c>
      <c r="C81" s="7" t="s">
        <v>2615</v>
      </c>
      <c r="D81" s="7" t="s">
        <v>421</v>
      </c>
      <c r="E81" s="7" t="s">
        <v>1106</v>
      </c>
      <c r="F81" s="7" t="s">
        <v>206</v>
      </c>
      <c r="G81" s="7" t="s">
        <v>193</v>
      </c>
      <c r="H81" s="7" t="s">
        <v>6699</v>
      </c>
      <c r="I81" s="7" t="s">
        <v>5446</v>
      </c>
      <c r="J81" s="7" t="s">
        <v>634</v>
      </c>
      <c r="K81" s="9" t="s">
        <v>2906</v>
      </c>
      <c r="L81" s="7" t="s">
        <v>5404</v>
      </c>
      <c r="M81" s="7" t="s">
        <v>638</v>
      </c>
    </row>
    <row r="82" spans="2:13" ht="14.5" x14ac:dyDescent="0.3">
      <c r="B82" s="7" t="s">
        <v>3723</v>
      </c>
      <c r="C82" s="7" t="s">
        <v>2615</v>
      </c>
      <c r="D82" s="7" t="s">
        <v>424</v>
      </c>
      <c r="E82" s="7" t="s">
        <v>1106</v>
      </c>
      <c r="F82" s="7" t="s">
        <v>206</v>
      </c>
      <c r="G82" s="7" t="s">
        <v>193</v>
      </c>
      <c r="H82" s="7" t="s">
        <v>6700</v>
      </c>
      <c r="I82" s="7" t="s">
        <v>5446</v>
      </c>
      <c r="J82" s="7" t="s">
        <v>4702</v>
      </c>
      <c r="K82" s="10" t="s">
        <v>3232</v>
      </c>
      <c r="L82" s="7" t="s">
        <v>4193</v>
      </c>
      <c r="M82" s="7" t="s">
        <v>638</v>
      </c>
    </row>
    <row r="83" spans="2:13" ht="14.5" x14ac:dyDescent="0.3">
      <c r="B83" s="7" t="s">
        <v>3723</v>
      </c>
      <c r="C83" s="7" t="s">
        <v>2615</v>
      </c>
      <c r="D83" s="7" t="s">
        <v>427</v>
      </c>
      <c r="E83" s="7" t="s">
        <v>1106</v>
      </c>
      <c r="F83" s="7" t="s">
        <v>206</v>
      </c>
      <c r="G83" s="7" t="s">
        <v>193</v>
      </c>
      <c r="H83" s="7" t="s">
        <v>4797</v>
      </c>
      <c r="I83" s="7" t="s">
        <v>5446</v>
      </c>
      <c r="J83" s="7" t="s">
        <v>634</v>
      </c>
      <c r="K83" s="9" t="s">
        <v>2906</v>
      </c>
      <c r="L83" s="7" t="s">
        <v>4798</v>
      </c>
      <c r="M83" s="7" t="s">
        <v>638</v>
      </c>
    </row>
    <row r="84" spans="2:13" ht="14.5" x14ac:dyDescent="0.3">
      <c r="B84" s="7" t="s">
        <v>3723</v>
      </c>
      <c r="C84" s="7" t="s">
        <v>2615</v>
      </c>
      <c r="D84" s="7" t="s">
        <v>430</v>
      </c>
      <c r="E84" s="7" t="s">
        <v>1106</v>
      </c>
      <c r="F84" s="7" t="s">
        <v>206</v>
      </c>
      <c r="G84" s="7" t="s">
        <v>193</v>
      </c>
      <c r="H84" s="7" t="s">
        <v>6701</v>
      </c>
      <c r="I84" s="7" t="s">
        <v>5446</v>
      </c>
      <c r="J84" s="7" t="s">
        <v>634</v>
      </c>
      <c r="K84" s="9" t="s">
        <v>2906</v>
      </c>
      <c r="L84" s="7" t="s">
        <v>5415</v>
      </c>
      <c r="M84" s="7" t="s">
        <v>638</v>
      </c>
    </row>
    <row r="85" spans="2:13" ht="14.5" x14ac:dyDescent="0.3">
      <c r="B85" s="7" t="s">
        <v>3723</v>
      </c>
      <c r="C85" s="7" t="s">
        <v>2615</v>
      </c>
      <c r="D85" s="7" t="s">
        <v>433</v>
      </c>
      <c r="E85" s="7" t="s">
        <v>1106</v>
      </c>
      <c r="F85" s="7" t="s">
        <v>206</v>
      </c>
      <c r="G85" s="7" t="s">
        <v>193</v>
      </c>
      <c r="H85" s="7" t="s">
        <v>6702</v>
      </c>
      <c r="I85" s="7" t="s">
        <v>5446</v>
      </c>
      <c r="J85" s="7" t="s">
        <v>634</v>
      </c>
      <c r="K85" s="9" t="s">
        <v>2906</v>
      </c>
      <c r="L85" s="7" t="s">
        <v>5821</v>
      </c>
      <c r="M85" s="7" t="s">
        <v>638</v>
      </c>
    </row>
    <row r="86" spans="2:13" ht="14.5" x14ac:dyDescent="0.3">
      <c r="B86" s="7" t="s">
        <v>3723</v>
      </c>
      <c r="C86" s="7" t="s">
        <v>2615</v>
      </c>
      <c r="D86" s="7" t="s">
        <v>436</v>
      </c>
      <c r="E86" s="7" t="s">
        <v>1106</v>
      </c>
      <c r="F86" s="7" t="s">
        <v>206</v>
      </c>
      <c r="G86" s="7" t="s">
        <v>193</v>
      </c>
      <c r="H86" s="7" t="s">
        <v>4714</v>
      </c>
      <c r="I86" s="7" t="s">
        <v>5446</v>
      </c>
      <c r="J86" s="7" t="s">
        <v>5405</v>
      </c>
      <c r="K86" s="9" t="s">
        <v>2906</v>
      </c>
      <c r="L86" s="7" t="s">
        <v>4715</v>
      </c>
      <c r="M86" s="7" t="s">
        <v>638</v>
      </c>
    </row>
    <row r="87" spans="2:13" ht="14.5" x14ac:dyDescent="0.3">
      <c r="B87" s="7" t="s">
        <v>3723</v>
      </c>
      <c r="C87" s="7" t="s">
        <v>2615</v>
      </c>
      <c r="D87" s="7" t="s">
        <v>439</v>
      </c>
      <c r="E87" s="7" t="s">
        <v>1106</v>
      </c>
      <c r="F87" s="7" t="s">
        <v>206</v>
      </c>
      <c r="G87" s="7" t="s">
        <v>193</v>
      </c>
      <c r="H87" s="7" t="s">
        <v>4731</v>
      </c>
      <c r="I87" s="7" t="s">
        <v>5446</v>
      </c>
      <c r="J87" s="7" t="s">
        <v>634</v>
      </c>
      <c r="K87" s="9" t="s">
        <v>2906</v>
      </c>
      <c r="L87" s="7" t="s">
        <v>4732</v>
      </c>
      <c r="M87" s="7" t="s">
        <v>638</v>
      </c>
    </row>
    <row r="88" spans="2:13" ht="14.5" x14ac:dyDescent="0.3">
      <c r="B88" s="7" t="s">
        <v>3723</v>
      </c>
      <c r="C88" s="7" t="s">
        <v>2615</v>
      </c>
      <c r="D88" s="7" t="s">
        <v>442</v>
      </c>
      <c r="E88" s="7" t="s">
        <v>1106</v>
      </c>
      <c r="F88" s="7" t="s">
        <v>206</v>
      </c>
      <c r="G88" s="7" t="s">
        <v>193</v>
      </c>
      <c r="H88" s="7" t="s">
        <v>6703</v>
      </c>
      <c r="I88" s="7" t="s">
        <v>5446</v>
      </c>
      <c r="J88" s="7" t="s">
        <v>634</v>
      </c>
      <c r="K88" s="9" t="s">
        <v>2906</v>
      </c>
      <c r="L88" s="7" t="s">
        <v>6704</v>
      </c>
      <c r="M88" s="7" t="s">
        <v>638</v>
      </c>
    </row>
    <row r="89" spans="2:13" ht="14.5" x14ac:dyDescent="0.3">
      <c r="B89" s="7" t="s">
        <v>3723</v>
      </c>
      <c r="C89" s="7" t="s">
        <v>2615</v>
      </c>
      <c r="D89" s="7" t="s">
        <v>445</v>
      </c>
      <c r="E89" s="7" t="s">
        <v>1106</v>
      </c>
      <c r="F89" s="7" t="s">
        <v>206</v>
      </c>
      <c r="G89" s="7" t="s">
        <v>193</v>
      </c>
      <c r="H89" s="7" t="s">
        <v>4937</v>
      </c>
      <c r="I89" s="7" t="s">
        <v>5446</v>
      </c>
      <c r="J89" s="7" t="s">
        <v>6705</v>
      </c>
      <c r="K89" s="9" t="s">
        <v>2906</v>
      </c>
      <c r="L89" s="7" t="s">
        <v>4938</v>
      </c>
      <c r="M89" s="7" t="s">
        <v>638</v>
      </c>
    </row>
    <row r="90" spans="2:13" ht="14.5" x14ac:dyDescent="0.3">
      <c r="B90" s="7" t="s">
        <v>3723</v>
      </c>
      <c r="C90" s="7" t="s">
        <v>2615</v>
      </c>
      <c r="D90" s="7" t="s">
        <v>448</v>
      </c>
      <c r="E90" s="7" t="s">
        <v>1106</v>
      </c>
      <c r="F90" s="7" t="s">
        <v>206</v>
      </c>
      <c r="G90" s="7" t="s">
        <v>193</v>
      </c>
      <c r="H90" s="7" t="s">
        <v>4846</v>
      </c>
      <c r="I90" s="7" t="s">
        <v>5446</v>
      </c>
      <c r="J90" s="7" t="s">
        <v>5420</v>
      </c>
      <c r="K90" s="9" t="s">
        <v>2906</v>
      </c>
      <c r="L90" s="7" t="s">
        <v>4847</v>
      </c>
      <c r="M90" s="7" t="s">
        <v>638</v>
      </c>
    </row>
    <row r="91" spans="2:13" ht="14.5" x14ac:dyDescent="0.3">
      <c r="B91" s="7" t="s">
        <v>3723</v>
      </c>
      <c r="C91" s="7" t="s">
        <v>2615</v>
      </c>
      <c r="D91" s="7" t="s">
        <v>451</v>
      </c>
      <c r="E91" s="7" t="s">
        <v>1106</v>
      </c>
      <c r="F91" s="7" t="s">
        <v>206</v>
      </c>
      <c r="G91" s="7" t="s">
        <v>193</v>
      </c>
      <c r="H91" s="7" t="s">
        <v>4697</v>
      </c>
      <c r="I91" s="7" t="s">
        <v>5446</v>
      </c>
      <c r="J91" s="7" t="s">
        <v>6654</v>
      </c>
      <c r="K91" s="9" t="s">
        <v>2906</v>
      </c>
      <c r="L91" s="7" t="s">
        <v>4698</v>
      </c>
      <c r="M91" s="7" t="s">
        <v>638</v>
      </c>
    </row>
    <row r="92" spans="2:13" ht="14.5" x14ac:dyDescent="0.3">
      <c r="B92" s="7" t="s">
        <v>3723</v>
      </c>
      <c r="C92" s="7" t="s">
        <v>2615</v>
      </c>
      <c r="D92" s="7" t="s">
        <v>454</v>
      </c>
      <c r="E92" s="7" t="s">
        <v>1106</v>
      </c>
      <c r="F92" s="7" t="s">
        <v>206</v>
      </c>
      <c r="G92" s="7" t="s">
        <v>193</v>
      </c>
      <c r="H92" s="7" t="s">
        <v>4755</v>
      </c>
      <c r="I92" s="7" t="s">
        <v>5446</v>
      </c>
      <c r="J92" s="7" t="s">
        <v>634</v>
      </c>
      <c r="K92" s="9" t="s">
        <v>2906</v>
      </c>
      <c r="L92" s="7" t="s">
        <v>4756</v>
      </c>
      <c r="M92" s="7" t="s">
        <v>638</v>
      </c>
    </row>
    <row r="93" spans="2:13" ht="14.5" x14ac:dyDescent="0.3">
      <c r="B93" s="7" t="s">
        <v>3723</v>
      </c>
      <c r="C93" s="7" t="s">
        <v>2615</v>
      </c>
      <c r="D93" s="7" t="s">
        <v>457</v>
      </c>
      <c r="E93" s="7" t="s">
        <v>1106</v>
      </c>
      <c r="F93" s="7" t="s">
        <v>206</v>
      </c>
      <c r="G93" s="7" t="s">
        <v>193</v>
      </c>
      <c r="H93" s="7" t="s">
        <v>5710</v>
      </c>
      <c r="I93" s="7" t="s">
        <v>5446</v>
      </c>
      <c r="J93" s="7" t="s">
        <v>634</v>
      </c>
      <c r="K93" s="9" t="s">
        <v>2906</v>
      </c>
      <c r="L93" s="7" t="s">
        <v>4760</v>
      </c>
      <c r="M93" s="7" t="s">
        <v>638</v>
      </c>
    </row>
    <row r="94" spans="2:13" ht="14.5" x14ac:dyDescent="0.3">
      <c r="B94" s="7" t="s">
        <v>3723</v>
      </c>
      <c r="C94" s="7" t="s">
        <v>2615</v>
      </c>
      <c r="D94" s="7" t="s">
        <v>460</v>
      </c>
      <c r="E94" s="7" t="s">
        <v>1106</v>
      </c>
      <c r="F94" s="7" t="s">
        <v>206</v>
      </c>
      <c r="G94" s="7" t="s">
        <v>193</v>
      </c>
      <c r="H94" s="7" t="s">
        <v>6655</v>
      </c>
      <c r="I94" s="7" t="s">
        <v>5446</v>
      </c>
      <c r="J94" s="7" t="s">
        <v>634</v>
      </c>
      <c r="K94" s="9" t="s">
        <v>2906</v>
      </c>
      <c r="L94" s="7" t="s">
        <v>4794</v>
      </c>
      <c r="M94" s="7" t="s">
        <v>638</v>
      </c>
    </row>
    <row r="95" spans="2:13" ht="14.5" x14ac:dyDescent="0.3">
      <c r="B95" s="7" t="s">
        <v>3723</v>
      </c>
      <c r="C95" s="7" t="s">
        <v>2615</v>
      </c>
      <c r="D95" s="7" t="s">
        <v>463</v>
      </c>
      <c r="E95" s="7" t="s">
        <v>1106</v>
      </c>
      <c r="F95" s="7" t="s">
        <v>206</v>
      </c>
      <c r="G95" s="7" t="s">
        <v>193</v>
      </c>
      <c r="H95" s="7" t="s">
        <v>4163</v>
      </c>
      <c r="I95" s="7" t="s">
        <v>5446</v>
      </c>
      <c r="J95" s="7" t="s">
        <v>6656</v>
      </c>
      <c r="K95" s="10" t="s">
        <v>3232</v>
      </c>
      <c r="L95" s="7" t="s">
        <v>4162</v>
      </c>
      <c r="M95" s="7" t="s">
        <v>638</v>
      </c>
    </row>
    <row r="96" spans="2:13" ht="14.5" x14ac:dyDescent="0.3">
      <c r="B96" s="7" t="s">
        <v>3723</v>
      </c>
      <c r="C96" s="7" t="s">
        <v>2615</v>
      </c>
      <c r="D96" s="7" t="s">
        <v>466</v>
      </c>
      <c r="E96" s="7" t="s">
        <v>1106</v>
      </c>
      <c r="F96" s="7" t="s">
        <v>206</v>
      </c>
      <c r="G96" s="7" t="s">
        <v>193</v>
      </c>
      <c r="H96" s="7" t="s">
        <v>4154</v>
      </c>
      <c r="I96" s="7" t="s">
        <v>5446</v>
      </c>
      <c r="J96" s="7" t="s">
        <v>634</v>
      </c>
      <c r="K96" s="9" t="s">
        <v>2906</v>
      </c>
      <c r="L96" s="7" t="s">
        <v>4153</v>
      </c>
      <c r="M96" s="7" t="s">
        <v>638</v>
      </c>
    </row>
    <row r="97" spans="2:13" ht="14.5" x14ac:dyDescent="0.3">
      <c r="B97" s="7" t="s">
        <v>3723</v>
      </c>
      <c r="C97" s="7" t="s">
        <v>2615</v>
      </c>
      <c r="D97" s="7" t="s">
        <v>469</v>
      </c>
      <c r="E97" s="7" t="s">
        <v>1106</v>
      </c>
      <c r="F97" s="7" t="s">
        <v>206</v>
      </c>
      <c r="G97" s="7" t="s">
        <v>193</v>
      </c>
      <c r="H97" s="7" t="s">
        <v>6657</v>
      </c>
      <c r="I97" s="7" t="s">
        <v>5446</v>
      </c>
      <c r="J97" s="7" t="s">
        <v>634</v>
      </c>
      <c r="K97" s="9" t="s">
        <v>2906</v>
      </c>
      <c r="L97" s="7" t="s">
        <v>4156</v>
      </c>
      <c r="M97" s="7" t="s">
        <v>638</v>
      </c>
    </row>
    <row r="98" spans="2:13" ht="14.5" x14ac:dyDescent="0.3">
      <c r="B98" s="7" t="s">
        <v>3723</v>
      </c>
      <c r="C98" s="7" t="s">
        <v>2615</v>
      </c>
      <c r="D98" s="7" t="s">
        <v>472</v>
      </c>
      <c r="E98" s="7" t="s">
        <v>1106</v>
      </c>
      <c r="F98" s="7" t="s">
        <v>206</v>
      </c>
      <c r="G98" s="7" t="s">
        <v>193</v>
      </c>
      <c r="H98" s="7" t="s">
        <v>6658</v>
      </c>
      <c r="I98" s="7" t="s">
        <v>5446</v>
      </c>
      <c r="J98" s="7" t="s">
        <v>5416</v>
      </c>
      <c r="K98" s="9" t="s">
        <v>2906</v>
      </c>
      <c r="L98" s="7" t="s">
        <v>4225</v>
      </c>
      <c r="M98" s="7" t="s">
        <v>638</v>
      </c>
    </row>
    <row r="99" spans="2:13" ht="14.5" x14ac:dyDescent="0.3">
      <c r="B99" s="7" t="s">
        <v>3723</v>
      </c>
      <c r="C99" s="7" t="s">
        <v>2615</v>
      </c>
      <c r="D99" s="7" t="s">
        <v>475</v>
      </c>
      <c r="E99" s="7" t="s">
        <v>1106</v>
      </c>
      <c r="F99" s="7" t="s">
        <v>206</v>
      </c>
      <c r="G99" s="7" t="s">
        <v>193</v>
      </c>
      <c r="H99" s="7" t="s">
        <v>5511</v>
      </c>
      <c r="I99" s="7" t="s">
        <v>5446</v>
      </c>
      <c r="J99" s="7" t="s">
        <v>5400</v>
      </c>
      <c r="K99" s="9" t="s">
        <v>2906</v>
      </c>
      <c r="L99" s="7" t="s">
        <v>4778</v>
      </c>
      <c r="M99" s="7" t="s">
        <v>638</v>
      </c>
    </row>
    <row r="100" spans="2:13" ht="14.5" x14ac:dyDescent="0.3">
      <c r="B100" s="7" t="s">
        <v>3723</v>
      </c>
      <c r="C100" s="7" t="s">
        <v>2615</v>
      </c>
      <c r="D100" s="7" t="s">
        <v>478</v>
      </c>
      <c r="E100" s="7" t="s">
        <v>1106</v>
      </c>
      <c r="F100" s="7" t="s">
        <v>206</v>
      </c>
      <c r="G100" s="7" t="s">
        <v>193</v>
      </c>
      <c r="H100" s="7" t="s">
        <v>4828</v>
      </c>
      <c r="I100" s="7" t="s">
        <v>5446</v>
      </c>
      <c r="J100" s="7" t="s">
        <v>634</v>
      </c>
      <c r="K100" s="9" t="s">
        <v>2906</v>
      </c>
      <c r="L100" s="7" t="s">
        <v>4829</v>
      </c>
      <c r="M100" s="7" t="s">
        <v>638</v>
      </c>
    </row>
    <row r="101" spans="2:13" ht="14.5" x14ac:dyDescent="0.3">
      <c r="B101" s="7" t="s">
        <v>3723</v>
      </c>
      <c r="C101" s="7" t="s">
        <v>2615</v>
      </c>
      <c r="D101" s="7" t="s">
        <v>481</v>
      </c>
      <c r="E101" s="7" t="s">
        <v>1106</v>
      </c>
      <c r="F101" s="7" t="s">
        <v>206</v>
      </c>
      <c r="G101" s="7" t="s">
        <v>193</v>
      </c>
      <c r="H101" s="7" t="s">
        <v>5465</v>
      </c>
      <c r="I101" s="7" t="s">
        <v>5446</v>
      </c>
      <c r="J101" s="7" t="s">
        <v>634</v>
      </c>
      <c r="K101" s="9" t="s">
        <v>2906</v>
      </c>
      <c r="L101" s="7" t="s">
        <v>4742</v>
      </c>
      <c r="M101" s="7" t="s">
        <v>638</v>
      </c>
    </row>
    <row r="102" spans="2:13" ht="14.5" x14ac:dyDescent="0.3">
      <c r="B102" s="7" t="s">
        <v>3723</v>
      </c>
      <c r="C102" s="7" t="s">
        <v>2615</v>
      </c>
      <c r="D102" s="7" t="s">
        <v>484</v>
      </c>
      <c r="E102" s="7" t="s">
        <v>1106</v>
      </c>
      <c r="F102" s="7" t="s">
        <v>206</v>
      </c>
      <c r="G102" s="7" t="s">
        <v>193</v>
      </c>
      <c r="H102" s="7" t="s">
        <v>5028</v>
      </c>
      <c r="I102" s="7" t="s">
        <v>5446</v>
      </c>
      <c r="J102" s="7" t="s">
        <v>634</v>
      </c>
      <c r="K102" s="9" t="s">
        <v>2906</v>
      </c>
      <c r="L102" s="7" t="s">
        <v>5029</v>
      </c>
      <c r="M102" s="7" t="s">
        <v>638</v>
      </c>
    </row>
    <row r="103" spans="2:13" ht="14.5" x14ac:dyDescent="0.3">
      <c r="B103" s="7" t="s">
        <v>3723</v>
      </c>
      <c r="C103" s="7" t="s">
        <v>2615</v>
      </c>
      <c r="D103" s="7" t="s">
        <v>487</v>
      </c>
      <c r="E103" s="7" t="s">
        <v>1106</v>
      </c>
      <c r="F103" s="7" t="s">
        <v>206</v>
      </c>
      <c r="G103" s="7" t="s">
        <v>193</v>
      </c>
      <c r="H103" s="7" t="s">
        <v>4908</v>
      </c>
      <c r="I103" s="7" t="s">
        <v>5446</v>
      </c>
      <c r="J103" s="7" t="s">
        <v>634</v>
      </c>
      <c r="K103" s="9" t="s">
        <v>2906</v>
      </c>
      <c r="L103" s="7" t="s">
        <v>4909</v>
      </c>
      <c r="M103" s="7" t="s">
        <v>638</v>
      </c>
    </row>
  </sheetData>
  <phoneticPr fontId="1" type="noConversion"/>
  <hyperlinks>
    <hyperlink ref="A1" location="00!D95" display="fab_ledger_check_seq" xr:uid="{00000000-0004-0000-52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2" width="18.58203125" style="1" bestFit="1" customWidth="1" collapsed="1"/>
    <col min="3" max="3" width="17.4140625" style="1" bestFit="1" customWidth="1" collapsed="1"/>
    <col min="4" max="4" width="17.83203125" style="1" bestFit="1" customWidth="1" collapsed="1"/>
    <col min="5" max="5" width="22.1640625" style="1" bestFit="1" customWidth="1" collapsed="1"/>
    <col min="6" max="6" width="22.33203125" style="1" bestFit="1" customWidth="1" collapsed="1"/>
    <col min="7" max="7" width="23.1640625" style="1" bestFit="1" customWidth="1" collapsed="1"/>
    <col min="8" max="9" width="19.5" style="1" bestFit="1" customWidth="1" collapsed="1"/>
    <col min="10" max="10" width="17.4140625" style="1" bestFit="1" customWidth="1" collapsed="1"/>
    <col min="11" max="11" width="19.9140625" style="1" bestFit="1" customWidth="1" collapsed="1"/>
    <col min="12" max="12" width="29.83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6706</v>
      </c>
      <c r="B1" s="7" t="s">
        <v>4442</v>
      </c>
      <c r="C1" s="7" t="s">
        <v>631</v>
      </c>
      <c r="D1" s="7" t="s">
        <v>5159</v>
      </c>
      <c r="E1" s="7" t="s">
        <v>642</v>
      </c>
      <c r="F1" s="7" t="s">
        <v>686</v>
      </c>
      <c r="G1" s="7" t="s">
        <v>4087</v>
      </c>
      <c r="H1" s="7" t="s">
        <v>6358</v>
      </c>
      <c r="I1" s="7" t="s">
        <v>6360</v>
      </c>
      <c r="J1" s="7" t="s">
        <v>5216</v>
      </c>
      <c r="K1" s="7" t="s">
        <v>5218</v>
      </c>
      <c r="L1" s="7" t="s">
        <v>5169</v>
      </c>
      <c r="X1" s="2"/>
      <c r="AC1" s="1" t="s">
        <v>1</v>
      </c>
    </row>
    <row r="2" spans="1:29" s="4" customFormat="1" ht="14.5" x14ac:dyDescent="0.3">
      <c r="B2" s="8" t="s">
        <v>5153</v>
      </c>
      <c r="C2" s="8" t="s">
        <v>981</v>
      </c>
      <c r="D2" s="8" t="s">
        <v>5160</v>
      </c>
      <c r="E2" s="8" t="s">
        <v>5161</v>
      </c>
      <c r="F2" s="8" t="s">
        <v>687</v>
      </c>
      <c r="G2" s="8" t="s">
        <v>5365</v>
      </c>
      <c r="H2" s="8" t="s">
        <v>6359</v>
      </c>
      <c r="I2" s="8" t="s">
        <v>6361</v>
      </c>
      <c r="J2" s="8" t="s">
        <v>5217</v>
      </c>
      <c r="K2" s="8" t="s">
        <v>5219</v>
      </c>
      <c r="L2" s="8" t="s">
        <v>5170</v>
      </c>
      <c r="M2" s="5"/>
      <c r="AC2" s="4" t="s">
        <v>0</v>
      </c>
    </row>
    <row r="3" spans="1:29" s="3" customFormat="1" ht="14.5" x14ac:dyDescent="0.3">
      <c r="B3" s="8" t="s">
        <v>4120</v>
      </c>
      <c r="C3" s="8" t="s">
        <v>50</v>
      </c>
      <c r="D3" s="8" t="s">
        <v>16</v>
      </c>
      <c r="E3" s="8" t="s">
        <v>1001</v>
      </c>
      <c r="F3" s="8" t="s">
        <v>688</v>
      </c>
      <c r="G3" s="8" t="s">
        <v>4089</v>
      </c>
      <c r="H3" s="8" t="s">
        <v>69</v>
      </c>
      <c r="I3" s="8" t="s">
        <v>69</v>
      </c>
      <c r="J3" s="8" t="s">
        <v>50</v>
      </c>
      <c r="K3" s="8" t="s">
        <v>980</v>
      </c>
      <c r="L3" s="8" t="s">
        <v>5171</v>
      </c>
      <c r="X3" s="4"/>
    </row>
  </sheetData>
  <phoneticPr fontId="1" type="noConversion"/>
  <hyperlinks>
    <hyperlink ref="A1" location="00!D96" display="fab_org_sys_occurr" xr:uid="{00000000-0004-0000-53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58203125" style="1" bestFit="1" customWidth="1" collapsed="1"/>
    <col min="2" max="2" width="18.58203125" style="1" bestFit="1" customWidth="1" collapsed="1"/>
    <col min="3" max="3" width="17.4140625" style="1" bestFit="1" customWidth="1" collapsed="1"/>
    <col min="4" max="4" width="22.1640625" style="1" bestFit="1" customWidth="1" collapsed="1"/>
    <col min="5" max="5" width="22.33203125" style="1" bestFit="1" customWidth="1" collapsed="1"/>
    <col min="6" max="6" width="23.1640625" style="1" bestFit="1" customWidth="1" collapsed="1"/>
    <col min="7" max="7" width="15.9140625" style="1" bestFit="1" customWidth="1" collapsed="1"/>
    <col min="8" max="8" width="19.5" style="1" bestFit="1" customWidth="1" collapsed="1"/>
    <col min="9" max="9" width="29.83203125" style="1" bestFit="1" customWidth="1" collapsed="1"/>
    <col min="10" max="10" width="29" style="1" bestFit="1" customWidth="1" collapsed="1"/>
    <col min="11" max="11" width="35.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6708</v>
      </c>
      <c r="B1" s="7" t="s">
        <v>4442</v>
      </c>
      <c r="C1" s="7" t="s">
        <v>631</v>
      </c>
      <c r="D1" s="7" t="s">
        <v>642</v>
      </c>
      <c r="E1" s="7" t="s">
        <v>686</v>
      </c>
      <c r="F1" s="7" t="s">
        <v>4087</v>
      </c>
      <c r="G1" s="7" t="s">
        <v>6652</v>
      </c>
      <c r="H1" s="7" t="s">
        <v>4631</v>
      </c>
      <c r="I1" s="7" t="s">
        <v>5366</v>
      </c>
      <c r="J1" s="7" t="s">
        <v>5368</v>
      </c>
      <c r="K1" s="7" t="s">
        <v>5370</v>
      </c>
      <c r="X1" s="2"/>
      <c r="AC1" s="1" t="s">
        <v>1</v>
      </c>
    </row>
    <row r="2" spans="1:29" s="4" customFormat="1" ht="14.5" x14ac:dyDescent="0.3">
      <c r="B2" s="8" t="s">
        <v>5153</v>
      </c>
      <c r="C2" s="8" t="s">
        <v>981</v>
      </c>
      <c r="D2" s="8" t="s">
        <v>5161</v>
      </c>
      <c r="E2" s="8" t="s">
        <v>687</v>
      </c>
      <c r="F2" s="8" t="s">
        <v>5365</v>
      </c>
      <c r="G2" s="8" t="s">
        <v>6653</v>
      </c>
      <c r="H2" s="8" t="s">
        <v>6165</v>
      </c>
      <c r="I2" s="8" t="s">
        <v>5367</v>
      </c>
      <c r="J2" s="8" t="s">
        <v>5369</v>
      </c>
      <c r="K2" s="8" t="s">
        <v>5371</v>
      </c>
      <c r="L2" s="5"/>
      <c r="M2" s="5"/>
      <c r="AC2" s="4" t="s">
        <v>0</v>
      </c>
    </row>
    <row r="3" spans="1:29" s="3" customFormat="1" ht="29" x14ac:dyDescent="0.3">
      <c r="B3" s="8" t="s">
        <v>4120</v>
      </c>
      <c r="C3" s="8" t="s">
        <v>50</v>
      </c>
      <c r="D3" s="8" t="s">
        <v>1001</v>
      </c>
      <c r="E3" s="8" t="s">
        <v>688</v>
      </c>
      <c r="F3" s="8" t="s">
        <v>4089</v>
      </c>
      <c r="G3" s="8" t="s">
        <v>2441</v>
      </c>
      <c r="H3" s="8" t="s">
        <v>69</v>
      </c>
      <c r="I3" s="8" t="s">
        <v>2441</v>
      </c>
      <c r="J3" s="8" t="s">
        <v>69</v>
      </c>
      <c r="K3" s="8" t="s">
        <v>5372</v>
      </c>
      <c r="X3" s="4"/>
    </row>
  </sheetData>
  <phoneticPr fontId="1" type="noConversion"/>
  <hyperlinks>
    <hyperlink ref="A1" location="00!D97" display="fab_org_sys_bal" xr:uid="{00000000-0004-0000-54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F4" activePane="bottomRight" state="frozen"/>
      <selection pane="topRight" activeCell="B1" sqref="B1"/>
      <selection pane="bottomLeft" activeCell="A4" sqref="A4"/>
      <selection pane="bottomRight"/>
    </sheetView>
  </sheetViews>
  <sheetFormatPr defaultRowHeight="14" x14ac:dyDescent="0.3"/>
  <cols>
    <col min="1" max="1" width="13.58203125" style="1" bestFit="1" customWidth="1" collapsed="1"/>
    <col min="2" max="2" width="27.25" style="1" bestFit="1" customWidth="1" collapsed="1"/>
    <col min="3" max="3" width="17.4140625" style="1" bestFit="1" customWidth="1" collapsed="1"/>
    <col min="4" max="4" width="22.1640625" style="1" bestFit="1" customWidth="1" collapsed="1"/>
    <col min="5" max="5" width="22.33203125" style="1" bestFit="1" customWidth="1" collapsed="1"/>
    <col min="6" max="6" width="23.1640625" style="1" bestFit="1" customWidth="1" collapsed="1"/>
    <col min="7" max="7" width="17.1640625" style="1" bestFit="1" customWidth="1" collapsed="1"/>
    <col min="8" max="13" width="19.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8635</v>
      </c>
      <c r="B1" s="7" t="s">
        <v>4068</v>
      </c>
      <c r="C1" s="7" t="s">
        <v>631</v>
      </c>
      <c r="D1" s="7" t="s">
        <v>999</v>
      </c>
      <c r="E1" s="7" t="s">
        <v>686</v>
      </c>
      <c r="F1" s="7" t="s">
        <v>4087</v>
      </c>
      <c r="G1" s="7" t="s">
        <v>4105</v>
      </c>
      <c r="H1" s="7" t="s">
        <v>6716</v>
      </c>
      <c r="I1" s="7" t="s">
        <v>6718</v>
      </c>
      <c r="J1" s="7" t="s">
        <v>6720</v>
      </c>
      <c r="K1" s="7" t="s">
        <v>6722</v>
      </c>
      <c r="L1" s="7" t="s">
        <v>6724</v>
      </c>
      <c r="M1" s="7" t="s">
        <v>6726</v>
      </c>
      <c r="X1" s="2"/>
      <c r="AC1" s="1" t="s">
        <v>1</v>
      </c>
    </row>
    <row r="2" spans="1:29" s="4" customFormat="1" ht="14.5" x14ac:dyDescent="0.3">
      <c r="B2" s="8" t="s">
        <v>6712</v>
      </c>
      <c r="C2" s="8" t="s">
        <v>6714</v>
      </c>
      <c r="D2" s="8" t="s">
        <v>6715</v>
      </c>
      <c r="E2" s="8" t="s">
        <v>4436</v>
      </c>
      <c r="F2" s="8" t="s">
        <v>4088</v>
      </c>
      <c r="G2" s="8" t="s">
        <v>4106</v>
      </c>
      <c r="H2" s="8" t="s">
        <v>6717</v>
      </c>
      <c r="I2" s="8" t="s">
        <v>6719</v>
      </c>
      <c r="J2" s="8" t="s">
        <v>6721</v>
      </c>
      <c r="K2" s="8" t="s">
        <v>6723</v>
      </c>
      <c r="L2" s="8" t="s">
        <v>6725</v>
      </c>
      <c r="M2" s="8" t="s">
        <v>6727</v>
      </c>
      <c r="AC2" s="4" t="s">
        <v>0</v>
      </c>
    </row>
    <row r="3" spans="1:29" s="3" customFormat="1" ht="29" x14ac:dyDescent="0.3">
      <c r="B3" s="8" t="s">
        <v>6713</v>
      </c>
      <c r="C3" s="8" t="s">
        <v>50</v>
      </c>
      <c r="D3" s="8" t="s">
        <v>1001</v>
      </c>
      <c r="E3" s="8" t="s">
        <v>688</v>
      </c>
      <c r="F3" s="8" t="s">
        <v>4089</v>
      </c>
      <c r="G3" s="8" t="s">
        <v>22</v>
      </c>
      <c r="H3" s="8" t="s">
        <v>69</v>
      </c>
      <c r="I3" s="8" t="s">
        <v>69</v>
      </c>
      <c r="J3" s="8" t="s">
        <v>69</v>
      </c>
      <c r="K3" s="8" t="s">
        <v>69</v>
      </c>
      <c r="L3" s="8" t="s">
        <v>69</v>
      </c>
      <c r="M3" s="8" t="s">
        <v>69</v>
      </c>
      <c r="X3" s="4"/>
    </row>
    <row r="4" spans="1:29" ht="14.5" x14ac:dyDescent="0.3">
      <c r="B4" s="7" t="s">
        <v>579</v>
      </c>
      <c r="C4" s="7" t="s">
        <v>959</v>
      </c>
      <c r="D4" s="7" t="s">
        <v>588</v>
      </c>
      <c r="E4" s="7" t="s">
        <v>213</v>
      </c>
      <c r="F4" s="7" t="s">
        <v>4880</v>
      </c>
      <c r="G4" s="9" t="s">
        <v>202</v>
      </c>
      <c r="H4" s="7" t="s">
        <v>634</v>
      </c>
      <c r="I4" s="7" t="s">
        <v>5022</v>
      </c>
      <c r="J4" s="7" t="s">
        <v>634</v>
      </c>
      <c r="K4" s="7" t="s">
        <v>634</v>
      </c>
      <c r="L4" s="7" t="s">
        <v>634</v>
      </c>
      <c r="M4" s="7" t="s">
        <v>5022</v>
      </c>
    </row>
    <row r="5" spans="1:29" ht="14.5" x14ac:dyDescent="0.3">
      <c r="B5" s="7" t="s">
        <v>579</v>
      </c>
      <c r="C5" s="7" t="s">
        <v>959</v>
      </c>
      <c r="D5" s="7" t="s">
        <v>588</v>
      </c>
      <c r="E5" s="7" t="s">
        <v>213</v>
      </c>
      <c r="F5" s="7" t="s">
        <v>4208</v>
      </c>
      <c r="G5" s="9" t="s">
        <v>202</v>
      </c>
      <c r="H5" s="7" t="s">
        <v>634</v>
      </c>
      <c r="I5" s="7" t="s">
        <v>6307</v>
      </c>
      <c r="J5" s="7" t="s">
        <v>634</v>
      </c>
      <c r="K5" s="7" t="s">
        <v>634</v>
      </c>
      <c r="L5" s="7" t="s">
        <v>634</v>
      </c>
      <c r="M5" s="7" t="s">
        <v>6307</v>
      </c>
    </row>
    <row r="6" spans="1:29" ht="14.5" x14ac:dyDescent="0.3">
      <c r="B6" s="7" t="s">
        <v>579</v>
      </c>
      <c r="C6" s="7" t="s">
        <v>959</v>
      </c>
      <c r="D6" s="7" t="s">
        <v>588</v>
      </c>
      <c r="E6" s="7" t="s">
        <v>213</v>
      </c>
      <c r="F6" s="7" t="s">
        <v>4222</v>
      </c>
      <c r="G6" s="9" t="s">
        <v>202</v>
      </c>
      <c r="H6" s="7" t="s">
        <v>634</v>
      </c>
      <c r="I6" s="7" t="s">
        <v>2580</v>
      </c>
      <c r="J6" s="7" t="s">
        <v>634</v>
      </c>
      <c r="K6" s="7" t="s">
        <v>634</v>
      </c>
      <c r="L6" s="7" t="s">
        <v>634</v>
      </c>
      <c r="M6" s="7" t="s">
        <v>2580</v>
      </c>
    </row>
    <row r="7" spans="1:29" s="15" customFormat="1" ht="14.5" x14ac:dyDescent="0.3">
      <c r="B7" s="15" t="s">
        <v>579</v>
      </c>
      <c r="C7" s="15" t="s">
        <v>959</v>
      </c>
      <c r="D7" s="15" t="s">
        <v>588</v>
      </c>
      <c r="E7" s="15" t="s">
        <v>213</v>
      </c>
      <c r="F7" s="15" t="s">
        <v>3658</v>
      </c>
      <c r="G7" s="26" t="s">
        <v>202</v>
      </c>
      <c r="H7" s="15" t="s">
        <v>634</v>
      </c>
      <c r="I7" s="15" t="s">
        <v>6728</v>
      </c>
      <c r="J7" s="15" t="s">
        <v>634</v>
      </c>
      <c r="K7" s="15" t="s">
        <v>634</v>
      </c>
      <c r="L7" s="15" t="s">
        <v>634</v>
      </c>
      <c r="M7" s="15" t="s">
        <v>6728</v>
      </c>
    </row>
    <row r="8" spans="1:29" ht="14.5" x14ac:dyDescent="0.3">
      <c r="B8" s="7" t="s">
        <v>579</v>
      </c>
      <c r="C8" s="7" t="s">
        <v>959</v>
      </c>
      <c r="D8" s="7" t="s">
        <v>588</v>
      </c>
      <c r="E8" s="7" t="s">
        <v>213</v>
      </c>
      <c r="F8" s="7" t="s">
        <v>4787</v>
      </c>
      <c r="G8" s="9" t="s">
        <v>202</v>
      </c>
      <c r="H8" s="7" t="s">
        <v>634</v>
      </c>
      <c r="I8" s="7" t="s">
        <v>634</v>
      </c>
      <c r="J8" s="7" t="s">
        <v>5537</v>
      </c>
      <c r="K8" s="7" t="s">
        <v>5537</v>
      </c>
      <c r="L8" s="7" t="s">
        <v>634</v>
      </c>
      <c r="M8" s="7" t="s">
        <v>634</v>
      </c>
    </row>
    <row r="9" spans="1:29" ht="14.5" x14ac:dyDescent="0.3">
      <c r="B9" s="7" t="s">
        <v>579</v>
      </c>
      <c r="C9" s="7" t="s">
        <v>959</v>
      </c>
      <c r="D9" s="7" t="s">
        <v>588</v>
      </c>
      <c r="E9" s="7" t="s">
        <v>206</v>
      </c>
      <c r="F9" s="7" t="s">
        <v>4787</v>
      </c>
      <c r="G9" s="9" t="s">
        <v>202</v>
      </c>
      <c r="H9" s="7" t="s">
        <v>634</v>
      </c>
      <c r="I9" s="7" t="s">
        <v>634</v>
      </c>
      <c r="J9" s="7" t="s">
        <v>6729</v>
      </c>
      <c r="K9" s="7" t="s">
        <v>6729</v>
      </c>
      <c r="L9" s="7" t="s">
        <v>634</v>
      </c>
      <c r="M9" s="7" t="s">
        <v>634</v>
      </c>
    </row>
    <row r="10" spans="1:29" ht="14.5" x14ac:dyDescent="0.3">
      <c r="B10" s="7" t="s">
        <v>579</v>
      </c>
      <c r="C10" s="7" t="s">
        <v>5292</v>
      </c>
      <c r="D10" s="7" t="s">
        <v>1106</v>
      </c>
      <c r="E10" s="7" t="s">
        <v>206</v>
      </c>
      <c r="F10" s="7" t="s">
        <v>4715</v>
      </c>
      <c r="G10" s="9" t="s">
        <v>202</v>
      </c>
      <c r="H10" s="7" t="s">
        <v>5405</v>
      </c>
      <c r="I10" s="7" t="s">
        <v>634</v>
      </c>
      <c r="J10" s="7" t="s">
        <v>634</v>
      </c>
      <c r="K10" s="7" t="s">
        <v>634</v>
      </c>
      <c r="L10" s="7" t="s">
        <v>5405</v>
      </c>
      <c r="M10" s="7" t="s">
        <v>634</v>
      </c>
    </row>
    <row r="11" spans="1:29" ht="14.5" x14ac:dyDescent="0.3">
      <c r="B11" s="7" t="s">
        <v>579</v>
      </c>
      <c r="C11" s="7" t="s">
        <v>5292</v>
      </c>
      <c r="D11" s="7" t="s">
        <v>1106</v>
      </c>
      <c r="E11" s="7" t="s">
        <v>206</v>
      </c>
      <c r="F11" s="7" t="s">
        <v>4824</v>
      </c>
      <c r="G11" s="9" t="s">
        <v>202</v>
      </c>
      <c r="H11" s="7" t="s">
        <v>5432</v>
      </c>
      <c r="I11" s="7" t="s">
        <v>634</v>
      </c>
      <c r="J11" s="7" t="s">
        <v>634</v>
      </c>
      <c r="K11" s="7" t="s">
        <v>634</v>
      </c>
      <c r="L11" s="7" t="s">
        <v>5432</v>
      </c>
      <c r="M11" s="7" t="s">
        <v>634</v>
      </c>
    </row>
    <row r="12" spans="1:29" ht="14.5" x14ac:dyDescent="0.3">
      <c r="B12" s="7" t="s">
        <v>579</v>
      </c>
      <c r="C12" s="7" t="s">
        <v>5292</v>
      </c>
      <c r="D12" s="7" t="s">
        <v>1106</v>
      </c>
      <c r="E12" s="7" t="s">
        <v>206</v>
      </c>
      <c r="F12" s="7" t="s">
        <v>4682</v>
      </c>
      <c r="G12" s="9" t="s">
        <v>202</v>
      </c>
      <c r="H12" s="7" t="s">
        <v>5398</v>
      </c>
      <c r="I12" s="7" t="s">
        <v>634</v>
      </c>
      <c r="J12" s="7" t="s">
        <v>634</v>
      </c>
      <c r="K12" s="7" t="s">
        <v>634</v>
      </c>
      <c r="L12" s="7" t="s">
        <v>5398</v>
      </c>
      <c r="M12" s="7" t="s">
        <v>634</v>
      </c>
    </row>
    <row r="13" spans="1:29" ht="14.5" x14ac:dyDescent="0.3">
      <c r="B13" s="7" t="s">
        <v>579</v>
      </c>
      <c r="C13" s="7" t="s">
        <v>5292</v>
      </c>
      <c r="D13" s="7" t="s">
        <v>1106</v>
      </c>
      <c r="E13" s="7" t="s">
        <v>206</v>
      </c>
      <c r="F13" s="7" t="s">
        <v>4916</v>
      </c>
      <c r="G13" s="9" t="s">
        <v>202</v>
      </c>
      <c r="H13" s="7" t="s">
        <v>5426</v>
      </c>
      <c r="I13" s="7" t="s">
        <v>634</v>
      </c>
      <c r="J13" s="7" t="s">
        <v>634</v>
      </c>
      <c r="K13" s="7" t="s">
        <v>634</v>
      </c>
      <c r="L13" s="7" t="s">
        <v>5426</v>
      </c>
      <c r="M13" s="7" t="s">
        <v>634</v>
      </c>
    </row>
    <row r="14" spans="1:29" ht="14.5" x14ac:dyDescent="0.3">
      <c r="B14" s="7" t="s">
        <v>579</v>
      </c>
      <c r="C14" s="7" t="s">
        <v>5292</v>
      </c>
      <c r="D14" s="7" t="s">
        <v>1106</v>
      </c>
      <c r="E14" s="7" t="s">
        <v>206</v>
      </c>
      <c r="F14" s="7" t="s">
        <v>4924</v>
      </c>
      <c r="G14" s="9" t="s">
        <v>202</v>
      </c>
      <c r="H14" s="7" t="s">
        <v>4925</v>
      </c>
      <c r="I14" s="7" t="s">
        <v>634</v>
      </c>
      <c r="J14" s="7" t="s">
        <v>634</v>
      </c>
      <c r="K14" s="7" t="s">
        <v>634</v>
      </c>
      <c r="L14" s="7" t="s">
        <v>4925</v>
      </c>
      <c r="M14" s="7" t="s">
        <v>634</v>
      </c>
    </row>
    <row r="15" spans="1:29" ht="14.5" x14ac:dyDescent="0.3">
      <c r="B15" s="7" t="s">
        <v>579</v>
      </c>
      <c r="C15" s="7" t="s">
        <v>5292</v>
      </c>
      <c r="D15" s="7" t="s">
        <v>1106</v>
      </c>
      <c r="E15" s="7" t="s">
        <v>206</v>
      </c>
      <c r="F15" s="7" t="s">
        <v>4686</v>
      </c>
      <c r="G15" s="9" t="s">
        <v>202</v>
      </c>
      <c r="H15" s="7" t="s">
        <v>6730</v>
      </c>
      <c r="I15" s="7" t="s">
        <v>634</v>
      </c>
      <c r="J15" s="7" t="s">
        <v>634</v>
      </c>
      <c r="K15" s="7" t="s">
        <v>634</v>
      </c>
      <c r="L15" s="7" t="s">
        <v>6730</v>
      </c>
      <c r="M15" s="7" t="s">
        <v>634</v>
      </c>
    </row>
    <row r="16" spans="1:29" ht="14.5" x14ac:dyDescent="0.3">
      <c r="B16" s="7" t="s">
        <v>579</v>
      </c>
      <c r="C16" s="7" t="s">
        <v>5292</v>
      </c>
      <c r="D16" s="7" t="s">
        <v>1106</v>
      </c>
      <c r="E16" s="7" t="s">
        <v>206</v>
      </c>
      <c r="F16" s="7" t="s">
        <v>4842</v>
      </c>
      <c r="G16" s="9" t="s">
        <v>202</v>
      </c>
      <c r="H16" s="7" t="s">
        <v>5427</v>
      </c>
      <c r="I16" s="7" t="s">
        <v>634</v>
      </c>
      <c r="J16" s="7" t="s">
        <v>634</v>
      </c>
      <c r="K16" s="7" t="s">
        <v>634</v>
      </c>
      <c r="L16" s="7" t="s">
        <v>5427</v>
      </c>
      <c r="M16" s="7" t="s">
        <v>634</v>
      </c>
    </row>
    <row r="17" spans="2:13" ht="14.5" x14ac:dyDescent="0.3">
      <c r="B17" s="7" t="s">
        <v>579</v>
      </c>
      <c r="C17" s="7" t="s">
        <v>5292</v>
      </c>
      <c r="D17" s="7" t="s">
        <v>1106</v>
      </c>
      <c r="E17" s="7" t="s">
        <v>206</v>
      </c>
      <c r="F17" s="7" t="s">
        <v>4690</v>
      </c>
      <c r="G17" s="9" t="s">
        <v>202</v>
      </c>
      <c r="H17" s="7" t="s">
        <v>634</v>
      </c>
      <c r="I17" s="7" t="s">
        <v>5106</v>
      </c>
      <c r="J17" s="7" t="s">
        <v>634</v>
      </c>
      <c r="K17" s="7" t="s">
        <v>634</v>
      </c>
      <c r="L17" s="7" t="s">
        <v>634</v>
      </c>
      <c r="M17" s="7" t="s">
        <v>5106</v>
      </c>
    </row>
    <row r="18" spans="2:13" ht="14.5" x14ac:dyDescent="0.3">
      <c r="B18" s="7" t="s">
        <v>579</v>
      </c>
      <c r="C18" s="7" t="s">
        <v>5292</v>
      </c>
      <c r="D18" s="7" t="s">
        <v>1106</v>
      </c>
      <c r="E18" s="7" t="s">
        <v>206</v>
      </c>
      <c r="F18" s="7" t="s">
        <v>4694</v>
      </c>
      <c r="G18" s="9" t="s">
        <v>202</v>
      </c>
      <c r="H18" s="7" t="s">
        <v>634</v>
      </c>
      <c r="I18" s="7" t="s">
        <v>5107</v>
      </c>
      <c r="J18" s="7" t="s">
        <v>634</v>
      </c>
      <c r="K18" s="7" t="s">
        <v>634</v>
      </c>
      <c r="L18" s="7" t="s">
        <v>634</v>
      </c>
      <c r="M18" s="7" t="s">
        <v>5107</v>
      </c>
    </row>
    <row r="19" spans="2:13" ht="14.5" x14ac:dyDescent="0.3">
      <c r="B19" s="7" t="s">
        <v>579</v>
      </c>
      <c r="C19" s="7" t="s">
        <v>5292</v>
      </c>
      <c r="D19" s="7" t="s">
        <v>1106</v>
      </c>
      <c r="E19" s="7" t="s">
        <v>206</v>
      </c>
      <c r="F19" s="7" t="s">
        <v>4778</v>
      </c>
      <c r="G19" s="9" t="s">
        <v>202</v>
      </c>
      <c r="H19" s="7" t="s">
        <v>5400</v>
      </c>
      <c r="I19" s="7" t="s">
        <v>634</v>
      </c>
      <c r="J19" s="7" t="s">
        <v>634</v>
      </c>
      <c r="K19" s="7" t="s">
        <v>634</v>
      </c>
      <c r="L19" s="7" t="s">
        <v>5400</v>
      </c>
      <c r="M19" s="7" t="s">
        <v>634</v>
      </c>
    </row>
    <row r="20" spans="2:13" ht="14.5" x14ac:dyDescent="0.3">
      <c r="B20" s="7" t="s">
        <v>579</v>
      </c>
      <c r="C20" s="7" t="s">
        <v>5292</v>
      </c>
      <c r="D20" s="7" t="s">
        <v>1106</v>
      </c>
      <c r="E20" s="7" t="s">
        <v>206</v>
      </c>
      <c r="F20" s="7" t="s">
        <v>4698</v>
      </c>
      <c r="G20" s="9" t="s">
        <v>202</v>
      </c>
      <c r="H20" s="7" t="s">
        <v>6654</v>
      </c>
      <c r="I20" s="7" t="s">
        <v>634</v>
      </c>
      <c r="J20" s="7" t="s">
        <v>634</v>
      </c>
      <c r="K20" s="7" t="s">
        <v>634</v>
      </c>
      <c r="L20" s="7" t="s">
        <v>6654</v>
      </c>
      <c r="M20" s="7" t="s">
        <v>634</v>
      </c>
    </row>
    <row r="21" spans="2:13" ht="14.5" x14ac:dyDescent="0.3">
      <c r="B21" s="7" t="s">
        <v>579</v>
      </c>
      <c r="C21" s="7" t="s">
        <v>5292</v>
      </c>
      <c r="D21" s="7" t="s">
        <v>1106</v>
      </c>
      <c r="E21" s="7" t="s">
        <v>206</v>
      </c>
      <c r="F21" s="7" t="s">
        <v>4938</v>
      </c>
      <c r="G21" s="9" t="s">
        <v>202</v>
      </c>
      <c r="H21" s="7" t="s">
        <v>6705</v>
      </c>
      <c r="I21" s="7" t="s">
        <v>634</v>
      </c>
      <c r="J21" s="7" t="s">
        <v>634</v>
      </c>
      <c r="K21" s="7" t="s">
        <v>634</v>
      </c>
      <c r="L21" s="7" t="s">
        <v>6705</v>
      </c>
      <c r="M21" s="7" t="s">
        <v>634</v>
      </c>
    </row>
    <row r="22" spans="2:13" ht="14.5" x14ac:dyDescent="0.3">
      <c r="B22" s="7" t="s">
        <v>579</v>
      </c>
      <c r="C22" s="7" t="s">
        <v>5292</v>
      </c>
      <c r="D22" s="7" t="s">
        <v>1106</v>
      </c>
      <c r="E22" s="7" t="s">
        <v>206</v>
      </c>
      <c r="F22" s="7" t="s">
        <v>4847</v>
      </c>
      <c r="G22" s="9" t="s">
        <v>202</v>
      </c>
      <c r="H22" s="7" t="s">
        <v>5420</v>
      </c>
      <c r="I22" s="7" t="s">
        <v>634</v>
      </c>
      <c r="J22" s="7" t="s">
        <v>634</v>
      </c>
      <c r="K22" s="7" t="s">
        <v>634</v>
      </c>
      <c r="L22" s="7" t="s">
        <v>5420</v>
      </c>
      <c r="M22" s="7" t="s">
        <v>634</v>
      </c>
    </row>
    <row r="23" spans="2:13" ht="14.5" x14ac:dyDescent="0.3">
      <c r="B23" s="7" t="s">
        <v>579</v>
      </c>
      <c r="C23" s="7" t="s">
        <v>5292</v>
      </c>
      <c r="D23" s="7" t="s">
        <v>1106</v>
      </c>
      <c r="E23" s="7" t="s">
        <v>206</v>
      </c>
      <c r="F23" s="7" t="s">
        <v>4707</v>
      </c>
      <c r="G23" s="9" t="s">
        <v>202</v>
      </c>
      <c r="H23" s="7" t="s">
        <v>5406</v>
      </c>
      <c r="I23" s="7" t="s">
        <v>634</v>
      </c>
      <c r="J23" s="7" t="s">
        <v>634</v>
      </c>
      <c r="K23" s="7" t="s">
        <v>634</v>
      </c>
      <c r="L23" s="7" t="s">
        <v>5406</v>
      </c>
      <c r="M23" s="7" t="s">
        <v>634</v>
      </c>
    </row>
    <row r="24" spans="2:13" ht="14.5" x14ac:dyDescent="0.3">
      <c r="B24" s="7" t="s">
        <v>579</v>
      </c>
      <c r="C24" s="7" t="s">
        <v>5292</v>
      </c>
      <c r="D24" s="7" t="s">
        <v>1106</v>
      </c>
      <c r="E24" s="7" t="s">
        <v>206</v>
      </c>
      <c r="F24" s="7" t="s">
        <v>4934</v>
      </c>
      <c r="G24" s="9" t="s">
        <v>202</v>
      </c>
      <c r="H24" s="7" t="s">
        <v>6731</v>
      </c>
      <c r="I24" s="7" t="s">
        <v>634</v>
      </c>
      <c r="J24" s="7" t="s">
        <v>634</v>
      </c>
      <c r="K24" s="7" t="s">
        <v>634</v>
      </c>
      <c r="L24" s="7" t="s">
        <v>6731</v>
      </c>
      <c r="M24" s="7" t="s">
        <v>634</v>
      </c>
    </row>
    <row r="25" spans="2:13" ht="14.5" x14ac:dyDescent="0.3">
      <c r="B25" s="7" t="s">
        <v>579</v>
      </c>
      <c r="C25" s="7" t="s">
        <v>5292</v>
      </c>
      <c r="D25" s="7" t="s">
        <v>1106</v>
      </c>
      <c r="E25" s="7" t="s">
        <v>206</v>
      </c>
      <c r="F25" s="7" t="s">
        <v>4185</v>
      </c>
      <c r="G25" s="9" t="s">
        <v>202</v>
      </c>
      <c r="H25" s="7" t="s">
        <v>5376</v>
      </c>
      <c r="I25" s="7" t="s">
        <v>634</v>
      </c>
      <c r="J25" s="7" t="s">
        <v>634</v>
      </c>
      <c r="K25" s="7" t="s">
        <v>634</v>
      </c>
      <c r="L25" s="7" t="s">
        <v>5376</v>
      </c>
      <c r="M25" s="7" t="s">
        <v>634</v>
      </c>
    </row>
    <row r="26" spans="2:13" ht="14.5" x14ac:dyDescent="0.3">
      <c r="B26" s="7" t="s">
        <v>579</v>
      </c>
      <c r="C26" s="7" t="s">
        <v>5292</v>
      </c>
      <c r="D26" s="7" t="s">
        <v>1106</v>
      </c>
      <c r="E26" s="7" t="s">
        <v>206</v>
      </c>
      <c r="F26" s="7" t="s">
        <v>4387</v>
      </c>
      <c r="G26" s="9" t="s">
        <v>202</v>
      </c>
      <c r="H26" s="7" t="s">
        <v>634</v>
      </c>
      <c r="I26" s="7" t="s">
        <v>5425</v>
      </c>
      <c r="J26" s="7" t="s">
        <v>634</v>
      </c>
      <c r="K26" s="7" t="s">
        <v>634</v>
      </c>
      <c r="L26" s="7" t="s">
        <v>634</v>
      </c>
      <c r="M26" s="7" t="s">
        <v>5425</v>
      </c>
    </row>
    <row r="27" spans="2:13" ht="14.5" x14ac:dyDescent="0.3">
      <c r="B27" s="7" t="s">
        <v>579</v>
      </c>
      <c r="C27" s="7" t="s">
        <v>5292</v>
      </c>
      <c r="D27" s="7" t="s">
        <v>1106</v>
      </c>
      <c r="E27" s="7" t="s">
        <v>206</v>
      </c>
      <c r="F27" s="7" t="s">
        <v>4390</v>
      </c>
      <c r="G27" s="9" t="s">
        <v>202</v>
      </c>
      <c r="H27" s="7" t="s">
        <v>634</v>
      </c>
      <c r="I27" s="7" t="s">
        <v>5375</v>
      </c>
      <c r="J27" s="7" t="s">
        <v>634</v>
      </c>
      <c r="K27" s="7" t="s">
        <v>634</v>
      </c>
      <c r="L27" s="7" t="s">
        <v>634</v>
      </c>
      <c r="M27" s="7" t="s">
        <v>5375</v>
      </c>
    </row>
    <row r="28" spans="2:13" ht="14.5" x14ac:dyDescent="0.3">
      <c r="B28" s="7" t="s">
        <v>579</v>
      </c>
      <c r="C28" s="7" t="s">
        <v>5292</v>
      </c>
      <c r="D28" s="7" t="s">
        <v>1106</v>
      </c>
      <c r="E28" s="7" t="s">
        <v>206</v>
      </c>
      <c r="F28" s="7" t="s">
        <v>4393</v>
      </c>
      <c r="G28" s="9" t="s">
        <v>202</v>
      </c>
      <c r="H28" s="7" t="s">
        <v>634</v>
      </c>
      <c r="I28" s="7" t="s">
        <v>5431</v>
      </c>
      <c r="J28" s="7" t="s">
        <v>634</v>
      </c>
      <c r="K28" s="7" t="s">
        <v>634</v>
      </c>
      <c r="L28" s="7" t="s">
        <v>634</v>
      </c>
      <c r="M28" s="7" t="s">
        <v>5431</v>
      </c>
    </row>
    <row r="29" spans="2:13" ht="14.5" x14ac:dyDescent="0.3">
      <c r="B29" s="7" t="s">
        <v>579</v>
      </c>
      <c r="C29" s="7" t="s">
        <v>5292</v>
      </c>
      <c r="D29" s="7" t="s">
        <v>1106</v>
      </c>
      <c r="E29" s="7" t="s">
        <v>206</v>
      </c>
      <c r="F29" s="7" t="s">
        <v>4399</v>
      </c>
      <c r="G29" s="9" t="s">
        <v>202</v>
      </c>
      <c r="H29" s="7" t="s">
        <v>634</v>
      </c>
      <c r="I29" s="7" t="s">
        <v>5422</v>
      </c>
      <c r="J29" s="7" t="s">
        <v>634</v>
      </c>
      <c r="K29" s="7" t="s">
        <v>634</v>
      </c>
      <c r="L29" s="7" t="s">
        <v>634</v>
      </c>
      <c r="M29" s="7" t="s">
        <v>5422</v>
      </c>
    </row>
    <row r="30" spans="2:13" ht="14.5" x14ac:dyDescent="0.3">
      <c r="B30" s="7" t="s">
        <v>579</v>
      </c>
      <c r="C30" s="7" t="s">
        <v>5292</v>
      </c>
      <c r="D30" s="7" t="s">
        <v>1106</v>
      </c>
      <c r="E30" s="7" t="s">
        <v>206</v>
      </c>
      <c r="F30" s="7" t="s">
        <v>4402</v>
      </c>
      <c r="G30" s="9" t="s">
        <v>202</v>
      </c>
      <c r="H30" s="7" t="s">
        <v>634</v>
      </c>
      <c r="I30" s="7" t="s">
        <v>6660</v>
      </c>
      <c r="J30" s="7" t="s">
        <v>634</v>
      </c>
      <c r="K30" s="7" t="s">
        <v>634</v>
      </c>
      <c r="L30" s="7" t="s">
        <v>634</v>
      </c>
      <c r="M30" s="7" t="s">
        <v>6660</v>
      </c>
    </row>
    <row r="31" spans="2:13" ht="14.5" x14ac:dyDescent="0.3">
      <c r="B31" s="7" t="s">
        <v>579</v>
      </c>
      <c r="C31" s="7" t="s">
        <v>5292</v>
      </c>
      <c r="D31" s="7" t="s">
        <v>1106</v>
      </c>
      <c r="E31" s="7" t="s">
        <v>206</v>
      </c>
      <c r="F31" s="7" t="s">
        <v>4742</v>
      </c>
      <c r="G31" s="9" t="s">
        <v>202</v>
      </c>
      <c r="H31" s="7" t="s">
        <v>634</v>
      </c>
      <c r="I31" s="7" t="s">
        <v>6697</v>
      </c>
      <c r="J31" s="7" t="s">
        <v>634</v>
      </c>
      <c r="K31" s="7" t="s">
        <v>634</v>
      </c>
      <c r="L31" s="7" t="s">
        <v>634</v>
      </c>
      <c r="M31" s="7" t="s">
        <v>6697</v>
      </c>
    </row>
    <row r="32" spans="2:13" ht="14.5" x14ac:dyDescent="0.3">
      <c r="B32" s="7" t="s">
        <v>579</v>
      </c>
      <c r="C32" s="7" t="s">
        <v>5292</v>
      </c>
      <c r="D32" s="7" t="s">
        <v>1106</v>
      </c>
      <c r="E32" s="7" t="s">
        <v>206</v>
      </c>
      <c r="F32" s="7" t="s">
        <v>4929</v>
      </c>
      <c r="G32" s="9" t="s">
        <v>202</v>
      </c>
      <c r="H32" s="7" t="s">
        <v>634</v>
      </c>
      <c r="I32" s="7" t="s">
        <v>6732</v>
      </c>
      <c r="J32" s="7" t="s">
        <v>634</v>
      </c>
      <c r="K32" s="7" t="s">
        <v>634</v>
      </c>
      <c r="L32" s="7" t="s">
        <v>634</v>
      </c>
      <c r="M32" s="7" t="s">
        <v>6732</v>
      </c>
    </row>
    <row r="33" spans="2:13" ht="14.5" x14ac:dyDescent="0.3">
      <c r="B33" s="7" t="s">
        <v>579</v>
      </c>
      <c r="C33" s="7" t="s">
        <v>5292</v>
      </c>
      <c r="D33" s="7" t="s">
        <v>1106</v>
      </c>
      <c r="E33" s="7" t="s">
        <v>206</v>
      </c>
      <c r="F33" s="7" t="s">
        <v>4162</v>
      </c>
      <c r="G33" s="9" t="s">
        <v>202</v>
      </c>
      <c r="H33" s="7" t="s">
        <v>634</v>
      </c>
      <c r="I33" s="7" t="s">
        <v>6656</v>
      </c>
      <c r="J33" s="7" t="s">
        <v>634</v>
      </c>
      <c r="K33" s="7" t="s">
        <v>634</v>
      </c>
      <c r="L33" s="7" t="s">
        <v>634</v>
      </c>
      <c r="M33" s="7" t="s">
        <v>6656</v>
      </c>
    </row>
    <row r="34" spans="2:13" ht="14.5" x14ac:dyDescent="0.3">
      <c r="B34" s="7" t="s">
        <v>579</v>
      </c>
      <c r="C34" s="7" t="s">
        <v>5292</v>
      </c>
      <c r="D34" s="7" t="s">
        <v>1106</v>
      </c>
      <c r="E34" s="7" t="s">
        <v>206</v>
      </c>
      <c r="F34" s="7" t="s">
        <v>4193</v>
      </c>
      <c r="G34" s="9" t="s">
        <v>202</v>
      </c>
      <c r="H34" s="7" t="s">
        <v>634</v>
      </c>
      <c r="I34" s="7" t="s">
        <v>4702</v>
      </c>
      <c r="J34" s="7" t="s">
        <v>634</v>
      </c>
      <c r="K34" s="7" t="s">
        <v>634</v>
      </c>
      <c r="L34" s="7" t="s">
        <v>634</v>
      </c>
      <c r="M34" s="7" t="s">
        <v>4702</v>
      </c>
    </row>
    <row r="35" spans="2:13" ht="14.5" x14ac:dyDescent="0.3">
      <c r="B35" s="7" t="s">
        <v>579</v>
      </c>
      <c r="C35" s="7" t="s">
        <v>5292</v>
      </c>
      <c r="D35" s="7" t="s">
        <v>1106</v>
      </c>
      <c r="E35" s="7" t="s">
        <v>206</v>
      </c>
      <c r="F35" s="7" t="s">
        <v>3675</v>
      </c>
      <c r="G35" s="9" t="s">
        <v>202</v>
      </c>
      <c r="H35" s="7" t="s">
        <v>634</v>
      </c>
      <c r="I35" s="7" t="s">
        <v>6733</v>
      </c>
      <c r="J35" s="7" t="s">
        <v>634</v>
      </c>
      <c r="K35" s="7" t="s">
        <v>634</v>
      </c>
      <c r="L35" s="7" t="s">
        <v>634</v>
      </c>
      <c r="M35" s="7" t="s">
        <v>6733</v>
      </c>
    </row>
    <row r="36" spans="2:13" ht="14.5" x14ac:dyDescent="0.3">
      <c r="B36" s="7" t="s">
        <v>579</v>
      </c>
      <c r="C36" s="7" t="s">
        <v>5292</v>
      </c>
      <c r="D36" s="7" t="s">
        <v>1106</v>
      </c>
      <c r="E36" s="7" t="s">
        <v>206</v>
      </c>
      <c r="F36" s="7" t="s">
        <v>4225</v>
      </c>
      <c r="G36" s="9" t="s">
        <v>202</v>
      </c>
      <c r="H36" s="7" t="s">
        <v>634</v>
      </c>
      <c r="I36" s="7" t="s">
        <v>5113</v>
      </c>
      <c r="J36" s="7" t="s">
        <v>634</v>
      </c>
      <c r="K36" s="7" t="s">
        <v>634</v>
      </c>
      <c r="L36" s="7" t="s">
        <v>634</v>
      </c>
      <c r="M36" s="7" t="s">
        <v>5113</v>
      </c>
    </row>
    <row r="37" spans="2:13" ht="14.5" x14ac:dyDescent="0.3">
      <c r="B37" s="7" t="s">
        <v>579</v>
      </c>
      <c r="C37" s="7" t="s">
        <v>5292</v>
      </c>
      <c r="D37" s="7" t="s">
        <v>1106</v>
      </c>
      <c r="E37" s="7" t="s">
        <v>206</v>
      </c>
      <c r="F37" s="7" t="s">
        <v>3658</v>
      </c>
      <c r="G37" s="9" t="s">
        <v>202</v>
      </c>
      <c r="H37" s="7" t="s">
        <v>634</v>
      </c>
      <c r="I37" s="7" t="s">
        <v>6734</v>
      </c>
      <c r="J37" s="7" t="s">
        <v>634</v>
      </c>
      <c r="K37" s="7" t="s">
        <v>634</v>
      </c>
      <c r="L37" s="7" t="s">
        <v>634</v>
      </c>
      <c r="M37" s="7" t="s">
        <v>6734</v>
      </c>
    </row>
    <row r="38" spans="2:13" ht="14.5" x14ac:dyDescent="0.3">
      <c r="B38" s="7" t="s">
        <v>579</v>
      </c>
      <c r="C38" s="7" t="s">
        <v>5292</v>
      </c>
      <c r="D38" s="7" t="s">
        <v>1106</v>
      </c>
      <c r="E38" s="7" t="s">
        <v>213</v>
      </c>
      <c r="F38" s="7" t="s">
        <v>4715</v>
      </c>
      <c r="G38" s="9" t="s">
        <v>202</v>
      </c>
      <c r="H38" s="7" t="s">
        <v>5408</v>
      </c>
      <c r="I38" s="7" t="s">
        <v>634</v>
      </c>
      <c r="J38" s="7" t="s">
        <v>634</v>
      </c>
      <c r="K38" s="7" t="s">
        <v>634</v>
      </c>
      <c r="L38" s="7" t="s">
        <v>5408</v>
      </c>
      <c r="M38" s="7" t="s">
        <v>634</v>
      </c>
    </row>
    <row r="39" spans="2:13" ht="14.5" x14ac:dyDescent="0.3">
      <c r="B39" s="7" t="s">
        <v>579</v>
      </c>
      <c r="C39" s="7" t="s">
        <v>5292</v>
      </c>
      <c r="D39" s="7" t="s">
        <v>1106</v>
      </c>
      <c r="E39" s="7" t="s">
        <v>213</v>
      </c>
      <c r="F39" s="7" t="s">
        <v>4185</v>
      </c>
      <c r="G39" s="9" t="s">
        <v>202</v>
      </c>
      <c r="H39" s="7" t="s">
        <v>634</v>
      </c>
      <c r="I39" s="7" t="s">
        <v>5402</v>
      </c>
      <c r="J39" s="7" t="s">
        <v>634</v>
      </c>
      <c r="K39" s="7" t="s">
        <v>634</v>
      </c>
      <c r="L39" s="7" t="s">
        <v>634</v>
      </c>
      <c r="M39" s="7" t="s">
        <v>5402</v>
      </c>
    </row>
    <row r="40" spans="2:13" ht="14.5" x14ac:dyDescent="0.3">
      <c r="B40" s="7" t="s">
        <v>579</v>
      </c>
      <c r="C40" s="7" t="s">
        <v>5292</v>
      </c>
      <c r="D40" s="7" t="s">
        <v>1106</v>
      </c>
      <c r="E40" s="7" t="s">
        <v>213</v>
      </c>
      <c r="F40" s="7" t="s">
        <v>4742</v>
      </c>
      <c r="G40" s="9" t="s">
        <v>202</v>
      </c>
      <c r="H40" s="7" t="s">
        <v>634</v>
      </c>
      <c r="I40" s="7" t="s">
        <v>5429</v>
      </c>
      <c r="J40" s="7" t="s">
        <v>634</v>
      </c>
      <c r="K40" s="7" t="s">
        <v>634</v>
      </c>
      <c r="L40" s="7" t="s">
        <v>634</v>
      </c>
      <c r="M40" s="7" t="s">
        <v>5429</v>
      </c>
    </row>
    <row r="41" spans="2:13" ht="14.5" x14ac:dyDescent="0.3">
      <c r="B41" s="7" t="s">
        <v>579</v>
      </c>
      <c r="C41" s="7" t="s">
        <v>5292</v>
      </c>
      <c r="D41" s="7" t="s">
        <v>1106</v>
      </c>
      <c r="E41" s="7" t="s">
        <v>213</v>
      </c>
      <c r="F41" s="7" t="s">
        <v>4165</v>
      </c>
      <c r="G41" s="9" t="s">
        <v>202</v>
      </c>
      <c r="H41" s="7" t="s">
        <v>634</v>
      </c>
      <c r="I41" s="7" t="s">
        <v>5418</v>
      </c>
      <c r="J41" s="7" t="s">
        <v>634</v>
      </c>
      <c r="K41" s="7" t="s">
        <v>634</v>
      </c>
      <c r="L41" s="7" t="s">
        <v>634</v>
      </c>
      <c r="M41" s="7" t="s">
        <v>5418</v>
      </c>
    </row>
    <row r="42" spans="2:13" ht="14.5" x14ac:dyDescent="0.3">
      <c r="B42" s="7" t="s">
        <v>579</v>
      </c>
      <c r="C42" s="7" t="s">
        <v>5292</v>
      </c>
      <c r="D42" s="7" t="s">
        <v>1106</v>
      </c>
      <c r="E42" s="7" t="s">
        <v>213</v>
      </c>
      <c r="F42" s="7" t="s">
        <v>3658</v>
      </c>
      <c r="G42" s="9" t="s">
        <v>202</v>
      </c>
      <c r="H42" s="7" t="s">
        <v>634</v>
      </c>
      <c r="I42" s="7" t="s">
        <v>6735</v>
      </c>
      <c r="J42" s="7" t="s">
        <v>634</v>
      </c>
      <c r="K42" s="7" t="s">
        <v>634</v>
      </c>
      <c r="L42" s="7" t="s">
        <v>634</v>
      </c>
      <c r="M42" s="7" t="s">
        <v>6735</v>
      </c>
    </row>
    <row r="43" spans="2:13" ht="14.5" x14ac:dyDescent="0.3">
      <c r="B43" s="7" t="s">
        <v>579</v>
      </c>
      <c r="C43" s="7" t="s">
        <v>5292</v>
      </c>
      <c r="D43" s="7" t="s">
        <v>1108</v>
      </c>
      <c r="E43" s="7" t="s">
        <v>206</v>
      </c>
      <c r="F43" s="7" t="s">
        <v>4889</v>
      </c>
      <c r="G43" s="10" t="s">
        <v>181</v>
      </c>
      <c r="H43" s="7" t="s">
        <v>5392</v>
      </c>
      <c r="I43" s="7" t="s">
        <v>634</v>
      </c>
      <c r="J43" s="7" t="s">
        <v>634</v>
      </c>
      <c r="K43" s="7" t="s">
        <v>634</v>
      </c>
      <c r="L43" s="7" t="s">
        <v>5392</v>
      </c>
      <c r="M43" s="7" t="s">
        <v>634</v>
      </c>
    </row>
    <row r="44" spans="2:13" ht="14.5" x14ac:dyDescent="0.3">
      <c r="B44" s="7" t="s">
        <v>579</v>
      </c>
      <c r="C44" s="7" t="s">
        <v>5292</v>
      </c>
      <c r="D44" s="7" t="s">
        <v>588</v>
      </c>
      <c r="E44" s="7" t="s">
        <v>206</v>
      </c>
      <c r="F44" s="7" t="s">
        <v>4863</v>
      </c>
      <c r="G44" s="9" t="s">
        <v>202</v>
      </c>
      <c r="H44" s="7" t="s">
        <v>5382</v>
      </c>
      <c r="I44" s="7" t="s">
        <v>634</v>
      </c>
      <c r="J44" s="7" t="s">
        <v>634</v>
      </c>
      <c r="K44" s="7" t="s">
        <v>634</v>
      </c>
      <c r="L44" s="7" t="s">
        <v>5382</v>
      </c>
      <c r="M44" s="7" t="s">
        <v>634</v>
      </c>
    </row>
    <row r="45" spans="2:13" ht="14.5" x14ac:dyDescent="0.3">
      <c r="B45" s="7" t="s">
        <v>579</v>
      </c>
      <c r="C45" s="7" t="s">
        <v>5292</v>
      </c>
      <c r="D45" s="7" t="s">
        <v>588</v>
      </c>
      <c r="E45" s="7" t="s">
        <v>206</v>
      </c>
      <c r="F45" s="7" t="s">
        <v>4748</v>
      </c>
      <c r="G45" s="9" t="s">
        <v>202</v>
      </c>
      <c r="H45" s="7" t="s">
        <v>5386</v>
      </c>
      <c r="I45" s="7" t="s">
        <v>634</v>
      </c>
      <c r="J45" s="7" t="s">
        <v>634</v>
      </c>
      <c r="K45" s="7" t="s">
        <v>634</v>
      </c>
      <c r="L45" s="7" t="s">
        <v>5386</v>
      </c>
      <c r="M45" s="7" t="s">
        <v>634</v>
      </c>
    </row>
    <row r="46" spans="2:13" ht="14.5" x14ac:dyDescent="0.3">
      <c r="B46" s="7" t="s">
        <v>579</v>
      </c>
      <c r="C46" s="7" t="s">
        <v>5292</v>
      </c>
      <c r="D46" s="7" t="s">
        <v>588</v>
      </c>
      <c r="E46" s="7" t="s">
        <v>206</v>
      </c>
      <c r="F46" s="7" t="s">
        <v>4886</v>
      </c>
      <c r="G46" s="9" t="s">
        <v>202</v>
      </c>
      <c r="H46" s="7" t="s">
        <v>6736</v>
      </c>
      <c r="I46" s="7" t="s">
        <v>634</v>
      </c>
      <c r="J46" s="7" t="s">
        <v>5177</v>
      </c>
      <c r="K46" s="7" t="s">
        <v>634</v>
      </c>
      <c r="L46" s="7" t="s">
        <v>5306</v>
      </c>
      <c r="M46" s="7" t="s">
        <v>634</v>
      </c>
    </row>
    <row r="47" spans="2:13" ht="14.5" x14ac:dyDescent="0.3">
      <c r="B47" s="7" t="s">
        <v>579</v>
      </c>
      <c r="C47" s="7" t="s">
        <v>5292</v>
      </c>
      <c r="D47" s="7" t="s">
        <v>588</v>
      </c>
      <c r="E47" s="7" t="s">
        <v>206</v>
      </c>
      <c r="F47" s="7" t="s">
        <v>4185</v>
      </c>
      <c r="G47" s="9" t="s">
        <v>202</v>
      </c>
      <c r="H47" s="7" t="s">
        <v>5409</v>
      </c>
      <c r="I47" s="7" t="s">
        <v>634</v>
      </c>
      <c r="J47" s="7" t="s">
        <v>634</v>
      </c>
      <c r="K47" s="7" t="s">
        <v>634</v>
      </c>
      <c r="L47" s="7" t="s">
        <v>5409</v>
      </c>
      <c r="M47" s="7" t="s">
        <v>634</v>
      </c>
    </row>
    <row r="48" spans="2:13" ht="14.5" x14ac:dyDescent="0.3">
      <c r="B48" s="7" t="s">
        <v>579</v>
      </c>
      <c r="C48" s="7" t="s">
        <v>5292</v>
      </c>
      <c r="D48" s="7" t="s">
        <v>588</v>
      </c>
      <c r="E48" s="7" t="s">
        <v>206</v>
      </c>
      <c r="F48" s="7" t="s">
        <v>5508</v>
      </c>
      <c r="G48" s="9" t="s">
        <v>202</v>
      </c>
      <c r="H48" s="7" t="s">
        <v>634</v>
      </c>
      <c r="I48" s="7" t="s">
        <v>5537</v>
      </c>
      <c r="J48" s="7" t="s">
        <v>634</v>
      </c>
      <c r="K48" s="7" t="s">
        <v>634</v>
      </c>
      <c r="L48" s="7" t="s">
        <v>634</v>
      </c>
      <c r="M48" s="7" t="s">
        <v>5537</v>
      </c>
    </row>
    <row r="49" spans="2:13" ht="14.5" x14ac:dyDescent="0.3">
      <c r="B49" s="7" t="s">
        <v>579</v>
      </c>
      <c r="C49" s="7" t="s">
        <v>5292</v>
      </c>
      <c r="D49" s="7" t="s">
        <v>588</v>
      </c>
      <c r="E49" s="7" t="s">
        <v>206</v>
      </c>
      <c r="F49" s="7" t="s">
        <v>5803</v>
      </c>
      <c r="G49" s="9" t="s">
        <v>202</v>
      </c>
      <c r="H49" s="7" t="s">
        <v>634</v>
      </c>
      <c r="I49" s="7" t="s">
        <v>6737</v>
      </c>
      <c r="J49" s="7" t="s">
        <v>634</v>
      </c>
      <c r="K49" s="7" t="s">
        <v>634</v>
      </c>
      <c r="L49" s="7" t="s">
        <v>634</v>
      </c>
      <c r="M49" s="7" t="s">
        <v>6737</v>
      </c>
    </row>
    <row r="50" spans="2:13" ht="14.5" x14ac:dyDescent="0.3">
      <c r="B50" s="7" t="s">
        <v>579</v>
      </c>
      <c r="C50" s="7" t="s">
        <v>5292</v>
      </c>
      <c r="D50" s="7" t="s">
        <v>588</v>
      </c>
      <c r="E50" s="7" t="s">
        <v>206</v>
      </c>
      <c r="F50" s="7" t="s">
        <v>4819</v>
      </c>
      <c r="G50" s="9" t="s">
        <v>202</v>
      </c>
      <c r="H50" s="7" t="s">
        <v>634</v>
      </c>
      <c r="I50" s="7" t="s">
        <v>5387</v>
      </c>
      <c r="J50" s="7" t="s">
        <v>634</v>
      </c>
      <c r="K50" s="7" t="s">
        <v>634</v>
      </c>
      <c r="L50" s="7" t="s">
        <v>634</v>
      </c>
      <c r="M50" s="7" t="s">
        <v>5387</v>
      </c>
    </row>
    <row r="51" spans="2:13" ht="14.5" x14ac:dyDescent="0.3">
      <c r="B51" s="7" t="s">
        <v>579</v>
      </c>
      <c r="C51" s="7" t="s">
        <v>5292</v>
      </c>
      <c r="D51" s="7" t="s">
        <v>588</v>
      </c>
      <c r="E51" s="7" t="s">
        <v>206</v>
      </c>
      <c r="F51" s="7" t="s">
        <v>4790</v>
      </c>
      <c r="G51" s="9" t="s">
        <v>202</v>
      </c>
      <c r="H51" s="7" t="s">
        <v>634</v>
      </c>
      <c r="I51" s="7" t="s">
        <v>5384</v>
      </c>
      <c r="J51" s="7" t="s">
        <v>634</v>
      </c>
      <c r="K51" s="7" t="s">
        <v>634</v>
      </c>
      <c r="L51" s="7" t="s">
        <v>634</v>
      </c>
      <c r="M51" s="7" t="s">
        <v>5384</v>
      </c>
    </row>
    <row r="52" spans="2:13" ht="14.5" x14ac:dyDescent="0.3">
      <c r="B52" s="7" t="s">
        <v>579</v>
      </c>
      <c r="C52" s="7" t="s">
        <v>5292</v>
      </c>
      <c r="D52" s="7" t="s">
        <v>588</v>
      </c>
      <c r="E52" s="7" t="s">
        <v>206</v>
      </c>
      <c r="F52" s="7" t="s">
        <v>4880</v>
      </c>
      <c r="G52" s="9" t="s">
        <v>202</v>
      </c>
      <c r="H52" s="7" t="s">
        <v>634</v>
      </c>
      <c r="I52" s="7" t="s">
        <v>6736</v>
      </c>
      <c r="J52" s="7" t="s">
        <v>634</v>
      </c>
      <c r="K52" s="7" t="s">
        <v>5177</v>
      </c>
      <c r="L52" s="7" t="s">
        <v>634</v>
      </c>
      <c r="M52" s="7" t="s">
        <v>5306</v>
      </c>
    </row>
    <row r="53" spans="2:13" ht="14.5" x14ac:dyDescent="0.3">
      <c r="B53" s="7" t="s">
        <v>579</v>
      </c>
      <c r="C53" s="7" t="s">
        <v>5292</v>
      </c>
      <c r="D53" s="7" t="s">
        <v>588</v>
      </c>
      <c r="E53" s="7" t="s">
        <v>206</v>
      </c>
      <c r="F53" s="7" t="s">
        <v>4405</v>
      </c>
      <c r="G53" s="9" t="s">
        <v>202</v>
      </c>
      <c r="H53" s="7" t="s">
        <v>634</v>
      </c>
      <c r="I53" s="7" t="s">
        <v>5022</v>
      </c>
      <c r="J53" s="7" t="s">
        <v>634</v>
      </c>
      <c r="K53" s="7" t="s">
        <v>634</v>
      </c>
      <c r="L53" s="7" t="s">
        <v>634</v>
      </c>
      <c r="M53" s="7" t="s">
        <v>5022</v>
      </c>
    </row>
    <row r="54" spans="2:13" ht="14.5" x14ac:dyDescent="0.3">
      <c r="B54" s="7" t="s">
        <v>579</v>
      </c>
      <c r="C54" s="7" t="s">
        <v>5292</v>
      </c>
      <c r="D54" s="7" t="s">
        <v>588</v>
      </c>
      <c r="E54" s="7" t="s">
        <v>206</v>
      </c>
      <c r="F54" s="7" t="s">
        <v>4408</v>
      </c>
      <c r="G54" s="9" t="s">
        <v>202</v>
      </c>
      <c r="H54" s="7" t="s">
        <v>634</v>
      </c>
      <c r="I54" s="7" t="s">
        <v>6738</v>
      </c>
      <c r="J54" s="7" t="s">
        <v>634</v>
      </c>
      <c r="K54" s="7" t="s">
        <v>634</v>
      </c>
      <c r="L54" s="7" t="s">
        <v>634</v>
      </c>
      <c r="M54" s="7" t="s">
        <v>6738</v>
      </c>
    </row>
    <row r="55" spans="2:13" ht="14.5" x14ac:dyDescent="0.3">
      <c r="B55" s="7" t="s">
        <v>579</v>
      </c>
      <c r="C55" s="7" t="s">
        <v>5292</v>
      </c>
      <c r="D55" s="7" t="s">
        <v>588</v>
      </c>
      <c r="E55" s="7" t="s">
        <v>206</v>
      </c>
      <c r="F55" s="7" t="s">
        <v>4411</v>
      </c>
      <c r="G55" s="9" t="s">
        <v>202</v>
      </c>
      <c r="H55" s="7" t="s">
        <v>634</v>
      </c>
      <c r="I55" s="7" t="s">
        <v>6739</v>
      </c>
      <c r="J55" s="7" t="s">
        <v>634</v>
      </c>
      <c r="K55" s="7" t="s">
        <v>634</v>
      </c>
      <c r="L55" s="7" t="s">
        <v>634</v>
      </c>
      <c r="M55" s="7" t="s">
        <v>6739</v>
      </c>
    </row>
    <row r="56" spans="2:13" ht="14.5" x14ac:dyDescent="0.3">
      <c r="B56" s="7" t="s">
        <v>579</v>
      </c>
      <c r="C56" s="7" t="s">
        <v>5292</v>
      </c>
      <c r="D56" s="7" t="s">
        <v>588</v>
      </c>
      <c r="E56" s="7" t="s">
        <v>206</v>
      </c>
      <c r="F56" s="7" t="s">
        <v>4898</v>
      </c>
      <c r="G56" s="9" t="s">
        <v>202</v>
      </c>
      <c r="H56" s="7" t="s">
        <v>634</v>
      </c>
      <c r="I56" s="7" t="s">
        <v>6740</v>
      </c>
      <c r="J56" s="7" t="s">
        <v>634</v>
      </c>
      <c r="K56" s="7" t="s">
        <v>634</v>
      </c>
      <c r="L56" s="7" t="s">
        <v>634</v>
      </c>
      <c r="M56" s="7" t="s">
        <v>6740</v>
      </c>
    </row>
    <row r="57" spans="2:13" ht="14.5" x14ac:dyDescent="0.3">
      <c r="B57" s="7" t="s">
        <v>579</v>
      </c>
      <c r="C57" s="7" t="s">
        <v>5292</v>
      </c>
      <c r="D57" s="7" t="s">
        <v>588</v>
      </c>
      <c r="E57" s="7" t="s">
        <v>206</v>
      </c>
      <c r="F57" s="7" t="s">
        <v>3658</v>
      </c>
      <c r="G57" s="9" t="s">
        <v>202</v>
      </c>
      <c r="H57" s="7" t="s">
        <v>634</v>
      </c>
      <c r="I57" s="7" t="s">
        <v>6741</v>
      </c>
      <c r="J57" s="7" t="s">
        <v>634</v>
      </c>
      <c r="K57" s="7" t="s">
        <v>634</v>
      </c>
      <c r="L57" s="7" t="s">
        <v>634</v>
      </c>
      <c r="M57" s="7" t="s">
        <v>6741</v>
      </c>
    </row>
    <row r="58" spans="2:13" ht="14.5" x14ac:dyDescent="0.3">
      <c r="B58" s="7" t="s">
        <v>579</v>
      </c>
      <c r="C58" s="7" t="s">
        <v>5292</v>
      </c>
      <c r="D58" s="7" t="s">
        <v>588</v>
      </c>
      <c r="E58" s="7" t="s">
        <v>213</v>
      </c>
      <c r="F58" s="7" t="s">
        <v>4863</v>
      </c>
      <c r="G58" s="9" t="s">
        <v>202</v>
      </c>
      <c r="H58" s="7" t="s">
        <v>5393</v>
      </c>
      <c r="I58" s="7" t="s">
        <v>634</v>
      </c>
      <c r="J58" s="7" t="s">
        <v>634</v>
      </c>
      <c r="K58" s="7" t="s">
        <v>634</v>
      </c>
      <c r="L58" s="7" t="s">
        <v>5393</v>
      </c>
      <c r="M58" s="7" t="s">
        <v>634</v>
      </c>
    </row>
    <row r="59" spans="2:13" ht="14.5" x14ac:dyDescent="0.3">
      <c r="B59" s="7" t="s">
        <v>579</v>
      </c>
      <c r="C59" s="7" t="s">
        <v>5292</v>
      </c>
      <c r="D59" s="7" t="s">
        <v>588</v>
      </c>
      <c r="E59" s="7" t="s">
        <v>213</v>
      </c>
      <c r="F59" s="7" t="s">
        <v>5390</v>
      </c>
      <c r="G59" s="9" t="s">
        <v>202</v>
      </c>
      <c r="H59" s="7" t="s">
        <v>5389</v>
      </c>
      <c r="I59" s="7" t="s">
        <v>634</v>
      </c>
      <c r="J59" s="7" t="s">
        <v>634</v>
      </c>
      <c r="K59" s="7" t="s">
        <v>634</v>
      </c>
      <c r="L59" s="7" t="s">
        <v>5389</v>
      </c>
      <c r="M59" s="7" t="s">
        <v>634</v>
      </c>
    </row>
    <row r="60" spans="2:13" ht="14.5" x14ac:dyDescent="0.3">
      <c r="B60" s="7" t="s">
        <v>579</v>
      </c>
      <c r="C60" s="7" t="s">
        <v>5292</v>
      </c>
      <c r="D60" s="7" t="s">
        <v>588</v>
      </c>
      <c r="E60" s="7" t="s">
        <v>213</v>
      </c>
      <c r="F60" s="7" t="s">
        <v>4748</v>
      </c>
      <c r="G60" s="9" t="s">
        <v>202</v>
      </c>
      <c r="H60" s="7" t="s">
        <v>5383</v>
      </c>
      <c r="I60" s="7" t="s">
        <v>634</v>
      </c>
      <c r="J60" s="7" t="s">
        <v>634</v>
      </c>
      <c r="K60" s="7" t="s">
        <v>634</v>
      </c>
      <c r="L60" s="7" t="s">
        <v>5383</v>
      </c>
      <c r="M60" s="7" t="s">
        <v>634</v>
      </c>
    </row>
    <row r="61" spans="2:13" ht="14.5" x14ac:dyDescent="0.3">
      <c r="B61" s="7" t="s">
        <v>579</v>
      </c>
      <c r="C61" s="7" t="s">
        <v>5292</v>
      </c>
      <c r="D61" s="7" t="s">
        <v>588</v>
      </c>
      <c r="E61" s="7" t="s">
        <v>213</v>
      </c>
      <c r="F61" s="7" t="s">
        <v>4876</v>
      </c>
      <c r="G61" s="9" t="s">
        <v>202</v>
      </c>
      <c r="H61" s="7" t="s">
        <v>5053</v>
      </c>
      <c r="I61" s="7" t="s">
        <v>634</v>
      </c>
      <c r="J61" s="7" t="s">
        <v>634</v>
      </c>
      <c r="K61" s="7" t="s">
        <v>634</v>
      </c>
      <c r="L61" s="7" t="s">
        <v>5053</v>
      </c>
      <c r="M61" s="7" t="s">
        <v>634</v>
      </c>
    </row>
    <row r="62" spans="2:13" ht="14.5" x14ac:dyDescent="0.3">
      <c r="B62" s="7" t="s">
        <v>579</v>
      </c>
      <c r="C62" s="7" t="s">
        <v>5292</v>
      </c>
      <c r="D62" s="7" t="s">
        <v>588</v>
      </c>
      <c r="E62" s="7" t="s">
        <v>213</v>
      </c>
      <c r="F62" s="7" t="s">
        <v>4736</v>
      </c>
      <c r="G62" s="9" t="s">
        <v>202</v>
      </c>
      <c r="H62" s="7" t="s">
        <v>5391</v>
      </c>
      <c r="I62" s="7" t="s">
        <v>634</v>
      </c>
      <c r="J62" s="7" t="s">
        <v>634</v>
      </c>
      <c r="K62" s="7" t="s">
        <v>634</v>
      </c>
      <c r="L62" s="7" t="s">
        <v>5391</v>
      </c>
      <c r="M62" s="7" t="s">
        <v>634</v>
      </c>
    </row>
    <row r="63" spans="2:13" ht="14.5" x14ac:dyDescent="0.3">
      <c r="B63" s="7" t="s">
        <v>579</v>
      </c>
      <c r="C63" s="7" t="s">
        <v>5292</v>
      </c>
      <c r="D63" s="7" t="s">
        <v>588</v>
      </c>
      <c r="E63" s="7" t="s">
        <v>213</v>
      </c>
      <c r="F63" s="7" t="s">
        <v>4764</v>
      </c>
      <c r="G63" s="9" t="s">
        <v>202</v>
      </c>
      <c r="H63" s="7" t="s">
        <v>5295</v>
      </c>
      <c r="I63" s="7" t="s">
        <v>634</v>
      </c>
      <c r="J63" s="7" t="s">
        <v>5265</v>
      </c>
      <c r="K63" s="7" t="s">
        <v>634</v>
      </c>
      <c r="L63" s="7" t="s">
        <v>5294</v>
      </c>
      <c r="M63" s="7" t="s">
        <v>634</v>
      </c>
    </row>
    <row r="64" spans="2:13" ht="14.5" x14ac:dyDescent="0.3">
      <c r="B64" s="7" t="s">
        <v>579</v>
      </c>
      <c r="C64" s="7" t="s">
        <v>5292</v>
      </c>
      <c r="D64" s="7" t="s">
        <v>588</v>
      </c>
      <c r="E64" s="7" t="s">
        <v>213</v>
      </c>
      <c r="F64" s="7" t="s">
        <v>5185</v>
      </c>
      <c r="G64" s="9" t="s">
        <v>202</v>
      </c>
      <c r="H64" s="7" t="s">
        <v>5298</v>
      </c>
      <c r="I64" s="7" t="s">
        <v>634</v>
      </c>
      <c r="J64" s="7" t="s">
        <v>5299</v>
      </c>
      <c r="K64" s="7" t="s">
        <v>634</v>
      </c>
      <c r="L64" s="7" t="s">
        <v>5297</v>
      </c>
      <c r="M64" s="7" t="s">
        <v>634</v>
      </c>
    </row>
    <row r="65" spans="2:13" ht="14.5" x14ac:dyDescent="0.3">
      <c r="B65" s="7" t="s">
        <v>579</v>
      </c>
      <c r="C65" s="7" t="s">
        <v>5292</v>
      </c>
      <c r="D65" s="7" t="s">
        <v>588</v>
      </c>
      <c r="E65" s="7" t="s">
        <v>213</v>
      </c>
      <c r="F65" s="7" t="s">
        <v>4886</v>
      </c>
      <c r="G65" s="9" t="s">
        <v>202</v>
      </c>
      <c r="H65" s="7" t="s">
        <v>5022</v>
      </c>
      <c r="I65" s="7" t="s">
        <v>634</v>
      </c>
      <c r="J65" s="7" t="s">
        <v>634</v>
      </c>
      <c r="K65" s="7" t="s">
        <v>634</v>
      </c>
      <c r="L65" s="7" t="s">
        <v>5022</v>
      </c>
      <c r="M65" s="7" t="s">
        <v>634</v>
      </c>
    </row>
    <row r="66" spans="2:13" ht="14.5" x14ac:dyDescent="0.3">
      <c r="B66" s="7" t="s">
        <v>579</v>
      </c>
      <c r="C66" s="7" t="s">
        <v>5292</v>
      </c>
      <c r="D66" s="7" t="s">
        <v>588</v>
      </c>
      <c r="E66" s="7" t="s">
        <v>213</v>
      </c>
      <c r="F66" s="7" t="s">
        <v>4185</v>
      </c>
      <c r="G66" s="9" t="s">
        <v>202</v>
      </c>
      <c r="H66" s="7" t="s">
        <v>634</v>
      </c>
      <c r="I66" s="7" t="s">
        <v>6742</v>
      </c>
      <c r="J66" s="7" t="s">
        <v>634</v>
      </c>
      <c r="K66" s="7" t="s">
        <v>634</v>
      </c>
      <c r="L66" s="7" t="s">
        <v>634</v>
      </c>
      <c r="M66" s="7" t="s">
        <v>6742</v>
      </c>
    </row>
    <row r="67" spans="2:13" ht="14.5" x14ac:dyDescent="0.3">
      <c r="B67" s="7" t="s">
        <v>579</v>
      </c>
      <c r="C67" s="7" t="s">
        <v>5292</v>
      </c>
      <c r="D67" s="7" t="s">
        <v>588</v>
      </c>
      <c r="E67" s="7" t="s">
        <v>213</v>
      </c>
      <c r="F67" s="7" t="s">
        <v>4254</v>
      </c>
      <c r="G67" s="9" t="s">
        <v>202</v>
      </c>
      <c r="H67" s="7" t="s">
        <v>634</v>
      </c>
      <c r="I67" s="7" t="s">
        <v>6743</v>
      </c>
      <c r="J67" s="7" t="s">
        <v>634</v>
      </c>
      <c r="K67" s="7" t="s">
        <v>5265</v>
      </c>
      <c r="L67" s="7" t="s">
        <v>634</v>
      </c>
      <c r="M67" s="7" t="s">
        <v>5193</v>
      </c>
    </row>
    <row r="68" spans="2:13" ht="14.5" x14ac:dyDescent="0.3">
      <c r="B68" s="7" t="s">
        <v>579</v>
      </c>
      <c r="C68" s="7" t="s">
        <v>5292</v>
      </c>
      <c r="D68" s="7" t="s">
        <v>588</v>
      </c>
      <c r="E68" s="7" t="s">
        <v>213</v>
      </c>
      <c r="F68" s="7" t="s">
        <v>4956</v>
      </c>
      <c r="G68" s="9" t="s">
        <v>202</v>
      </c>
      <c r="H68" s="7" t="s">
        <v>634</v>
      </c>
      <c r="I68" s="7" t="s">
        <v>5298</v>
      </c>
      <c r="J68" s="7" t="s">
        <v>634</v>
      </c>
      <c r="K68" s="7" t="s">
        <v>5299</v>
      </c>
      <c r="L68" s="7" t="s">
        <v>634</v>
      </c>
      <c r="M68" s="7" t="s">
        <v>5297</v>
      </c>
    </row>
    <row r="69" spans="2:13" ht="14.5" x14ac:dyDescent="0.3">
      <c r="B69" s="7" t="s">
        <v>579</v>
      </c>
      <c r="C69" s="7" t="s">
        <v>5292</v>
      </c>
      <c r="D69" s="7" t="s">
        <v>588</v>
      </c>
      <c r="E69" s="7" t="s">
        <v>213</v>
      </c>
      <c r="F69" s="7" t="s">
        <v>4819</v>
      </c>
      <c r="G69" s="9" t="s">
        <v>202</v>
      </c>
      <c r="H69" s="7" t="s">
        <v>634</v>
      </c>
      <c r="I69" s="7" t="s">
        <v>5388</v>
      </c>
      <c r="J69" s="7" t="s">
        <v>634</v>
      </c>
      <c r="K69" s="7" t="s">
        <v>634</v>
      </c>
      <c r="L69" s="7" t="s">
        <v>634</v>
      </c>
      <c r="M69" s="7" t="s">
        <v>5388</v>
      </c>
    </row>
    <row r="70" spans="2:13" ht="14.5" x14ac:dyDescent="0.3">
      <c r="B70" s="7" t="s">
        <v>579</v>
      </c>
      <c r="C70" s="7" t="s">
        <v>5292</v>
      </c>
      <c r="D70" s="7" t="s">
        <v>588</v>
      </c>
      <c r="E70" s="7" t="s">
        <v>213</v>
      </c>
      <c r="F70" s="7" t="s">
        <v>4790</v>
      </c>
      <c r="G70" s="9" t="s">
        <v>202</v>
      </c>
      <c r="H70" s="7" t="s">
        <v>634</v>
      </c>
      <c r="I70" s="7" t="s">
        <v>5385</v>
      </c>
      <c r="J70" s="7" t="s">
        <v>634</v>
      </c>
      <c r="K70" s="7" t="s">
        <v>634</v>
      </c>
      <c r="L70" s="7" t="s">
        <v>634</v>
      </c>
      <c r="M70" s="7" t="s">
        <v>5385</v>
      </c>
    </row>
    <row r="71" spans="2:13" ht="14.5" x14ac:dyDescent="0.3">
      <c r="B71" s="7" t="s">
        <v>579</v>
      </c>
      <c r="C71" s="7" t="s">
        <v>5292</v>
      </c>
      <c r="D71" s="7" t="s">
        <v>588</v>
      </c>
      <c r="E71" s="7" t="s">
        <v>213</v>
      </c>
      <c r="F71" s="7" t="s">
        <v>4880</v>
      </c>
      <c r="G71" s="9" t="s">
        <v>202</v>
      </c>
      <c r="H71" s="7" t="s">
        <v>634</v>
      </c>
      <c r="I71" s="7" t="s">
        <v>5022</v>
      </c>
      <c r="J71" s="7" t="s">
        <v>634</v>
      </c>
      <c r="K71" s="7" t="s">
        <v>634</v>
      </c>
      <c r="L71" s="7" t="s">
        <v>634</v>
      </c>
      <c r="M71" s="7" t="s">
        <v>5022</v>
      </c>
    </row>
    <row r="72" spans="2:13" ht="14.5" x14ac:dyDescent="0.3">
      <c r="B72" s="7" t="s">
        <v>579</v>
      </c>
      <c r="C72" s="7" t="s">
        <v>5292</v>
      </c>
      <c r="D72" s="7" t="s">
        <v>588</v>
      </c>
      <c r="E72" s="7" t="s">
        <v>213</v>
      </c>
      <c r="F72" s="7" t="s">
        <v>4208</v>
      </c>
      <c r="G72" s="9" t="s">
        <v>202</v>
      </c>
      <c r="H72" s="7" t="s">
        <v>634</v>
      </c>
      <c r="I72" s="7" t="s">
        <v>6307</v>
      </c>
      <c r="J72" s="7" t="s">
        <v>634</v>
      </c>
      <c r="K72" s="7" t="s">
        <v>634</v>
      </c>
      <c r="L72" s="7" t="s">
        <v>634</v>
      </c>
      <c r="M72" s="7" t="s">
        <v>6307</v>
      </c>
    </row>
    <row r="73" spans="2:13" ht="14.5" x14ac:dyDescent="0.3">
      <c r="B73" s="7" t="s">
        <v>579</v>
      </c>
      <c r="C73" s="7" t="s">
        <v>5292</v>
      </c>
      <c r="D73" s="7" t="s">
        <v>588</v>
      </c>
      <c r="E73" s="7" t="s">
        <v>213</v>
      </c>
      <c r="F73" s="7" t="s">
        <v>4222</v>
      </c>
      <c r="G73" s="9" t="s">
        <v>202</v>
      </c>
      <c r="H73" s="7" t="s">
        <v>634</v>
      </c>
      <c r="I73" s="7" t="s">
        <v>2580</v>
      </c>
      <c r="J73" s="7" t="s">
        <v>634</v>
      </c>
      <c r="K73" s="7" t="s">
        <v>634</v>
      </c>
      <c r="L73" s="7" t="s">
        <v>634</v>
      </c>
      <c r="M73" s="7" t="s">
        <v>2580</v>
      </c>
    </row>
    <row r="74" spans="2:13" ht="14.5" x14ac:dyDescent="0.3">
      <c r="B74" s="7" t="s">
        <v>579</v>
      </c>
      <c r="C74" s="7" t="s">
        <v>5292</v>
      </c>
      <c r="D74" s="7" t="s">
        <v>588</v>
      </c>
      <c r="E74" s="7" t="s">
        <v>213</v>
      </c>
      <c r="F74" s="7" t="s">
        <v>3658</v>
      </c>
      <c r="G74" s="9" t="s">
        <v>202</v>
      </c>
      <c r="H74" s="7" t="s">
        <v>634</v>
      </c>
      <c r="I74" s="7" t="s">
        <v>6728</v>
      </c>
      <c r="J74" s="7" t="s">
        <v>634</v>
      </c>
      <c r="K74" s="7" t="s">
        <v>634</v>
      </c>
      <c r="L74" s="7" t="s">
        <v>634</v>
      </c>
      <c r="M74" s="7" t="s">
        <v>6728</v>
      </c>
    </row>
    <row r="75" spans="2:13" ht="14.5" x14ac:dyDescent="0.3">
      <c r="B75" s="7" t="s">
        <v>579</v>
      </c>
      <c r="C75" s="7" t="s">
        <v>5304</v>
      </c>
      <c r="D75" s="7" t="s">
        <v>1106</v>
      </c>
      <c r="E75" s="7" t="s">
        <v>206</v>
      </c>
      <c r="F75" s="7" t="s">
        <v>4715</v>
      </c>
      <c r="G75" s="9" t="s">
        <v>202</v>
      </c>
      <c r="H75" s="7" t="s">
        <v>5405</v>
      </c>
      <c r="I75" s="7" t="s">
        <v>634</v>
      </c>
      <c r="J75" s="7" t="s">
        <v>634</v>
      </c>
      <c r="K75" s="7" t="s">
        <v>634</v>
      </c>
      <c r="L75" s="7" t="s">
        <v>5405</v>
      </c>
      <c r="M75" s="7" t="s">
        <v>634</v>
      </c>
    </row>
    <row r="76" spans="2:13" ht="14.5" x14ac:dyDescent="0.3">
      <c r="B76" s="7" t="s">
        <v>579</v>
      </c>
      <c r="C76" s="7" t="s">
        <v>5304</v>
      </c>
      <c r="D76" s="7" t="s">
        <v>1106</v>
      </c>
      <c r="E76" s="7" t="s">
        <v>206</v>
      </c>
      <c r="F76" s="7" t="s">
        <v>4824</v>
      </c>
      <c r="G76" s="9" t="s">
        <v>202</v>
      </c>
      <c r="H76" s="7" t="s">
        <v>5432</v>
      </c>
      <c r="I76" s="7" t="s">
        <v>634</v>
      </c>
      <c r="J76" s="7" t="s">
        <v>634</v>
      </c>
      <c r="K76" s="7" t="s">
        <v>634</v>
      </c>
      <c r="L76" s="7" t="s">
        <v>5432</v>
      </c>
      <c r="M76" s="7" t="s">
        <v>634</v>
      </c>
    </row>
    <row r="77" spans="2:13" ht="14.5" x14ac:dyDescent="0.3">
      <c r="B77" s="7" t="s">
        <v>579</v>
      </c>
      <c r="C77" s="7" t="s">
        <v>5304</v>
      </c>
      <c r="D77" s="7" t="s">
        <v>1106</v>
      </c>
      <c r="E77" s="7" t="s">
        <v>206</v>
      </c>
      <c r="F77" s="7" t="s">
        <v>4682</v>
      </c>
      <c r="G77" s="9" t="s">
        <v>202</v>
      </c>
      <c r="H77" s="7" t="s">
        <v>5398</v>
      </c>
      <c r="I77" s="7" t="s">
        <v>634</v>
      </c>
      <c r="J77" s="7" t="s">
        <v>634</v>
      </c>
      <c r="K77" s="7" t="s">
        <v>634</v>
      </c>
      <c r="L77" s="7" t="s">
        <v>5398</v>
      </c>
      <c r="M77" s="7" t="s">
        <v>634</v>
      </c>
    </row>
    <row r="78" spans="2:13" ht="14.5" x14ac:dyDescent="0.3">
      <c r="B78" s="7" t="s">
        <v>579</v>
      </c>
      <c r="C78" s="7" t="s">
        <v>5304</v>
      </c>
      <c r="D78" s="7" t="s">
        <v>1106</v>
      </c>
      <c r="E78" s="7" t="s">
        <v>206</v>
      </c>
      <c r="F78" s="7" t="s">
        <v>4916</v>
      </c>
      <c r="G78" s="9" t="s">
        <v>202</v>
      </c>
      <c r="H78" s="7" t="s">
        <v>5426</v>
      </c>
      <c r="I78" s="7" t="s">
        <v>634</v>
      </c>
      <c r="J78" s="7" t="s">
        <v>634</v>
      </c>
      <c r="K78" s="7" t="s">
        <v>634</v>
      </c>
      <c r="L78" s="7" t="s">
        <v>5426</v>
      </c>
      <c r="M78" s="7" t="s">
        <v>634</v>
      </c>
    </row>
    <row r="79" spans="2:13" ht="14.5" x14ac:dyDescent="0.3">
      <c r="B79" s="7" t="s">
        <v>579</v>
      </c>
      <c r="C79" s="7" t="s">
        <v>5304</v>
      </c>
      <c r="D79" s="7" t="s">
        <v>1106</v>
      </c>
      <c r="E79" s="7" t="s">
        <v>206</v>
      </c>
      <c r="F79" s="7" t="s">
        <v>4924</v>
      </c>
      <c r="G79" s="9" t="s">
        <v>202</v>
      </c>
      <c r="H79" s="7" t="s">
        <v>4925</v>
      </c>
      <c r="I79" s="7" t="s">
        <v>634</v>
      </c>
      <c r="J79" s="7" t="s">
        <v>634</v>
      </c>
      <c r="K79" s="7" t="s">
        <v>634</v>
      </c>
      <c r="L79" s="7" t="s">
        <v>4925</v>
      </c>
      <c r="M79" s="7" t="s">
        <v>634</v>
      </c>
    </row>
    <row r="80" spans="2:13" ht="14.5" x14ac:dyDescent="0.3">
      <c r="B80" s="7" t="s">
        <v>579</v>
      </c>
      <c r="C80" s="7" t="s">
        <v>5304</v>
      </c>
      <c r="D80" s="7" t="s">
        <v>1106</v>
      </c>
      <c r="E80" s="7" t="s">
        <v>206</v>
      </c>
      <c r="F80" s="7" t="s">
        <v>4686</v>
      </c>
      <c r="G80" s="9" t="s">
        <v>202</v>
      </c>
      <c r="H80" s="7" t="s">
        <v>6730</v>
      </c>
      <c r="I80" s="7" t="s">
        <v>634</v>
      </c>
      <c r="J80" s="7" t="s">
        <v>634</v>
      </c>
      <c r="K80" s="7" t="s">
        <v>634</v>
      </c>
      <c r="L80" s="7" t="s">
        <v>6730</v>
      </c>
      <c r="M80" s="7" t="s">
        <v>634</v>
      </c>
    </row>
    <row r="81" spans="2:13" ht="14.5" x14ac:dyDescent="0.3">
      <c r="B81" s="7" t="s">
        <v>579</v>
      </c>
      <c r="C81" s="7" t="s">
        <v>5304</v>
      </c>
      <c r="D81" s="7" t="s">
        <v>1106</v>
      </c>
      <c r="E81" s="7" t="s">
        <v>206</v>
      </c>
      <c r="F81" s="7" t="s">
        <v>4842</v>
      </c>
      <c r="G81" s="9" t="s">
        <v>202</v>
      </c>
      <c r="H81" s="7" t="s">
        <v>5427</v>
      </c>
      <c r="I81" s="7" t="s">
        <v>634</v>
      </c>
      <c r="J81" s="7" t="s">
        <v>634</v>
      </c>
      <c r="K81" s="7" t="s">
        <v>634</v>
      </c>
      <c r="L81" s="7" t="s">
        <v>5427</v>
      </c>
      <c r="M81" s="7" t="s">
        <v>634</v>
      </c>
    </row>
    <row r="82" spans="2:13" ht="14.5" x14ac:dyDescent="0.3">
      <c r="B82" s="7" t="s">
        <v>579</v>
      </c>
      <c r="C82" s="7" t="s">
        <v>5304</v>
      </c>
      <c r="D82" s="7" t="s">
        <v>1106</v>
      </c>
      <c r="E82" s="7" t="s">
        <v>206</v>
      </c>
      <c r="F82" s="7" t="s">
        <v>4690</v>
      </c>
      <c r="G82" s="9" t="s">
        <v>202</v>
      </c>
      <c r="H82" s="7" t="s">
        <v>634</v>
      </c>
      <c r="I82" s="7" t="s">
        <v>5106</v>
      </c>
      <c r="J82" s="7" t="s">
        <v>634</v>
      </c>
      <c r="K82" s="7" t="s">
        <v>634</v>
      </c>
      <c r="L82" s="7" t="s">
        <v>634</v>
      </c>
      <c r="M82" s="7" t="s">
        <v>5106</v>
      </c>
    </row>
    <row r="83" spans="2:13" ht="14.5" x14ac:dyDescent="0.3">
      <c r="B83" s="7" t="s">
        <v>579</v>
      </c>
      <c r="C83" s="7" t="s">
        <v>5304</v>
      </c>
      <c r="D83" s="7" t="s">
        <v>1106</v>
      </c>
      <c r="E83" s="7" t="s">
        <v>206</v>
      </c>
      <c r="F83" s="7" t="s">
        <v>4694</v>
      </c>
      <c r="G83" s="9" t="s">
        <v>202</v>
      </c>
      <c r="H83" s="7" t="s">
        <v>634</v>
      </c>
      <c r="I83" s="7" t="s">
        <v>5107</v>
      </c>
      <c r="J83" s="7" t="s">
        <v>634</v>
      </c>
      <c r="K83" s="7" t="s">
        <v>634</v>
      </c>
      <c r="L83" s="7" t="s">
        <v>634</v>
      </c>
      <c r="M83" s="7" t="s">
        <v>5107</v>
      </c>
    </row>
    <row r="84" spans="2:13" ht="14.5" x14ac:dyDescent="0.3">
      <c r="B84" s="7" t="s">
        <v>579</v>
      </c>
      <c r="C84" s="7" t="s">
        <v>5816</v>
      </c>
      <c r="D84" s="7" t="s">
        <v>1106</v>
      </c>
      <c r="E84" s="7" t="s">
        <v>206</v>
      </c>
      <c r="F84" s="7" t="s">
        <v>4837</v>
      </c>
      <c r="G84" s="9" t="s">
        <v>202</v>
      </c>
      <c r="H84" s="7" t="s">
        <v>6744</v>
      </c>
      <c r="I84" s="7" t="s">
        <v>634</v>
      </c>
      <c r="J84" s="7" t="s">
        <v>634</v>
      </c>
      <c r="K84" s="7" t="s">
        <v>634</v>
      </c>
      <c r="L84" s="7" t="s">
        <v>6744</v>
      </c>
      <c r="M84" s="7" t="s">
        <v>634</v>
      </c>
    </row>
    <row r="85" spans="2:13" ht="14.5" x14ac:dyDescent="0.3">
      <c r="B85" s="7" t="s">
        <v>579</v>
      </c>
      <c r="C85" s="7" t="s">
        <v>5816</v>
      </c>
      <c r="D85" s="7" t="s">
        <v>1106</v>
      </c>
      <c r="E85" s="7" t="s">
        <v>206</v>
      </c>
      <c r="F85" s="7" t="s">
        <v>4185</v>
      </c>
      <c r="G85" s="9" t="s">
        <v>202</v>
      </c>
      <c r="H85" s="7" t="s">
        <v>6745</v>
      </c>
      <c r="I85" s="7" t="s">
        <v>634</v>
      </c>
      <c r="J85" s="7" t="s">
        <v>634</v>
      </c>
      <c r="K85" s="7" t="s">
        <v>634</v>
      </c>
      <c r="L85" s="7" t="s">
        <v>6745</v>
      </c>
      <c r="M85" s="7" t="s">
        <v>634</v>
      </c>
    </row>
    <row r="86" spans="2:13" ht="14.5" x14ac:dyDescent="0.3">
      <c r="B86" s="7" t="s">
        <v>579</v>
      </c>
      <c r="C86" s="7" t="s">
        <v>5816</v>
      </c>
      <c r="D86" s="7" t="s">
        <v>1106</v>
      </c>
      <c r="E86" s="7" t="s">
        <v>206</v>
      </c>
      <c r="F86" s="7" t="s">
        <v>5760</v>
      </c>
      <c r="G86" s="9" t="s">
        <v>202</v>
      </c>
      <c r="H86" s="7" t="s">
        <v>634</v>
      </c>
      <c r="I86" s="7" t="s">
        <v>6746</v>
      </c>
      <c r="J86" s="7" t="s">
        <v>634</v>
      </c>
      <c r="K86" s="7" t="s">
        <v>6747</v>
      </c>
      <c r="L86" s="7" t="s">
        <v>634</v>
      </c>
      <c r="M86" s="7" t="s">
        <v>6748</v>
      </c>
    </row>
    <row r="87" spans="2:13" ht="14.5" x14ac:dyDescent="0.3">
      <c r="B87" s="7" t="s">
        <v>579</v>
      </c>
      <c r="C87" s="7" t="s">
        <v>5816</v>
      </c>
      <c r="D87" s="7" t="s">
        <v>1106</v>
      </c>
      <c r="E87" s="7" t="s">
        <v>206</v>
      </c>
      <c r="F87" s="7" t="s">
        <v>6749</v>
      </c>
      <c r="G87" s="9" t="s">
        <v>202</v>
      </c>
      <c r="H87" s="7" t="s">
        <v>634</v>
      </c>
      <c r="I87" s="7" t="s">
        <v>6750</v>
      </c>
      <c r="J87" s="7" t="s">
        <v>634</v>
      </c>
      <c r="K87" s="7" t="s">
        <v>634</v>
      </c>
      <c r="L87" s="7" t="s">
        <v>634</v>
      </c>
      <c r="M87" s="7" t="s">
        <v>6750</v>
      </c>
    </row>
    <row r="88" spans="2:13" ht="14.5" x14ac:dyDescent="0.3">
      <c r="B88" s="7" t="s">
        <v>579</v>
      </c>
      <c r="C88" s="7" t="s">
        <v>5816</v>
      </c>
      <c r="D88" s="7" t="s">
        <v>1106</v>
      </c>
      <c r="E88" s="7" t="s">
        <v>206</v>
      </c>
      <c r="F88" s="7" t="s">
        <v>4387</v>
      </c>
      <c r="G88" s="9" t="s">
        <v>202</v>
      </c>
      <c r="H88" s="7" t="s">
        <v>634</v>
      </c>
      <c r="I88" s="7" t="s">
        <v>5425</v>
      </c>
      <c r="J88" s="7" t="s">
        <v>634</v>
      </c>
      <c r="K88" s="7" t="s">
        <v>634</v>
      </c>
      <c r="L88" s="7" t="s">
        <v>634</v>
      </c>
      <c r="M88" s="7" t="s">
        <v>5425</v>
      </c>
    </row>
    <row r="89" spans="2:13" ht="14.5" x14ac:dyDescent="0.3">
      <c r="B89" s="7" t="s">
        <v>579</v>
      </c>
      <c r="C89" s="7" t="s">
        <v>5816</v>
      </c>
      <c r="D89" s="7" t="s">
        <v>1106</v>
      </c>
      <c r="E89" s="7" t="s">
        <v>206</v>
      </c>
      <c r="F89" s="7" t="s">
        <v>4390</v>
      </c>
      <c r="G89" s="9" t="s">
        <v>202</v>
      </c>
      <c r="H89" s="7" t="s">
        <v>634</v>
      </c>
      <c r="I89" s="7" t="s">
        <v>6751</v>
      </c>
      <c r="J89" s="7" t="s">
        <v>634</v>
      </c>
      <c r="K89" s="7" t="s">
        <v>634</v>
      </c>
      <c r="L89" s="7" t="s">
        <v>634</v>
      </c>
      <c r="M89" s="7" t="s">
        <v>6751</v>
      </c>
    </row>
    <row r="90" spans="2:13" ht="14.5" x14ac:dyDescent="0.3">
      <c r="B90" s="7" t="s">
        <v>579</v>
      </c>
      <c r="C90" s="7" t="s">
        <v>5816</v>
      </c>
      <c r="D90" s="7" t="s">
        <v>1106</v>
      </c>
      <c r="E90" s="7" t="s">
        <v>206</v>
      </c>
      <c r="F90" s="7" t="s">
        <v>4393</v>
      </c>
      <c r="G90" s="9" t="s">
        <v>202</v>
      </c>
      <c r="H90" s="7" t="s">
        <v>634</v>
      </c>
      <c r="I90" s="7" t="s">
        <v>6752</v>
      </c>
      <c r="J90" s="7" t="s">
        <v>634</v>
      </c>
      <c r="K90" s="7" t="s">
        <v>634</v>
      </c>
      <c r="L90" s="7" t="s">
        <v>634</v>
      </c>
      <c r="M90" s="7" t="s">
        <v>6752</v>
      </c>
    </row>
    <row r="91" spans="2:13" ht="14.5" x14ac:dyDescent="0.3">
      <c r="B91" s="7" t="s">
        <v>579</v>
      </c>
      <c r="C91" s="7" t="s">
        <v>5816</v>
      </c>
      <c r="D91" s="7" t="s">
        <v>1106</v>
      </c>
      <c r="E91" s="7" t="s">
        <v>206</v>
      </c>
      <c r="F91" s="7" t="s">
        <v>4399</v>
      </c>
      <c r="G91" s="9" t="s">
        <v>202</v>
      </c>
      <c r="H91" s="7" t="s">
        <v>634</v>
      </c>
      <c r="I91" s="7" t="s">
        <v>6753</v>
      </c>
      <c r="J91" s="7" t="s">
        <v>634</v>
      </c>
      <c r="K91" s="7" t="s">
        <v>634</v>
      </c>
      <c r="L91" s="7" t="s">
        <v>634</v>
      </c>
      <c r="M91" s="7" t="s">
        <v>6753</v>
      </c>
    </row>
    <row r="92" spans="2:13" ht="14.5" x14ac:dyDescent="0.3">
      <c r="B92" s="7" t="s">
        <v>579</v>
      </c>
      <c r="C92" s="7" t="s">
        <v>5816</v>
      </c>
      <c r="D92" s="7" t="s">
        <v>1106</v>
      </c>
      <c r="E92" s="7" t="s">
        <v>206</v>
      </c>
      <c r="F92" s="7" t="s">
        <v>4402</v>
      </c>
      <c r="G92" s="9" t="s">
        <v>202</v>
      </c>
      <c r="H92" s="7" t="s">
        <v>634</v>
      </c>
      <c r="I92" s="7" t="s">
        <v>6754</v>
      </c>
      <c r="J92" s="7" t="s">
        <v>634</v>
      </c>
      <c r="K92" s="7" t="s">
        <v>634</v>
      </c>
      <c r="L92" s="7" t="s">
        <v>634</v>
      </c>
      <c r="M92" s="7" t="s">
        <v>6754</v>
      </c>
    </row>
    <row r="93" spans="2:13" ht="14.5" x14ac:dyDescent="0.3">
      <c r="B93" s="7" t="s">
        <v>579</v>
      </c>
      <c r="C93" s="7" t="s">
        <v>5816</v>
      </c>
      <c r="D93" s="7" t="s">
        <v>1106</v>
      </c>
      <c r="E93" s="7" t="s">
        <v>206</v>
      </c>
      <c r="F93" s="7" t="s">
        <v>4742</v>
      </c>
      <c r="G93" s="9" t="s">
        <v>202</v>
      </c>
      <c r="H93" s="7" t="s">
        <v>634</v>
      </c>
      <c r="I93" s="7" t="s">
        <v>6755</v>
      </c>
      <c r="J93" s="7" t="s">
        <v>634</v>
      </c>
      <c r="K93" s="7" t="s">
        <v>634</v>
      </c>
      <c r="L93" s="7" t="s">
        <v>634</v>
      </c>
      <c r="M93" s="7" t="s">
        <v>6755</v>
      </c>
    </row>
    <row r="94" spans="2:13" ht="14.5" x14ac:dyDescent="0.3">
      <c r="B94" s="7" t="s">
        <v>579</v>
      </c>
      <c r="C94" s="7" t="s">
        <v>5816</v>
      </c>
      <c r="D94" s="7" t="s">
        <v>1106</v>
      </c>
      <c r="E94" s="7" t="s">
        <v>206</v>
      </c>
      <c r="F94" s="7" t="s">
        <v>5817</v>
      </c>
      <c r="G94" s="9" t="s">
        <v>202</v>
      </c>
      <c r="H94" s="7" t="s">
        <v>634</v>
      </c>
      <c r="I94" s="7" t="s">
        <v>6756</v>
      </c>
      <c r="J94" s="7" t="s">
        <v>634</v>
      </c>
      <c r="K94" s="7" t="s">
        <v>6757</v>
      </c>
      <c r="L94" s="7" t="s">
        <v>634</v>
      </c>
      <c r="M94" s="7" t="s">
        <v>6758</v>
      </c>
    </row>
    <row r="95" spans="2:13" ht="14.5" x14ac:dyDescent="0.3">
      <c r="B95" s="7" t="s">
        <v>579</v>
      </c>
      <c r="C95" s="7" t="s">
        <v>5816</v>
      </c>
      <c r="D95" s="7" t="s">
        <v>1106</v>
      </c>
      <c r="E95" s="7" t="s">
        <v>206</v>
      </c>
      <c r="F95" s="7" t="s">
        <v>4929</v>
      </c>
      <c r="G95" s="9" t="s">
        <v>202</v>
      </c>
      <c r="H95" s="7" t="s">
        <v>634</v>
      </c>
      <c r="I95" s="7" t="s">
        <v>6732</v>
      </c>
      <c r="J95" s="7" t="s">
        <v>634</v>
      </c>
      <c r="K95" s="7" t="s">
        <v>634</v>
      </c>
      <c r="L95" s="7" t="s">
        <v>634</v>
      </c>
      <c r="M95" s="7" t="s">
        <v>6732</v>
      </c>
    </row>
    <row r="96" spans="2:13" ht="14.5" x14ac:dyDescent="0.3">
      <c r="B96" s="7" t="s">
        <v>579</v>
      </c>
      <c r="C96" s="7" t="s">
        <v>5816</v>
      </c>
      <c r="D96" s="7" t="s">
        <v>1106</v>
      </c>
      <c r="E96" s="7" t="s">
        <v>206</v>
      </c>
      <c r="F96" s="7" t="s">
        <v>4162</v>
      </c>
      <c r="G96" s="9" t="s">
        <v>202</v>
      </c>
      <c r="H96" s="7" t="s">
        <v>634</v>
      </c>
      <c r="I96" s="7" t="s">
        <v>6656</v>
      </c>
      <c r="J96" s="7" t="s">
        <v>634</v>
      </c>
      <c r="K96" s="7" t="s">
        <v>634</v>
      </c>
      <c r="L96" s="7" t="s">
        <v>634</v>
      </c>
      <c r="M96" s="7" t="s">
        <v>6656</v>
      </c>
    </row>
    <row r="97" spans="2:13" ht="14.5" x14ac:dyDescent="0.3">
      <c r="B97" s="7" t="s">
        <v>579</v>
      </c>
      <c r="C97" s="7" t="s">
        <v>5816</v>
      </c>
      <c r="D97" s="7" t="s">
        <v>1106</v>
      </c>
      <c r="E97" s="7" t="s">
        <v>206</v>
      </c>
      <c r="F97" s="7" t="s">
        <v>4193</v>
      </c>
      <c r="G97" s="9" t="s">
        <v>202</v>
      </c>
      <c r="H97" s="7" t="s">
        <v>634</v>
      </c>
      <c r="I97" s="7" t="s">
        <v>4702</v>
      </c>
      <c r="J97" s="7" t="s">
        <v>634</v>
      </c>
      <c r="K97" s="7" t="s">
        <v>634</v>
      </c>
      <c r="L97" s="7" t="s">
        <v>634</v>
      </c>
      <c r="M97" s="7" t="s">
        <v>4702</v>
      </c>
    </row>
    <row r="98" spans="2:13" ht="14.5" x14ac:dyDescent="0.3">
      <c r="B98" s="7" t="s">
        <v>579</v>
      </c>
      <c r="C98" s="7" t="s">
        <v>5816</v>
      </c>
      <c r="D98" s="7" t="s">
        <v>1106</v>
      </c>
      <c r="E98" s="7" t="s">
        <v>206</v>
      </c>
      <c r="F98" s="7" t="s">
        <v>3675</v>
      </c>
      <c r="G98" s="9" t="s">
        <v>202</v>
      </c>
      <c r="H98" s="7" t="s">
        <v>634</v>
      </c>
      <c r="I98" s="7" t="s">
        <v>6733</v>
      </c>
      <c r="J98" s="7" t="s">
        <v>634</v>
      </c>
      <c r="K98" s="7" t="s">
        <v>634</v>
      </c>
      <c r="L98" s="7" t="s">
        <v>634</v>
      </c>
      <c r="M98" s="7" t="s">
        <v>6733</v>
      </c>
    </row>
    <row r="99" spans="2:13" ht="14.5" x14ac:dyDescent="0.3">
      <c r="B99" s="7" t="s">
        <v>579</v>
      </c>
      <c r="C99" s="7" t="s">
        <v>5816</v>
      </c>
      <c r="D99" s="7" t="s">
        <v>1106</v>
      </c>
      <c r="E99" s="7" t="s">
        <v>206</v>
      </c>
      <c r="F99" s="7" t="s">
        <v>4225</v>
      </c>
      <c r="G99" s="9" t="s">
        <v>202</v>
      </c>
      <c r="H99" s="7" t="s">
        <v>634</v>
      </c>
      <c r="I99" s="7" t="s">
        <v>5113</v>
      </c>
      <c r="J99" s="7" t="s">
        <v>634</v>
      </c>
      <c r="K99" s="7" t="s">
        <v>634</v>
      </c>
      <c r="L99" s="7" t="s">
        <v>634</v>
      </c>
      <c r="M99" s="7" t="s">
        <v>5113</v>
      </c>
    </row>
    <row r="100" spans="2:13" ht="14.5" x14ac:dyDescent="0.3">
      <c r="B100" s="7" t="s">
        <v>579</v>
      </c>
      <c r="C100" s="7" t="s">
        <v>5816</v>
      </c>
      <c r="D100" s="7" t="s">
        <v>1106</v>
      </c>
      <c r="E100" s="7" t="s">
        <v>206</v>
      </c>
      <c r="F100" s="7" t="s">
        <v>3658</v>
      </c>
      <c r="G100" s="9" t="s">
        <v>202</v>
      </c>
      <c r="H100" s="7" t="s">
        <v>634</v>
      </c>
      <c r="I100" s="7" t="s">
        <v>6759</v>
      </c>
      <c r="J100" s="7" t="s">
        <v>6760</v>
      </c>
      <c r="K100" s="7" t="s">
        <v>634</v>
      </c>
      <c r="L100" s="7" t="s">
        <v>634</v>
      </c>
      <c r="M100" s="7" t="s">
        <v>6761</v>
      </c>
    </row>
    <row r="101" spans="2:13" ht="14.5" x14ac:dyDescent="0.3">
      <c r="B101" s="7" t="s">
        <v>579</v>
      </c>
      <c r="C101" s="7" t="s">
        <v>5816</v>
      </c>
      <c r="D101" s="7" t="s">
        <v>1106</v>
      </c>
      <c r="E101" s="7" t="s">
        <v>213</v>
      </c>
      <c r="F101" s="7" t="s">
        <v>4715</v>
      </c>
      <c r="G101" s="9" t="s">
        <v>202</v>
      </c>
      <c r="H101" s="7" t="s">
        <v>6762</v>
      </c>
      <c r="I101" s="7" t="s">
        <v>634</v>
      </c>
      <c r="J101" s="7" t="s">
        <v>634</v>
      </c>
      <c r="K101" s="7" t="s">
        <v>634</v>
      </c>
      <c r="L101" s="7" t="s">
        <v>6762</v>
      </c>
      <c r="M101" s="7" t="s">
        <v>634</v>
      </c>
    </row>
    <row r="102" spans="2:13" ht="14.5" x14ac:dyDescent="0.3">
      <c r="B102" s="7" t="s">
        <v>579</v>
      </c>
      <c r="C102" s="7" t="s">
        <v>5816</v>
      </c>
      <c r="D102" s="7" t="s">
        <v>1106</v>
      </c>
      <c r="E102" s="7" t="s">
        <v>213</v>
      </c>
      <c r="F102" s="7" t="s">
        <v>4986</v>
      </c>
      <c r="G102" s="9" t="s">
        <v>202</v>
      </c>
      <c r="H102" s="7" t="s">
        <v>6763</v>
      </c>
      <c r="I102" s="7" t="s">
        <v>634</v>
      </c>
      <c r="J102" s="7" t="s">
        <v>634</v>
      </c>
      <c r="K102" s="7" t="s">
        <v>634</v>
      </c>
      <c r="L102" s="7" t="s">
        <v>6763</v>
      </c>
      <c r="M102" s="7" t="s">
        <v>634</v>
      </c>
    </row>
    <row r="103" spans="2:13" ht="14.5" x14ac:dyDescent="0.3">
      <c r="B103" s="7" t="s">
        <v>579</v>
      </c>
      <c r="C103" s="7" t="s">
        <v>5816</v>
      </c>
      <c r="D103" s="7" t="s">
        <v>1106</v>
      </c>
      <c r="E103" s="7" t="s">
        <v>213</v>
      </c>
      <c r="F103" s="7" t="s">
        <v>4185</v>
      </c>
      <c r="G103" s="9" t="s">
        <v>202</v>
      </c>
      <c r="H103" s="7" t="s">
        <v>634</v>
      </c>
      <c r="I103" s="7" t="s">
        <v>6764</v>
      </c>
      <c r="J103" s="7" t="s">
        <v>634</v>
      </c>
      <c r="K103" s="7" t="s">
        <v>634</v>
      </c>
      <c r="L103" s="7" t="s">
        <v>634</v>
      </c>
      <c r="M103" s="7" t="s">
        <v>6764</v>
      </c>
    </row>
  </sheetData>
  <phoneticPr fontId="1" type="noConversion"/>
  <hyperlinks>
    <hyperlink ref="A1" location="00!D99" display="gla_branch_gl" xr:uid="{00000000-0004-0000-55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B4" activePane="bottomRight" state="frozen"/>
      <selection pane="topRight" activeCell="B1" sqref="B1"/>
      <selection pane="bottomLeft" activeCell="A4" sqref="A4"/>
      <selection pane="bottomRight"/>
    </sheetView>
  </sheetViews>
  <sheetFormatPr defaultRowHeight="14" x14ac:dyDescent="0.3"/>
  <cols>
    <col min="1" max="1" width="18.08203125" style="1" bestFit="1" customWidth="1" collapsed="1"/>
    <col min="2" max="2" width="17.4140625" style="1" bestFit="1" customWidth="1" collapsed="1"/>
    <col min="3" max="3" width="22.33203125" style="1" bestFit="1" customWidth="1" collapsed="1"/>
    <col min="4" max="4" width="19.58203125" style="1" bestFit="1" customWidth="1" collapsed="1"/>
    <col min="5" max="5" width="27.1640625" style="1" bestFit="1" customWidth="1" collapsed="1"/>
    <col min="6" max="6" width="19.16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8661</v>
      </c>
      <c r="B1" s="7" t="s">
        <v>631</v>
      </c>
      <c r="C1" s="7" t="s">
        <v>686</v>
      </c>
      <c r="D1" s="7" t="s">
        <v>6766</v>
      </c>
      <c r="E1" s="7" t="s">
        <v>6769</v>
      </c>
      <c r="F1" s="7" t="s">
        <v>6772</v>
      </c>
      <c r="X1" s="2"/>
      <c r="AC1" s="1" t="s">
        <v>1</v>
      </c>
    </row>
    <row r="2" spans="1:29" s="4" customFormat="1" ht="14.5" x14ac:dyDescent="0.3">
      <c r="B2" s="8" t="s">
        <v>6714</v>
      </c>
      <c r="C2" s="8" t="s">
        <v>4436</v>
      </c>
      <c r="D2" s="8" t="s">
        <v>6767</v>
      </c>
      <c r="E2" s="8" t="s">
        <v>6770</v>
      </c>
      <c r="F2" s="8" t="s">
        <v>6773</v>
      </c>
      <c r="G2" s="5"/>
      <c r="H2" s="5"/>
      <c r="I2" s="5"/>
      <c r="J2" s="5"/>
      <c r="K2" s="5"/>
      <c r="L2" s="5"/>
      <c r="M2" s="5"/>
      <c r="AC2" s="4" t="s">
        <v>0</v>
      </c>
    </row>
    <row r="3" spans="1:29" s="3" customFormat="1" ht="14.5" x14ac:dyDescent="0.3">
      <c r="B3" s="8" t="s">
        <v>50</v>
      </c>
      <c r="C3" s="8" t="s">
        <v>688</v>
      </c>
      <c r="D3" s="8" t="s">
        <v>6768</v>
      </c>
      <c r="E3" s="8" t="s">
        <v>6771</v>
      </c>
      <c r="F3" s="8" t="s">
        <v>16</v>
      </c>
      <c r="X3" s="4"/>
    </row>
    <row r="4" spans="1:29" x14ac:dyDescent="0.3">
      <c r="B4" s="7" t="s">
        <v>969</v>
      </c>
      <c r="C4" s="7" t="s">
        <v>713</v>
      </c>
      <c r="D4" s="7" t="s">
        <v>8663</v>
      </c>
      <c r="E4" s="7" t="s">
        <v>6775</v>
      </c>
      <c r="F4" s="7" t="s">
        <v>579</v>
      </c>
    </row>
    <row r="5" spans="1:29" x14ac:dyDescent="0.3">
      <c r="B5" s="7" t="s">
        <v>969</v>
      </c>
      <c r="C5" s="7" t="s">
        <v>715</v>
      </c>
      <c r="D5" s="7" t="s">
        <v>6774</v>
      </c>
      <c r="E5" s="7" t="s">
        <v>6776</v>
      </c>
      <c r="F5" s="7" t="s">
        <v>579</v>
      </c>
    </row>
    <row r="6" spans="1:29" x14ac:dyDescent="0.3">
      <c r="B6" s="7" t="s">
        <v>969</v>
      </c>
      <c r="C6" s="7" t="s">
        <v>719</v>
      </c>
      <c r="D6" s="7" t="s">
        <v>6774</v>
      </c>
      <c r="E6" s="7" t="s">
        <v>6777</v>
      </c>
      <c r="F6" s="7" t="s">
        <v>579</v>
      </c>
    </row>
    <row r="7" spans="1:29" x14ac:dyDescent="0.3">
      <c r="B7" s="7" t="s">
        <v>969</v>
      </c>
      <c r="C7" s="7" t="s">
        <v>6778</v>
      </c>
      <c r="D7" s="7" t="s">
        <v>6774</v>
      </c>
      <c r="E7" s="7" t="s">
        <v>6779</v>
      </c>
      <c r="F7" s="7" t="s">
        <v>579</v>
      </c>
    </row>
    <row r="8" spans="1:29" x14ac:dyDescent="0.3">
      <c r="B8" s="7" t="s">
        <v>969</v>
      </c>
      <c r="C8" s="7" t="s">
        <v>722</v>
      </c>
      <c r="D8" s="7" t="s">
        <v>6774</v>
      </c>
      <c r="E8" s="7" t="s">
        <v>6780</v>
      </c>
      <c r="F8" s="7" t="s">
        <v>579</v>
      </c>
    </row>
    <row r="9" spans="1:29" x14ac:dyDescent="0.3">
      <c r="B9" s="7" t="s">
        <v>969</v>
      </c>
      <c r="C9" s="7" t="s">
        <v>206</v>
      </c>
      <c r="D9" s="7" t="s">
        <v>6774</v>
      </c>
      <c r="E9" s="7" t="s">
        <v>579</v>
      </c>
      <c r="F9" s="7" t="s">
        <v>579</v>
      </c>
    </row>
    <row r="10" spans="1:29" x14ac:dyDescent="0.3">
      <c r="B10" s="7" t="s">
        <v>969</v>
      </c>
      <c r="C10" s="7" t="s">
        <v>6781</v>
      </c>
      <c r="D10" s="7" t="s">
        <v>6774</v>
      </c>
      <c r="E10" s="7" t="s">
        <v>6782</v>
      </c>
      <c r="F10" s="7" t="s">
        <v>579</v>
      </c>
    </row>
    <row r="11" spans="1:29" x14ac:dyDescent="0.3">
      <c r="B11" s="7" t="s">
        <v>969</v>
      </c>
      <c r="C11" s="7" t="s">
        <v>213</v>
      </c>
      <c r="D11" s="7" t="s">
        <v>6774</v>
      </c>
      <c r="E11" s="7" t="s">
        <v>6783</v>
      </c>
      <c r="F11" s="7" t="s">
        <v>579</v>
      </c>
    </row>
    <row r="12" spans="1:29" x14ac:dyDescent="0.3">
      <c r="B12" s="7" t="s">
        <v>969</v>
      </c>
      <c r="C12" s="7" t="s">
        <v>726</v>
      </c>
      <c r="D12" s="7" t="s">
        <v>6774</v>
      </c>
      <c r="E12" s="7" t="s">
        <v>6784</v>
      </c>
      <c r="F12" s="7" t="s">
        <v>579</v>
      </c>
    </row>
    <row r="13" spans="1:29" x14ac:dyDescent="0.3">
      <c r="B13" s="7" t="s">
        <v>969</v>
      </c>
      <c r="C13" s="7" t="s">
        <v>206</v>
      </c>
      <c r="D13" s="7" t="s">
        <v>8664</v>
      </c>
      <c r="E13" s="7" t="s">
        <v>579</v>
      </c>
      <c r="F13" s="7" t="s">
        <v>579</v>
      </c>
    </row>
    <row r="14" spans="1:29" x14ac:dyDescent="0.3">
      <c r="B14" s="7" t="s">
        <v>969</v>
      </c>
      <c r="C14" s="7" t="s">
        <v>6778</v>
      </c>
      <c r="D14" s="7" t="s">
        <v>6785</v>
      </c>
      <c r="E14" s="7" t="s">
        <v>579</v>
      </c>
      <c r="F14" s="7" t="s">
        <v>579</v>
      </c>
    </row>
    <row r="15" spans="1:29" x14ac:dyDescent="0.3">
      <c r="B15" s="7" t="s">
        <v>969</v>
      </c>
      <c r="C15" s="7" t="s">
        <v>713</v>
      </c>
      <c r="D15" s="7" t="s">
        <v>6785</v>
      </c>
      <c r="E15" s="7" t="s">
        <v>579</v>
      </c>
      <c r="F15" s="7" t="s">
        <v>579</v>
      </c>
    </row>
    <row r="16" spans="1:29" x14ac:dyDescent="0.3">
      <c r="B16" s="7" t="s">
        <v>969</v>
      </c>
      <c r="C16" s="7" t="s">
        <v>715</v>
      </c>
      <c r="D16" s="7" t="s">
        <v>6785</v>
      </c>
      <c r="E16" s="7" t="s">
        <v>579</v>
      </c>
      <c r="F16" s="7" t="s">
        <v>579</v>
      </c>
    </row>
    <row r="17" spans="2:6" x14ac:dyDescent="0.3">
      <c r="B17" s="7" t="s">
        <v>969</v>
      </c>
      <c r="C17" s="7" t="s">
        <v>719</v>
      </c>
      <c r="D17" s="7" t="s">
        <v>6785</v>
      </c>
      <c r="E17" s="7" t="s">
        <v>579</v>
      </c>
      <c r="F17" s="7" t="s">
        <v>579</v>
      </c>
    </row>
    <row r="18" spans="2:6" x14ac:dyDescent="0.3">
      <c r="B18" s="7" t="s">
        <v>969</v>
      </c>
      <c r="C18" s="7" t="s">
        <v>722</v>
      </c>
      <c r="D18" s="7" t="s">
        <v>6785</v>
      </c>
      <c r="E18" s="7" t="s">
        <v>579</v>
      </c>
      <c r="F18" s="7" t="s">
        <v>579</v>
      </c>
    </row>
    <row r="19" spans="2:6" x14ac:dyDescent="0.3">
      <c r="B19" s="7" t="s">
        <v>969</v>
      </c>
      <c r="C19" s="7" t="s">
        <v>6781</v>
      </c>
      <c r="D19" s="7" t="s">
        <v>6785</v>
      </c>
      <c r="E19" s="7" t="s">
        <v>579</v>
      </c>
      <c r="F19" s="7" t="s">
        <v>579</v>
      </c>
    </row>
    <row r="20" spans="2:6" x14ac:dyDescent="0.3">
      <c r="B20" s="7" t="s">
        <v>969</v>
      </c>
      <c r="C20" s="7" t="s">
        <v>726</v>
      </c>
      <c r="D20" s="7" t="s">
        <v>6785</v>
      </c>
      <c r="E20" s="7" t="s">
        <v>579</v>
      </c>
      <c r="F20" s="7" t="s">
        <v>579</v>
      </c>
    </row>
    <row r="21" spans="2:6" x14ac:dyDescent="0.3">
      <c r="B21" s="7" t="s">
        <v>969</v>
      </c>
      <c r="C21" s="7" t="s">
        <v>213</v>
      </c>
      <c r="D21" s="7" t="s">
        <v>6785</v>
      </c>
      <c r="E21" s="7" t="s">
        <v>579</v>
      </c>
      <c r="F21" s="7" t="s">
        <v>579</v>
      </c>
    </row>
    <row r="22" spans="2:6" x14ac:dyDescent="0.3">
      <c r="B22" s="7" t="s">
        <v>936</v>
      </c>
      <c r="C22" s="7" t="s">
        <v>713</v>
      </c>
      <c r="D22" s="7" t="s">
        <v>6774</v>
      </c>
      <c r="E22" s="7" t="s">
        <v>6775</v>
      </c>
      <c r="F22" s="7" t="s">
        <v>579</v>
      </c>
    </row>
    <row r="23" spans="2:6" x14ac:dyDescent="0.3">
      <c r="B23" s="7" t="s">
        <v>936</v>
      </c>
      <c r="C23" s="7" t="s">
        <v>715</v>
      </c>
      <c r="D23" s="7" t="s">
        <v>6774</v>
      </c>
      <c r="E23" s="7" t="s">
        <v>6776</v>
      </c>
      <c r="F23" s="7" t="s">
        <v>579</v>
      </c>
    </row>
    <row r="24" spans="2:6" x14ac:dyDescent="0.3">
      <c r="B24" s="7" t="s">
        <v>936</v>
      </c>
      <c r="C24" s="7" t="s">
        <v>719</v>
      </c>
      <c r="D24" s="7" t="s">
        <v>6774</v>
      </c>
      <c r="E24" s="7" t="s">
        <v>6777</v>
      </c>
      <c r="F24" s="7" t="s">
        <v>579</v>
      </c>
    </row>
    <row r="25" spans="2:6" x14ac:dyDescent="0.3">
      <c r="B25" s="7" t="s">
        <v>936</v>
      </c>
      <c r="C25" s="7" t="s">
        <v>722</v>
      </c>
      <c r="D25" s="7" t="s">
        <v>6774</v>
      </c>
      <c r="E25" s="7" t="s">
        <v>6780</v>
      </c>
      <c r="F25" s="7" t="s">
        <v>579</v>
      </c>
    </row>
    <row r="26" spans="2:6" x14ac:dyDescent="0.3">
      <c r="B26" s="7" t="s">
        <v>936</v>
      </c>
      <c r="C26" s="7" t="s">
        <v>213</v>
      </c>
      <c r="D26" s="7" t="s">
        <v>6774</v>
      </c>
      <c r="E26" s="7" t="s">
        <v>6786</v>
      </c>
      <c r="F26" s="7" t="s">
        <v>579</v>
      </c>
    </row>
    <row r="27" spans="2:6" x14ac:dyDescent="0.3">
      <c r="B27" s="7" t="s">
        <v>936</v>
      </c>
      <c r="C27" s="7" t="s">
        <v>726</v>
      </c>
      <c r="D27" s="7" t="s">
        <v>6774</v>
      </c>
      <c r="E27" s="7" t="s">
        <v>6784</v>
      </c>
      <c r="F27" s="7" t="s">
        <v>579</v>
      </c>
    </row>
    <row r="28" spans="2:6" x14ac:dyDescent="0.3">
      <c r="B28" s="7" t="s">
        <v>936</v>
      </c>
      <c r="C28" s="7" t="s">
        <v>206</v>
      </c>
      <c r="D28" s="7" t="s">
        <v>6785</v>
      </c>
      <c r="E28" s="7" t="s">
        <v>579</v>
      </c>
      <c r="F28" s="7" t="s">
        <v>579</v>
      </c>
    </row>
    <row r="29" spans="2:6" x14ac:dyDescent="0.3">
      <c r="B29" s="7" t="s">
        <v>936</v>
      </c>
      <c r="C29" s="7" t="s">
        <v>713</v>
      </c>
      <c r="D29" s="7" t="s">
        <v>6785</v>
      </c>
      <c r="E29" s="7" t="s">
        <v>579</v>
      </c>
      <c r="F29" s="7" t="s">
        <v>579</v>
      </c>
    </row>
    <row r="30" spans="2:6" x14ac:dyDescent="0.3">
      <c r="B30" s="7" t="s">
        <v>936</v>
      </c>
      <c r="C30" s="7" t="s">
        <v>715</v>
      </c>
      <c r="D30" s="7" t="s">
        <v>6785</v>
      </c>
      <c r="E30" s="7" t="s">
        <v>579</v>
      </c>
      <c r="F30" s="7" t="s">
        <v>579</v>
      </c>
    </row>
    <row r="31" spans="2:6" x14ac:dyDescent="0.3">
      <c r="B31" s="7" t="s">
        <v>936</v>
      </c>
      <c r="C31" s="7" t="s">
        <v>719</v>
      </c>
      <c r="D31" s="7" t="s">
        <v>6785</v>
      </c>
      <c r="E31" s="7" t="s">
        <v>579</v>
      </c>
      <c r="F31" s="7" t="s">
        <v>579</v>
      </c>
    </row>
    <row r="32" spans="2:6" x14ac:dyDescent="0.3">
      <c r="B32" s="7" t="s">
        <v>936</v>
      </c>
      <c r="C32" s="7" t="s">
        <v>722</v>
      </c>
      <c r="D32" s="7" t="s">
        <v>6785</v>
      </c>
      <c r="E32" s="7" t="s">
        <v>579</v>
      </c>
      <c r="F32" s="7" t="s">
        <v>579</v>
      </c>
    </row>
    <row r="33" spans="2:6" x14ac:dyDescent="0.3">
      <c r="B33" s="7" t="s">
        <v>936</v>
      </c>
      <c r="C33" s="7" t="s">
        <v>726</v>
      </c>
      <c r="D33" s="7" t="s">
        <v>6785</v>
      </c>
      <c r="E33" s="7" t="s">
        <v>579</v>
      </c>
      <c r="F33" s="7" t="s">
        <v>579</v>
      </c>
    </row>
    <row r="34" spans="2:6" x14ac:dyDescent="0.3">
      <c r="B34" s="7" t="s">
        <v>950</v>
      </c>
      <c r="C34" s="7" t="s">
        <v>713</v>
      </c>
      <c r="D34" s="7" t="s">
        <v>6774</v>
      </c>
      <c r="E34" s="7" t="s">
        <v>6775</v>
      </c>
      <c r="F34" s="7" t="s">
        <v>579</v>
      </c>
    </row>
    <row r="35" spans="2:6" x14ac:dyDescent="0.3">
      <c r="B35" s="7" t="s">
        <v>950</v>
      </c>
      <c r="C35" s="7" t="s">
        <v>715</v>
      </c>
      <c r="D35" s="7" t="s">
        <v>6774</v>
      </c>
      <c r="E35" s="7" t="s">
        <v>6776</v>
      </c>
      <c r="F35" s="7" t="s">
        <v>579</v>
      </c>
    </row>
    <row r="36" spans="2:6" x14ac:dyDescent="0.3">
      <c r="B36" s="7" t="s">
        <v>950</v>
      </c>
      <c r="C36" s="7" t="s">
        <v>719</v>
      </c>
      <c r="D36" s="7" t="s">
        <v>6774</v>
      </c>
      <c r="E36" s="7" t="s">
        <v>6777</v>
      </c>
      <c r="F36" s="7" t="s">
        <v>579</v>
      </c>
    </row>
    <row r="37" spans="2:6" x14ac:dyDescent="0.3">
      <c r="B37" s="7" t="s">
        <v>950</v>
      </c>
      <c r="C37" s="7" t="s">
        <v>722</v>
      </c>
      <c r="D37" s="7" t="s">
        <v>6774</v>
      </c>
      <c r="E37" s="7" t="s">
        <v>6780</v>
      </c>
      <c r="F37" s="7" t="s">
        <v>579</v>
      </c>
    </row>
    <row r="38" spans="2:6" x14ac:dyDescent="0.3">
      <c r="B38" s="7" t="s">
        <v>950</v>
      </c>
      <c r="C38" s="7" t="s">
        <v>213</v>
      </c>
      <c r="D38" s="7" t="s">
        <v>6774</v>
      </c>
      <c r="E38" s="7" t="s">
        <v>6787</v>
      </c>
      <c r="F38" s="7" t="s">
        <v>579</v>
      </c>
    </row>
    <row r="39" spans="2:6" x14ac:dyDescent="0.3">
      <c r="B39" s="7" t="s">
        <v>950</v>
      </c>
      <c r="C39" s="7" t="s">
        <v>726</v>
      </c>
      <c r="D39" s="7" t="s">
        <v>6774</v>
      </c>
      <c r="E39" s="7" t="s">
        <v>6784</v>
      </c>
      <c r="F39" s="7" t="s">
        <v>579</v>
      </c>
    </row>
    <row r="40" spans="2:6" x14ac:dyDescent="0.3">
      <c r="B40" s="7" t="s">
        <v>950</v>
      </c>
      <c r="C40" s="7" t="s">
        <v>206</v>
      </c>
      <c r="D40" s="7" t="s">
        <v>6785</v>
      </c>
      <c r="E40" s="7" t="s">
        <v>579</v>
      </c>
      <c r="F40" s="7" t="s">
        <v>579</v>
      </c>
    </row>
    <row r="41" spans="2:6" x14ac:dyDescent="0.3">
      <c r="B41" s="7" t="s">
        <v>950</v>
      </c>
      <c r="C41" s="7" t="s">
        <v>722</v>
      </c>
      <c r="D41" s="7" t="s">
        <v>6785</v>
      </c>
      <c r="E41" s="7" t="s">
        <v>579</v>
      </c>
      <c r="F41" s="7" t="s">
        <v>579</v>
      </c>
    </row>
    <row r="42" spans="2:6" x14ac:dyDescent="0.3">
      <c r="B42" s="7" t="s">
        <v>950</v>
      </c>
      <c r="C42" s="7" t="s">
        <v>715</v>
      </c>
      <c r="D42" s="7" t="s">
        <v>6785</v>
      </c>
      <c r="E42" s="7" t="s">
        <v>579</v>
      </c>
      <c r="F42" s="7" t="s">
        <v>579</v>
      </c>
    </row>
    <row r="43" spans="2:6" x14ac:dyDescent="0.3">
      <c r="B43" s="7" t="s">
        <v>950</v>
      </c>
      <c r="C43" s="7" t="s">
        <v>726</v>
      </c>
      <c r="D43" s="7" t="s">
        <v>6785</v>
      </c>
      <c r="E43" s="7" t="s">
        <v>579</v>
      </c>
      <c r="F43" s="7" t="s">
        <v>579</v>
      </c>
    </row>
    <row r="44" spans="2:6" x14ac:dyDescent="0.3">
      <c r="B44" s="7" t="s">
        <v>950</v>
      </c>
      <c r="C44" s="7" t="s">
        <v>713</v>
      </c>
      <c r="D44" s="7" t="s">
        <v>6785</v>
      </c>
      <c r="E44" s="7" t="s">
        <v>579</v>
      </c>
      <c r="F44" s="7" t="s">
        <v>579</v>
      </c>
    </row>
    <row r="45" spans="2:6" x14ac:dyDescent="0.3">
      <c r="B45" s="7" t="s">
        <v>950</v>
      </c>
      <c r="C45" s="7" t="s">
        <v>213</v>
      </c>
      <c r="D45" s="7" t="s">
        <v>6785</v>
      </c>
      <c r="E45" s="7" t="s">
        <v>579</v>
      </c>
      <c r="F45" s="7" t="s">
        <v>579</v>
      </c>
    </row>
    <row r="46" spans="2:6" x14ac:dyDescent="0.3">
      <c r="B46" s="7" t="s">
        <v>950</v>
      </c>
      <c r="C46" s="7" t="s">
        <v>719</v>
      </c>
      <c r="D46" s="7" t="s">
        <v>6785</v>
      </c>
      <c r="E46" s="7" t="s">
        <v>579</v>
      </c>
      <c r="F46" s="7" t="s">
        <v>579</v>
      </c>
    </row>
    <row r="47" spans="2:6" x14ac:dyDescent="0.3">
      <c r="B47" s="7" t="s">
        <v>953</v>
      </c>
      <c r="C47" s="7" t="s">
        <v>713</v>
      </c>
      <c r="D47" s="7" t="s">
        <v>6774</v>
      </c>
      <c r="E47" s="7" t="s">
        <v>6775</v>
      </c>
      <c r="F47" s="7" t="s">
        <v>579</v>
      </c>
    </row>
    <row r="48" spans="2:6" x14ac:dyDescent="0.3">
      <c r="B48" s="7" t="s">
        <v>953</v>
      </c>
      <c r="C48" s="7" t="s">
        <v>715</v>
      </c>
      <c r="D48" s="7" t="s">
        <v>6774</v>
      </c>
      <c r="E48" s="7" t="s">
        <v>6776</v>
      </c>
      <c r="F48" s="7" t="s">
        <v>579</v>
      </c>
    </row>
    <row r="49" spans="2:6" x14ac:dyDescent="0.3">
      <c r="B49" s="7" t="s">
        <v>953</v>
      </c>
      <c r="C49" s="7" t="s">
        <v>719</v>
      </c>
      <c r="D49" s="7" t="s">
        <v>6774</v>
      </c>
      <c r="E49" s="7" t="s">
        <v>6777</v>
      </c>
      <c r="F49" s="7" t="s">
        <v>579</v>
      </c>
    </row>
    <row r="50" spans="2:6" x14ac:dyDescent="0.3">
      <c r="B50" s="7" t="s">
        <v>953</v>
      </c>
      <c r="C50" s="7" t="s">
        <v>722</v>
      </c>
      <c r="D50" s="7" t="s">
        <v>6774</v>
      </c>
      <c r="E50" s="7" t="s">
        <v>6780</v>
      </c>
      <c r="F50" s="7" t="s">
        <v>579</v>
      </c>
    </row>
    <row r="51" spans="2:6" x14ac:dyDescent="0.3">
      <c r="B51" s="7" t="s">
        <v>953</v>
      </c>
      <c r="C51" s="7" t="s">
        <v>213</v>
      </c>
      <c r="D51" s="7" t="s">
        <v>6774</v>
      </c>
      <c r="E51" s="7" t="s">
        <v>6787</v>
      </c>
      <c r="F51" s="7" t="s">
        <v>579</v>
      </c>
    </row>
    <row r="52" spans="2:6" x14ac:dyDescent="0.3">
      <c r="B52" s="7" t="s">
        <v>953</v>
      </c>
      <c r="C52" s="7" t="s">
        <v>726</v>
      </c>
      <c r="D52" s="7" t="s">
        <v>6774</v>
      </c>
      <c r="E52" s="7" t="s">
        <v>6784</v>
      </c>
      <c r="F52" s="7" t="s">
        <v>579</v>
      </c>
    </row>
    <row r="53" spans="2:6" x14ac:dyDescent="0.3">
      <c r="B53" s="7" t="s">
        <v>953</v>
      </c>
      <c r="C53" s="7" t="s">
        <v>206</v>
      </c>
      <c r="D53" s="7" t="s">
        <v>6785</v>
      </c>
      <c r="E53" s="7" t="s">
        <v>579</v>
      </c>
      <c r="F53" s="7" t="s">
        <v>579</v>
      </c>
    </row>
    <row r="54" spans="2:6" x14ac:dyDescent="0.3">
      <c r="B54" s="7" t="s">
        <v>953</v>
      </c>
      <c r="C54" s="7" t="s">
        <v>722</v>
      </c>
      <c r="D54" s="7" t="s">
        <v>6785</v>
      </c>
      <c r="E54" s="7" t="s">
        <v>579</v>
      </c>
      <c r="F54" s="7" t="s">
        <v>579</v>
      </c>
    </row>
    <row r="55" spans="2:6" x14ac:dyDescent="0.3">
      <c r="B55" s="7" t="s">
        <v>953</v>
      </c>
      <c r="C55" s="7" t="s">
        <v>715</v>
      </c>
      <c r="D55" s="7" t="s">
        <v>6785</v>
      </c>
      <c r="E55" s="7" t="s">
        <v>579</v>
      </c>
      <c r="F55" s="7" t="s">
        <v>579</v>
      </c>
    </row>
    <row r="56" spans="2:6" x14ac:dyDescent="0.3">
      <c r="B56" s="7" t="s">
        <v>953</v>
      </c>
      <c r="C56" s="7" t="s">
        <v>726</v>
      </c>
      <c r="D56" s="7" t="s">
        <v>6785</v>
      </c>
      <c r="E56" s="7" t="s">
        <v>579</v>
      </c>
      <c r="F56" s="7" t="s">
        <v>579</v>
      </c>
    </row>
    <row r="57" spans="2:6" x14ac:dyDescent="0.3">
      <c r="B57" s="7" t="s">
        <v>953</v>
      </c>
      <c r="C57" s="7" t="s">
        <v>713</v>
      </c>
      <c r="D57" s="7" t="s">
        <v>6785</v>
      </c>
      <c r="E57" s="7" t="s">
        <v>579</v>
      </c>
      <c r="F57" s="7" t="s">
        <v>579</v>
      </c>
    </row>
    <row r="58" spans="2:6" x14ac:dyDescent="0.3">
      <c r="B58" s="7" t="s">
        <v>953</v>
      </c>
      <c r="C58" s="7" t="s">
        <v>213</v>
      </c>
      <c r="D58" s="7" t="s">
        <v>6785</v>
      </c>
      <c r="E58" s="7" t="s">
        <v>579</v>
      </c>
      <c r="F58" s="7" t="s">
        <v>579</v>
      </c>
    </row>
    <row r="59" spans="2:6" x14ac:dyDescent="0.3">
      <c r="B59" s="7" t="s">
        <v>953</v>
      </c>
      <c r="C59" s="7" t="s">
        <v>719</v>
      </c>
      <c r="D59" s="7" t="s">
        <v>6785</v>
      </c>
      <c r="E59" s="7" t="s">
        <v>579</v>
      </c>
      <c r="F59" s="7" t="s">
        <v>579</v>
      </c>
    </row>
    <row r="60" spans="2:6" x14ac:dyDescent="0.3">
      <c r="B60" s="7" t="s">
        <v>894</v>
      </c>
      <c r="C60" s="7" t="s">
        <v>713</v>
      </c>
      <c r="D60" s="7" t="s">
        <v>6774</v>
      </c>
      <c r="E60" s="7" t="s">
        <v>6775</v>
      </c>
      <c r="F60" s="7" t="s">
        <v>579</v>
      </c>
    </row>
    <row r="61" spans="2:6" x14ac:dyDescent="0.3">
      <c r="B61" s="7" t="s">
        <v>894</v>
      </c>
      <c r="C61" s="7" t="s">
        <v>715</v>
      </c>
      <c r="D61" s="7" t="s">
        <v>6774</v>
      </c>
      <c r="E61" s="7" t="s">
        <v>6776</v>
      </c>
      <c r="F61" s="7" t="s">
        <v>579</v>
      </c>
    </row>
    <row r="62" spans="2:6" x14ac:dyDescent="0.3">
      <c r="B62" s="7" t="s">
        <v>894</v>
      </c>
      <c r="C62" s="7" t="s">
        <v>719</v>
      </c>
      <c r="D62" s="7" t="s">
        <v>6774</v>
      </c>
      <c r="E62" s="7" t="s">
        <v>6777</v>
      </c>
      <c r="F62" s="7" t="s">
        <v>579</v>
      </c>
    </row>
    <row r="63" spans="2:6" x14ac:dyDescent="0.3">
      <c r="B63" s="7" t="s">
        <v>894</v>
      </c>
      <c r="C63" s="7" t="s">
        <v>722</v>
      </c>
      <c r="D63" s="7" t="s">
        <v>6774</v>
      </c>
      <c r="E63" s="7" t="s">
        <v>6780</v>
      </c>
      <c r="F63" s="7" t="s">
        <v>579</v>
      </c>
    </row>
    <row r="64" spans="2:6" x14ac:dyDescent="0.3">
      <c r="B64" s="7" t="s">
        <v>894</v>
      </c>
      <c r="C64" s="7" t="s">
        <v>213</v>
      </c>
      <c r="D64" s="7" t="s">
        <v>6774</v>
      </c>
      <c r="E64" s="7" t="s">
        <v>6788</v>
      </c>
      <c r="F64" s="7" t="s">
        <v>579</v>
      </c>
    </row>
    <row r="65" spans="2:6" x14ac:dyDescent="0.3">
      <c r="B65" s="7" t="s">
        <v>894</v>
      </c>
      <c r="C65" s="7" t="s">
        <v>726</v>
      </c>
      <c r="D65" s="7" t="s">
        <v>6774</v>
      </c>
      <c r="E65" s="7" t="s">
        <v>6784</v>
      </c>
      <c r="F65" s="7" t="s">
        <v>579</v>
      </c>
    </row>
    <row r="66" spans="2:6" x14ac:dyDescent="0.3">
      <c r="B66" s="7" t="s">
        <v>894</v>
      </c>
      <c r="C66" s="7" t="s">
        <v>206</v>
      </c>
      <c r="D66" s="7" t="s">
        <v>6785</v>
      </c>
      <c r="E66" s="7" t="s">
        <v>579</v>
      </c>
      <c r="F66" s="7" t="s">
        <v>579</v>
      </c>
    </row>
    <row r="67" spans="2:6" x14ac:dyDescent="0.3">
      <c r="B67" s="7" t="s">
        <v>894</v>
      </c>
      <c r="C67" s="7" t="s">
        <v>722</v>
      </c>
      <c r="D67" s="7" t="s">
        <v>6785</v>
      </c>
      <c r="E67" s="7" t="s">
        <v>579</v>
      </c>
      <c r="F67" s="7" t="s">
        <v>579</v>
      </c>
    </row>
    <row r="68" spans="2:6" x14ac:dyDescent="0.3">
      <c r="B68" s="7" t="s">
        <v>894</v>
      </c>
      <c r="C68" s="7" t="s">
        <v>715</v>
      </c>
      <c r="D68" s="7" t="s">
        <v>6785</v>
      </c>
      <c r="E68" s="7" t="s">
        <v>579</v>
      </c>
      <c r="F68" s="7" t="s">
        <v>579</v>
      </c>
    </row>
    <row r="69" spans="2:6" x14ac:dyDescent="0.3">
      <c r="B69" s="7" t="s">
        <v>894</v>
      </c>
      <c r="C69" s="7" t="s">
        <v>726</v>
      </c>
      <c r="D69" s="7" t="s">
        <v>6785</v>
      </c>
      <c r="E69" s="7" t="s">
        <v>579</v>
      </c>
      <c r="F69" s="7" t="s">
        <v>579</v>
      </c>
    </row>
    <row r="70" spans="2:6" x14ac:dyDescent="0.3">
      <c r="B70" s="7" t="s">
        <v>894</v>
      </c>
      <c r="C70" s="7" t="s">
        <v>713</v>
      </c>
      <c r="D70" s="7" t="s">
        <v>6785</v>
      </c>
      <c r="E70" s="7" t="s">
        <v>579</v>
      </c>
      <c r="F70" s="7" t="s">
        <v>579</v>
      </c>
    </row>
    <row r="71" spans="2:6" x14ac:dyDescent="0.3">
      <c r="B71" s="7" t="s">
        <v>894</v>
      </c>
      <c r="C71" s="7" t="s">
        <v>213</v>
      </c>
      <c r="D71" s="7" t="s">
        <v>6785</v>
      </c>
      <c r="E71" s="7" t="s">
        <v>579</v>
      </c>
      <c r="F71" s="7" t="s">
        <v>579</v>
      </c>
    </row>
    <row r="72" spans="2:6" x14ac:dyDescent="0.3">
      <c r="B72" s="7" t="s">
        <v>894</v>
      </c>
      <c r="C72" s="7" t="s">
        <v>719</v>
      </c>
      <c r="D72" s="7" t="s">
        <v>6785</v>
      </c>
      <c r="E72" s="7" t="s">
        <v>579</v>
      </c>
      <c r="F72" s="7" t="s">
        <v>579</v>
      </c>
    </row>
    <row r="73" spans="2:6" x14ac:dyDescent="0.3">
      <c r="B73" s="7" t="s">
        <v>903</v>
      </c>
      <c r="C73" s="7" t="s">
        <v>726</v>
      </c>
      <c r="D73" s="7" t="s">
        <v>6774</v>
      </c>
      <c r="E73" s="7" t="s">
        <v>6784</v>
      </c>
      <c r="F73" s="7" t="s">
        <v>579</v>
      </c>
    </row>
    <row r="74" spans="2:6" x14ac:dyDescent="0.3">
      <c r="B74" s="7" t="s">
        <v>903</v>
      </c>
      <c r="C74" s="7" t="s">
        <v>206</v>
      </c>
      <c r="D74" s="7" t="s">
        <v>6785</v>
      </c>
      <c r="E74" s="7" t="s">
        <v>579</v>
      </c>
      <c r="F74" s="7" t="s">
        <v>579</v>
      </c>
    </row>
    <row r="75" spans="2:6" x14ac:dyDescent="0.3">
      <c r="B75" s="7" t="s">
        <v>903</v>
      </c>
      <c r="C75" s="7" t="s">
        <v>722</v>
      </c>
      <c r="D75" s="7" t="s">
        <v>6785</v>
      </c>
      <c r="E75" s="7" t="s">
        <v>579</v>
      </c>
      <c r="F75" s="7" t="s">
        <v>579</v>
      </c>
    </row>
    <row r="76" spans="2:6" x14ac:dyDescent="0.3">
      <c r="B76" s="7" t="s">
        <v>903</v>
      </c>
      <c r="C76" s="7" t="s">
        <v>715</v>
      </c>
      <c r="D76" s="7" t="s">
        <v>6785</v>
      </c>
      <c r="E76" s="7" t="s">
        <v>579</v>
      </c>
      <c r="F76" s="7" t="s">
        <v>579</v>
      </c>
    </row>
    <row r="77" spans="2:6" x14ac:dyDescent="0.3">
      <c r="B77" s="7" t="s">
        <v>903</v>
      </c>
      <c r="C77" s="7" t="s">
        <v>726</v>
      </c>
      <c r="D77" s="7" t="s">
        <v>6785</v>
      </c>
      <c r="E77" s="7" t="s">
        <v>579</v>
      </c>
      <c r="F77" s="7" t="s">
        <v>579</v>
      </c>
    </row>
    <row r="78" spans="2:6" x14ac:dyDescent="0.3">
      <c r="B78" s="7" t="s">
        <v>903</v>
      </c>
      <c r="C78" s="7" t="s">
        <v>713</v>
      </c>
      <c r="D78" s="7" t="s">
        <v>6785</v>
      </c>
      <c r="E78" s="7" t="s">
        <v>579</v>
      </c>
      <c r="F78" s="7" t="s">
        <v>579</v>
      </c>
    </row>
    <row r="79" spans="2:6" x14ac:dyDescent="0.3">
      <c r="B79" s="7" t="s">
        <v>903</v>
      </c>
      <c r="C79" s="7" t="s">
        <v>213</v>
      </c>
      <c r="D79" s="7" t="s">
        <v>6785</v>
      </c>
      <c r="E79" s="7" t="s">
        <v>579</v>
      </c>
      <c r="F79" s="7" t="s">
        <v>579</v>
      </c>
    </row>
    <row r="80" spans="2:6" x14ac:dyDescent="0.3">
      <c r="B80" s="7" t="s">
        <v>903</v>
      </c>
      <c r="C80" s="7" t="s">
        <v>719</v>
      </c>
      <c r="D80" s="7" t="s">
        <v>6785</v>
      </c>
      <c r="E80" s="7" t="s">
        <v>579</v>
      </c>
      <c r="F80" s="7" t="s">
        <v>579</v>
      </c>
    </row>
    <row r="81" spans="2:6" x14ac:dyDescent="0.3">
      <c r="B81" s="7" t="s">
        <v>904</v>
      </c>
      <c r="C81" s="7" t="s">
        <v>713</v>
      </c>
      <c r="D81" s="7" t="s">
        <v>6774</v>
      </c>
      <c r="E81" s="7" t="s">
        <v>6775</v>
      </c>
      <c r="F81" s="7" t="s">
        <v>579</v>
      </c>
    </row>
    <row r="82" spans="2:6" x14ac:dyDescent="0.3">
      <c r="B82" s="7" t="s">
        <v>904</v>
      </c>
      <c r="C82" s="7" t="s">
        <v>715</v>
      </c>
      <c r="D82" s="7" t="s">
        <v>6774</v>
      </c>
      <c r="E82" s="7" t="s">
        <v>6776</v>
      </c>
      <c r="F82" s="7" t="s">
        <v>579</v>
      </c>
    </row>
    <row r="83" spans="2:6" x14ac:dyDescent="0.3">
      <c r="B83" s="7" t="s">
        <v>904</v>
      </c>
      <c r="C83" s="7" t="s">
        <v>719</v>
      </c>
      <c r="D83" s="7" t="s">
        <v>6774</v>
      </c>
      <c r="E83" s="7" t="s">
        <v>6777</v>
      </c>
      <c r="F83" s="7" t="s">
        <v>579</v>
      </c>
    </row>
    <row r="84" spans="2:6" x14ac:dyDescent="0.3">
      <c r="B84" s="7" t="s">
        <v>904</v>
      </c>
      <c r="C84" s="7" t="s">
        <v>722</v>
      </c>
      <c r="D84" s="7" t="s">
        <v>6774</v>
      </c>
      <c r="E84" s="7" t="s">
        <v>6780</v>
      </c>
      <c r="F84" s="7" t="s">
        <v>579</v>
      </c>
    </row>
    <row r="85" spans="2:6" x14ac:dyDescent="0.3">
      <c r="B85" s="7" t="s">
        <v>904</v>
      </c>
      <c r="C85" s="7" t="s">
        <v>213</v>
      </c>
      <c r="D85" s="7" t="s">
        <v>6774</v>
      </c>
      <c r="E85" s="7" t="s">
        <v>6788</v>
      </c>
      <c r="F85" s="7" t="s">
        <v>579</v>
      </c>
    </row>
    <row r="86" spans="2:6" x14ac:dyDescent="0.3">
      <c r="B86" s="7" t="s">
        <v>904</v>
      </c>
      <c r="C86" s="7" t="s">
        <v>726</v>
      </c>
      <c r="D86" s="7" t="s">
        <v>6774</v>
      </c>
      <c r="E86" s="7" t="s">
        <v>6784</v>
      </c>
      <c r="F86" s="7" t="s">
        <v>579</v>
      </c>
    </row>
    <row r="87" spans="2:6" x14ac:dyDescent="0.3">
      <c r="B87" s="7" t="s">
        <v>904</v>
      </c>
      <c r="C87" s="7" t="s">
        <v>206</v>
      </c>
      <c r="D87" s="7" t="s">
        <v>6785</v>
      </c>
      <c r="E87" s="7" t="s">
        <v>579</v>
      </c>
      <c r="F87" s="7" t="s">
        <v>579</v>
      </c>
    </row>
    <row r="88" spans="2:6" x14ac:dyDescent="0.3">
      <c r="B88" s="7" t="s">
        <v>904</v>
      </c>
      <c r="C88" s="7" t="s">
        <v>722</v>
      </c>
      <c r="D88" s="7" t="s">
        <v>6785</v>
      </c>
      <c r="E88" s="7" t="s">
        <v>579</v>
      </c>
      <c r="F88" s="7" t="s">
        <v>579</v>
      </c>
    </row>
    <row r="89" spans="2:6" x14ac:dyDescent="0.3">
      <c r="B89" s="7" t="s">
        <v>904</v>
      </c>
      <c r="C89" s="7" t="s">
        <v>715</v>
      </c>
      <c r="D89" s="7" t="s">
        <v>6785</v>
      </c>
      <c r="E89" s="7" t="s">
        <v>579</v>
      </c>
      <c r="F89" s="7" t="s">
        <v>579</v>
      </c>
    </row>
    <row r="90" spans="2:6" x14ac:dyDescent="0.3">
      <c r="B90" s="7" t="s">
        <v>904</v>
      </c>
      <c r="C90" s="7" t="s">
        <v>726</v>
      </c>
      <c r="D90" s="7" t="s">
        <v>6785</v>
      </c>
      <c r="E90" s="7" t="s">
        <v>579</v>
      </c>
      <c r="F90" s="7" t="s">
        <v>579</v>
      </c>
    </row>
    <row r="91" spans="2:6" x14ac:dyDescent="0.3">
      <c r="B91" s="7" t="s">
        <v>904</v>
      </c>
      <c r="C91" s="7" t="s">
        <v>713</v>
      </c>
      <c r="D91" s="7" t="s">
        <v>6785</v>
      </c>
      <c r="E91" s="7" t="s">
        <v>579</v>
      </c>
      <c r="F91" s="7" t="s">
        <v>579</v>
      </c>
    </row>
    <row r="92" spans="2:6" x14ac:dyDescent="0.3">
      <c r="B92" s="7" t="s">
        <v>904</v>
      </c>
      <c r="C92" s="7" t="s">
        <v>213</v>
      </c>
      <c r="D92" s="7" t="s">
        <v>6785</v>
      </c>
      <c r="E92" s="7" t="s">
        <v>579</v>
      </c>
      <c r="F92" s="7" t="s">
        <v>579</v>
      </c>
    </row>
    <row r="93" spans="2:6" x14ac:dyDescent="0.3">
      <c r="B93" s="7" t="s">
        <v>904</v>
      </c>
      <c r="C93" s="7" t="s">
        <v>719</v>
      </c>
      <c r="D93" s="7" t="s">
        <v>6785</v>
      </c>
      <c r="E93" s="7" t="s">
        <v>579</v>
      </c>
      <c r="F93" s="7" t="s">
        <v>579</v>
      </c>
    </row>
    <row r="94" spans="2:6" x14ac:dyDescent="0.3">
      <c r="B94" s="7" t="s">
        <v>2753</v>
      </c>
      <c r="C94" s="7" t="s">
        <v>713</v>
      </c>
      <c r="D94" s="7" t="s">
        <v>6774</v>
      </c>
      <c r="E94" s="7" t="s">
        <v>6775</v>
      </c>
      <c r="F94" s="7" t="s">
        <v>579</v>
      </c>
    </row>
    <row r="95" spans="2:6" x14ac:dyDescent="0.3">
      <c r="B95" s="7" t="s">
        <v>2753</v>
      </c>
      <c r="C95" s="7" t="s">
        <v>715</v>
      </c>
      <c r="D95" s="7" t="s">
        <v>6774</v>
      </c>
      <c r="E95" s="7" t="s">
        <v>6776</v>
      </c>
      <c r="F95" s="7" t="s">
        <v>579</v>
      </c>
    </row>
    <row r="96" spans="2:6" x14ac:dyDescent="0.3">
      <c r="B96" s="7" t="s">
        <v>2753</v>
      </c>
      <c r="C96" s="7" t="s">
        <v>719</v>
      </c>
      <c r="D96" s="7" t="s">
        <v>6774</v>
      </c>
      <c r="E96" s="7" t="s">
        <v>6777</v>
      </c>
      <c r="F96" s="7" t="s">
        <v>579</v>
      </c>
    </row>
    <row r="97" spans="2:6" x14ac:dyDescent="0.3">
      <c r="B97" s="7" t="s">
        <v>2753</v>
      </c>
      <c r="C97" s="7" t="s">
        <v>722</v>
      </c>
      <c r="D97" s="7" t="s">
        <v>6774</v>
      </c>
      <c r="E97" s="7" t="s">
        <v>6780</v>
      </c>
      <c r="F97" s="7" t="s">
        <v>579</v>
      </c>
    </row>
    <row r="98" spans="2:6" x14ac:dyDescent="0.3">
      <c r="B98" s="7" t="s">
        <v>2753</v>
      </c>
      <c r="C98" s="7" t="s">
        <v>213</v>
      </c>
      <c r="D98" s="7" t="s">
        <v>6774</v>
      </c>
      <c r="E98" s="7" t="s">
        <v>6789</v>
      </c>
      <c r="F98" s="7" t="s">
        <v>579</v>
      </c>
    </row>
    <row r="99" spans="2:6" x14ac:dyDescent="0.3">
      <c r="B99" s="7" t="s">
        <v>2753</v>
      </c>
      <c r="C99" s="7" t="s">
        <v>726</v>
      </c>
      <c r="D99" s="7" t="s">
        <v>6774</v>
      </c>
      <c r="E99" s="7" t="s">
        <v>6784</v>
      </c>
      <c r="F99" s="7" t="s">
        <v>579</v>
      </c>
    </row>
    <row r="100" spans="2:6" x14ac:dyDescent="0.3">
      <c r="B100" s="7" t="s">
        <v>2753</v>
      </c>
      <c r="C100" s="7" t="s">
        <v>206</v>
      </c>
      <c r="D100" s="7" t="s">
        <v>6785</v>
      </c>
      <c r="E100" s="7" t="s">
        <v>579</v>
      </c>
      <c r="F100" s="7" t="s">
        <v>579</v>
      </c>
    </row>
    <row r="101" spans="2:6" x14ac:dyDescent="0.3">
      <c r="B101" s="7" t="s">
        <v>2753</v>
      </c>
      <c r="C101" s="7" t="s">
        <v>715</v>
      </c>
      <c r="D101" s="7" t="s">
        <v>6785</v>
      </c>
      <c r="E101" s="7" t="s">
        <v>579</v>
      </c>
      <c r="F101" s="7" t="s">
        <v>579</v>
      </c>
    </row>
    <row r="102" spans="2:6" x14ac:dyDescent="0.3">
      <c r="B102" s="7" t="s">
        <v>2753</v>
      </c>
      <c r="C102" s="7" t="s">
        <v>722</v>
      </c>
      <c r="D102" s="7" t="s">
        <v>6785</v>
      </c>
      <c r="E102" s="7" t="s">
        <v>579</v>
      </c>
      <c r="F102" s="7" t="s">
        <v>579</v>
      </c>
    </row>
    <row r="103" spans="2:6" x14ac:dyDescent="0.3">
      <c r="B103" s="7" t="s">
        <v>2753</v>
      </c>
      <c r="C103" s="7" t="s">
        <v>726</v>
      </c>
      <c r="D103" s="7" t="s">
        <v>6785</v>
      </c>
      <c r="E103" s="7" t="s">
        <v>579</v>
      </c>
      <c r="F103" s="7" t="s">
        <v>579</v>
      </c>
    </row>
  </sheetData>
  <phoneticPr fontId="1" type="noConversion"/>
  <hyperlinks>
    <hyperlink ref="A1" location="00!D100" display="glb_exchange_rate" xr:uid="{00000000-0004-0000-56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1.25" style="1" bestFit="1" customWidth="1" collapsed="1"/>
    <col min="2" max="2" width="27.25" style="1" bestFit="1" customWidth="1" collapsed="1"/>
    <col min="3" max="3" width="17.4140625" style="1" bestFit="1" customWidth="1" collapsed="1"/>
    <col min="4" max="4" width="22.1640625" style="1" bestFit="1" customWidth="1" collapsed="1"/>
    <col min="5" max="5" width="19.58203125" style="1" bestFit="1" customWidth="1" collapsed="1"/>
    <col min="6" max="6" width="23.1640625" style="1" bestFit="1" customWidth="1" collapsed="1"/>
    <col min="7" max="7" width="20.25" style="1" bestFit="1" customWidth="1" collapsed="1"/>
    <col min="8" max="17" width="19.5" style="1" bestFit="1" customWidth="1" collapsed="1"/>
    <col min="18" max="18" width="17.16406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6790</v>
      </c>
      <c r="B1" s="7" t="s">
        <v>4068</v>
      </c>
      <c r="C1" s="7" t="s">
        <v>631</v>
      </c>
      <c r="D1" s="7" t="s">
        <v>999</v>
      </c>
      <c r="E1" s="7" t="s">
        <v>6766</v>
      </c>
      <c r="F1" s="7" t="s">
        <v>4087</v>
      </c>
      <c r="G1" s="7" t="s">
        <v>6792</v>
      </c>
      <c r="H1" s="7" t="s">
        <v>6716</v>
      </c>
      <c r="I1" s="7" t="s">
        <v>6718</v>
      </c>
      <c r="J1" s="7" t="s">
        <v>6720</v>
      </c>
      <c r="K1" s="7" t="s">
        <v>6722</v>
      </c>
      <c r="L1" s="7" t="s">
        <v>6724</v>
      </c>
      <c r="M1" s="7" t="s">
        <v>6726</v>
      </c>
      <c r="N1" s="7" t="s">
        <v>6794</v>
      </c>
      <c r="O1" s="7" t="s">
        <v>6796</v>
      </c>
      <c r="P1" s="7" t="s">
        <v>6798</v>
      </c>
      <c r="Q1" s="7" t="s">
        <v>6800</v>
      </c>
      <c r="R1" s="7" t="s">
        <v>4105</v>
      </c>
      <c r="X1" s="2"/>
      <c r="AC1" s="1" t="s">
        <v>1</v>
      </c>
    </row>
    <row r="2" spans="1:29" s="4" customFormat="1" ht="14.5" x14ac:dyDescent="0.3">
      <c r="B2" s="8" t="s">
        <v>6712</v>
      </c>
      <c r="C2" s="8" t="s">
        <v>6714</v>
      </c>
      <c r="D2" s="8" t="s">
        <v>6715</v>
      </c>
      <c r="E2" s="8" t="s">
        <v>6767</v>
      </c>
      <c r="F2" s="8" t="s">
        <v>4088</v>
      </c>
      <c r="G2" s="8" t="s">
        <v>6793</v>
      </c>
      <c r="H2" s="8" t="s">
        <v>6717</v>
      </c>
      <c r="I2" s="8" t="s">
        <v>6719</v>
      </c>
      <c r="J2" s="8" t="s">
        <v>6721</v>
      </c>
      <c r="K2" s="8" t="s">
        <v>6723</v>
      </c>
      <c r="L2" s="8" t="s">
        <v>6725</v>
      </c>
      <c r="M2" s="8" t="s">
        <v>6727</v>
      </c>
      <c r="N2" s="8" t="s">
        <v>6795</v>
      </c>
      <c r="O2" s="8" t="s">
        <v>6797</v>
      </c>
      <c r="P2" s="8" t="s">
        <v>6799</v>
      </c>
      <c r="Q2" s="8" t="s">
        <v>6801</v>
      </c>
      <c r="R2" s="8" t="s">
        <v>4106</v>
      </c>
      <c r="AC2" s="4" t="s">
        <v>0</v>
      </c>
    </row>
    <row r="3" spans="1:29" s="3" customFormat="1" ht="29" x14ac:dyDescent="0.3">
      <c r="B3" s="8" t="s">
        <v>6713</v>
      </c>
      <c r="C3" s="8" t="s">
        <v>50</v>
      </c>
      <c r="D3" s="8" t="s">
        <v>1001</v>
      </c>
      <c r="E3" s="8" t="s">
        <v>6768</v>
      </c>
      <c r="F3" s="8" t="s">
        <v>4089</v>
      </c>
      <c r="G3" s="8" t="s">
        <v>5207</v>
      </c>
      <c r="H3" s="8" t="s">
        <v>69</v>
      </c>
      <c r="I3" s="8" t="s">
        <v>69</v>
      </c>
      <c r="J3" s="8" t="s">
        <v>69</v>
      </c>
      <c r="K3" s="8" t="s">
        <v>69</v>
      </c>
      <c r="L3" s="8" t="s">
        <v>69</v>
      </c>
      <c r="M3" s="8" t="s">
        <v>69</v>
      </c>
      <c r="N3" s="8" t="s">
        <v>69</v>
      </c>
      <c r="O3" s="8" t="s">
        <v>69</v>
      </c>
      <c r="P3" s="8" t="s">
        <v>69</v>
      </c>
      <c r="Q3" s="8" t="s">
        <v>69</v>
      </c>
      <c r="R3" s="8" t="s">
        <v>22</v>
      </c>
      <c r="X3" s="4"/>
    </row>
    <row r="4" spans="1:29" ht="14.5" x14ac:dyDescent="0.3">
      <c r="B4" s="7" t="s">
        <v>579</v>
      </c>
      <c r="C4" s="7" t="s">
        <v>2377</v>
      </c>
      <c r="D4" s="7" t="s">
        <v>588</v>
      </c>
      <c r="E4" s="7" t="s">
        <v>6774</v>
      </c>
      <c r="F4" s="7" t="s">
        <v>4254</v>
      </c>
      <c r="G4" s="7" t="s">
        <v>588</v>
      </c>
      <c r="H4" s="7" t="s">
        <v>634</v>
      </c>
      <c r="I4" s="7" t="s">
        <v>6802</v>
      </c>
      <c r="J4" s="7" t="s">
        <v>634</v>
      </c>
      <c r="K4" s="7" t="s">
        <v>6803</v>
      </c>
      <c r="L4" s="7" t="s">
        <v>634</v>
      </c>
      <c r="M4" s="7" t="s">
        <v>6804</v>
      </c>
      <c r="N4" s="7" t="s">
        <v>5265</v>
      </c>
      <c r="O4" s="7" t="s">
        <v>634</v>
      </c>
      <c r="P4" s="7" t="s">
        <v>634</v>
      </c>
      <c r="Q4" s="7" t="s">
        <v>634</v>
      </c>
      <c r="R4" s="9" t="s">
        <v>202</v>
      </c>
    </row>
    <row r="5" spans="1:29" ht="14.5" x14ac:dyDescent="0.3">
      <c r="B5" s="7" t="s">
        <v>579</v>
      </c>
      <c r="C5" s="7" t="s">
        <v>2377</v>
      </c>
      <c r="D5" s="7" t="s">
        <v>588</v>
      </c>
      <c r="E5" s="7" t="s">
        <v>6774</v>
      </c>
      <c r="F5" s="7" t="s">
        <v>4956</v>
      </c>
      <c r="G5" s="7" t="s">
        <v>588</v>
      </c>
      <c r="H5" s="7" t="s">
        <v>634</v>
      </c>
      <c r="I5" s="7" t="s">
        <v>6805</v>
      </c>
      <c r="J5" s="7" t="s">
        <v>634</v>
      </c>
      <c r="K5" s="7" t="s">
        <v>6806</v>
      </c>
      <c r="L5" s="7" t="s">
        <v>634</v>
      </c>
      <c r="M5" s="7" t="s">
        <v>6807</v>
      </c>
      <c r="N5" s="7" t="s">
        <v>5273</v>
      </c>
      <c r="O5" s="7" t="s">
        <v>634</v>
      </c>
      <c r="P5" s="7" t="s">
        <v>634</v>
      </c>
      <c r="Q5" s="7" t="s">
        <v>634</v>
      </c>
      <c r="R5" s="9" t="s">
        <v>202</v>
      </c>
    </row>
    <row r="6" spans="1:29" ht="14.5" x14ac:dyDescent="0.3">
      <c r="B6" s="7" t="s">
        <v>579</v>
      </c>
      <c r="C6" s="7" t="s">
        <v>2377</v>
      </c>
      <c r="D6" s="7" t="s">
        <v>588</v>
      </c>
      <c r="E6" s="7" t="s">
        <v>6774</v>
      </c>
      <c r="F6" s="7" t="s">
        <v>4819</v>
      </c>
      <c r="G6" s="7" t="s">
        <v>588</v>
      </c>
      <c r="H6" s="7" t="s">
        <v>634</v>
      </c>
      <c r="I6" s="7" t="s">
        <v>6808</v>
      </c>
      <c r="J6" s="7" t="s">
        <v>634</v>
      </c>
      <c r="K6" s="7" t="s">
        <v>634</v>
      </c>
      <c r="L6" s="7" t="s">
        <v>634</v>
      </c>
      <c r="M6" s="7" t="s">
        <v>6809</v>
      </c>
      <c r="N6" s="7" t="s">
        <v>5388</v>
      </c>
      <c r="O6" s="7" t="s">
        <v>634</v>
      </c>
      <c r="P6" s="7" t="s">
        <v>634</v>
      </c>
      <c r="Q6" s="7" t="s">
        <v>634</v>
      </c>
      <c r="R6" s="9" t="s">
        <v>202</v>
      </c>
    </row>
    <row r="7" spans="1:29" ht="14.5" x14ac:dyDescent="0.3">
      <c r="B7" s="7" t="s">
        <v>579</v>
      </c>
      <c r="C7" s="7" t="s">
        <v>2377</v>
      </c>
      <c r="D7" s="7" t="s">
        <v>588</v>
      </c>
      <c r="E7" s="7" t="s">
        <v>6774</v>
      </c>
      <c r="F7" s="7" t="s">
        <v>4790</v>
      </c>
      <c r="G7" s="7" t="s">
        <v>588</v>
      </c>
      <c r="H7" s="7" t="s">
        <v>634</v>
      </c>
      <c r="I7" s="7" t="s">
        <v>6810</v>
      </c>
      <c r="J7" s="7" t="s">
        <v>634</v>
      </c>
      <c r="K7" s="7" t="s">
        <v>634</v>
      </c>
      <c r="L7" s="7" t="s">
        <v>634</v>
      </c>
      <c r="M7" s="7" t="s">
        <v>6811</v>
      </c>
      <c r="N7" s="7" t="s">
        <v>6812</v>
      </c>
      <c r="O7" s="7" t="s">
        <v>634</v>
      </c>
      <c r="P7" s="7" t="s">
        <v>634</v>
      </c>
      <c r="Q7" s="7" t="s">
        <v>634</v>
      </c>
      <c r="R7" s="9" t="s">
        <v>202</v>
      </c>
    </row>
    <row r="8" spans="1:29" ht="14.5" x14ac:dyDescent="0.3">
      <c r="B8" s="7" t="s">
        <v>579</v>
      </c>
      <c r="C8" s="7" t="s">
        <v>2377</v>
      </c>
      <c r="D8" s="7" t="s">
        <v>588</v>
      </c>
      <c r="E8" s="7" t="s">
        <v>6774</v>
      </c>
      <c r="F8" s="7" t="s">
        <v>4880</v>
      </c>
      <c r="G8" s="7" t="s">
        <v>588</v>
      </c>
      <c r="H8" s="7" t="s">
        <v>634</v>
      </c>
      <c r="I8" s="7" t="s">
        <v>634</v>
      </c>
      <c r="J8" s="7" t="s">
        <v>634</v>
      </c>
      <c r="K8" s="7" t="s">
        <v>634</v>
      </c>
      <c r="L8" s="7" t="s">
        <v>634</v>
      </c>
      <c r="M8" s="7" t="s">
        <v>634</v>
      </c>
      <c r="N8" s="7" t="s">
        <v>634</v>
      </c>
      <c r="O8" s="7" t="s">
        <v>634</v>
      </c>
      <c r="P8" s="7" t="s">
        <v>634</v>
      </c>
      <c r="Q8" s="7" t="s">
        <v>634</v>
      </c>
      <c r="R8" s="9" t="s">
        <v>202</v>
      </c>
    </row>
    <row r="9" spans="1:29" ht="14.5" x14ac:dyDescent="0.3">
      <c r="B9" s="7" t="s">
        <v>579</v>
      </c>
      <c r="C9" s="7" t="s">
        <v>2377</v>
      </c>
      <c r="D9" s="7" t="s">
        <v>588</v>
      </c>
      <c r="E9" s="7" t="s">
        <v>6774</v>
      </c>
      <c r="F9" s="7" t="s">
        <v>4208</v>
      </c>
      <c r="G9" s="7" t="s">
        <v>588</v>
      </c>
      <c r="H9" s="7" t="s">
        <v>634</v>
      </c>
      <c r="I9" s="7" t="s">
        <v>6813</v>
      </c>
      <c r="J9" s="7" t="s">
        <v>634</v>
      </c>
      <c r="K9" s="7" t="s">
        <v>634</v>
      </c>
      <c r="L9" s="7" t="s">
        <v>634</v>
      </c>
      <c r="M9" s="7" t="s">
        <v>6814</v>
      </c>
      <c r="N9" s="7" t="s">
        <v>634</v>
      </c>
      <c r="O9" s="7" t="s">
        <v>2580</v>
      </c>
      <c r="P9" s="7" t="s">
        <v>634</v>
      </c>
      <c r="Q9" s="7" t="s">
        <v>634</v>
      </c>
      <c r="R9" s="9" t="s">
        <v>202</v>
      </c>
    </row>
    <row r="10" spans="1:29" ht="14.5" x14ac:dyDescent="0.3">
      <c r="B10" s="7" t="s">
        <v>579</v>
      </c>
      <c r="C10" s="7" t="s">
        <v>2377</v>
      </c>
      <c r="D10" s="7" t="s">
        <v>588</v>
      </c>
      <c r="E10" s="7" t="s">
        <v>6774</v>
      </c>
      <c r="F10" s="7" t="s">
        <v>4222</v>
      </c>
      <c r="G10" s="7" t="s">
        <v>588</v>
      </c>
      <c r="H10" s="7" t="s">
        <v>634</v>
      </c>
      <c r="I10" s="7" t="s">
        <v>6815</v>
      </c>
      <c r="J10" s="7" t="s">
        <v>634</v>
      </c>
      <c r="K10" s="7" t="s">
        <v>634</v>
      </c>
      <c r="L10" s="7" t="s">
        <v>634</v>
      </c>
      <c r="M10" s="7" t="s">
        <v>6816</v>
      </c>
      <c r="N10" s="7" t="s">
        <v>2580</v>
      </c>
      <c r="O10" s="7" t="s">
        <v>634</v>
      </c>
      <c r="P10" s="7" t="s">
        <v>634</v>
      </c>
      <c r="Q10" s="7" t="s">
        <v>634</v>
      </c>
      <c r="R10" s="9" t="s">
        <v>202</v>
      </c>
    </row>
    <row r="11" spans="1:29" ht="14.5" x14ac:dyDescent="0.3">
      <c r="B11" s="7" t="s">
        <v>579</v>
      </c>
      <c r="C11" s="7" t="s">
        <v>2377</v>
      </c>
      <c r="D11" s="7" t="s">
        <v>588</v>
      </c>
      <c r="E11" s="7" t="s">
        <v>6774</v>
      </c>
      <c r="F11" s="7" t="s">
        <v>3658</v>
      </c>
      <c r="G11" s="7" t="s">
        <v>588</v>
      </c>
      <c r="H11" s="7" t="s">
        <v>634</v>
      </c>
      <c r="I11" s="7" t="s">
        <v>6817</v>
      </c>
      <c r="J11" s="7" t="s">
        <v>634</v>
      </c>
      <c r="K11" s="7" t="s">
        <v>634</v>
      </c>
      <c r="L11" s="7" t="s">
        <v>634</v>
      </c>
      <c r="M11" s="7" t="s">
        <v>6818</v>
      </c>
      <c r="N11" s="7" t="s">
        <v>6728</v>
      </c>
      <c r="O11" s="7" t="s">
        <v>634</v>
      </c>
      <c r="P11" s="7" t="s">
        <v>634</v>
      </c>
      <c r="Q11" s="7" t="s">
        <v>634</v>
      </c>
      <c r="R11" s="9" t="s">
        <v>202</v>
      </c>
    </row>
    <row r="12" spans="1:29" ht="14.5" x14ac:dyDescent="0.3">
      <c r="B12" s="7" t="s">
        <v>579</v>
      </c>
      <c r="C12" s="7" t="s">
        <v>2377</v>
      </c>
      <c r="D12" s="7" t="s">
        <v>588</v>
      </c>
      <c r="E12" s="7" t="s">
        <v>6785</v>
      </c>
      <c r="F12" s="7" t="s">
        <v>4863</v>
      </c>
      <c r="G12" s="7" t="s">
        <v>588</v>
      </c>
      <c r="H12" s="7" t="s">
        <v>6819</v>
      </c>
      <c r="I12" s="7" t="s">
        <v>634</v>
      </c>
      <c r="J12" s="7" t="s">
        <v>5444</v>
      </c>
      <c r="K12" s="7" t="s">
        <v>5073</v>
      </c>
      <c r="L12" s="7" t="s">
        <v>6820</v>
      </c>
      <c r="M12" s="7" t="s">
        <v>634</v>
      </c>
      <c r="N12" s="7" t="s">
        <v>634</v>
      </c>
      <c r="O12" s="7" t="s">
        <v>634</v>
      </c>
      <c r="P12" s="7" t="s">
        <v>634</v>
      </c>
      <c r="Q12" s="7" t="s">
        <v>634</v>
      </c>
      <c r="R12" s="9" t="s">
        <v>202</v>
      </c>
    </row>
    <row r="13" spans="1:29" ht="14.5" x14ac:dyDescent="0.3">
      <c r="B13" s="7" t="s">
        <v>579</v>
      </c>
      <c r="C13" s="7" t="s">
        <v>2377</v>
      </c>
      <c r="D13" s="7" t="s">
        <v>588</v>
      </c>
      <c r="E13" s="7" t="s">
        <v>6785</v>
      </c>
      <c r="F13" s="7" t="s">
        <v>5390</v>
      </c>
      <c r="G13" s="7" t="s">
        <v>588</v>
      </c>
      <c r="H13" s="7" t="s">
        <v>5389</v>
      </c>
      <c r="I13" s="7" t="s">
        <v>634</v>
      </c>
      <c r="J13" s="7" t="s">
        <v>634</v>
      </c>
      <c r="K13" s="7" t="s">
        <v>634</v>
      </c>
      <c r="L13" s="7" t="s">
        <v>5389</v>
      </c>
      <c r="M13" s="7" t="s">
        <v>634</v>
      </c>
      <c r="N13" s="7" t="s">
        <v>634</v>
      </c>
      <c r="O13" s="7" t="s">
        <v>634</v>
      </c>
      <c r="P13" s="7" t="s">
        <v>634</v>
      </c>
      <c r="Q13" s="7" t="s">
        <v>634</v>
      </c>
      <c r="R13" s="9" t="s">
        <v>202</v>
      </c>
    </row>
    <row r="14" spans="1:29" ht="14.5" x14ac:dyDescent="0.3">
      <c r="B14" s="7" t="s">
        <v>579</v>
      </c>
      <c r="C14" s="7" t="s">
        <v>2377</v>
      </c>
      <c r="D14" s="7" t="s">
        <v>588</v>
      </c>
      <c r="E14" s="7" t="s">
        <v>6785</v>
      </c>
      <c r="F14" s="7" t="s">
        <v>4748</v>
      </c>
      <c r="G14" s="7" t="s">
        <v>588</v>
      </c>
      <c r="H14" s="7" t="s">
        <v>6821</v>
      </c>
      <c r="I14" s="7" t="s">
        <v>634</v>
      </c>
      <c r="J14" s="7" t="s">
        <v>634</v>
      </c>
      <c r="K14" s="7" t="s">
        <v>634</v>
      </c>
      <c r="L14" s="7" t="s">
        <v>6821</v>
      </c>
      <c r="M14" s="7" t="s">
        <v>634</v>
      </c>
      <c r="N14" s="7" t="s">
        <v>634</v>
      </c>
      <c r="O14" s="7" t="s">
        <v>634</v>
      </c>
      <c r="P14" s="7" t="s">
        <v>634</v>
      </c>
      <c r="Q14" s="7" t="s">
        <v>634</v>
      </c>
      <c r="R14" s="9" t="s">
        <v>202</v>
      </c>
    </row>
    <row r="15" spans="1:29" ht="14.5" x14ac:dyDescent="0.3">
      <c r="B15" s="7" t="s">
        <v>579</v>
      </c>
      <c r="C15" s="7" t="s">
        <v>2377</v>
      </c>
      <c r="D15" s="7" t="s">
        <v>588</v>
      </c>
      <c r="E15" s="7" t="s">
        <v>6785</v>
      </c>
      <c r="F15" s="7" t="s">
        <v>4876</v>
      </c>
      <c r="G15" s="7" t="s">
        <v>588</v>
      </c>
      <c r="H15" s="7" t="s">
        <v>5053</v>
      </c>
      <c r="I15" s="7" t="s">
        <v>634</v>
      </c>
      <c r="J15" s="7" t="s">
        <v>634</v>
      </c>
      <c r="K15" s="7" t="s">
        <v>634</v>
      </c>
      <c r="L15" s="7" t="s">
        <v>5053</v>
      </c>
      <c r="M15" s="7" t="s">
        <v>634</v>
      </c>
      <c r="N15" s="7" t="s">
        <v>634</v>
      </c>
      <c r="O15" s="7" t="s">
        <v>634</v>
      </c>
      <c r="P15" s="7" t="s">
        <v>634</v>
      </c>
      <c r="Q15" s="7" t="s">
        <v>634</v>
      </c>
      <c r="R15" s="9" t="s">
        <v>202</v>
      </c>
    </row>
    <row r="16" spans="1:29" ht="14.5" x14ac:dyDescent="0.3">
      <c r="B16" s="7" t="s">
        <v>579</v>
      </c>
      <c r="C16" s="7" t="s">
        <v>2377</v>
      </c>
      <c r="D16" s="7" t="s">
        <v>588</v>
      </c>
      <c r="E16" s="7" t="s">
        <v>6785</v>
      </c>
      <c r="F16" s="7" t="s">
        <v>4736</v>
      </c>
      <c r="G16" s="7" t="s">
        <v>588</v>
      </c>
      <c r="H16" s="7" t="s">
        <v>6675</v>
      </c>
      <c r="I16" s="7" t="s">
        <v>634</v>
      </c>
      <c r="J16" s="7" t="s">
        <v>6822</v>
      </c>
      <c r="K16" s="7" t="s">
        <v>634</v>
      </c>
      <c r="L16" s="7" t="s">
        <v>6823</v>
      </c>
      <c r="M16" s="7" t="s">
        <v>634</v>
      </c>
      <c r="N16" s="7" t="s">
        <v>634</v>
      </c>
      <c r="O16" s="7" t="s">
        <v>634</v>
      </c>
      <c r="P16" s="7" t="s">
        <v>634</v>
      </c>
      <c r="Q16" s="7" t="s">
        <v>634</v>
      </c>
      <c r="R16" s="9" t="s">
        <v>202</v>
      </c>
    </row>
    <row r="17" spans="2:18" ht="14.5" x14ac:dyDescent="0.3">
      <c r="B17" s="7" t="s">
        <v>579</v>
      </c>
      <c r="C17" s="7" t="s">
        <v>2377</v>
      </c>
      <c r="D17" s="7" t="s">
        <v>588</v>
      </c>
      <c r="E17" s="7" t="s">
        <v>6785</v>
      </c>
      <c r="F17" s="7" t="s">
        <v>4764</v>
      </c>
      <c r="G17" s="7" t="s">
        <v>588</v>
      </c>
      <c r="H17" s="7" t="s">
        <v>5270</v>
      </c>
      <c r="I17" s="7" t="s">
        <v>634</v>
      </c>
      <c r="J17" s="7" t="s">
        <v>5054</v>
      </c>
      <c r="K17" s="7" t="s">
        <v>634</v>
      </c>
      <c r="L17" s="7" t="s">
        <v>5269</v>
      </c>
      <c r="M17" s="7" t="s">
        <v>634</v>
      </c>
      <c r="N17" s="7" t="s">
        <v>634</v>
      </c>
      <c r="O17" s="7" t="s">
        <v>634</v>
      </c>
      <c r="P17" s="7" t="s">
        <v>634</v>
      </c>
      <c r="Q17" s="7" t="s">
        <v>634</v>
      </c>
      <c r="R17" s="9" t="s">
        <v>202</v>
      </c>
    </row>
    <row r="18" spans="2:18" ht="14.5" x14ac:dyDescent="0.3">
      <c r="B18" s="7" t="s">
        <v>579</v>
      </c>
      <c r="C18" s="7" t="s">
        <v>2377</v>
      </c>
      <c r="D18" s="7" t="s">
        <v>588</v>
      </c>
      <c r="E18" s="7" t="s">
        <v>6785</v>
      </c>
      <c r="F18" s="7" t="s">
        <v>4886</v>
      </c>
      <c r="G18" s="7" t="s">
        <v>588</v>
      </c>
      <c r="H18" s="7" t="s">
        <v>5092</v>
      </c>
      <c r="I18" s="7" t="s">
        <v>634</v>
      </c>
      <c r="J18" s="7" t="s">
        <v>5022</v>
      </c>
      <c r="K18" s="7" t="s">
        <v>634</v>
      </c>
      <c r="L18" s="7" t="s">
        <v>5132</v>
      </c>
      <c r="M18" s="7" t="s">
        <v>634</v>
      </c>
      <c r="N18" s="7" t="s">
        <v>634</v>
      </c>
      <c r="O18" s="7" t="s">
        <v>634</v>
      </c>
      <c r="P18" s="7" t="s">
        <v>634</v>
      </c>
      <c r="Q18" s="7" t="s">
        <v>634</v>
      </c>
      <c r="R18" s="9" t="s">
        <v>202</v>
      </c>
    </row>
    <row r="19" spans="2:18" ht="14.5" x14ac:dyDescent="0.3">
      <c r="B19" s="7" t="s">
        <v>579</v>
      </c>
      <c r="C19" s="7" t="s">
        <v>2377</v>
      </c>
      <c r="D19" s="7" t="s">
        <v>588</v>
      </c>
      <c r="E19" s="7" t="s">
        <v>6785</v>
      </c>
      <c r="F19" s="7" t="s">
        <v>4254</v>
      </c>
      <c r="G19" s="7" t="s">
        <v>588</v>
      </c>
      <c r="H19" s="7" t="s">
        <v>634</v>
      </c>
      <c r="I19" s="7" t="s">
        <v>5265</v>
      </c>
      <c r="J19" s="7" t="s">
        <v>634</v>
      </c>
      <c r="K19" s="7" t="s">
        <v>5054</v>
      </c>
      <c r="L19" s="7" t="s">
        <v>634</v>
      </c>
      <c r="M19" s="7" t="s">
        <v>5179</v>
      </c>
      <c r="N19" s="7" t="s">
        <v>634</v>
      </c>
      <c r="O19" s="7" t="s">
        <v>634</v>
      </c>
      <c r="P19" s="7" t="s">
        <v>634</v>
      </c>
      <c r="Q19" s="7" t="s">
        <v>634</v>
      </c>
      <c r="R19" s="9" t="s">
        <v>202</v>
      </c>
    </row>
    <row r="20" spans="2:18" ht="14.5" x14ac:dyDescent="0.3">
      <c r="B20" s="7" t="s">
        <v>579</v>
      </c>
      <c r="C20" s="7" t="s">
        <v>2377</v>
      </c>
      <c r="D20" s="7" t="s">
        <v>588</v>
      </c>
      <c r="E20" s="7" t="s">
        <v>6785</v>
      </c>
      <c r="F20" s="7" t="s">
        <v>4956</v>
      </c>
      <c r="G20" s="7" t="s">
        <v>588</v>
      </c>
      <c r="H20" s="7" t="s">
        <v>634</v>
      </c>
      <c r="I20" s="7" t="s">
        <v>5273</v>
      </c>
      <c r="J20" s="7" t="s">
        <v>634</v>
      </c>
      <c r="K20" s="7" t="s">
        <v>5274</v>
      </c>
      <c r="L20" s="7" t="s">
        <v>634</v>
      </c>
      <c r="M20" s="7" t="s">
        <v>5272</v>
      </c>
      <c r="N20" s="7" t="s">
        <v>634</v>
      </c>
      <c r="O20" s="7" t="s">
        <v>634</v>
      </c>
      <c r="P20" s="7" t="s">
        <v>634</v>
      </c>
      <c r="Q20" s="7" t="s">
        <v>634</v>
      </c>
      <c r="R20" s="9" t="s">
        <v>202</v>
      </c>
    </row>
    <row r="21" spans="2:18" ht="14.5" x14ac:dyDescent="0.3">
      <c r="B21" s="7" t="s">
        <v>579</v>
      </c>
      <c r="C21" s="7" t="s">
        <v>2377</v>
      </c>
      <c r="D21" s="7" t="s">
        <v>588</v>
      </c>
      <c r="E21" s="7" t="s">
        <v>6785</v>
      </c>
      <c r="F21" s="7" t="s">
        <v>5803</v>
      </c>
      <c r="G21" s="7" t="s">
        <v>588</v>
      </c>
      <c r="H21" s="7" t="s">
        <v>634</v>
      </c>
      <c r="I21" s="7" t="s">
        <v>5200</v>
      </c>
      <c r="J21" s="7" t="s">
        <v>634</v>
      </c>
      <c r="K21" s="7" t="s">
        <v>634</v>
      </c>
      <c r="L21" s="7" t="s">
        <v>634</v>
      </c>
      <c r="M21" s="7" t="s">
        <v>5200</v>
      </c>
      <c r="N21" s="7" t="s">
        <v>634</v>
      </c>
      <c r="O21" s="7" t="s">
        <v>634</v>
      </c>
      <c r="P21" s="7" t="s">
        <v>634</v>
      </c>
      <c r="Q21" s="7" t="s">
        <v>634</v>
      </c>
      <c r="R21" s="9" t="s">
        <v>202</v>
      </c>
    </row>
    <row r="22" spans="2:18" ht="14.5" x14ac:dyDescent="0.3">
      <c r="B22" s="7" t="s">
        <v>579</v>
      </c>
      <c r="C22" s="7" t="s">
        <v>2377</v>
      </c>
      <c r="D22" s="7" t="s">
        <v>588</v>
      </c>
      <c r="E22" s="7" t="s">
        <v>6785</v>
      </c>
      <c r="F22" s="7" t="s">
        <v>4819</v>
      </c>
      <c r="G22" s="7" t="s">
        <v>588</v>
      </c>
      <c r="H22" s="7" t="s">
        <v>634</v>
      </c>
      <c r="I22" s="7" t="s">
        <v>6824</v>
      </c>
      <c r="J22" s="7" t="s">
        <v>634</v>
      </c>
      <c r="K22" s="7" t="s">
        <v>634</v>
      </c>
      <c r="L22" s="7" t="s">
        <v>634</v>
      </c>
      <c r="M22" s="7" t="s">
        <v>6824</v>
      </c>
      <c r="N22" s="7" t="s">
        <v>634</v>
      </c>
      <c r="O22" s="7" t="s">
        <v>634</v>
      </c>
      <c r="P22" s="7" t="s">
        <v>634</v>
      </c>
      <c r="Q22" s="7" t="s">
        <v>634</v>
      </c>
      <c r="R22" s="9" t="s">
        <v>202</v>
      </c>
    </row>
    <row r="23" spans="2:18" ht="14.5" x14ac:dyDescent="0.3">
      <c r="B23" s="7" t="s">
        <v>579</v>
      </c>
      <c r="C23" s="7" t="s">
        <v>2377</v>
      </c>
      <c r="D23" s="7" t="s">
        <v>588</v>
      </c>
      <c r="E23" s="7" t="s">
        <v>6785</v>
      </c>
      <c r="F23" s="7" t="s">
        <v>4790</v>
      </c>
      <c r="G23" s="7" t="s">
        <v>588</v>
      </c>
      <c r="H23" s="7" t="s">
        <v>634</v>
      </c>
      <c r="I23" s="7" t="s">
        <v>6825</v>
      </c>
      <c r="J23" s="7" t="s">
        <v>6826</v>
      </c>
      <c r="K23" s="7" t="s">
        <v>5464</v>
      </c>
      <c r="L23" s="7" t="s">
        <v>634</v>
      </c>
      <c r="M23" s="7" t="s">
        <v>6827</v>
      </c>
      <c r="N23" s="7" t="s">
        <v>634</v>
      </c>
      <c r="O23" s="7" t="s">
        <v>634</v>
      </c>
      <c r="P23" s="7" t="s">
        <v>634</v>
      </c>
      <c r="Q23" s="7" t="s">
        <v>634</v>
      </c>
      <c r="R23" s="9" t="s">
        <v>202</v>
      </c>
    </row>
    <row r="24" spans="2:18" ht="14.5" x14ac:dyDescent="0.3">
      <c r="B24" s="7" t="s">
        <v>579</v>
      </c>
      <c r="C24" s="7" t="s">
        <v>2377</v>
      </c>
      <c r="D24" s="7" t="s">
        <v>588</v>
      </c>
      <c r="E24" s="7" t="s">
        <v>6785</v>
      </c>
      <c r="F24" s="7" t="s">
        <v>4880</v>
      </c>
      <c r="G24" s="7" t="s">
        <v>588</v>
      </c>
      <c r="H24" s="7" t="s">
        <v>634</v>
      </c>
      <c r="I24" s="7" t="s">
        <v>5092</v>
      </c>
      <c r="J24" s="7" t="s">
        <v>634</v>
      </c>
      <c r="K24" s="7" t="s">
        <v>5022</v>
      </c>
      <c r="L24" s="7" t="s">
        <v>634</v>
      </c>
      <c r="M24" s="7" t="s">
        <v>5132</v>
      </c>
      <c r="N24" s="7" t="s">
        <v>634</v>
      </c>
      <c r="O24" s="7" t="s">
        <v>634</v>
      </c>
      <c r="P24" s="7" t="s">
        <v>634</v>
      </c>
      <c r="Q24" s="7" t="s">
        <v>634</v>
      </c>
      <c r="R24" s="9" t="s">
        <v>202</v>
      </c>
    </row>
    <row r="25" spans="2:18" ht="14.5" x14ac:dyDescent="0.3">
      <c r="B25" s="7" t="s">
        <v>579</v>
      </c>
      <c r="C25" s="7" t="s">
        <v>2377</v>
      </c>
      <c r="D25" s="7" t="s">
        <v>588</v>
      </c>
      <c r="E25" s="7" t="s">
        <v>6785</v>
      </c>
      <c r="F25" s="7" t="s">
        <v>4408</v>
      </c>
      <c r="G25" s="7" t="s">
        <v>588</v>
      </c>
      <c r="H25" s="7" t="s">
        <v>634</v>
      </c>
      <c r="I25" s="7" t="s">
        <v>6828</v>
      </c>
      <c r="J25" s="7" t="s">
        <v>634</v>
      </c>
      <c r="K25" s="7" t="s">
        <v>634</v>
      </c>
      <c r="L25" s="7" t="s">
        <v>634</v>
      </c>
      <c r="M25" s="7" t="s">
        <v>6828</v>
      </c>
      <c r="N25" s="7" t="s">
        <v>634</v>
      </c>
      <c r="O25" s="7" t="s">
        <v>634</v>
      </c>
      <c r="P25" s="7" t="s">
        <v>634</v>
      </c>
      <c r="Q25" s="7" t="s">
        <v>634</v>
      </c>
      <c r="R25" s="9" t="s">
        <v>202</v>
      </c>
    </row>
    <row r="26" spans="2:18" ht="14.5" x14ac:dyDescent="0.3">
      <c r="B26" s="7" t="s">
        <v>579</v>
      </c>
      <c r="C26" s="7" t="s">
        <v>2377</v>
      </c>
      <c r="D26" s="7" t="s">
        <v>588</v>
      </c>
      <c r="E26" s="7" t="s">
        <v>6785</v>
      </c>
      <c r="F26" s="7" t="s">
        <v>4411</v>
      </c>
      <c r="G26" s="7" t="s">
        <v>588</v>
      </c>
      <c r="H26" s="7" t="s">
        <v>634</v>
      </c>
      <c r="I26" s="7" t="s">
        <v>6829</v>
      </c>
      <c r="J26" s="7" t="s">
        <v>634</v>
      </c>
      <c r="K26" s="7" t="s">
        <v>634</v>
      </c>
      <c r="L26" s="7" t="s">
        <v>634</v>
      </c>
      <c r="M26" s="7" t="s">
        <v>6829</v>
      </c>
      <c r="N26" s="7" t="s">
        <v>634</v>
      </c>
      <c r="O26" s="7" t="s">
        <v>634</v>
      </c>
      <c r="P26" s="7" t="s">
        <v>634</v>
      </c>
      <c r="Q26" s="7" t="s">
        <v>634</v>
      </c>
      <c r="R26" s="9" t="s">
        <v>202</v>
      </c>
    </row>
    <row r="27" spans="2:18" ht="14.5" x14ac:dyDescent="0.3">
      <c r="B27" s="7" t="s">
        <v>579</v>
      </c>
      <c r="C27" s="7" t="s">
        <v>2377</v>
      </c>
      <c r="D27" s="7" t="s">
        <v>588</v>
      </c>
      <c r="E27" s="7" t="s">
        <v>6785</v>
      </c>
      <c r="F27" s="7" t="s">
        <v>4222</v>
      </c>
      <c r="G27" s="7" t="s">
        <v>588</v>
      </c>
      <c r="H27" s="7" t="s">
        <v>634</v>
      </c>
      <c r="I27" s="7" t="s">
        <v>2580</v>
      </c>
      <c r="J27" s="7" t="s">
        <v>634</v>
      </c>
      <c r="K27" s="7" t="s">
        <v>634</v>
      </c>
      <c r="L27" s="7" t="s">
        <v>634</v>
      </c>
      <c r="M27" s="7" t="s">
        <v>2580</v>
      </c>
      <c r="N27" s="7" t="s">
        <v>634</v>
      </c>
      <c r="O27" s="7" t="s">
        <v>634</v>
      </c>
      <c r="P27" s="7" t="s">
        <v>634</v>
      </c>
      <c r="Q27" s="7" t="s">
        <v>634</v>
      </c>
      <c r="R27" s="9" t="s">
        <v>202</v>
      </c>
    </row>
    <row r="28" spans="2:18" ht="14.5" x14ac:dyDescent="0.3">
      <c r="B28" s="7" t="s">
        <v>579</v>
      </c>
      <c r="C28" s="7" t="s">
        <v>2377</v>
      </c>
      <c r="D28" s="7" t="s">
        <v>588</v>
      </c>
      <c r="E28" s="7" t="s">
        <v>6785</v>
      </c>
      <c r="F28" s="7" t="s">
        <v>3658</v>
      </c>
      <c r="G28" s="7" t="s">
        <v>588</v>
      </c>
      <c r="H28" s="7" t="s">
        <v>634</v>
      </c>
      <c r="I28" s="7" t="s">
        <v>6830</v>
      </c>
      <c r="J28" s="7" t="s">
        <v>634</v>
      </c>
      <c r="K28" s="7" t="s">
        <v>634</v>
      </c>
      <c r="L28" s="7" t="s">
        <v>634</v>
      </c>
      <c r="M28" s="7" t="s">
        <v>6830</v>
      </c>
      <c r="N28" s="7" t="s">
        <v>634</v>
      </c>
      <c r="O28" s="7" t="s">
        <v>634</v>
      </c>
      <c r="P28" s="7" t="s">
        <v>634</v>
      </c>
      <c r="Q28" s="7" t="s">
        <v>634</v>
      </c>
      <c r="R28" s="9" t="s">
        <v>202</v>
      </c>
    </row>
    <row r="29" spans="2:18" ht="14.5" x14ac:dyDescent="0.3">
      <c r="B29" s="7" t="s">
        <v>579</v>
      </c>
      <c r="C29" s="7" t="s">
        <v>2377</v>
      </c>
      <c r="D29" s="7" t="s">
        <v>588</v>
      </c>
      <c r="E29" s="7" t="s">
        <v>6774</v>
      </c>
      <c r="F29" s="7" t="s">
        <v>3682</v>
      </c>
      <c r="G29" s="7" t="s">
        <v>588</v>
      </c>
      <c r="H29" s="7" t="s">
        <v>634</v>
      </c>
      <c r="I29" s="7" t="s">
        <v>634</v>
      </c>
      <c r="J29" s="7" t="s">
        <v>634</v>
      </c>
      <c r="K29" s="7" t="s">
        <v>634</v>
      </c>
      <c r="L29" s="7" t="s">
        <v>634</v>
      </c>
      <c r="M29" s="7" t="s">
        <v>634</v>
      </c>
      <c r="N29" s="7" t="s">
        <v>6831</v>
      </c>
      <c r="O29" s="7" t="s">
        <v>6831</v>
      </c>
      <c r="P29" s="7" t="s">
        <v>634</v>
      </c>
      <c r="Q29" s="7" t="s">
        <v>634</v>
      </c>
      <c r="R29" s="9" t="s">
        <v>202</v>
      </c>
    </row>
    <row r="30" spans="2:18" ht="14.5" x14ac:dyDescent="0.3">
      <c r="B30" s="7" t="s">
        <v>579</v>
      </c>
      <c r="C30" s="7" t="s">
        <v>2377</v>
      </c>
      <c r="D30" s="7" t="s">
        <v>588</v>
      </c>
      <c r="E30" s="7" t="s">
        <v>6785</v>
      </c>
      <c r="F30" s="7" t="s">
        <v>4787</v>
      </c>
      <c r="G30" s="7" t="s">
        <v>588</v>
      </c>
      <c r="H30" s="7" t="s">
        <v>634</v>
      </c>
      <c r="I30" s="7" t="s">
        <v>634</v>
      </c>
      <c r="J30" s="7" t="s">
        <v>5073</v>
      </c>
      <c r="K30" s="7" t="s">
        <v>5073</v>
      </c>
      <c r="L30" s="7" t="s">
        <v>634</v>
      </c>
      <c r="M30" s="7" t="s">
        <v>634</v>
      </c>
      <c r="N30" s="7" t="s">
        <v>634</v>
      </c>
      <c r="O30" s="7" t="s">
        <v>634</v>
      </c>
      <c r="P30" s="7" t="s">
        <v>634</v>
      </c>
      <c r="Q30" s="7" t="s">
        <v>634</v>
      </c>
      <c r="R30" s="9" t="s">
        <v>202</v>
      </c>
    </row>
    <row r="31" spans="2:18" ht="14.5" x14ac:dyDescent="0.3">
      <c r="B31" s="7" t="s">
        <v>579</v>
      </c>
      <c r="C31" s="7" t="s">
        <v>2377</v>
      </c>
      <c r="D31" s="7" t="s">
        <v>588</v>
      </c>
      <c r="E31" s="7" t="s">
        <v>6785</v>
      </c>
      <c r="F31" s="7" t="s">
        <v>4405</v>
      </c>
      <c r="G31" s="7" t="s">
        <v>588</v>
      </c>
      <c r="H31" s="7" t="s">
        <v>634</v>
      </c>
      <c r="I31" s="7" t="s">
        <v>5022</v>
      </c>
      <c r="J31" s="7" t="s">
        <v>634</v>
      </c>
      <c r="K31" s="7" t="s">
        <v>634</v>
      </c>
      <c r="L31" s="7" t="s">
        <v>634</v>
      </c>
      <c r="M31" s="7" t="s">
        <v>5022</v>
      </c>
      <c r="N31" s="7" t="s">
        <v>634</v>
      </c>
      <c r="O31" s="7" t="s">
        <v>634</v>
      </c>
      <c r="P31" s="7" t="s">
        <v>634</v>
      </c>
      <c r="Q31" s="7" t="s">
        <v>634</v>
      </c>
      <c r="R31" s="9" t="s">
        <v>202</v>
      </c>
    </row>
    <row r="32" spans="2:18" ht="14.5" x14ac:dyDescent="0.3">
      <c r="B32" s="7" t="s">
        <v>579</v>
      </c>
      <c r="C32" s="7" t="s">
        <v>2377</v>
      </c>
      <c r="D32" s="7" t="s">
        <v>588</v>
      </c>
      <c r="E32" s="7" t="s">
        <v>6785</v>
      </c>
      <c r="F32" s="7" t="s">
        <v>4185</v>
      </c>
      <c r="G32" s="7" t="s">
        <v>588</v>
      </c>
      <c r="H32" s="7" t="s">
        <v>6832</v>
      </c>
      <c r="I32" s="7" t="s">
        <v>634</v>
      </c>
      <c r="J32" s="7" t="s">
        <v>879</v>
      </c>
      <c r="K32" s="7" t="s">
        <v>6822</v>
      </c>
      <c r="L32" s="7" t="s">
        <v>6833</v>
      </c>
      <c r="M32" s="7" t="s">
        <v>6834</v>
      </c>
      <c r="N32" s="7" t="s">
        <v>634</v>
      </c>
      <c r="O32" s="7" t="s">
        <v>634</v>
      </c>
      <c r="P32" s="7" t="s">
        <v>634</v>
      </c>
      <c r="Q32" s="7" t="s">
        <v>634</v>
      </c>
      <c r="R32" s="9" t="s">
        <v>202</v>
      </c>
    </row>
    <row r="33" spans="2:18" ht="14.5" x14ac:dyDescent="0.3">
      <c r="B33" s="7" t="s">
        <v>579</v>
      </c>
      <c r="C33" s="7" t="s">
        <v>2377</v>
      </c>
      <c r="D33" s="7" t="s">
        <v>588</v>
      </c>
      <c r="E33" s="7" t="s">
        <v>6785</v>
      </c>
      <c r="F33" s="7" t="s">
        <v>4208</v>
      </c>
      <c r="G33" s="7" t="s">
        <v>588</v>
      </c>
      <c r="H33" s="7" t="s">
        <v>634</v>
      </c>
      <c r="I33" s="7" t="s">
        <v>6307</v>
      </c>
      <c r="J33" s="7" t="s">
        <v>634</v>
      </c>
      <c r="K33" s="7" t="s">
        <v>634</v>
      </c>
      <c r="L33" s="7" t="s">
        <v>634</v>
      </c>
      <c r="M33" s="7" t="s">
        <v>6307</v>
      </c>
      <c r="N33" s="7" t="s">
        <v>634</v>
      </c>
      <c r="O33" s="7" t="s">
        <v>634</v>
      </c>
      <c r="P33" s="7" t="s">
        <v>634</v>
      </c>
      <c r="Q33" s="7" t="s">
        <v>634</v>
      </c>
      <c r="R33" s="9" t="s">
        <v>202</v>
      </c>
    </row>
    <row r="34" spans="2:18" ht="14.5" x14ac:dyDescent="0.3">
      <c r="B34" s="7" t="s">
        <v>579</v>
      </c>
      <c r="C34" s="7" t="s">
        <v>2377</v>
      </c>
      <c r="D34" s="7" t="s">
        <v>588</v>
      </c>
      <c r="E34" s="7" t="s">
        <v>6785</v>
      </c>
      <c r="F34" s="7" t="s">
        <v>5185</v>
      </c>
      <c r="G34" s="7" t="s">
        <v>588</v>
      </c>
      <c r="H34" s="7" t="s">
        <v>5273</v>
      </c>
      <c r="I34" s="7" t="s">
        <v>634</v>
      </c>
      <c r="J34" s="7" t="s">
        <v>5274</v>
      </c>
      <c r="K34" s="7" t="s">
        <v>634</v>
      </c>
      <c r="L34" s="7" t="s">
        <v>5272</v>
      </c>
      <c r="M34" s="7" t="s">
        <v>634</v>
      </c>
      <c r="N34" s="7" t="s">
        <v>634</v>
      </c>
      <c r="O34" s="7" t="s">
        <v>634</v>
      </c>
      <c r="P34" s="7" t="s">
        <v>634</v>
      </c>
      <c r="Q34" s="7" t="s">
        <v>634</v>
      </c>
      <c r="R34" s="9" t="s">
        <v>202</v>
      </c>
    </row>
    <row r="35" spans="2:18" ht="14.5" x14ac:dyDescent="0.3">
      <c r="B35" s="7" t="s">
        <v>579</v>
      </c>
      <c r="C35" s="7" t="s">
        <v>2396</v>
      </c>
      <c r="D35" s="7" t="s">
        <v>1106</v>
      </c>
      <c r="E35" s="7" t="s">
        <v>6774</v>
      </c>
      <c r="F35" s="7" t="s">
        <v>4715</v>
      </c>
      <c r="G35" s="7" t="s">
        <v>1106</v>
      </c>
      <c r="H35" s="7" t="s">
        <v>6835</v>
      </c>
      <c r="I35" s="7" t="s">
        <v>634</v>
      </c>
      <c r="J35" s="7" t="s">
        <v>634</v>
      </c>
      <c r="K35" s="7" t="s">
        <v>634</v>
      </c>
      <c r="L35" s="7" t="s">
        <v>6835</v>
      </c>
      <c r="M35" s="7" t="s">
        <v>634</v>
      </c>
      <c r="N35" s="7" t="s">
        <v>634</v>
      </c>
      <c r="O35" s="7" t="s">
        <v>634</v>
      </c>
      <c r="P35" s="7" t="s">
        <v>634</v>
      </c>
      <c r="Q35" s="7" t="s">
        <v>634</v>
      </c>
      <c r="R35" s="9" t="s">
        <v>202</v>
      </c>
    </row>
    <row r="36" spans="2:18" ht="14.5" x14ac:dyDescent="0.3">
      <c r="B36" s="7" t="s">
        <v>579</v>
      </c>
      <c r="C36" s="7" t="s">
        <v>2396</v>
      </c>
      <c r="D36" s="7" t="s">
        <v>1106</v>
      </c>
      <c r="E36" s="7" t="s">
        <v>6774</v>
      </c>
      <c r="F36" s="7" t="s">
        <v>4185</v>
      </c>
      <c r="G36" s="7" t="s">
        <v>1106</v>
      </c>
      <c r="H36" s="7" t="s">
        <v>634</v>
      </c>
      <c r="I36" s="7" t="s">
        <v>6836</v>
      </c>
      <c r="J36" s="7" t="s">
        <v>634</v>
      </c>
      <c r="K36" s="7" t="s">
        <v>634</v>
      </c>
      <c r="L36" s="7" t="s">
        <v>634</v>
      </c>
      <c r="M36" s="7" t="s">
        <v>6836</v>
      </c>
      <c r="N36" s="7" t="s">
        <v>634</v>
      </c>
      <c r="O36" s="7" t="s">
        <v>634</v>
      </c>
      <c r="P36" s="7" t="s">
        <v>634</v>
      </c>
      <c r="Q36" s="7" t="s">
        <v>634</v>
      </c>
      <c r="R36" s="9" t="s">
        <v>202</v>
      </c>
    </row>
    <row r="37" spans="2:18" ht="14.5" x14ac:dyDescent="0.3">
      <c r="B37" s="7" t="s">
        <v>579</v>
      </c>
      <c r="C37" s="7" t="s">
        <v>2396</v>
      </c>
      <c r="D37" s="7" t="s">
        <v>1106</v>
      </c>
      <c r="E37" s="7" t="s">
        <v>6774</v>
      </c>
      <c r="F37" s="7" t="s">
        <v>3682</v>
      </c>
      <c r="G37" s="7" t="s">
        <v>1106</v>
      </c>
      <c r="H37" s="7" t="s">
        <v>634</v>
      </c>
      <c r="I37" s="7" t="s">
        <v>634</v>
      </c>
      <c r="J37" s="7" t="s">
        <v>634</v>
      </c>
      <c r="K37" s="7" t="s">
        <v>634</v>
      </c>
      <c r="L37" s="7" t="s">
        <v>634</v>
      </c>
      <c r="M37" s="7" t="s">
        <v>634</v>
      </c>
      <c r="N37" s="7" t="s">
        <v>634</v>
      </c>
      <c r="O37" s="7" t="s">
        <v>634</v>
      </c>
      <c r="P37" s="7" t="s">
        <v>634</v>
      </c>
      <c r="Q37" s="7" t="s">
        <v>634</v>
      </c>
      <c r="R37" s="9" t="s">
        <v>202</v>
      </c>
    </row>
    <row r="38" spans="2:18" ht="14.5" x14ac:dyDescent="0.3">
      <c r="B38" s="7" t="s">
        <v>579</v>
      </c>
      <c r="C38" s="7" t="s">
        <v>2396</v>
      </c>
      <c r="D38" s="7" t="s">
        <v>1106</v>
      </c>
      <c r="E38" s="7" t="s">
        <v>6774</v>
      </c>
      <c r="F38" s="7" t="s">
        <v>4742</v>
      </c>
      <c r="G38" s="7" t="s">
        <v>1106</v>
      </c>
      <c r="H38" s="7" t="s">
        <v>634</v>
      </c>
      <c r="I38" s="7" t="s">
        <v>6837</v>
      </c>
      <c r="J38" s="7" t="s">
        <v>634</v>
      </c>
      <c r="K38" s="7" t="s">
        <v>634</v>
      </c>
      <c r="L38" s="7" t="s">
        <v>634</v>
      </c>
      <c r="M38" s="7" t="s">
        <v>6837</v>
      </c>
      <c r="N38" s="7" t="s">
        <v>634</v>
      </c>
      <c r="O38" s="7" t="s">
        <v>634</v>
      </c>
      <c r="P38" s="7" t="s">
        <v>634</v>
      </c>
      <c r="Q38" s="7" t="s">
        <v>634</v>
      </c>
      <c r="R38" s="9" t="s">
        <v>202</v>
      </c>
    </row>
    <row r="39" spans="2:18" ht="14.5" x14ac:dyDescent="0.3">
      <c r="B39" s="7" t="s">
        <v>579</v>
      </c>
      <c r="C39" s="7" t="s">
        <v>2396</v>
      </c>
      <c r="D39" s="7" t="s">
        <v>1106</v>
      </c>
      <c r="E39" s="7" t="s">
        <v>6774</v>
      </c>
      <c r="F39" s="7" t="s">
        <v>4165</v>
      </c>
      <c r="G39" s="7" t="s">
        <v>1106</v>
      </c>
      <c r="H39" s="7" t="s">
        <v>634</v>
      </c>
      <c r="I39" s="7" t="s">
        <v>6838</v>
      </c>
      <c r="J39" s="7" t="s">
        <v>634</v>
      </c>
      <c r="K39" s="7" t="s">
        <v>634</v>
      </c>
      <c r="L39" s="7" t="s">
        <v>634</v>
      </c>
      <c r="M39" s="7" t="s">
        <v>6838</v>
      </c>
      <c r="N39" s="7" t="s">
        <v>634</v>
      </c>
      <c r="O39" s="7" t="s">
        <v>634</v>
      </c>
      <c r="P39" s="7" t="s">
        <v>634</v>
      </c>
      <c r="Q39" s="7" t="s">
        <v>634</v>
      </c>
      <c r="R39" s="9" t="s">
        <v>202</v>
      </c>
    </row>
    <row r="40" spans="2:18" ht="14.5" x14ac:dyDescent="0.3">
      <c r="B40" s="7" t="s">
        <v>579</v>
      </c>
      <c r="C40" s="7" t="s">
        <v>2396</v>
      </c>
      <c r="D40" s="7" t="s">
        <v>1106</v>
      </c>
      <c r="E40" s="7" t="s">
        <v>6774</v>
      </c>
      <c r="F40" s="7" t="s">
        <v>3658</v>
      </c>
      <c r="G40" s="7" t="s">
        <v>1106</v>
      </c>
      <c r="H40" s="7" t="s">
        <v>634</v>
      </c>
      <c r="I40" s="7" t="s">
        <v>6839</v>
      </c>
      <c r="J40" s="7" t="s">
        <v>634</v>
      </c>
      <c r="K40" s="7" t="s">
        <v>634</v>
      </c>
      <c r="L40" s="7" t="s">
        <v>634</v>
      </c>
      <c r="M40" s="7" t="s">
        <v>6839</v>
      </c>
      <c r="N40" s="7" t="s">
        <v>634</v>
      </c>
      <c r="O40" s="7" t="s">
        <v>634</v>
      </c>
      <c r="P40" s="7" t="s">
        <v>634</v>
      </c>
      <c r="Q40" s="7" t="s">
        <v>634</v>
      </c>
      <c r="R40" s="9" t="s">
        <v>202</v>
      </c>
    </row>
    <row r="41" spans="2:18" ht="14.5" x14ac:dyDescent="0.3">
      <c r="B41" s="7" t="s">
        <v>579</v>
      </c>
      <c r="C41" s="7" t="s">
        <v>2396</v>
      </c>
      <c r="D41" s="7" t="s">
        <v>1106</v>
      </c>
      <c r="E41" s="7" t="s">
        <v>6785</v>
      </c>
      <c r="F41" s="7" t="s">
        <v>4715</v>
      </c>
      <c r="G41" s="7" t="s">
        <v>1106</v>
      </c>
      <c r="H41" s="7" t="s">
        <v>6840</v>
      </c>
      <c r="I41" s="7" t="s">
        <v>634</v>
      </c>
      <c r="J41" s="7" t="s">
        <v>634</v>
      </c>
      <c r="K41" s="7" t="s">
        <v>634</v>
      </c>
      <c r="L41" s="7" t="s">
        <v>6840</v>
      </c>
      <c r="M41" s="7" t="s">
        <v>634</v>
      </c>
      <c r="N41" s="7" t="s">
        <v>634</v>
      </c>
      <c r="O41" s="7" t="s">
        <v>634</v>
      </c>
      <c r="P41" s="7" t="s">
        <v>634</v>
      </c>
      <c r="Q41" s="7" t="s">
        <v>634</v>
      </c>
      <c r="R41" s="9" t="s">
        <v>202</v>
      </c>
    </row>
    <row r="42" spans="2:18" ht="14.5" x14ac:dyDescent="0.3">
      <c r="B42" s="7" t="s">
        <v>579</v>
      </c>
      <c r="C42" s="7" t="s">
        <v>2396</v>
      </c>
      <c r="D42" s="7" t="s">
        <v>1106</v>
      </c>
      <c r="E42" s="7" t="s">
        <v>6785</v>
      </c>
      <c r="F42" s="7" t="s">
        <v>4824</v>
      </c>
      <c r="G42" s="7" t="s">
        <v>1106</v>
      </c>
      <c r="H42" s="7" t="s">
        <v>5432</v>
      </c>
      <c r="I42" s="7" t="s">
        <v>634</v>
      </c>
      <c r="J42" s="7" t="s">
        <v>634</v>
      </c>
      <c r="K42" s="7" t="s">
        <v>634</v>
      </c>
      <c r="L42" s="7" t="s">
        <v>5432</v>
      </c>
      <c r="M42" s="7" t="s">
        <v>634</v>
      </c>
      <c r="N42" s="7" t="s">
        <v>634</v>
      </c>
      <c r="O42" s="7" t="s">
        <v>634</v>
      </c>
      <c r="P42" s="7" t="s">
        <v>634</v>
      </c>
      <c r="Q42" s="7" t="s">
        <v>634</v>
      </c>
      <c r="R42" s="9" t="s">
        <v>202</v>
      </c>
    </row>
    <row r="43" spans="2:18" ht="14.5" x14ac:dyDescent="0.3">
      <c r="B43" s="7" t="s">
        <v>579</v>
      </c>
      <c r="C43" s="7" t="s">
        <v>2396</v>
      </c>
      <c r="D43" s="7" t="s">
        <v>1106</v>
      </c>
      <c r="E43" s="7" t="s">
        <v>6785</v>
      </c>
      <c r="F43" s="7" t="s">
        <v>4682</v>
      </c>
      <c r="G43" s="7" t="s">
        <v>1106</v>
      </c>
      <c r="H43" s="7" t="s">
        <v>5398</v>
      </c>
      <c r="I43" s="7" t="s">
        <v>634</v>
      </c>
      <c r="J43" s="7" t="s">
        <v>634</v>
      </c>
      <c r="K43" s="7" t="s">
        <v>634</v>
      </c>
      <c r="L43" s="7" t="s">
        <v>5398</v>
      </c>
      <c r="M43" s="7" t="s">
        <v>634</v>
      </c>
      <c r="N43" s="7" t="s">
        <v>634</v>
      </c>
      <c r="O43" s="7" t="s">
        <v>634</v>
      </c>
      <c r="P43" s="7" t="s">
        <v>634</v>
      </c>
      <c r="Q43" s="7" t="s">
        <v>634</v>
      </c>
      <c r="R43" s="9" t="s">
        <v>202</v>
      </c>
    </row>
    <row r="44" spans="2:18" ht="14.5" x14ac:dyDescent="0.3">
      <c r="B44" s="7" t="s">
        <v>579</v>
      </c>
      <c r="C44" s="7" t="s">
        <v>2396</v>
      </c>
      <c r="D44" s="7" t="s">
        <v>1106</v>
      </c>
      <c r="E44" s="7" t="s">
        <v>6785</v>
      </c>
      <c r="F44" s="7" t="s">
        <v>4916</v>
      </c>
      <c r="G44" s="7" t="s">
        <v>1106</v>
      </c>
      <c r="H44" s="7" t="s">
        <v>5426</v>
      </c>
      <c r="I44" s="7" t="s">
        <v>634</v>
      </c>
      <c r="J44" s="7" t="s">
        <v>634</v>
      </c>
      <c r="K44" s="7" t="s">
        <v>634</v>
      </c>
      <c r="L44" s="7" t="s">
        <v>5426</v>
      </c>
      <c r="M44" s="7" t="s">
        <v>634</v>
      </c>
      <c r="N44" s="7" t="s">
        <v>634</v>
      </c>
      <c r="O44" s="7" t="s">
        <v>634</v>
      </c>
      <c r="P44" s="7" t="s">
        <v>634</v>
      </c>
      <c r="Q44" s="7" t="s">
        <v>634</v>
      </c>
      <c r="R44" s="9" t="s">
        <v>202</v>
      </c>
    </row>
    <row r="45" spans="2:18" ht="14.5" x14ac:dyDescent="0.3">
      <c r="B45" s="7" t="s">
        <v>579</v>
      </c>
      <c r="C45" s="7" t="s">
        <v>2396</v>
      </c>
      <c r="D45" s="7" t="s">
        <v>1106</v>
      </c>
      <c r="E45" s="7" t="s">
        <v>6785</v>
      </c>
      <c r="F45" s="7" t="s">
        <v>4924</v>
      </c>
      <c r="G45" s="7" t="s">
        <v>1106</v>
      </c>
      <c r="H45" s="7" t="s">
        <v>4925</v>
      </c>
      <c r="I45" s="7" t="s">
        <v>634</v>
      </c>
      <c r="J45" s="7" t="s">
        <v>634</v>
      </c>
      <c r="K45" s="7" t="s">
        <v>634</v>
      </c>
      <c r="L45" s="7" t="s">
        <v>4925</v>
      </c>
      <c r="M45" s="7" t="s">
        <v>634</v>
      </c>
      <c r="N45" s="7" t="s">
        <v>634</v>
      </c>
      <c r="O45" s="7" t="s">
        <v>634</v>
      </c>
      <c r="P45" s="7" t="s">
        <v>634</v>
      </c>
      <c r="Q45" s="7" t="s">
        <v>634</v>
      </c>
      <c r="R45" s="9" t="s">
        <v>202</v>
      </c>
    </row>
    <row r="46" spans="2:18" ht="14.5" x14ac:dyDescent="0.3">
      <c r="B46" s="7" t="s">
        <v>579</v>
      </c>
      <c r="C46" s="7" t="s">
        <v>2396</v>
      </c>
      <c r="D46" s="7" t="s">
        <v>1106</v>
      </c>
      <c r="E46" s="7" t="s">
        <v>6785</v>
      </c>
      <c r="F46" s="7" t="s">
        <v>4686</v>
      </c>
      <c r="G46" s="7" t="s">
        <v>1106</v>
      </c>
      <c r="H46" s="7" t="s">
        <v>6730</v>
      </c>
      <c r="I46" s="7" t="s">
        <v>634</v>
      </c>
      <c r="J46" s="7" t="s">
        <v>634</v>
      </c>
      <c r="K46" s="7" t="s">
        <v>634</v>
      </c>
      <c r="L46" s="7" t="s">
        <v>6730</v>
      </c>
      <c r="M46" s="7" t="s">
        <v>634</v>
      </c>
      <c r="N46" s="7" t="s">
        <v>634</v>
      </c>
      <c r="O46" s="7" t="s">
        <v>634</v>
      </c>
      <c r="P46" s="7" t="s">
        <v>634</v>
      </c>
      <c r="Q46" s="7" t="s">
        <v>634</v>
      </c>
      <c r="R46" s="9" t="s">
        <v>202</v>
      </c>
    </row>
    <row r="47" spans="2:18" ht="14.5" x14ac:dyDescent="0.3">
      <c r="B47" s="7" t="s">
        <v>579</v>
      </c>
      <c r="C47" s="7" t="s">
        <v>2396</v>
      </c>
      <c r="D47" s="7" t="s">
        <v>1106</v>
      </c>
      <c r="E47" s="7" t="s">
        <v>6785</v>
      </c>
      <c r="F47" s="7" t="s">
        <v>4842</v>
      </c>
      <c r="G47" s="7" t="s">
        <v>1106</v>
      </c>
      <c r="H47" s="7" t="s">
        <v>5427</v>
      </c>
      <c r="I47" s="7" t="s">
        <v>634</v>
      </c>
      <c r="J47" s="7" t="s">
        <v>634</v>
      </c>
      <c r="K47" s="7" t="s">
        <v>634</v>
      </c>
      <c r="L47" s="7" t="s">
        <v>5427</v>
      </c>
      <c r="M47" s="7" t="s">
        <v>634</v>
      </c>
      <c r="N47" s="7" t="s">
        <v>634</v>
      </c>
      <c r="O47" s="7" t="s">
        <v>634</v>
      </c>
      <c r="P47" s="7" t="s">
        <v>634</v>
      </c>
      <c r="Q47" s="7" t="s">
        <v>634</v>
      </c>
      <c r="R47" s="9" t="s">
        <v>202</v>
      </c>
    </row>
    <row r="48" spans="2:18" ht="14.5" x14ac:dyDescent="0.3">
      <c r="B48" s="7" t="s">
        <v>579</v>
      </c>
      <c r="C48" s="7" t="s">
        <v>2396</v>
      </c>
      <c r="D48" s="7" t="s">
        <v>1106</v>
      </c>
      <c r="E48" s="7" t="s">
        <v>6785</v>
      </c>
      <c r="F48" s="7" t="s">
        <v>4690</v>
      </c>
      <c r="G48" s="7" t="s">
        <v>1106</v>
      </c>
      <c r="H48" s="7" t="s">
        <v>634</v>
      </c>
      <c r="I48" s="7" t="s">
        <v>5106</v>
      </c>
      <c r="J48" s="7" t="s">
        <v>634</v>
      </c>
      <c r="K48" s="7" t="s">
        <v>634</v>
      </c>
      <c r="L48" s="7" t="s">
        <v>634</v>
      </c>
      <c r="M48" s="7" t="s">
        <v>5106</v>
      </c>
      <c r="N48" s="7" t="s">
        <v>634</v>
      </c>
      <c r="O48" s="7" t="s">
        <v>634</v>
      </c>
      <c r="P48" s="7" t="s">
        <v>634</v>
      </c>
      <c r="Q48" s="7" t="s">
        <v>634</v>
      </c>
      <c r="R48" s="9" t="s">
        <v>202</v>
      </c>
    </row>
    <row r="49" spans="2:18" ht="14.5" x14ac:dyDescent="0.3">
      <c r="B49" s="7" t="s">
        <v>579</v>
      </c>
      <c r="C49" s="7" t="s">
        <v>2396</v>
      </c>
      <c r="D49" s="7" t="s">
        <v>1106</v>
      </c>
      <c r="E49" s="7" t="s">
        <v>6785</v>
      </c>
      <c r="F49" s="7" t="s">
        <v>4694</v>
      </c>
      <c r="G49" s="7" t="s">
        <v>1106</v>
      </c>
      <c r="H49" s="7" t="s">
        <v>634</v>
      </c>
      <c r="I49" s="7" t="s">
        <v>5107</v>
      </c>
      <c r="J49" s="7" t="s">
        <v>634</v>
      </c>
      <c r="K49" s="7" t="s">
        <v>634</v>
      </c>
      <c r="L49" s="7" t="s">
        <v>634</v>
      </c>
      <c r="M49" s="7" t="s">
        <v>5107</v>
      </c>
      <c r="N49" s="7" t="s">
        <v>634</v>
      </c>
      <c r="O49" s="7" t="s">
        <v>634</v>
      </c>
      <c r="P49" s="7" t="s">
        <v>634</v>
      </c>
      <c r="Q49" s="7" t="s">
        <v>634</v>
      </c>
      <c r="R49" s="9" t="s">
        <v>202</v>
      </c>
    </row>
    <row r="50" spans="2:18" ht="14.5" x14ac:dyDescent="0.3">
      <c r="B50" s="7" t="s">
        <v>579</v>
      </c>
      <c r="C50" s="7" t="s">
        <v>2396</v>
      </c>
      <c r="D50" s="7" t="s">
        <v>1106</v>
      </c>
      <c r="E50" s="7" t="s">
        <v>6785</v>
      </c>
      <c r="F50" s="7" t="s">
        <v>4778</v>
      </c>
      <c r="G50" s="7" t="s">
        <v>1106</v>
      </c>
      <c r="H50" s="7" t="s">
        <v>6659</v>
      </c>
      <c r="I50" s="7" t="s">
        <v>634</v>
      </c>
      <c r="J50" s="7" t="s">
        <v>6841</v>
      </c>
      <c r="K50" s="7" t="s">
        <v>634</v>
      </c>
      <c r="L50" s="7" t="s">
        <v>6842</v>
      </c>
      <c r="M50" s="7" t="s">
        <v>634</v>
      </c>
      <c r="N50" s="7" t="s">
        <v>634</v>
      </c>
      <c r="O50" s="7" t="s">
        <v>634</v>
      </c>
      <c r="P50" s="7" t="s">
        <v>634</v>
      </c>
      <c r="Q50" s="7" t="s">
        <v>634</v>
      </c>
      <c r="R50" s="9" t="s">
        <v>202</v>
      </c>
    </row>
    <row r="51" spans="2:18" ht="14.5" x14ac:dyDescent="0.3">
      <c r="B51" s="7" t="s">
        <v>579</v>
      </c>
      <c r="C51" s="7" t="s">
        <v>2396</v>
      </c>
      <c r="D51" s="7" t="s">
        <v>1106</v>
      </c>
      <c r="E51" s="7" t="s">
        <v>6785</v>
      </c>
      <c r="F51" s="7" t="s">
        <v>4698</v>
      </c>
      <c r="G51" s="7" t="s">
        <v>1106</v>
      </c>
      <c r="H51" s="7" t="s">
        <v>6654</v>
      </c>
      <c r="I51" s="7" t="s">
        <v>634</v>
      </c>
      <c r="J51" s="7" t="s">
        <v>634</v>
      </c>
      <c r="K51" s="7" t="s">
        <v>634</v>
      </c>
      <c r="L51" s="7" t="s">
        <v>6654</v>
      </c>
      <c r="M51" s="7" t="s">
        <v>634</v>
      </c>
      <c r="N51" s="7" t="s">
        <v>634</v>
      </c>
      <c r="O51" s="7" t="s">
        <v>634</v>
      </c>
      <c r="P51" s="7" t="s">
        <v>634</v>
      </c>
      <c r="Q51" s="7" t="s">
        <v>634</v>
      </c>
      <c r="R51" s="9" t="s">
        <v>202</v>
      </c>
    </row>
    <row r="52" spans="2:18" ht="14.5" x14ac:dyDescent="0.3">
      <c r="B52" s="7" t="s">
        <v>579</v>
      </c>
      <c r="C52" s="7" t="s">
        <v>2396</v>
      </c>
      <c r="D52" s="7" t="s">
        <v>1106</v>
      </c>
      <c r="E52" s="7" t="s">
        <v>6785</v>
      </c>
      <c r="F52" s="7" t="s">
        <v>4938</v>
      </c>
      <c r="G52" s="7" t="s">
        <v>1106</v>
      </c>
      <c r="H52" s="7" t="s">
        <v>6705</v>
      </c>
      <c r="I52" s="7" t="s">
        <v>634</v>
      </c>
      <c r="J52" s="7" t="s">
        <v>634</v>
      </c>
      <c r="K52" s="7" t="s">
        <v>634</v>
      </c>
      <c r="L52" s="7" t="s">
        <v>6705</v>
      </c>
      <c r="M52" s="7" t="s">
        <v>634</v>
      </c>
      <c r="N52" s="7" t="s">
        <v>634</v>
      </c>
      <c r="O52" s="7" t="s">
        <v>634</v>
      </c>
      <c r="P52" s="7" t="s">
        <v>634</v>
      </c>
      <c r="Q52" s="7" t="s">
        <v>634</v>
      </c>
      <c r="R52" s="9" t="s">
        <v>202</v>
      </c>
    </row>
    <row r="53" spans="2:18" ht="14.5" x14ac:dyDescent="0.3">
      <c r="B53" s="7" t="s">
        <v>579</v>
      </c>
      <c r="C53" s="7" t="s">
        <v>2396</v>
      </c>
      <c r="D53" s="7" t="s">
        <v>1106</v>
      </c>
      <c r="E53" s="7" t="s">
        <v>6785</v>
      </c>
      <c r="F53" s="7" t="s">
        <v>4847</v>
      </c>
      <c r="G53" s="7" t="s">
        <v>1106</v>
      </c>
      <c r="H53" s="7" t="s">
        <v>5420</v>
      </c>
      <c r="I53" s="7" t="s">
        <v>634</v>
      </c>
      <c r="J53" s="7" t="s">
        <v>634</v>
      </c>
      <c r="K53" s="7" t="s">
        <v>634</v>
      </c>
      <c r="L53" s="7" t="s">
        <v>5420</v>
      </c>
      <c r="M53" s="7" t="s">
        <v>634</v>
      </c>
      <c r="N53" s="7" t="s">
        <v>634</v>
      </c>
      <c r="O53" s="7" t="s">
        <v>634</v>
      </c>
      <c r="P53" s="7" t="s">
        <v>634</v>
      </c>
      <c r="Q53" s="7" t="s">
        <v>634</v>
      </c>
      <c r="R53" s="9" t="s">
        <v>202</v>
      </c>
    </row>
    <row r="54" spans="2:18" ht="14.5" x14ac:dyDescent="0.3">
      <c r="B54" s="7" t="s">
        <v>579</v>
      </c>
      <c r="C54" s="7" t="s">
        <v>2396</v>
      </c>
      <c r="D54" s="7" t="s">
        <v>1106</v>
      </c>
      <c r="E54" s="7" t="s">
        <v>6785</v>
      </c>
      <c r="F54" s="7" t="s">
        <v>4185</v>
      </c>
      <c r="G54" s="7" t="s">
        <v>1106</v>
      </c>
      <c r="H54" s="7" t="s">
        <v>6843</v>
      </c>
      <c r="I54" s="7" t="s">
        <v>634</v>
      </c>
      <c r="J54" s="7" t="s">
        <v>634</v>
      </c>
      <c r="K54" s="7" t="s">
        <v>634</v>
      </c>
      <c r="L54" s="7" t="s">
        <v>5376</v>
      </c>
      <c r="M54" s="7" t="s">
        <v>5402</v>
      </c>
      <c r="N54" s="7" t="s">
        <v>634</v>
      </c>
      <c r="O54" s="7" t="s">
        <v>634</v>
      </c>
      <c r="P54" s="7" t="s">
        <v>634</v>
      </c>
      <c r="Q54" s="7" t="s">
        <v>634</v>
      </c>
      <c r="R54" s="9" t="s">
        <v>202</v>
      </c>
    </row>
    <row r="55" spans="2:18" ht="14.5" x14ac:dyDescent="0.3">
      <c r="B55" s="7" t="s">
        <v>579</v>
      </c>
      <c r="C55" s="7" t="s">
        <v>2396</v>
      </c>
      <c r="D55" s="7" t="s">
        <v>1106</v>
      </c>
      <c r="E55" s="7" t="s">
        <v>6785</v>
      </c>
      <c r="F55" s="7" t="s">
        <v>4387</v>
      </c>
      <c r="G55" s="7" t="s">
        <v>1106</v>
      </c>
      <c r="H55" s="7" t="s">
        <v>634</v>
      </c>
      <c r="I55" s="7" t="s">
        <v>5425</v>
      </c>
      <c r="J55" s="7" t="s">
        <v>634</v>
      </c>
      <c r="K55" s="7" t="s">
        <v>634</v>
      </c>
      <c r="L55" s="7" t="s">
        <v>634</v>
      </c>
      <c r="M55" s="7" t="s">
        <v>5425</v>
      </c>
      <c r="N55" s="7" t="s">
        <v>634</v>
      </c>
      <c r="O55" s="7" t="s">
        <v>634</v>
      </c>
      <c r="P55" s="7" t="s">
        <v>634</v>
      </c>
      <c r="Q55" s="7" t="s">
        <v>634</v>
      </c>
      <c r="R55" s="9" t="s">
        <v>202</v>
      </c>
    </row>
    <row r="56" spans="2:18" ht="14.5" x14ac:dyDescent="0.3">
      <c r="B56" s="7" t="s">
        <v>579</v>
      </c>
      <c r="C56" s="7" t="s">
        <v>2396</v>
      </c>
      <c r="D56" s="7" t="s">
        <v>1106</v>
      </c>
      <c r="E56" s="7" t="s">
        <v>6785</v>
      </c>
      <c r="F56" s="7" t="s">
        <v>4390</v>
      </c>
      <c r="G56" s="7" t="s">
        <v>1106</v>
      </c>
      <c r="H56" s="7" t="s">
        <v>634</v>
      </c>
      <c r="I56" s="7" t="s">
        <v>5375</v>
      </c>
      <c r="J56" s="7" t="s">
        <v>634</v>
      </c>
      <c r="K56" s="7" t="s">
        <v>634</v>
      </c>
      <c r="L56" s="7" t="s">
        <v>634</v>
      </c>
      <c r="M56" s="7" t="s">
        <v>5375</v>
      </c>
      <c r="N56" s="7" t="s">
        <v>634</v>
      </c>
      <c r="O56" s="7" t="s">
        <v>634</v>
      </c>
      <c r="P56" s="7" t="s">
        <v>634</v>
      </c>
      <c r="Q56" s="7" t="s">
        <v>634</v>
      </c>
      <c r="R56" s="9" t="s">
        <v>202</v>
      </c>
    </row>
    <row r="57" spans="2:18" ht="14.5" x14ac:dyDescent="0.3">
      <c r="B57" s="7" t="s">
        <v>579</v>
      </c>
      <c r="C57" s="7" t="s">
        <v>2396</v>
      </c>
      <c r="D57" s="7" t="s">
        <v>1106</v>
      </c>
      <c r="E57" s="7" t="s">
        <v>6785</v>
      </c>
      <c r="F57" s="7" t="s">
        <v>4393</v>
      </c>
      <c r="G57" s="7" t="s">
        <v>1106</v>
      </c>
      <c r="H57" s="7" t="s">
        <v>634</v>
      </c>
      <c r="I57" s="7" t="s">
        <v>5431</v>
      </c>
      <c r="J57" s="7" t="s">
        <v>634</v>
      </c>
      <c r="K57" s="7" t="s">
        <v>634</v>
      </c>
      <c r="L57" s="7" t="s">
        <v>634</v>
      </c>
      <c r="M57" s="7" t="s">
        <v>5431</v>
      </c>
      <c r="N57" s="7" t="s">
        <v>634</v>
      </c>
      <c r="O57" s="7" t="s">
        <v>634</v>
      </c>
      <c r="P57" s="7" t="s">
        <v>634</v>
      </c>
      <c r="Q57" s="7" t="s">
        <v>634</v>
      </c>
      <c r="R57" s="9" t="s">
        <v>202</v>
      </c>
    </row>
    <row r="58" spans="2:18" ht="14.5" x14ac:dyDescent="0.3">
      <c r="B58" s="7" t="s">
        <v>579</v>
      </c>
      <c r="C58" s="7" t="s">
        <v>2396</v>
      </c>
      <c r="D58" s="7" t="s">
        <v>1106</v>
      </c>
      <c r="E58" s="7" t="s">
        <v>6785</v>
      </c>
      <c r="F58" s="7" t="s">
        <v>4399</v>
      </c>
      <c r="G58" s="7" t="s">
        <v>1106</v>
      </c>
      <c r="H58" s="7" t="s">
        <v>634</v>
      </c>
      <c r="I58" s="7" t="s">
        <v>5422</v>
      </c>
      <c r="J58" s="7" t="s">
        <v>634</v>
      </c>
      <c r="K58" s="7" t="s">
        <v>634</v>
      </c>
      <c r="L58" s="7" t="s">
        <v>634</v>
      </c>
      <c r="M58" s="7" t="s">
        <v>5422</v>
      </c>
      <c r="N58" s="7" t="s">
        <v>634</v>
      </c>
      <c r="O58" s="7" t="s">
        <v>634</v>
      </c>
      <c r="P58" s="7" t="s">
        <v>634</v>
      </c>
      <c r="Q58" s="7" t="s">
        <v>634</v>
      </c>
      <c r="R58" s="9" t="s">
        <v>202</v>
      </c>
    </row>
    <row r="59" spans="2:18" ht="14.5" x14ac:dyDescent="0.3">
      <c r="B59" s="7" t="s">
        <v>579</v>
      </c>
      <c r="C59" s="7" t="s">
        <v>2396</v>
      </c>
      <c r="D59" s="7" t="s">
        <v>1106</v>
      </c>
      <c r="E59" s="7" t="s">
        <v>6785</v>
      </c>
      <c r="F59" s="7" t="s">
        <v>4402</v>
      </c>
      <c r="G59" s="7" t="s">
        <v>1106</v>
      </c>
      <c r="H59" s="7" t="s">
        <v>634</v>
      </c>
      <c r="I59" s="7" t="s">
        <v>6660</v>
      </c>
      <c r="J59" s="7" t="s">
        <v>634</v>
      </c>
      <c r="K59" s="7" t="s">
        <v>634</v>
      </c>
      <c r="L59" s="7" t="s">
        <v>634</v>
      </c>
      <c r="M59" s="7" t="s">
        <v>6660</v>
      </c>
      <c r="N59" s="7" t="s">
        <v>634</v>
      </c>
      <c r="O59" s="7" t="s">
        <v>634</v>
      </c>
      <c r="P59" s="7" t="s">
        <v>634</v>
      </c>
      <c r="Q59" s="7" t="s">
        <v>634</v>
      </c>
      <c r="R59" s="9" t="s">
        <v>202</v>
      </c>
    </row>
    <row r="60" spans="2:18" ht="14.5" x14ac:dyDescent="0.3">
      <c r="B60" s="7" t="s">
        <v>579</v>
      </c>
      <c r="C60" s="7" t="s">
        <v>2396</v>
      </c>
      <c r="D60" s="7" t="s">
        <v>1106</v>
      </c>
      <c r="E60" s="7" t="s">
        <v>6785</v>
      </c>
      <c r="F60" s="7" t="s">
        <v>4742</v>
      </c>
      <c r="G60" s="7" t="s">
        <v>1106</v>
      </c>
      <c r="H60" s="7" t="s">
        <v>634</v>
      </c>
      <c r="I60" s="7" t="s">
        <v>6844</v>
      </c>
      <c r="J60" s="7" t="s">
        <v>6845</v>
      </c>
      <c r="K60" s="7" t="s">
        <v>6845</v>
      </c>
      <c r="L60" s="7" t="s">
        <v>634</v>
      </c>
      <c r="M60" s="7" t="s">
        <v>6844</v>
      </c>
      <c r="N60" s="7" t="s">
        <v>634</v>
      </c>
      <c r="O60" s="7" t="s">
        <v>634</v>
      </c>
      <c r="P60" s="7" t="s">
        <v>634</v>
      </c>
      <c r="Q60" s="7" t="s">
        <v>634</v>
      </c>
      <c r="R60" s="9" t="s">
        <v>202</v>
      </c>
    </row>
    <row r="61" spans="2:18" ht="14.5" x14ac:dyDescent="0.3">
      <c r="B61" s="7" t="s">
        <v>579</v>
      </c>
      <c r="C61" s="7" t="s">
        <v>2396</v>
      </c>
      <c r="D61" s="7" t="s">
        <v>1106</v>
      </c>
      <c r="E61" s="7" t="s">
        <v>6785</v>
      </c>
      <c r="F61" s="7" t="s">
        <v>4929</v>
      </c>
      <c r="G61" s="7" t="s">
        <v>1106</v>
      </c>
      <c r="H61" s="7" t="s">
        <v>634</v>
      </c>
      <c r="I61" s="7" t="s">
        <v>6846</v>
      </c>
      <c r="J61" s="7" t="s">
        <v>634</v>
      </c>
      <c r="K61" s="7" t="s">
        <v>634</v>
      </c>
      <c r="L61" s="7" t="s">
        <v>634</v>
      </c>
      <c r="M61" s="7" t="s">
        <v>6846</v>
      </c>
      <c r="N61" s="7" t="s">
        <v>634</v>
      </c>
      <c r="O61" s="7" t="s">
        <v>634</v>
      </c>
      <c r="P61" s="7" t="s">
        <v>634</v>
      </c>
      <c r="Q61" s="7" t="s">
        <v>634</v>
      </c>
      <c r="R61" s="9" t="s">
        <v>202</v>
      </c>
    </row>
    <row r="62" spans="2:18" ht="14.5" x14ac:dyDescent="0.3">
      <c r="B62" s="7" t="s">
        <v>579</v>
      </c>
      <c r="C62" s="7" t="s">
        <v>2396</v>
      </c>
      <c r="D62" s="7" t="s">
        <v>1106</v>
      </c>
      <c r="E62" s="7" t="s">
        <v>6785</v>
      </c>
      <c r="F62" s="7" t="s">
        <v>4162</v>
      </c>
      <c r="G62" s="7" t="s">
        <v>1106</v>
      </c>
      <c r="H62" s="7" t="s">
        <v>634</v>
      </c>
      <c r="I62" s="7" t="s">
        <v>6656</v>
      </c>
      <c r="J62" s="7" t="s">
        <v>634</v>
      </c>
      <c r="K62" s="7" t="s">
        <v>634</v>
      </c>
      <c r="L62" s="7" t="s">
        <v>634</v>
      </c>
      <c r="M62" s="7" t="s">
        <v>6656</v>
      </c>
      <c r="N62" s="7" t="s">
        <v>634</v>
      </c>
      <c r="O62" s="7" t="s">
        <v>634</v>
      </c>
      <c r="P62" s="7" t="s">
        <v>634</v>
      </c>
      <c r="Q62" s="7" t="s">
        <v>634</v>
      </c>
      <c r="R62" s="9" t="s">
        <v>202</v>
      </c>
    </row>
    <row r="63" spans="2:18" ht="14.5" x14ac:dyDescent="0.3">
      <c r="B63" s="7" t="s">
        <v>579</v>
      </c>
      <c r="C63" s="7" t="s">
        <v>2396</v>
      </c>
      <c r="D63" s="7" t="s">
        <v>1106</v>
      </c>
      <c r="E63" s="7" t="s">
        <v>6785</v>
      </c>
      <c r="F63" s="7" t="s">
        <v>4165</v>
      </c>
      <c r="G63" s="7" t="s">
        <v>1106</v>
      </c>
      <c r="H63" s="7" t="s">
        <v>634</v>
      </c>
      <c r="I63" s="7" t="s">
        <v>5418</v>
      </c>
      <c r="J63" s="7" t="s">
        <v>634</v>
      </c>
      <c r="K63" s="7" t="s">
        <v>634</v>
      </c>
      <c r="L63" s="7" t="s">
        <v>634</v>
      </c>
      <c r="M63" s="7" t="s">
        <v>5418</v>
      </c>
      <c r="N63" s="7" t="s">
        <v>634</v>
      </c>
      <c r="O63" s="7" t="s">
        <v>634</v>
      </c>
      <c r="P63" s="7" t="s">
        <v>634</v>
      </c>
      <c r="Q63" s="7" t="s">
        <v>634</v>
      </c>
      <c r="R63" s="9" t="s">
        <v>202</v>
      </c>
    </row>
    <row r="64" spans="2:18" ht="14.5" x14ac:dyDescent="0.3">
      <c r="B64" s="7" t="s">
        <v>579</v>
      </c>
      <c r="C64" s="7" t="s">
        <v>2396</v>
      </c>
      <c r="D64" s="7" t="s">
        <v>1106</v>
      </c>
      <c r="E64" s="7" t="s">
        <v>6785</v>
      </c>
      <c r="F64" s="7" t="s">
        <v>4193</v>
      </c>
      <c r="G64" s="7" t="s">
        <v>1106</v>
      </c>
      <c r="H64" s="7" t="s">
        <v>634</v>
      </c>
      <c r="I64" s="7" t="s">
        <v>4702</v>
      </c>
      <c r="J64" s="7" t="s">
        <v>634</v>
      </c>
      <c r="K64" s="7" t="s">
        <v>634</v>
      </c>
      <c r="L64" s="7" t="s">
        <v>634</v>
      </c>
      <c r="M64" s="7" t="s">
        <v>4702</v>
      </c>
      <c r="N64" s="7" t="s">
        <v>634</v>
      </c>
      <c r="O64" s="7" t="s">
        <v>634</v>
      </c>
      <c r="P64" s="7" t="s">
        <v>634</v>
      </c>
      <c r="Q64" s="7" t="s">
        <v>634</v>
      </c>
      <c r="R64" s="9" t="s">
        <v>202</v>
      </c>
    </row>
    <row r="65" spans="2:18" ht="14.5" x14ac:dyDescent="0.3">
      <c r="B65" s="7" t="s">
        <v>579</v>
      </c>
      <c r="C65" s="7" t="s">
        <v>2396</v>
      </c>
      <c r="D65" s="7" t="s">
        <v>1106</v>
      </c>
      <c r="E65" s="7" t="s">
        <v>6785</v>
      </c>
      <c r="F65" s="7" t="s">
        <v>3675</v>
      </c>
      <c r="G65" s="7" t="s">
        <v>1106</v>
      </c>
      <c r="H65" s="7" t="s">
        <v>634</v>
      </c>
      <c r="I65" s="7" t="s">
        <v>6733</v>
      </c>
      <c r="J65" s="7" t="s">
        <v>634</v>
      </c>
      <c r="K65" s="7" t="s">
        <v>634</v>
      </c>
      <c r="L65" s="7" t="s">
        <v>634</v>
      </c>
      <c r="M65" s="7" t="s">
        <v>6733</v>
      </c>
      <c r="N65" s="7" t="s">
        <v>634</v>
      </c>
      <c r="O65" s="7" t="s">
        <v>634</v>
      </c>
      <c r="P65" s="7" t="s">
        <v>634</v>
      </c>
      <c r="Q65" s="7" t="s">
        <v>634</v>
      </c>
      <c r="R65" s="9" t="s">
        <v>202</v>
      </c>
    </row>
    <row r="66" spans="2:18" ht="14.5" x14ac:dyDescent="0.3">
      <c r="B66" s="7" t="s">
        <v>579</v>
      </c>
      <c r="C66" s="7" t="s">
        <v>2396</v>
      </c>
      <c r="D66" s="7" t="s">
        <v>1106</v>
      </c>
      <c r="E66" s="7" t="s">
        <v>6785</v>
      </c>
      <c r="F66" s="7" t="s">
        <v>4225</v>
      </c>
      <c r="G66" s="7" t="s">
        <v>1106</v>
      </c>
      <c r="H66" s="7" t="s">
        <v>634</v>
      </c>
      <c r="I66" s="7" t="s">
        <v>5113</v>
      </c>
      <c r="J66" s="7" t="s">
        <v>634</v>
      </c>
      <c r="K66" s="7" t="s">
        <v>634</v>
      </c>
      <c r="L66" s="7" t="s">
        <v>634</v>
      </c>
      <c r="M66" s="7" t="s">
        <v>5113</v>
      </c>
      <c r="N66" s="7" t="s">
        <v>634</v>
      </c>
      <c r="O66" s="7" t="s">
        <v>634</v>
      </c>
      <c r="P66" s="7" t="s">
        <v>634</v>
      </c>
      <c r="Q66" s="7" t="s">
        <v>634</v>
      </c>
      <c r="R66" s="9" t="s">
        <v>202</v>
      </c>
    </row>
    <row r="67" spans="2:18" ht="14.5" x14ac:dyDescent="0.3">
      <c r="B67" s="7" t="s">
        <v>579</v>
      </c>
      <c r="C67" s="7" t="s">
        <v>2396</v>
      </c>
      <c r="D67" s="7" t="s">
        <v>1106</v>
      </c>
      <c r="E67" s="7" t="s">
        <v>6785</v>
      </c>
      <c r="F67" s="7" t="s">
        <v>3658</v>
      </c>
      <c r="G67" s="7" t="s">
        <v>1106</v>
      </c>
      <c r="H67" s="7" t="s">
        <v>634</v>
      </c>
      <c r="I67" s="7" t="s">
        <v>6847</v>
      </c>
      <c r="J67" s="7" t="s">
        <v>634</v>
      </c>
      <c r="K67" s="7" t="s">
        <v>6845</v>
      </c>
      <c r="L67" s="7" t="s">
        <v>634</v>
      </c>
      <c r="M67" s="7" t="s">
        <v>6848</v>
      </c>
      <c r="N67" s="7" t="s">
        <v>634</v>
      </c>
      <c r="O67" s="7" t="s">
        <v>634</v>
      </c>
      <c r="P67" s="7" t="s">
        <v>634</v>
      </c>
      <c r="Q67" s="7" t="s">
        <v>634</v>
      </c>
      <c r="R67" s="9" t="s">
        <v>202</v>
      </c>
    </row>
    <row r="68" spans="2:18" ht="14.5" x14ac:dyDescent="0.3">
      <c r="B68" s="7" t="s">
        <v>579</v>
      </c>
      <c r="C68" s="7" t="s">
        <v>2396</v>
      </c>
      <c r="D68" s="7" t="s">
        <v>1106</v>
      </c>
      <c r="E68" s="7" t="s">
        <v>6785</v>
      </c>
      <c r="F68" s="7" t="s">
        <v>4707</v>
      </c>
      <c r="G68" s="7" t="s">
        <v>1106</v>
      </c>
      <c r="H68" s="7" t="s">
        <v>634</v>
      </c>
      <c r="I68" s="7" t="s">
        <v>634</v>
      </c>
      <c r="J68" s="7" t="s">
        <v>6849</v>
      </c>
      <c r="K68" s="7" t="s">
        <v>634</v>
      </c>
      <c r="L68" s="7" t="s">
        <v>6849</v>
      </c>
      <c r="M68" s="7" t="s">
        <v>634</v>
      </c>
      <c r="N68" s="7" t="s">
        <v>634</v>
      </c>
      <c r="O68" s="7" t="s">
        <v>634</v>
      </c>
      <c r="P68" s="7" t="s">
        <v>634</v>
      </c>
      <c r="Q68" s="7" t="s">
        <v>634</v>
      </c>
      <c r="R68" s="9" t="s">
        <v>202</v>
      </c>
    </row>
    <row r="69" spans="2:18" ht="14.5" x14ac:dyDescent="0.3">
      <c r="B69" s="7" t="s">
        <v>579</v>
      </c>
      <c r="C69" s="7" t="s">
        <v>2396</v>
      </c>
      <c r="D69" s="7" t="s">
        <v>1108</v>
      </c>
      <c r="E69" s="7" t="s">
        <v>6785</v>
      </c>
      <c r="F69" s="7" t="s">
        <v>4889</v>
      </c>
      <c r="G69" s="7" t="s">
        <v>1108</v>
      </c>
      <c r="H69" s="7" t="s">
        <v>5392</v>
      </c>
      <c r="I69" s="7" t="s">
        <v>634</v>
      </c>
      <c r="J69" s="7" t="s">
        <v>634</v>
      </c>
      <c r="K69" s="7" t="s">
        <v>634</v>
      </c>
      <c r="L69" s="7" t="s">
        <v>5392</v>
      </c>
      <c r="M69" s="7" t="s">
        <v>634</v>
      </c>
      <c r="N69" s="7" t="s">
        <v>634</v>
      </c>
      <c r="O69" s="7" t="s">
        <v>634</v>
      </c>
      <c r="P69" s="7" t="s">
        <v>634</v>
      </c>
      <c r="Q69" s="7" t="s">
        <v>634</v>
      </c>
      <c r="R69" s="10" t="s">
        <v>181</v>
      </c>
    </row>
    <row r="70" spans="2:18" ht="14.5" x14ac:dyDescent="0.3">
      <c r="B70" s="7" t="s">
        <v>579</v>
      </c>
      <c r="C70" s="7" t="s">
        <v>2396</v>
      </c>
      <c r="D70" s="7" t="s">
        <v>588</v>
      </c>
      <c r="E70" s="7" t="s">
        <v>6774</v>
      </c>
      <c r="F70" s="7" t="s">
        <v>4863</v>
      </c>
      <c r="G70" s="7" t="s">
        <v>588</v>
      </c>
      <c r="H70" s="7" t="s">
        <v>6850</v>
      </c>
      <c r="I70" s="7" t="s">
        <v>634</v>
      </c>
      <c r="J70" s="7" t="s">
        <v>6816</v>
      </c>
      <c r="K70" s="7" t="s">
        <v>634</v>
      </c>
      <c r="L70" s="7" t="s">
        <v>6851</v>
      </c>
      <c r="M70" s="7" t="s">
        <v>634</v>
      </c>
      <c r="N70" s="7" t="s">
        <v>634</v>
      </c>
      <c r="O70" s="7" t="s">
        <v>634</v>
      </c>
      <c r="P70" s="7" t="s">
        <v>634</v>
      </c>
      <c r="Q70" s="7" t="s">
        <v>634</v>
      </c>
      <c r="R70" s="9" t="s">
        <v>202</v>
      </c>
    </row>
    <row r="71" spans="2:18" ht="14.5" x14ac:dyDescent="0.3">
      <c r="B71" s="7" t="s">
        <v>579</v>
      </c>
      <c r="C71" s="7" t="s">
        <v>2396</v>
      </c>
      <c r="D71" s="7" t="s">
        <v>588</v>
      </c>
      <c r="E71" s="7" t="s">
        <v>6774</v>
      </c>
      <c r="F71" s="7" t="s">
        <v>5390</v>
      </c>
      <c r="G71" s="7" t="s">
        <v>588</v>
      </c>
      <c r="H71" s="7" t="s">
        <v>6852</v>
      </c>
      <c r="I71" s="7" t="s">
        <v>634</v>
      </c>
      <c r="J71" s="7" t="s">
        <v>634</v>
      </c>
      <c r="K71" s="7" t="s">
        <v>634</v>
      </c>
      <c r="L71" s="7" t="s">
        <v>6852</v>
      </c>
      <c r="M71" s="7" t="s">
        <v>634</v>
      </c>
      <c r="N71" s="7" t="s">
        <v>634</v>
      </c>
      <c r="O71" s="7" t="s">
        <v>634</v>
      </c>
      <c r="P71" s="7" t="s">
        <v>634</v>
      </c>
      <c r="Q71" s="7" t="s">
        <v>634</v>
      </c>
      <c r="R71" s="9" t="s">
        <v>202</v>
      </c>
    </row>
    <row r="72" spans="2:18" ht="14.5" x14ac:dyDescent="0.3">
      <c r="B72" s="7" t="s">
        <v>579</v>
      </c>
      <c r="C72" s="7" t="s">
        <v>2396</v>
      </c>
      <c r="D72" s="7" t="s">
        <v>588</v>
      </c>
      <c r="E72" s="7" t="s">
        <v>6774</v>
      </c>
      <c r="F72" s="7" t="s">
        <v>4748</v>
      </c>
      <c r="G72" s="7" t="s">
        <v>588</v>
      </c>
      <c r="H72" s="7" t="s">
        <v>6853</v>
      </c>
      <c r="I72" s="7" t="s">
        <v>634</v>
      </c>
      <c r="J72" s="7" t="s">
        <v>634</v>
      </c>
      <c r="K72" s="7" t="s">
        <v>634</v>
      </c>
      <c r="L72" s="7" t="s">
        <v>6853</v>
      </c>
      <c r="M72" s="7" t="s">
        <v>634</v>
      </c>
      <c r="N72" s="7" t="s">
        <v>634</v>
      </c>
      <c r="O72" s="7" t="s">
        <v>634</v>
      </c>
      <c r="P72" s="7" t="s">
        <v>634</v>
      </c>
      <c r="Q72" s="7" t="s">
        <v>634</v>
      </c>
      <c r="R72" s="9" t="s">
        <v>202</v>
      </c>
    </row>
    <row r="73" spans="2:18" ht="14.5" x14ac:dyDescent="0.3">
      <c r="B73" s="7" t="s">
        <v>579</v>
      </c>
      <c r="C73" s="7" t="s">
        <v>959</v>
      </c>
      <c r="D73" s="7" t="s">
        <v>588</v>
      </c>
      <c r="E73" s="7" t="s">
        <v>6785</v>
      </c>
      <c r="F73" s="7" t="s">
        <v>3658</v>
      </c>
      <c r="G73" s="7" t="s">
        <v>588</v>
      </c>
      <c r="H73" s="7" t="s">
        <v>634</v>
      </c>
      <c r="I73" s="7" t="s">
        <v>6854</v>
      </c>
      <c r="J73" s="7" t="s">
        <v>634</v>
      </c>
      <c r="K73" s="7" t="s">
        <v>634</v>
      </c>
      <c r="L73" s="7" t="s">
        <v>634</v>
      </c>
      <c r="M73" s="7" t="s">
        <v>6854</v>
      </c>
      <c r="N73" s="7" t="s">
        <v>634</v>
      </c>
      <c r="O73" s="7" t="s">
        <v>634</v>
      </c>
      <c r="P73" s="7" t="s">
        <v>634</v>
      </c>
      <c r="Q73" s="7" t="s">
        <v>634</v>
      </c>
      <c r="R73" s="9" t="s">
        <v>202</v>
      </c>
    </row>
    <row r="74" spans="2:18" ht="14.5" x14ac:dyDescent="0.3">
      <c r="B74" s="7" t="s">
        <v>579</v>
      </c>
      <c r="C74" s="7" t="s">
        <v>5802</v>
      </c>
      <c r="D74" s="7" t="s">
        <v>588</v>
      </c>
      <c r="E74" s="7" t="s">
        <v>6785</v>
      </c>
      <c r="F74" s="7" t="s">
        <v>5754</v>
      </c>
      <c r="G74" s="7" t="s">
        <v>588</v>
      </c>
      <c r="H74" s="7" t="s">
        <v>6855</v>
      </c>
      <c r="I74" s="7" t="s">
        <v>634</v>
      </c>
      <c r="J74" s="7" t="s">
        <v>634</v>
      </c>
      <c r="K74" s="7" t="s">
        <v>634</v>
      </c>
      <c r="L74" s="7" t="s">
        <v>6855</v>
      </c>
      <c r="M74" s="7" t="s">
        <v>634</v>
      </c>
      <c r="N74" s="7" t="s">
        <v>634</v>
      </c>
      <c r="O74" s="7" t="s">
        <v>634</v>
      </c>
      <c r="P74" s="7" t="s">
        <v>634</v>
      </c>
      <c r="Q74" s="7" t="s">
        <v>634</v>
      </c>
      <c r="R74" s="9" t="s">
        <v>202</v>
      </c>
    </row>
    <row r="75" spans="2:18" ht="14.5" x14ac:dyDescent="0.3">
      <c r="B75" s="7" t="s">
        <v>579</v>
      </c>
      <c r="C75" s="7" t="s">
        <v>5802</v>
      </c>
      <c r="D75" s="7" t="s">
        <v>588</v>
      </c>
      <c r="E75" s="7" t="s">
        <v>6785</v>
      </c>
      <c r="F75" s="7" t="s">
        <v>4876</v>
      </c>
      <c r="G75" s="7" t="s">
        <v>588</v>
      </c>
      <c r="H75" s="7" t="s">
        <v>6856</v>
      </c>
      <c r="I75" s="7" t="s">
        <v>634</v>
      </c>
      <c r="J75" s="7" t="s">
        <v>634</v>
      </c>
      <c r="K75" s="7" t="s">
        <v>634</v>
      </c>
      <c r="L75" s="7" t="s">
        <v>6856</v>
      </c>
      <c r="M75" s="7" t="s">
        <v>634</v>
      </c>
      <c r="N75" s="7" t="s">
        <v>634</v>
      </c>
      <c r="O75" s="7" t="s">
        <v>634</v>
      </c>
      <c r="P75" s="7" t="s">
        <v>634</v>
      </c>
      <c r="Q75" s="7" t="s">
        <v>634</v>
      </c>
      <c r="R75" s="9" t="s">
        <v>202</v>
      </c>
    </row>
    <row r="76" spans="2:18" ht="14.5" x14ac:dyDescent="0.3">
      <c r="B76" s="7" t="s">
        <v>579</v>
      </c>
      <c r="C76" s="7" t="s">
        <v>5802</v>
      </c>
      <c r="D76" s="7" t="s">
        <v>588</v>
      </c>
      <c r="E76" s="7" t="s">
        <v>6785</v>
      </c>
      <c r="F76" s="7" t="s">
        <v>4736</v>
      </c>
      <c r="G76" s="7" t="s">
        <v>588</v>
      </c>
      <c r="H76" s="7" t="s">
        <v>6857</v>
      </c>
      <c r="I76" s="7" t="s">
        <v>634</v>
      </c>
      <c r="J76" s="7" t="s">
        <v>5810</v>
      </c>
      <c r="K76" s="7" t="s">
        <v>634</v>
      </c>
      <c r="L76" s="7" t="s">
        <v>6858</v>
      </c>
      <c r="M76" s="7" t="s">
        <v>634</v>
      </c>
      <c r="N76" s="7" t="s">
        <v>634</v>
      </c>
      <c r="O76" s="7" t="s">
        <v>634</v>
      </c>
      <c r="P76" s="7" t="s">
        <v>634</v>
      </c>
      <c r="Q76" s="7" t="s">
        <v>634</v>
      </c>
      <c r="R76" s="9" t="s">
        <v>202</v>
      </c>
    </row>
    <row r="77" spans="2:18" ht="14.5" x14ac:dyDescent="0.3">
      <c r="B77" s="7" t="s">
        <v>579</v>
      </c>
      <c r="C77" s="7" t="s">
        <v>5802</v>
      </c>
      <c r="D77" s="7" t="s">
        <v>588</v>
      </c>
      <c r="E77" s="7" t="s">
        <v>6785</v>
      </c>
      <c r="F77" s="7" t="s">
        <v>4764</v>
      </c>
      <c r="G77" s="7" t="s">
        <v>588</v>
      </c>
      <c r="H77" s="7" t="s">
        <v>6859</v>
      </c>
      <c r="I77" s="7" t="s">
        <v>634</v>
      </c>
      <c r="J77" s="7" t="s">
        <v>6860</v>
      </c>
      <c r="K77" s="7" t="s">
        <v>634</v>
      </c>
      <c r="L77" s="7" t="s">
        <v>6861</v>
      </c>
      <c r="M77" s="7" t="s">
        <v>634</v>
      </c>
      <c r="N77" s="7" t="s">
        <v>634</v>
      </c>
      <c r="O77" s="7" t="s">
        <v>634</v>
      </c>
      <c r="P77" s="7" t="s">
        <v>634</v>
      </c>
      <c r="Q77" s="7" t="s">
        <v>634</v>
      </c>
      <c r="R77" s="9" t="s">
        <v>202</v>
      </c>
    </row>
    <row r="78" spans="2:18" ht="14.5" x14ac:dyDescent="0.3">
      <c r="B78" s="7" t="s">
        <v>579</v>
      </c>
      <c r="C78" s="7" t="s">
        <v>5802</v>
      </c>
      <c r="D78" s="7" t="s">
        <v>588</v>
      </c>
      <c r="E78" s="7" t="s">
        <v>6785</v>
      </c>
      <c r="F78" s="7" t="s">
        <v>5185</v>
      </c>
      <c r="G78" s="7" t="s">
        <v>588</v>
      </c>
      <c r="H78" s="7" t="s">
        <v>5810</v>
      </c>
      <c r="I78" s="7" t="s">
        <v>634</v>
      </c>
      <c r="J78" s="7" t="s">
        <v>6862</v>
      </c>
      <c r="K78" s="7" t="s">
        <v>5810</v>
      </c>
      <c r="L78" s="7" t="s">
        <v>6862</v>
      </c>
      <c r="M78" s="7" t="s">
        <v>634</v>
      </c>
      <c r="N78" s="7" t="s">
        <v>634</v>
      </c>
      <c r="O78" s="7" t="s">
        <v>634</v>
      </c>
      <c r="P78" s="7" t="s">
        <v>634</v>
      </c>
      <c r="Q78" s="7" t="s">
        <v>634</v>
      </c>
      <c r="R78" s="9" t="s">
        <v>202</v>
      </c>
    </row>
    <row r="79" spans="2:18" ht="14.5" x14ac:dyDescent="0.3">
      <c r="B79" s="7" t="s">
        <v>579</v>
      </c>
      <c r="C79" s="7" t="s">
        <v>5802</v>
      </c>
      <c r="D79" s="7" t="s">
        <v>588</v>
      </c>
      <c r="E79" s="7" t="s">
        <v>6785</v>
      </c>
      <c r="F79" s="7" t="s">
        <v>6863</v>
      </c>
      <c r="G79" s="7" t="s">
        <v>588</v>
      </c>
      <c r="H79" s="7" t="s">
        <v>6864</v>
      </c>
      <c r="I79" s="7" t="s">
        <v>634</v>
      </c>
      <c r="J79" s="7" t="s">
        <v>634</v>
      </c>
      <c r="K79" s="7" t="s">
        <v>634</v>
      </c>
      <c r="L79" s="7" t="s">
        <v>6864</v>
      </c>
      <c r="M79" s="7" t="s">
        <v>634</v>
      </c>
      <c r="N79" s="7" t="s">
        <v>634</v>
      </c>
      <c r="O79" s="7" t="s">
        <v>634</v>
      </c>
      <c r="P79" s="7" t="s">
        <v>634</v>
      </c>
      <c r="Q79" s="7" t="s">
        <v>634</v>
      </c>
      <c r="R79" s="9" t="s">
        <v>202</v>
      </c>
    </row>
    <row r="80" spans="2:18" ht="14.5" x14ac:dyDescent="0.3">
      <c r="B80" s="7" t="s">
        <v>579</v>
      </c>
      <c r="C80" s="7" t="s">
        <v>5802</v>
      </c>
      <c r="D80" s="7" t="s">
        <v>588</v>
      </c>
      <c r="E80" s="7" t="s">
        <v>6785</v>
      </c>
      <c r="F80" s="7" t="s">
        <v>4886</v>
      </c>
      <c r="G80" s="7" t="s">
        <v>588</v>
      </c>
      <c r="H80" s="7" t="s">
        <v>6865</v>
      </c>
      <c r="I80" s="7" t="s">
        <v>634</v>
      </c>
      <c r="J80" s="7" t="s">
        <v>6866</v>
      </c>
      <c r="K80" s="7" t="s">
        <v>634</v>
      </c>
      <c r="L80" s="7" t="s">
        <v>6867</v>
      </c>
      <c r="M80" s="7" t="s">
        <v>634</v>
      </c>
      <c r="N80" s="7" t="s">
        <v>634</v>
      </c>
      <c r="O80" s="7" t="s">
        <v>634</v>
      </c>
      <c r="P80" s="7" t="s">
        <v>634</v>
      </c>
      <c r="Q80" s="7" t="s">
        <v>634</v>
      </c>
      <c r="R80" s="9" t="s">
        <v>202</v>
      </c>
    </row>
    <row r="81" spans="2:18" ht="14.5" x14ac:dyDescent="0.3">
      <c r="B81" s="7" t="s">
        <v>579</v>
      </c>
      <c r="C81" s="7" t="s">
        <v>5802</v>
      </c>
      <c r="D81" s="7" t="s">
        <v>588</v>
      </c>
      <c r="E81" s="7" t="s">
        <v>6785</v>
      </c>
      <c r="F81" s="7" t="s">
        <v>4185</v>
      </c>
      <c r="G81" s="7" t="s">
        <v>588</v>
      </c>
      <c r="H81" s="7" t="s">
        <v>634</v>
      </c>
      <c r="I81" s="7" t="s">
        <v>6868</v>
      </c>
      <c r="J81" s="7" t="s">
        <v>634</v>
      </c>
      <c r="K81" s="7" t="s">
        <v>634</v>
      </c>
      <c r="L81" s="7" t="s">
        <v>6869</v>
      </c>
      <c r="M81" s="7" t="s">
        <v>6870</v>
      </c>
      <c r="N81" s="7" t="s">
        <v>634</v>
      </c>
      <c r="O81" s="7" t="s">
        <v>634</v>
      </c>
      <c r="P81" s="7" t="s">
        <v>634</v>
      </c>
      <c r="Q81" s="7" t="s">
        <v>634</v>
      </c>
      <c r="R81" s="9" t="s">
        <v>202</v>
      </c>
    </row>
    <row r="82" spans="2:18" ht="14.5" x14ac:dyDescent="0.3">
      <c r="B82" s="7" t="s">
        <v>579</v>
      </c>
      <c r="C82" s="7" t="s">
        <v>5802</v>
      </c>
      <c r="D82" s="7" t="s">
        <v>588</v>
      </c>
      <c r="E82" s="7" t="s">
        <v>6785</v>
      </c>
      <c r="F82" s="7" t="s">
        <v>4254</v>
      </c>
      <c r="G82" s="7" t="s">
        <v>588</v>
      </c>
      <c r="H82" s="7" t="s">
        <v>634</v>
      </c>
      <c r="I82" s="7" t="s">
        <v>6871</v>
      </c>
      <c r="J82" s="7" t="s">
        <v>634</v>
      </c>
      <c r="K82" s="7" t="s">
        <v>6860</v>
      </c>
      <c r="L82" s="7" t="s">
        <v>634</v>
      </c>
      <c r="M82" s="7" t="s">
        <v>6872</v>
      </c>
      <c r="N82" s="7" t="s">
        <v>634</v>
      </c>
      <c r="O82" s="7" t="s">
        <v>634</v>
      </c>
      <c r="P82" s="7" t="s">
        <v>634</v>
      </c>
      <c r="Q82" s="7" t="s">
        <v>634</v>
      </c>
      <c r="R82" s="9" t="s">
        <v>202</v>
      </c>
    </row>
    <row r="83" spans="2:18" ht="14.5" x14ac:dyDescent="0.3">
      <c r="B83" s="7" t="s">
        <v>579</v>
      </c>
      <c r="C83" s="7" t="s">
        <v>5802</v>
      </c>
      <c r="D83" s="7" t="s">
        <v>588</v>
      </c>
      <c r="E83" s="7" t="s">
        <v>6785</v>
      </c>
      <c r="F83" s="7" t="s">
        <v>4956</v>
      </c>
      <c r="G83" s="7" t="s">
        <v>588</v>
      </c>
      <c r="H83" s="7" t="s">
        <v>634</v>
      </c>
      <c r="I83" s="7" t="s">
        <v>5810</v>
      </c>
      <c r="J83" s="7" t="s">
        <v>634</v>
      </c>
      <c r="K83" s="7" t="s">
        <v>6862</v>
      </c>
      <c r="L83" s="7" t="s">
        <v>634</v>
      </c>
      <c r="M83" s="7" t="s">
        <v>6873</v>
      </c>
      <c r="N83" s="7" t="s">
        <v>634</v>
      </c>
      <c r="O83" s="7" t="s">
        <v>634</v>
      </c>
      <c r="P83" s="7" t="s">
        <v>634</v>
      </c>
      <c r="Q83" s="7" t="s">
        <v>634</v>
      </c>
      <c r="R83" s="9" t="s">
        <v>202</v>
      </c>
    </row>
    <row r="84" spans="2:18" ht="14.5" x14ac:dyDescent="0.3">
      <c r="B84" s="7" t="s">
        <v>579</v>
      </c>
      <c r="C84" s="7" t="s">
        <v>5802</v>
      </c>
      <c r="D84" s="7" t="s">
        <v>588</v>
      </c>
      <c r="E84" s="7" t="s">
        <v>6785</v>
      </c>
      <c r="F84" s="7" t="s">
        <v>5760</v>
      </c>
      <c r="G84" s="7" t="s">
        <v>588</v>
      </c>
      <c r="H84" s="7" t="s">
        <v>634</v>
      </c>
      <c r="I84" s="7" t="s">
        <v>6864</v>
      </c>
      <c r="J84" s="7" t="s">
        <v>634</v>
      </c>
      <c r="K84" s="7" t="s">
        <v>634</v>
      </c>
      <c r="L84" s="7" t="s">
        <v>634</v>
      </c>
      <c r="M84" s="7" t="s">
        <v>6864</v>
      </c>
      <c r="N84" s="7" t="s">
        <v>634</v>
      </c>
      <c r="O84" s="7" t="s">
        <v>634</v>
      </c>
      <c r="P84" s="7" t="s">
        <v>634</v>
      </c>
      <c r="Q84" s="7" t="s">
        <v>634</v>
      </c>
      <c r="R84" s="9" t="s">
        <v>202</v>
      </c>
    </row>
    <row r="85" spans="2:18" ht="14.5" x14ac:dyDescent="0.3">
      <c r="B85" s="7" t="s">
        <v>579</v>
      </c>
      <c r="C85" s="7" t="s">
        <v>5802</v>
      </c>
      <c r="D85" s="7" t="s">
        <v>588</v>
      </c>
      <c r="E85" s="7" t="s">
        <v>6785</v>
      </c>
      <c r="F85" s="7" t="s">
        <v>5508</v>
      </c>
      <c r="G85" s="7" t="s">
        <v>588</v>
      </c>
      <c r="H85" s="7" t="s">
        <v>634</v>
      </c>
      <c r="I85" s="7" t="s">
        <v>6874</v>
      </c>
      <c r="J85" s="7" t="s">
        <v>634</v>
      </c>
      <c r="K85" s="7" t="s">
        <v>634</v>
      </c>
      <c r="L85" s="7" t="s">
        <v>634</v>
      </c>
      <c r="M85" s="7" t="s">
        <v>6874</v>
      </c>
      <c r="N85" s="7" t="s">
        <v>634</v>
      </c>
      <c r="O85" s="7" t="s">
        <v>634</v>
      </c>
      <c r="P85" s="7" t="s">
        <v>634</v>
      </c>
      <c r="Q85" s="7" t="s">
        <v>634</v>
      </c>
      <c r="R85" s="9" t="s">
        <v>202</v>
      </c>
    </row>
    <row r="86" spans="2:18" ht="14.5" x14ac:dyDescent="0.3">
      <c r="B86" s="7" t="s">
        <v>579</v>
      </c>
      <c r="C86" s="7" t="s">
        <v>5802</v>
      </c>
      <c r="D86" s="7" t="s">
        <v>588</v>
      </c>
      <c r="E86" s="7" t="s">
        <v>6785</v>
      </c>
      <c r="F86" s="7" t="s">
        <v>4894</v>
      </c>
      <c r="G86" s="7" t="s">
        <v>588</v>
      </c>
      <c r="H86" s="7" t="s">
        <v>634</v>
      </c>
      <c r="I86" s="7" t="s">
        <v>6875</v>
      </c>
      <c r="J86" s="7" t="s">
        <v>634</v>
      </c>
      <c r="K86" s="7" t="s">
        <v>634</v>
      </c>
      <c r="L86" s="7" t="s">
        <v>634</v>
      </c>
      <c r="M86" s="7" t="s">
        <v>6875</v>
      </c>
      <c r="N86" s="7" t="s">
        <v>634</v>
      </c>
      <c r="O86" s="7" t="s">
        <v>634</v>
      </c>
      <c r="P86" s="7" t="s">
        <v>634</v>
      </c>
      <c r="Q86" s="7" t="s">
        <v>634</v>
      </c>
      <c r="R86" s="9" t="s">
        <v>202</v>
      </c>
    </row>
    <row r="87" spans="2:18" ht="14.5" x14ac:dyDescent="0.3">
      <c r="B87" s="7" t="s">
        <v>579</v>
      </c>
      <c r="C87" s="7" t="s">
        <v>5802</v>
      </c>
      <c r="D87" s="7" t="s">
        <v>588</v>
      </c>
      <c r="E87" s="7" t="s">
        <v>6785</v>
      </c>
      <c r="F87" s="7" t="s">
        <v>5803</v>
      </c>
      <c r="G87" s="7" t="s">
        <v>588</v>
      </c>
      <c r="H87" s="7" t="s">
        <v>634</v>
      </c>
      <c r="I87" s="7" t="s">
        <v>6876</v>
      </c>
      <c r="J87" s="7" t="s">
        <v>634</v>
      </c>
      <c r="K87" s="7" t="s">
        <v>5804</v>
      </c>
      <c r="L87" s="7" t="s">
        <v>634</v>
      </c>
      <c r="M87" s="7" t="s">
        <v>6877</v>
      </c>
      <c r="N87" s="7" t="s">
        <v>634</v>
      </c>
      <c r="O87" s="7" t="s">
        <v>634</v>
      </c>
      <c r="P87" s="7" t="s">
        <v>634</v>
      </c>
      <c r="Q87" s="7" t="s">
        <v>634</v>
      </c>
      <c r="R87" s="9" t="s">
        <v>202</v>
      </c>
    </row>
    <row r="88" spans="2:18" ht="14.5" x14ac:dyDescent="0.3">
      <c r="B88" s="7" t="s">
        <v>579</v>
      </c>
      <c r="C88" s="7" t="s">
        <v>5802</v>
      </c>
      <c r="D88" s="7" t="s">
        <v>588</v>
      </c>
      <c r="E88" s="7" t="s">
        <v>6785</v>
      </c>
      <c r="F88" s="7" t="s">
        <v>4872</v>
      </c>
      <c r="G88" s="7" t="s">
        <v>588</v>
      </c>
      <c r="H88" s="7" t="s">
        <v>634</v>
      </c>
      <c r="I88" s="7" t="s">
        <v>6878</v>
      </c>
      <c r="J88" s="7" t="s">
        <v>634</v>
      </c>
      <c r="K88" s="7" t="s">
        <v>634</v>
      </c>
      <c r="L88" s="7" t="s">
        <v>634</v>
      </c>
      <c r="M88" s="7" t="s">
        <v>6878</v>
      </c>
      <c r="N88" s="7" t="s">
        <v>634</v>
      </c>
      <c r="O88" s="7" t="s">
        <v>634</v>
      </c>
      <c r="P88" s="7" t="s">
        <v>634</v>
      </c>
      <c r="Q88" s="7" t="s">
        <v>634</v>
      </c>
      <c r="R88" s="9" t="s">
        <v>202</v>
      </c>
    </row>
    <row r="89" spans="2:18" ht="14.5" x14ac:dyDescent="0.3">
      <c r="B89" s="7" t="s">
        <v>579</v>
      </c>
      <c r="C89" s="7" t="s">
        <v>5802</v>
      </c>
      <c r="D89" s="7" t="s">
        <v>588</v>
      </c>
      <c r="E89" s="7" t="s">
        <v>6785</v>
      </c>
      <c r="F89" s="7" t="s">
        <v>4819</v>
      </c>
      <c r="G89" s="7" t="s">
        <v>588</v>
      </c>
      <c r="H89" s="7" t="s">
        <v>634</v>
      </c>
      <c r="I89" s="7" t="s">
        <v>6879</v>
      </c>
      <c r="J89" s="7" t="s">
        <v>5807</v>
      </c>
      <c r="K89" s="7" t="s">
        <v>634</v>
      </c>
      <c r="L89" s="7" t="s">
        <v>634</v>
      </c>
      <c r="M89" s="7" t="s">
        <v>6880</v>
      </c>
      <c r="N89" s="7" t="s">
        <v>634</v>
      </c>
      <c r="O89" s="7" t="s">
        <v>634</v>
      </c>
      <c r="P89" s="7" t="s">
        <v>634</v>
      </c>
      <c r="Q89" s="7" t="s">
        <v>634</v>
      </c>
      <c r="R89" s="9" t="s">
        <v>202</v>
      </c>
    </row>
    <row r="90" spans="2:18" ht="14.5" x14ac:dyDescent="0.3">
      <c r="B90" s="7" t="s">
        <v>579</v>
      </c>
      <c r="C90" s="7" t="s">
        <v>5802</v>
      </c>
      <c r="D90" s="7" t="s">
        <v>588</v>
      </c>
      <c r="E90" s="7" t="s">
        <v>6785</v>
      </c>
      <c r="F90" s="7" t="s">
        <v>4790</v>
      </c>
      <c r="G90" s="7" t="s">
        <v>588</v>
      </c>
      <c r="H90" s="7" t="s">
        <v>634</v>
      </c>
      <c r="I90" s="7" t="s">
        <v>6881</v>
      </c>
      <c r="J90" s="7" t="s">
        <v>6882</v>
      </c>
      <c r="K90" s="7" t="s">
        <v>6883</v>
      </c>
      <c r="L90" s="7" t="s">
        <v>634</v>
      </c>
      <c r="M90" s="7" t="s">
        <v>6884</v>
      </c>
      <c r="N90" s="7" t="s">
        <v>634</v>
      </c>
      <c r="O90" s="7" t="s">
        <v>634</v>
      </c>
      <c r="P90" s="7" t="s">
        <v>634</v>
      </c>
      <c r="Q90" s="7" t="s">
        <v>634</v>
      </c>
      <c r="R90" s="9" t="s">
        <v>202</v>
      </c>
    </row>
    <row r="91" spans="2:18" ht="14.5" x14ac:dyDescent="0.3">
      <c r="B91" s="7" t="s">
        <v>579</v>
      </c>
      <c r="C91" s="7" t="s">
        <v>5802</v>
      </c>
      <c r="D91" s="7" t="s">
        <v>588</v>
      </c>
      <c r="E91" s="7" t="s">
        <v>6785</v>
      </c>
      <c r="F91" s="7" t="s">
        <v>4880</v>
      </c>
      <c r="G91" s="7" t="s">
        <v>588</v>
      </c>
      <c r="H91" s="7" t="s">
        <v>634</v>
      </c>
      <c r="I91" s="7" t="s">
        <v>6865</v>
      </c>
      <c r="J91" s="7" t="s">
        <v>634</v>
      </c>
      <c r="K91" s="7" t="s">
        <v>6866</v>
      </c>
      <c r="L91" s="7" t="s">
        <v>634</v>
      </c>
      <c r="M91" s="7" t="s">
        <v>6867</v>
      </c>
      <c r="N91" s="7" t="s">
        <v>634</v>
      </c>
      <c r="O91" s="7" t="s">
        <v>634</v>
      </c>
      <c r="P91" s="7" t="s">
        <v>634</v>
      </c>
      <c r="Q91" s="7" t="s">
        <v>634</v>
      </c>
      <c r="R91" s="9" t="s">
        <v>202</v>
      </c>
    </row>
    <row r="92" spans="2:18" ht="14.5" x14ac:dyDescent="0.3">
      <c r="B92" s="7" t="s">
        <v>579</v>
      </c>
      <c r="C92" s="7" t="s">
        <v>5802</v>
      </c>
      <c r="D92" s="7" t="s">
        <v>588</v>
      </c>
      <c r="E92" s="7" t="s">
        <v>6785</v>
      </c>
      <c r="F92" s="7" t="s">
        <v>4405</v>
      </c>
      <c r="G92" s="7" t="s">
        <v>588</v>
      </c>
      <c r="H92" s="7" t="s">
        <v>634</v>
      </c>
      <c r="I92" s="7" t="s">
        <v>5022</v>
      </c>
      <c r="J92" s="7" t="s">
        <v>634</v>
      </c>
      <c r="K92" s="7" t="s">
        <v>634</v>
      </c>
      <c r="L92" s="7" t="s">
        <v>634</v>
      </c>
      <c r="M92" s="7" t="s">
        <v>5022</v>
      </c>
      <c r="N92" s="7" t="s">
        <v>634</v>
      </c>
      <c r="O92" s="7" t="s">
        <v>634</v>
      </c>
      <c r="P92" s="7" t="s">
        <v>634</v>
      </c>
      <c r="Q92" s="7" t="s">
        <v>634</v>
      </c>
      <c r="R92" s="9" t="s">
        <v>202</v>
      </c>
    </row>
    <row r="93" spans="2:18" ht="14.5" x14ac:dyDescent="0.3">
      <c r="B93" s="7" t="s">
        <v>579</v>
      </c>
      <c r="C93" s="7" t="s">
        <v>5802</v>
      </c>
      <c r="D93" s="7" t="s">
        <v>588</v>
      </c>
      <c r="E93" s="7" t="s">
        <v>6785</v>
      </c>
      <c r="F93" s="7" t="s">
        <v>4408</v>
      </c>
      <c r="G93" s="7" t="s">
        <v>588</v>
      </c>
      <c r="H93" s="7" t="s">
        <v>634</v>
      </c>
      <c r="I93" s="7" t="s">
        <v>6885</v>
      </c>
      <c r="J93" s="7" t="s">
        <v>634</v>
      </c>
      <c r="K93" s="7" t="s">
        <v>5808</v>
      </c>
      <c r="L93" s="7" t="s">
        <v>634</v>
      </c>
      <c r="M93" s="7" t="s">
        <v>6886</v>
      </c>
      <c r="N93" s="7" t="s">
        <v>634</v>
      </c>
      <c r="O93" s="7" t="s">
        <v>634</v>
      </c>
      <c r="P93" s="7" t="s">
        <v>634</v>
      </c>
      <c r="Q93" s="7" t="s">
        <v>634</v>
      </c>
      <c r="R93" s="9" t="s">
        <v>202</v>
      </c>
    </row>
    <row r="94" spans="2:18" ht="14.5" x14ac:dyDescent="0.3">
      <c r="B94" s="7" t="s">
        <v>579</v>
      </c>
      <c r="C94" s="7" t="s">
        <v>5802</v>
      </c>
      <c r="D94" s="7" t="s">
        <v>588</v>
      </c>
      <c r="E94" s="7" t="s">
        <v>6785</v>
      </c>
      <c r="F94" s="7" t="s">
        <v>4411</v>
      </c>
      <c r="G94" s="7" t="s">
        <v>588</v>
      </c>
      <c r="H94" s="7" t="s">
        <v>634</v>
      </c>
      <c r="I94" s="7" t="s">
        <v>6887</v>
      </c>
      <c r="J94" s="7" t="s">
        <v>634</v>
      </c>
      <c r="K94" s="7" t="s">
        <v>5809</v>
      </c>
      <c r="L94" s="7" t="s">
        <v>634</v>
      </c>
      <c r="M94" s="7" t="s">
        <v>6888</v>
      </c>
      <c r="N94" s="7" t="s">
        <v>634</v>
      </c>
      <c r="O94" s="7" t="s">
        <v>634</v>
      </c>
      <c r="P94" s="7" t="s">
        <v>634</v>
      </c>
      <c r="Q94" s="7" t="s">
        <v>634</v>
      </c>
      <c r="R94" s="9" t="s">
        <v>202</v>
      </c>
    </row>
    <row r="95" spans="2:18" ht="14.5" x14ac:dyDescent="0.3">
      <c r="B95" s="7" t="s">
        <v>579</v>
      </c>
      <c r="C95" s="7" t="s">
        <v>5802</v>
      </c>
      <c r="D95" s="7" t="s">
        <v>588</v>
      </c>
      <c r="E95" s="7" t="s">
        <v>6785</v>
      </c>
      <c r="F95" s="7" t="s">
        <v>4898</v>
      </c>
      <c r="G95" s="7" t="s">
        <v>588</v>
      </c>
      <c r="H95" s="7" t="s">
        <v>634</v>
      </c>
      <c r="I95" s="7" t="s">
        <v>6889</v>
      </c>
      <c r="J95" s="7" t="s">
        <v>634</v>
      </c>
      <c r="K95" s="7" t="s">
        <v>6890</v>
      </c>
      <c r="L95" s="7" t="s">
        <v>634</v>
      </c>
      <c r="M95" s="7" t="s">
        <v>6891</v>
      </c>
      <c r="N95" s="7" t="s">
        <v>634</v>
      </c>
      <c r="O95" s="7" t="s">
        <v>634</v>
      </c>
      <c r="P95" s="7" t="s">
        <v>634</v>
      </c>
      <c r="Q95" s="7" t="s">
        <v>634</v>
      </c>
      <c r="R95" s="9" t="s">
        <v>202</v>
      </c>
    </row>
    <row r="96" spans="2:18" ht="14.5" x14ac:dyDescent="0.3">
      <c r="B96" s="7" t="s">
        <v>579</v>
      </c>
      <c r="C96" s="7" t="s">
        <v>5802</v>
      </c>
      <c r="D96" s="7" t="s">
        <v>588</v>
      </c>
      <c r="E96" s="7" t="s">
        <v>6785</v>
      </c>
      <c r="F96" s="7" t="s">
        <v>4742</v>
      </c>
      <c r="G96" s="7" t="s">
        <v>588</v>
      </c>
      <c r="H96" s="7" t="s">
        <v>634</v>
      </c>
      <c r="I96" s="7" t="s">
        <v>6855</v>
      </c>
      <c r="J96" s="7" t="s">
        <v>634</v>
      </c>
      <c r="K96" s="7" t="s">
        <v>634</v>
      </c>
      <c r="L96" s="7" t="s">
        <v>634</v>
      </c>
      <c r="M96" s="7" t="s">
        <v>6855</v>
      </c>
      <c r="N96" s="7" t="s">
        <v>634</v>
      </c>
      <c r="O96" s="7" t="s">
        <v>634</v>
      </c>
      <c r="P96" s="7" t="s">
        <v>634</v>
      </c>
      <c r="Q96" s="7" t="s">
        <v>634</v>
      </c>
      <c r="R96" s="9" t="s">
        <v>202</v>
      </c>
    </row>
    <row r="97" spans="2:18" ht="14.5" x14ac:dyDescent="0.3">
      <c r="B97" s="7" t="s">
        <v>579</v>
      </c>
      <c r="C97" s="7" t="s">
        <v>5802</v>
      </c>
      <c r="D97" s="7" t="s">
        <v>588</v>
      </c>
      <c r="E97" s="7" t="s">
        <v>6785</v>
      </c>
      <c r="F97" s="7" t="s">
        <v>3658</v>
      </c>
      <c r="G97" s="7" t="s">
        <v>588</v>
      </c>
      <c r="H97" s="7" t="s">
        <v>634</v>
      </c>
      <c r="I97" s="7" t="s">
        <v>6892</v>
      </c>
      <c r="J97" s="7" t="s">
        <v>6893</v>
      </c>
      <c r="K97" s="7" t="s">
        <v>634</v>
      </c>
      <c r="L97" s="7" t="s">
        <v>634</v>
      </c>
      <c r="M97" s="7" t="s">
        <v>6894</v>
      </c>
      <c r="N97" s="7" t="s">
        <v>634</v>
      </c>
      <c r="O97" s="7" t="s">
        <v>634</v>
      </c>
      <c r="P97" s="7" t="s">
        <v>634</v>
      </c>
      <c r="Q97" s="7" t="s">
        <v>634</v>
      </c>
      <c r="R97" s="9" t="s">
        <v>202</v>
      </c>
    </row>
    <row r="98" spans="2:18" ht="14.5" x14ac:dyDescent="0.3">
      <c r="B98" s="7" t="s">
        <v>579</v>
      </c>
      <c r="C98" s="7" t="s">
        <v>5802</v>
      </c>
      <c r="D98" s="7" t="s">
        <v>588</v>
      </c>
      <c r="E98" s="7" t="s">
        <v>6774</v>
      </c>
      <c r="F98" s="7" t="s">
        <v>4898</v>
      </c>
      <c r="G98" s="7" t="s">
        <v>588</v>
      </c>
      <c r="H98" s="7" t="s">
        <v>634</v>
      </c>
      <c r="I98" s="7" t="s">
        <v>634</v>
      </c>
      <c r="J98" s="7" t="s">
        <v>634</v>
      </c>
      <c r="K98" s="7" t="s">
        <v>6895</v>
      </c>
      <c r="L98" s="7" t="s">
        <v>634</v>
      </c>
      <c r="M98" s="7" t="s">
        <v>6895</v>
      </c>
      <c r="N98" s="7" t="s">
        <v>634</v>
      </c>
      <c r="O98" s="7" t="s">
        <v>634</v>
      </c>
      <c r="P98" s="7" t="s">
        <v>634</v>
      </c>
      <c r="Q98" s="7" t="s">
        <v>634</v>
      </c>
      <c r="R98" s="9" t="s">
        <v>202</v>
      </c>
    </row>
    <row r="99" spans="2:18" ht="14.5" x14ac:dyDescent="0.3">
      <c r="B99" s="7" t="s">
        <v>579</v>
      </c>
      <c r="C99" s="7" t="s">
        <v>6896</v>
      </c>
      <c r="D99" s="7" t="s">
        <v>1106</v>
      </c>
      <c r="E99" s="7" t="s">
        <v>6774</v>
      </c>
      <c r="F99" s="7" t="s">
        <v>4715</v>
      </c>
      <c r="G99" s="7" t="s">
        <v>1106</v>
      </c>
      <c r="H99" s="7" t="s">
        <v>6897</v>
      </c>
      <c r="I99" s="7" t="s">
        <v>634</v>
      </c>
      <c r="J99" s="7" t="s">
        <v>634</v>
      </c>
      <c r="K99" s="7" t="s">
        <v>634</v>
      </c>
      <c r="L99" s="7" t="s">
        <v>6897</v>
      </c>
      <c r="M99" s="7" t="s">
        <v>634</v>
      </c>
      <c r="N99" s="7" t="s">
        <v>634</v>
      </c>
      <c r="O99" s="7" t="s">
        <v>634</v>
      </c>
      <c r="P99" s="7" t="s">
        <v>634</v>
      </c>
      <c r="Q99" s="7" t="s">
        <v>634</v>
      </c>
      <c r="R99" s="9" t="s">
        <v>202</v>
      </c>
    </row>
    <row r="100" spans="2:18" ht="14.5" x14ac:dyDescent="0.3">
      <c r="B100" s="7" t="s">
        <v>579</v>
      </c>
      <c r="C100" s="7" t="s">
        <v>6896</v>
      </c>
      <c r="D100" s="7" t="s">
        <v>1106</v>
      </c>
      <c r="E100" s="7" t="s">
        <v>6774</v>
      </c>
      <c r="F100" s="7" t="s">
        <v>4986</v>
      </c>
      <c r="G100" s="7" t="s">
        <v>1106</v>
      </c>
      <c r="H100" s="7" t="s">
        <v>6898</v>
      </c>
      <c r="I100" s="7" t="s">
        <v>634</v>
      </c>
      <c r="J100" s="7" t="s">
        <v>634</v>
      </c>
      <c r="K100" s="7" t="s">
        <v>634</v>
      </c>
      <c r="L100" s="7" t="s">
        <v>6898</v>
      </c>
      <c r="M100" s="7" t="s">
        <v>634</v>
      </c>
      <c r="N100" s="7" t="s">
        <v>634</v>
      </c>
      <c r="O100" s="7" t="s">
        <v>634</v>
      </c>
      <c r="P100" s="7" t="s">
        <v>634</v>
      </c>
      <c r="Q100" s="7" t="s">
        <v>634</v>
      </c>
      <c r="R100" s="9" t="s">
        <v>202</v>
      </c>
    </row>
    <row r="101" spans="2:18" ht="14.5" x14ac:dyDescent="0.3">
      <c r="B101" s="7" t="s">
        <v>579</v>
      </c>
      <c r="C101" s="7" t="s">
        <v>6896</v>
      </c>
      <c r="D101" s="7" t="s">
        <v>1106</v>
      </c>
      <c r="E101" s="7" t="s">
        <v>6774</v>
      </c>
      <c r="F101" s="7" t="s">
        <v>4185</v>
      </c>
      <c r="G101" s="7" t="s">
        <v>1106</v>
      </c>
      <c r="H101" s="7" t="s">
        <v>634</v>
      </c>
      <c r="I101" s="7" t="s">
        <v>6899</v>
      </c>
      <c r="J101" s="7" t="s">
        <v>634</v>
      </c>
      <c r="K101" s="7" t="s">
        <v>634</v>
      </c>
      <c r="L101" s="7" t="s">
        <v>634</v>
      </c>
      <c r="M101" s="7" t="s">
        <v>6899</v>
      </c>
      <c r="N101" s="7" t="s">
        <v>634</v>
      </c>
      <c r="O101" s="7" t="s">
        <v>634</v>
      </c>
      <c r="P101" s="7" t="s">
        <v>634</v>
      </c>
      <c r="Q101" s="7" t="s">
        <v>634</v>
      </c>
      <c r="R101" s="9" t="s">
        <v>202</v>
      </c>
    </row>
    <row r="102" spans="2:18" ht="14.5" x14ac:dyDescent="0.3">
      <c r="B102" s="7" t="s">
        <v>579</v>
      </c>
      <c r="C102" s="7" t="s">
        <v>6896</v>
      </c>
      <c r="D102" s="7" t="s">
        <v>1106</v>
      </c>
      <c r="E102" s="7" t="s">
        <v>6774</v>
      </c>
      <c r="F102" s="7" t="s">
        <v>3682</v>
      </c>
      <c r="G102" s="7" t="s">
        <v>1106</v>
      </c>
      <c r="H102" s="7" t="s">
        <v>634</v>
      </c>
      <c r="I102" s="7" t="s">
        <v>634</v>
      </c>
      <c r="J102" s="7" t="s">
        <v>634</v>
      </c>
      <c r="K102" s="7" t="s">
        <v>634</v>
      </c>
      <c r="L102" s="7" t="s">
        <v>634</v>
      </c>
      <c r="M102" s="7" t="s">
        <v>634</v>
      </c>
      <c r="N102" s="7" t="s">
        <v>634</v>
      </c>
      <c r="O102" s="7" t="s">
        <v>634</v>
      </c>
      <c r="P102" s="7" t="s">
        <v>634</v>
      </c>
      <c r="Q102" s="7" t="s">
        <v>634</v>
      </c>
      <c r="R102" s="9" t="s">
        <v>202</v>
      </c>
    </row>
    <row r="103" spans="2:18" ht="14.5" x14ac:dyDescent="0.3">
      <c r="B103" s="7" t="s">
        <v>579</v>
      </c>
      <c r="C103" s="7" t="s">
        <v>6896</v>
      </c>
      <c r="D103" s="7" t="s">
        <v>1106</v>
      </c>
      <c r="E103" s="7" t="s">
        <v>6774</v>
      </c>
      <c r="F103" s="7" t="s">
        <v>4972</v>
      </c>
      <c r="G103" s="7" t="s">
        <v>1106</v>
      </c>
      <c r="H103" s="7" t="s">
        <v>634</v>
      </c>
      <c r="I103" s="7" t="s">
        <v>6900</v>
      </c>
      <c r="J103" s="7" t="s">
        <v>634</v>
      </c>
      <c r="K103" s="7" t="s">
        <v>634</v>
      </c>
      <c r="L103" s="7" t="s">
        <v>634</v>
      </c>
      <c r="M103" s="7" t="s">
        <v>6900</v>
      </c>
      <c r="N103" s="7" t="s">
        <v>634</v>
      </c>
      <c r="O103" s="7" t="s">
        <v>634</v>
      </c>
      <c r="P103" s="7" t="s">
        <v>634</v>
      </c>
      <c r="Q103" s="7" t="s">
        <v>634</v>
      </c>
      <c r="R103" s="9" t="s">
        <v>202</v>
      </c>
    </row>
  </sheetData>
  <phoneticPr fontId="1" type="noConversion"/>
  <hyperlinks>
    <hyperlink ref="A1" location="00!D101" display="glb_exchange_process" xr:uid="{00000000-0004-0000-57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7.25" style="1" bestFit="1" customWidth="1" collapsed="1"/>
    <col min="3" max="3" width="17.4140625" style="1" bestFit="1" customWidth="1" collapsed="1"/>
    <col min="4" max="4" width="17.83203125" style="1" bestFit="1" customWidth="1" collapsed="1"/>
    <col min="5" max="5" width="22.1640625" style="1" bestFit="1" customWidth="1" collapsed="1"/>
    <col min="6" max="6" width="19.58203125" style="1" bestFit="1" customWidth="1" collapsed="1"/>
    <col min="7" max="7" width="23.1640625" style="1" bestFit="1" customWidth="1" collapsed="1"/>
    <col min="8" max="8" width="12.1640625" style="1" bestFit="1" customWidth="1" collapsed="1"/>
    <col min="9" max="9" width="19.5" style="1" bestFit="1" customWidth="1" collapsed="1"/>
    <col min="10" max="10" width="17.1640625" style="1" bestFit="1" customWidth="1" collapsed="1"/>
    <col min="11" max="11" width="26.7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6901</v>
      </c>
      <c r="B1" s="7" t="s">
        <v>4068</v>
      </c>
      <c r="C1" s="7" t="s">
        <v>631</v>
      </c>
      <c r="D1" s="7" t="s">
        <v>6903</v>
      </c>
      <c r="E1" s="7" t="s">
        <v>999</v>
      </c>
      <c r="F1" s="7" t="s">
        <v>6766</v>
      </c>
      <c r="G1" s="7" t="s">
        <v>4087</v>
      </c>
      <c r="H1" s="7" t="s">
        <v>2439</v>
      </c>
      <c r="I1" s="7" t="s">
        <v>5900</v>
      </c>
      <c r="J1" s="7" t="s">
        <v>4105</v>
      </c>
      <c r="K1" s="7" t="s">
        <v>765</v>
      </c>
      <c r="X1" s="2"/>
      <c r="AC1" s="1" t="s">
        <v>1</v>
      </c>
    </row>
    <row r="2" spans="1:29" s="4" customFormat="1" ht="14.5" x14ac:dyDescent="0.3">
      <c r="B2" s="8" t="s">
        <v>6712</v>
      </c>
      <c r="C2" s="8" t="s">
        <v>6714</v>
      </c>
      <c r="D2" s="8" t="s">
        <v>6904</v>
      </c>
      <c r="E2" s="8" t="s">
        <v>6715</v>
      </c>
      <c r="F2" s="8" t="s">
        <v>6767</v>
      </c>
      <c r="G2" s="8" t="s">
        <v>4088</v>
      </c>
      <c r="H2" s="8" t="s">
        <v>6905</v>
      </c>
      <c r="I2" s="8" t="s">
        <v>6906</v>
      </c>
      <c r="J2" s="8" t="s">
        <v>4106</v>
      </c>
      <c r="K2" s="8" t="s">
        <v>4457</v>
      </c>
      <c r="L2" s="5"/>
      <c r="M2" s="5"/>
      <c r="AC2" s="4" t="s">
        <v>0</v>
      </c>
    </row>
    <row r="3" spans="1:29" s="3" customFormat="1" ht="29" x14ac:dyDescent="0.3">
      <c r="B3" s="8" t="s">
        <v>6713</v>
      </c>
      <c r="C3" s="8" t="s">
        <v>50</v>
      </c>
      <c r="D3" s="8" t="s">
        <v>16</v>
      </c>
      <c r="E3" s="8" t="s">
        <v>1001</v>
      </c>
      <c r="F3" s="8" t="s">
        <v>6768</v>
      </c>
      <c r="G3" s="8" t="s">
        <v>4089</v>
      </c>
      <c r="H3" s="8" t="s">
        <v>2441</v>
      </c>
      <c r="I3" s="8" t="s">
        <v>69</v>
      </c>
      <c r="J3" s="8" t="s">
        <v>22</v>
      </c>
      <c r="K3" s="8" t="s">
        <v>19</v>
      </c>
      <c r="X3" s="4"/>
    </row>
    <row r="4" spans="1:29" ht="14.5" x14ac:dyDescent="0.3">
      <c r="B4" s="7" t="s">
        <v>579</v>
      </c>
      <c r="C4" s="7" t="s">
        <v>2752</v>
      </c>
      <c r="D4" s="7" t="s">
        <v>641</v>
      </c>
      <c r="E4" s="7" t="s">
        <v>588</v>
      </c>
      <c r="F4" s="7" t="s">
        <v>6785</v>
      </c>
      <c r="G4" s="7" t="s">
        <v>4886</v>
      </c>
      <c r="H4" s="9" t="s">
        <v>2906</v>
      </c>
      <c r="I4" s="7" t="s">
        <v>5022</v>
      </c>
      <c r="J4" s="9" t="s">
        <v>202</v>
      </c>
      <c r="K4" s="7" t="s">
        <v>6907</v>
      </c>
    </row>
    <row r="5" spans="1:29" ht="14.5" x14ac:dyDescent="0.3">
      <c r="B5" s="7" t="s">
        <v>579</v>
      </c>
      <c r="C5" s="7" t="s">
        <v>2752</v>
      </c>
      <c r="D5" s="7" t="s">
        <v>586</v>
      </c>
      <c r="E5" s="7" t="s">
        <v>588</v>
      </c>
      <c r="F5" s="7" t="s">
        <v>6785</v>
      </c>
      <c r="G5" s="7" t="s">
        <v>4880</v>
      </c>
      <c r="H5" s="10" t="s">
        <v>3232</v>
      </c>
      <c r="I5" s="7" t="s">
        <v>5022</v>
      </c>
      <c r="J5" s="9" t="s">
        <v>202</v>
      </c>
      <c r="K5" s="7" t="s">
        <v>6907</v>
      </c>
    </row>
    <row r="6" spans="1:29" ht="14.5" x14ac:dyDescent="0.3">
      <c r="B6" s="7" t="s">
        <v>579</v>
      </c>
      <c r="C6" s="7" t="s">
        <v>2323</v>
      </c>
      <c r="D6" s="7" t="s">
        <v>641</v>
      </c>
      <c r="E6" s="7" t="s">
        <v>1106</v>
      </c>
      <c r="F6" s="7" t="s">
        <v>6774</v>
      </c>
      <c r="G6" s="7" t="s">
        <v>4715</v>
      </c>
      <c r="H6" s="9" t="s">
        <v>2906</v>
      </c>
      <c r="I6" s="7" t="s">
        <v>6908</v>
      </c>
      <c r="J6" s="9" t="s">
        <v>202</v>
      </c>
      <c r="K6" s="7" t="s">
        <v>6907</v>
      </c>
    </row>
    <row r="7" spans="1:29" ht="14.5" x14ac:dyDescent="0.3">
      <c r="B7" s="7" t="s">
        <v>579</v>
      </c>
      <c r="C7" s="7" t="s">
        <v>2323</v>
      </c>
      <c r="D7" s="7" t="s">
        <v>641</v>
      </c>
      <c r="E7" s="7" t="s">
        <v>1106</v>
      </c>
      <c r="F7" s="7" t="s">
        <v>6774</v>
      </c>
      <c r="G7" s="7" t="s">
        <v>4185</v>
      </c>
      <c r="H7" s="9" t="s">
        <v>2906</v>
      </c>
      <c r="I7" s="7" t="s">
        <v>6909</v>
      </c>
      <c r="J7" s="9" t="s">
        <v>202</v>
      </c>
      <c r="K7" s="7" t="s">
        <v>6907</v>
      </c>
    </row>
    <row r="8" spans="1:29" ht="14.5" x14ac:dyDescent="0.3">
      <c r="B8" s="7" t="s">
        <v>579</v>
      </c>
      <c r="C8" s="7" t="s">
        <v>2323</v>
      </c>
      <c r="D8" s="7" t="s">
        <v>641</v>
      </c>
      <c r="E8" s="7" t="s">
        <v>1106</v>
      </c>
      <c r="F8" s="7" t="s">
        <v>6774</v>
      </c>
      <c r="G8" s="7" t="s">
        <v>3658</v>
      </c>
      <c r="H8" s="9" t="s">
        <v>2906</v>
      </c>
      <c r="I8" s="7" t="s">
        <v>6910</v>
      </c>
      <c r="J8" s="9" t="s">
        <v>202</v>
      </c>
      <c r="K8" s="7" t="s">
        <v>6907</v>
      </c>
    </row>
    <row r="9" spans="1:29" ht="14.5" x14ac:dyDescent="0.3">
      <c r="B9" s="7" t="s">
        <v>579</v>
      </c>
      <c r="C9" s="7" t="s">
        <v>2323</v>
      </c>
      <c r="D9" s="7" t="s">
        <v>641</v>
      </c>
      <c r="E9" s="7" t="s">
        <v>1106</v>
      </c>
      <c r="F9" s="7" t="s">
        <v>6785</v>
      </c>
      <c r="G9" s="7" t="s">
        <v>4715</v>
      </c>
      <c r="H9" s="9" t="s">
        <v>2906</v>
      </c>
      <c r="I9" s="7" t="s">
        <v>6911</v>
      </c>
      <c r="J9" s="9" t="s">
        <v>202</v>
      </c>
      <c r="K9" s="7" t="s">
        <v>6907</v>
      </c>
    </row>
    <row r="10" spans="1:29" ht="14.5" x14ac:dyDescent="0.3">
      <c r="B10" s="7" t="s">
        <v>579</v>
      </c>
      <c r="C10" s="7" t="s">
        <v>2323</v>
      </c>
      <c r="D10" s="7" t="s">
        <v>641</v>
      </c>
      <c r="E10" s="7" t="s">
        <v>1106</v>
      </c>
      <c r="F10" s="7" t="s">
        <v>6785</v>
      </c>
      <c r="G10" s="7" t="s">
        <v>4824</v>
      </c>
      <c r="H10" s="9" t="s">
        <v>2906</v>
      </c>
      <c r="I10" s="7" t="s">
        <v>5134</v>
      </c>
      <c r="J10" s="9" t="s">
        <v>202</v>
      </c>
      <c r="K10" s="7" t="s">
        <v>6907</v>
      </c>
    </row>
    <row r="11" spans="1:29" ht="14.5" x14ac:dyDescent="0.3">
      <c r="B11" s="7" t="s">
        <v>579</v>
      </c>
      <c r="C11" s="7" t="s">
        <v>2323</v>
      </c>
      <c r="D11" s="7" t="s">
        <v>641</v>
      </c>
      <c r="E11" s="7" t="s">
        <v>1106</v>
      </c>
      <c r="F11" s="7" t="s">
        <v>6785</v>
      </c>
      <c r="G11" s="7" t="s">
        <v>4698</v>
      </c>
      <c r="H11" s="9" t="s">
        <v>2906</v>
      </c>
      <c r="I11" s="7" t="s">
        <v>6912</v>
      </c>
      <c r="J11" s="9" t="s">
        <v>202</v>
      </c>
      <c r="K11" s="7" t="s">
        <v>6907</v>
      </c>
    </row>
    <row r="12" spans="1:29" ht="14.5" x14ac:dyDescent="0.3">
      <c r="B12" s="7" t="s">
        <v>579</v>
      </c>
      <c r="C12" s="7" t="s">
        <v>2323</v>
      </c>
      <c r="D12" s="7" t="s">
        <v>641</v>
      </c>
      <c r="E12" s="7" t="s">
        <v>1106</v>
      </c>
      <c r="F12" s="7" t="s">
        <v>6785</v>
      </c>
      <c r="G12" s="7" t="s">
        <v>4794</v>
      </c>
      <c r="H12" s="9" t="s">
        <v>2906</v>
      </c>
      <c r="I12" s="7" t="s">
        <v>6740</v>
      </c>
      <c r="J12" s="9" t="s">
        <v>202</v>
      </c>
      <c r="K12" s="7" t="s">
        <v>6907</v>
      </c>
    </row>
    <row r="13" spans="1:29" ht="14.5" x14ac:dyDescent="0.3">
      <c r="B13" s="7" t="s">
        <v>579</v>
      </c>
      <c r="C13" s="7" t="s">
        <v>2323</v>
      </c>
      <c r="D13" s="7" t="s">
        <v>641</v>
      </c>
      <c r="E13" s="7" t="s">
        <v>1106</v>
      </c>
      <c r="F13" s="7" t="s">
        <v>6785</v>
      </c>
      <c r="G13" s="7" t="s">
        <v>4829</v>
      </c>
      <c r="H13" s="9" t="s">
        <v>2906</v>
      </c>
      <c r="I13" s="7" t="s">
        <v>5137</v>
      </c>
      <c r="J13" s="9" t="s">
        <v>202</v>
      </c>
      <c r="K13" s="7" t="s">
        <v>6907</v>
      </c>
    </row>
    <row r="14" spans="1:29" ht="14.5" x14ac:dyDescent="0.3">
      <c r="B14" s="7" t="s">
        <v>579</v>
      </c>
      <c r="C14" s="7" t="s">
        <v>2323</v>
      </c>
      <c r="D14" s="7" t="s">
        <v>641</v>
      </c>
      <c r="E14" s="7" t="s">
        <v>1106</v>
      </c>
      <c r="F14" s="7" t="s">
        <v>6785</v>
      </c>
      <c r="G14" s="7" t="s">
        <v>4752</v>
      </c>
      <c r="H14" s="9" t="s">
        <v>2906</v>
      </c>
      <c r="I14" s="7" t="s">
        <v>6740</v>
      </c>
      <c r="J14" s="9" t="s">
        <v>202</v>
      </c>
      <c r="K14" s="7" t="s">
        <v>6907</v>
      </c>
    </row>
    <row r="15" spans="1:29" ht="14.5" x14ac:dyDescent="0.3">
      <c r="B15" s="7" t="s">
        <v>579</v>
      </c>
      <c r="C15" s="7" t="s">
        <v>2323</v>
      </c>
      <c r="D15" s="7" t="s">
        <v>641</v>
      </c>
      <c r="E15" s="7" t="s">
        <v>1106</v>
      </c>
      <c r="F15" s="7" t="s">
        <v>6785</v>
      </c>
      <c r="G15" s="7" t="s">
        <v>4949</v>
      </c>
      <c r="H15" s="9" t="s">
        <v>2906</v>
      </c>
      <c r="I15" s="7" t="s">
        <v>6913</v>
      </c>
      <c r="J15" s="9" t="s">
        <v>202</v>
      </c>
      <c r="K15" s="7" t="s">
        <v>6907</v>
      </c>
    </row>
    <row r="16" spans="1:29" ht="14.5" x14ac:dyDescent="0.3">
      <c r="B16" s="7" t="s">
        <v>579</v>
      </c>
      <c r="C16" s="7" t="s">
        <v>2323</v>
      </c>
      <c r="D16" s="7" t="s">
        <v>641</v>
      </c>
      <c r="E16" s="7" t="s">
        <v>1106</v>
      </c>
      <c r="F16" s="7" t="s">
        <v>6785</v>
      </c>
      <c r="G16" s="7" t="s">
        <v>4720</v>
      </c>
      <c r="H16" s="9" t="s">
        <v>2906</v>
      </c>
      <c r="I16" s="7" t="s">
        <v>5139</v>
      </c>
      <c r="J16" s="9" t="s">
        <v>202</v>
      </c>
      <c r="K16" s="7" t="s">
        <v>6907</v>
      </c>
    </row>
    <row r="17" spans="2:11" ht="14.5" x14ac:dyDescent="0.3">
      <c r="B17" s="7" t="s">
        <v>579</v>
      </c>
      <c r="C17" s="7" t="s">
        <v>2323</v>
      </c>
      <c r="D17" s="7" t="s">
        <v>641</v>
      </c>
      <c r="E17" s="7" t="s">
        <v>1106</v>
      </c>
      <c r="F17" s="7" t="s">
        <v>6785</v>
      </c>
      <c r="G17" s="7" t="s">
        <v>4756</v>
      </c>
      <c r="H17" s="9" t="s">
        <v>2906</v>
      </c>
      <c r="I17" s="7" t="s">
        <v>5140</v>
      </c>
      <c r="J17" s="9" t="s">
        <v>202</v>
      </c>
      <c r="K17" s="7" t="s">
        <v>6907</v>
      </c>
    </row>
    <row r="18" spans="2:11" ht="14.5" x14ac:dyDescent="0.3">
      <c r="B18" s="7" t="s">
        <v>579</v>
      </c>
      <c r="C18" s="7" t="s">
        <v>2323</v>
      </c>
      <c r="D18" s="7" t="s">
        <v>641</v>
      </c>
      <c r="E18" s="7" t="s">
        <v>1106</v>
      </c>
      <c r="F18" s="7" t="s">
        <v>6785</v>
      </c>
      <c r="G18" s="7" t="s">
        <v>4724</v>
      </c>
      <c r="H18" s="9" t="s">
        <v>2906</v>
      </c>
      <c r="I18" s="7" t="s">
        <v>5141</v>
      </c>
      <c r="J18" s="9" t="s">
        <v>202</v>
      </c>
      <c r="K18" s="7" t="s">
        <v>6907</v>
      </c>
    </row>
    <row r="19" spans="2:11" ht="14.5" x14ac:dyDescent="0.3">
      <c r="B19" s="7" t="s">
        <v>579</v>
      </c>
      <c r="C19" s="7" t="s">
        <v>2323</v>
      </c>
      <c r="D19" s="7" t="s">
        <v>641</v>
      </c>
      <c r="E19" s="7" t="s">
        <v>1106</v>
      </c>
      <c r="F19" s="7" t="s">
        <v>6785</v>
      </c>
      <c r="G19" s="7" t="s">
        <v>4813</v>
      </c>
      <c r="H19" s="9" t="s">
        <v>2906</v>
      </c>
      <c r="I19" s="7" t="s">
        <v>5842</v>
      </c>
      <c r="J19" s="9" t="s">
        <v>202</v>
      </c>
      <c r="K19" s="7" t="s">
        <v>6907</v>
      </c>
    </row>
    <row r="20" spans="2:11" ht="14.5" x14ac:dyDescent="0.3">
      <c r="B20" s="7" t="s">
        <v>579</v>
      </c>
      <c r="C20" s="7" t="s">
        <v>2323</v>
      </c>
      <c r="D20" s="7" t="s">
        <v>641</v>
      </c>
      <c r="E20" s="7" t="s">
        <v>1106</v>
      </c>
      <c r="F20" s="7" t="s">
        <v>6785</v>
      </c>
      <c r="G20" s="7" t="s">
        <v>4711</v>
      </c>
      <c r="H20" s="9" t="s">
        <v>2906</v>
      </c>
      <c r="I20" s="7" t="s">
        <v>6914</v>
      </c>
      <c r="J20" s="9" t="s">
        <v>202</v>
      </c>
      <c r="K20" s="7" t="s">
        <v>6907</v>
      </c>
    </row>
    <row r="21" spans="2:11" ht="14.5" x14ac:dyDescent="0.3">
      <c r="B21" s="7" t="s">
        <v>579</v>
      </c>
      <c r="C21" s="7" t="s">
        <v>2323</v>
      </c>
      <c r="D21" s="7" t="s">
        <v>641</v>
      </c>
      <c r="E21" s="7" t="s">
        <v>1106</v>
      </c>
      <c r="F21" s="7" t="s">
        <v>6785</v>
      </c>
      <c r="G21" s="7" t="s">
        <v>4808</v>
      </c>
      <c r="H21" s="9" t="s">
        <v>2906</v>
      </c>
      <c r="I21" s="7" t="s">
        <v>6915</v>
      </c>
      <c r="J21" s="9" t="s">
        <v>202</v>
      </c>
      <c r="K21" s="7" t="s">
        <v>6907</v>
      </c>
    </row>
    <row r="22" spans="2:11" ht="14.5" x14ac:dyDescent="0.3">
      <c r="B22" s="7" t="s">
        <v>579</v>
      </c>
      <c r="C22" s="7" t="s">
        <v>2323</v>
      </c>
      <c r="D22" s="7" t="s">
        <v>641</v>
      </c>
      <c r="E22" s="7" t="s">
        <v>1106</v>
      </c>
      <c r="F22" s="7" t="s">
        <v>6785</v>
      </c>
      <c r="G22" s="7" t="s">
        <v>4798</v>
      </c>
      <c r="H22" s="9" t="s">
        <v>2906</v>
      </c>
      <c r="I22" s="7" t="s">
        <v>6916</v>
      </c>
      <c r="J22" s="9" t="s">
        <v>202</v>
      </c>
      <c r="K22" s="7" t="s">
        <v>6907</v>
      </c>
    </row>
    <row r="23" spans="2:11" ht="14.5" x14ac:dyDescent="0.3">
      <c r="B23" s="7" t="s">
        <v>579</v>
      </c>
      <c r="C23" s="7" t="s">
        <v>2323</v>
      </c>
      <c r="D23" s="7" t="s">
        <v>641</v>
      </c>
      <c r="E23" s="7" t="s">
        <v>1106</v>
      </c>
      <c r="F23" s="7" t="s">
        <v>6785</v>
      </c>
      <c r="G23" s="7" t="s">
        <v>4805</v>
      </c>
      <c r="H23" s="9" t="s">
        <v>2906</v>
      </c>
      <c r="I23" s="7" t="s">
        <v>6917</v>
      </c>
      <c r="J23" s="9" t="s">
        <v>202</v>
      </c>
      <c r="K23" s="7" t="s">
        <v>6907</v>
      </c>
    </row>
    <row r="24" spans="2:11" ht="14.5" x14ac:dyDescent="0.3">
      <c r="B24" s="7" t="s">
        <v>579</v>
      </c>
      <c r="C24" s="7" t="s">
        <v>2323</v>
      </c>
      <c r="D24" s="7" t="s">
        <v>641</v>
      </c>
      <c r="E24" s="7" t="s">
        <v>1106</v>
      </c>
      <c r="F24" s="7" t="s">
        <v>6785</v>
      </c>
      <c r="G24" s="7" t="s">
        <v>4953</v>
      </c>
      <c r="H24" s="9" t="s">
        <v>2906</v>
      </c>
      <c r="I24" s="7" t="s">
        <v>6918</v>
      </c>
      <c r="J24" s="9" t="s">
        <v>202</v>
      </c>
      <c r="K24" s="7" t="s">
        <v>6907</v>
      </c>
    </row>
    <row r="25" spans="2:11" ht="14.5" x14ac:dyDescent="0.3">
      <c r="B25" s="7" t="s">
        <v>579</v>
      </c>
      <c r="C25" s="7" t="s">
        <v>2323</v>
      </c>
      <c r="D25" s="7" t="s">
        <v>641</v>
      </c>
      <c r="E25" s="7" t="s">
        <v>1106</v>
      </c>
      <c r="F25" s="7" t="s">
        <v>6785</v>
      </c>
      <c r="G25" s="7" t="s">
        <v>4185</v>
      </c>
      <c r="H25" s="9" t="s">
        <v>2906</v>
      </c>
      <c r="I25" s="7" t="s">
        <v>6919</v>
      </c>
      <c r="J25" s="9" t="s">
        <v>202</v>
      </c>
      <c r="K25" s="7" t="s">
        <v>6907</v>
      </c>
    </row>
    <row r="26" spans="2:11" ht="14.5" x14ac:dyDescent="0.3">
      <c r="B26" s="7" t="s">
        <v>579</v>
      </c>
      <c r="C26" s="7" t="s">
        <v>2323</v>
      </c>
      <c r="D26" s="7" t="s">
        <v>641</v>
      </c>
      <c r="E26" s="7" t="s">
        <v>1106</v>
      </c>
      <c r="F26" s="7" t="s">
        <v>6785</v>
      </c>
      <c r="G26" s="7" t="s">
        <v>3658</v>
      </c>
      <c r="H26" s="9" t="s">
        <v>2906</v>
      </c>
      <c r="I26" s="7" t="s">
        <v>6920</v>
      </c>
      <c r="J26" s="9" t="s">
        <v>202</v>
      </c>
      <c r="K26" s="7" t="s">
        <v>6907</v>
      </c>
    </row>
    <row r="27" spans="2:11" ht="14.5" x14ac:dyDescent="0.3">
      <c r="B27" s="7" t="s">
        <v>579</v>
      </c>
      <c r="C27" s="7" t="s">
        <v>2323</v>
      </c>
      <c r="D27" s="7" t="s">
        <v>586</v>
      </c>
      <c r="E27" s="7" t="s">
        <v>1106</v>
      </c>
      <c r="F27" s="7" t="s">
        <v>6774</v>
      </c>
      <c r="G27" s="7" t="s">
        <v>4715</v>
      </c>
      <c r="H27" s="10" t="s">
        <v>3232</v>
      </c>
      <c r="I27" s="7" t="s">
        <v>6921</v>
      </c>
      <c r="J27" s="9" t="s">
        <v>202</v>
      </c>
      <c r="K27" s="7" t="s">
        <v>6907</v>
      </c>
    </row>
    <row r="28" spans="2:11" ht="14.5" x14ac:dyDescent="0.3">
      <c r="B28" s="7" t="s">
        <v>579</v>
      </c>
      <c r="C28" s="7" t="s">
        <v>2323</v>
      </c>
      <c r="D28" s="7" t="s">
        <v>586</v>
      </c>
      <c r="E28" s="7" t="s">
        <v>1106</v>
      </c>
      <c r="F28" s="7" t="s">
        <v>6774</v>
      </c>
      <c r="G28" s="7" t="s">
        <v>4185</v>
      </c>
      <c r="H28" s="10" t="s">
        <v>3232</v>
      </c>
      <c r="I28" s="7" t="s">
        <v>6922</v>
      </c>
      <c r="J28" s="9" t="s">
        <v>202</v>
      </c>
      <c r="K28" s="7" t="s">
        <v>6907</v>
      </c>
    </row>
    <row r="29" spans="2:11" ht="14.5" x14ac:dyDescent="0.3">
      <c r="B29" s="7" t="s">
        <v>579</v>
      </c>
      <c r="C29" s="7" t="s">
        <v>2323</v>
      </c>
      <c r="D29" s="7" t="s">
        <v>586</v>
      </c>
      <c r="E29" s="7" t="s">
        <v>1106</v>
      </c>
      <c r="F29" s="7" t="s">
        <v>6785</v>
      </c>
      <c r="G29" s="7" t="s">
        <v>4715</v>
      </c>
      <c r="H29" s="10" t="s">
        <v>3232</v>
      </c>
      <c r="I29" s="7" t="s">
        <v>6923</v>
      </c>
      <c r="J29" s="9" t="s">
        <v>202</v>
      </c>
      <c r="K29" s="7" t="s">
        <v>6907</v>
      </c>
    </row>
    <row r="30" spans="2:11" ht="14.5" x14ac:dyDescent="0.3">
      <c r="B30" s="7" t="s">
        <v>579</v>
      </c>
      <c r="C30" s="7" t="s">
        <v>2323</v>
      </c>
      <c r="D30" s="7" t="s">
        <v>586</v>
      </c>
      <c r="E30" s="7" t="s">
        <v>1106</v>
      </c>
      <c r="F30" s="7" t="s">
        <v>6785</v>
      </c>
      <c r="G30" s="7" t="s">
        <v>4185</v>
      </c>
      <c r="H30" s="10" t="s">
        <v>3232</v>
      </c>
      <c r="I30" s="7" t="s">
        <v>6924</v>
      </c>
      <c r="J30" s="9" t="s">
        <v>202</v>
      </c>
      <c r="K30" s="7" t="s">
        <v>6907</v>
      </c>
    </row>
    <row r="31" spans="2:11" ht="14.5" x14ac:dyDescent="0.3">
      <c r="B31" s="7" t="s">
        <v>579</v>
      </c>
      <c r="C31" s="7" t="s">
        <v>2323</v>
      </c>
      <c r="D31" s="7" t="s">
        <v>586</v>
      </c>
      <c r="E31" s="7" t="s">
        <v>1106</v>
      </c>
      <c r="F31" s="7" t="s">
        <v>6785</v>
      </c>
      <c r="G31" s="7" t="s">
        <v>4742</v>
      </c>
      <c r="H31" s="10" t="s">
        <v>3232</v>
      </c>
      <c r="I31" s="7" t="s">
        <v>6925</v>
      </c>
      <c r="J31" s="9" t="s">
        <v>202</v>
      </c>
      <c r="K31" s="7" t="s">
        <v>6907</v>
      </c>
    </row>
    <row r="32" spans="2:11" ht="14.5" x14ac:dyDescent="0.3">
      <c r="B32" s="7" t="s">
        <v>579</v>
      </c>
      <c r="C32" s="7" t="s">
        <v>2323</v>
      </c>
      <c r="D32" s="7" t="s">
        <v>586</v>
      </c>
      <c r="E32" s="7" t="s">
        <v>1106</v>
      </c>
      <c r="F32" s="7" t="s">
        <v>6785</v>
      </c>
      <c r="G32" s="7" t="s">
        <v>3658</v>
      </c>
      <c r="H32" s="10" t="s">
        <v>3232</v>
      </c>
      <c r="I32" s="7" t="s">
        <v>6926</v>
      </c>
      <c r="J32" s="9" t="s">
        <v>202</v>
      </c>
      <c r="K32" s="7" t="s">
        <v>6907</v>
      </c>
    </row>
    <row r="33" spans="2:11" ht="14.5" x14ac:dyDescent="0.3">
      <c r="B33" s="7" t="s">
        <v>579</v>
      </c>
      <c r="C33" s="7" t="s">
        <v>2323</v>
      </c>
      <c r="D33" s="7" t="s">
        <v>641</v>
      </c>
      <c r="E33" s="7" t="s">
        <v>588</v>
      </c>
      <c r="F33" s="7" t="s">
        <v>6774</v>
      </c>
      <c r="G33" s="7" t="s">
        <v>4863</v>
      </c>
      <c r="H33" s="9" t="s">
        <v>2906</v>
      </c>
      <c r="I33" s="7" t="s">
        <v>6927</v>
      </c>
      <c r="J33" s="9" t="s">
        <v>202</v>
      </c>
      <c r="K33" s="7" t="s">
        <v>6907</v>
      </c>
    </row>
    <row r="34" spans="2:11" ht="14.5" x14ac:dyDescent="0.3">
      <c r="B34" s="7" t="s">
        <v>579</v>
      </c>
      <c r="C34" s="7" t="s">
        <v>2323</v>
      </c>
      <c r="D34" s="7" t="s">
        <v>641</v>
      </c>
      <c r="E34" s="7" t="s">
        <v>588</v>
      </c>
      <c r="F34" s="7" t="s">
        <v>6774</v>
      </c>
      <c r="G34" s="7" t="s">
        <v>4787</v>
      </c>
      <c r="H34" s="9" t="s">
        <v>2906</v>
      </c>
      <c r="I34" s="7" t="s">
        <v>6927</v>
      </c>
      <c r="J34" s="9" t="s">
        <v>202</v>
      </c>
      <c r="K34" s="7" t="s">
        <v>6907</v>
      </c>
    </row>
    <row r="35" spans="2:11" ht="14.5" x14ac:dyDescent="0.3">
      <c r="B35" s="7" t="s">
        <v>579</v>
      </c>
      <c r="C35" s="7" t="s">
        <v>2323</v>
      </c>
      <c r="D35" s="7" t="s">
        <v>641</v>
      </c>
      <c r="E35" s="7" t="s">
        <v>588</v>
      </c>
      <c r="F35" s="7" t="s">
        <v>6774</v>
      </c>
      <c r="G35" s="7" t="s">
        <v>5390</v>
      </c>
      <c r="H35" s="9" t="s">
        <v>2906</v>
      </c>
      <c r="I35" s="7" t="s">
        <v>6928</v>
      </c>
      <c r="J35" s="9" t="s">
        <v>202</v>
      </c>
      <c r="K35" s="7" t="s">
        <v>6907</v>
      </c>
    </row>
    <row r="36" spans="2:11" ht="14.5" x14ac:dyDescent="0.3">
      <c r="B36" s="7" t="s">
        <v>579</v>
      </c>
      <c r="C36" s="7" t="s">
        <v>2323</v>
      </c>
      <c r="D36" s="7" t="s">
        <v>641</v>
      </c>
      <c r="E36" s="7" t="s">
        <v>588</v>
      </c>
      <c r="F36" s="7" t="s">
        <v>6774</v>
      </c>
      <c r="G36" s="7" t="s">
        <v>4748</v>
      </c>
      <c r="H36" s="9" t="s">
        <v>2906</v>
      </c>
      <c r="I36" s="7" t="s">
        <v>6929</v>
      </c>
      <c r="J36" s="9" t="s">
        <v>202</v>
      </c>
      <c r="K36" s="7" t="s">
        <v>6907</v>
      </c>
    </row>
    <row r="37" spans="2:11" ht="14.5" x14ac:dyDescent="0.3">
      <c r="B37" s="7" t="s">
        <v>579</v>
      </c>
      <c r="C37" s="7" t="s">
        <v>2323</v>
      </c>
      <c r="D37" s="7" t="s">
        <v>641</v>
      </c>
      <c r="E37" s="7" t="s">
        <v>588</v>
      </c>
      <c r="F37" s="7" t="s">
        <v>6785</v>
      </c>
      <c r="G37" s="7" t="s">
        <v>4863</v>
      </c>
      <c r="H37" s="9" t="s">
        <v>2906</v>
      </c>
      <c r="I37" s="7" t="s">
        <v>5750</v>
      </c>
      <c r="J37" s="9" t="s">
        <v>202</v>
      </c>
      <c r="K37" s="7" t="s">
        <v>6907</v>
      </c>
    </row>
    <row r="38" spans="2:11" ht="14.5" x14ac:dyDescent="0.3">
      <c r="B38" s="7" t="s">
        <v>579</v>
      </c>
      <c r="C38" s="7" t="s">
        <v>2323</v>
      </c>
      <c r="D38" s="7" t="s">
        <v>641</v>
      </c>
      <c r="E38" s="7" t="s">
        <v>588</v>
      </c>
      <c r="F38" s="7" t="s">
        <v>6785</v>
      </c>
      <c r="G38" s="7" t="s">
        <v>4787</v>
      </c>
      <c r="H38" s="9" t="s">
        <v>2906</v>
      </c>
      <c r="I38" s="7" t="s">
        <v>5750</v>
      </c>
      <c r="J38" s="9" t="s">
        <v>202</v>
      </c>
      <c r="K38" s="7" t="s">
        <v>6907</v>
      </c>
    </row>
    <row r="39" spans="2:11" ht="14.5" x14ac:dyDescent="0.3">
      <c r="B39" s="7" t="s">
        <v>579</v>
      </c>
      <c r="C39" s="7" t="s">
        <v>2323</v>
      </c>
      <c r="D39" s="7" t="s">
        <v>641</v>
      </c>
      <c r="E39" s="7" t="s">
        <v>588</v>
      </c>
      <c r="F39" s="7" t="s">
        <v>6785</v>
      </c>
      <c r="G39" s="7" t="s">
        <v>5390</v>
      </c>
      <c r="H39" s="9" t="s">
        <v>2906</v>
      </c>
      <c r="I39" s="7" t="s">
        <v>5067</v>
      </c>
      <c r="J39" s="9" t="s">
        <v>202</v>
      </c>
      <c r="K39" s="7" t="s">
        <v>6907</v>
      </c>
    </row>
    <row r="40" spans="2:11" ht="14.5" x14ac:dyDescent="0.3">
      <c r="B40" s="7" t="s">
        <v>579</v>
      </c>
      <c r="C40" s="7" t="s">
        <v>2323</v>
      </c>
      <c r="D40" s="7" t="s">
        <v>641</v>
      </c>
      <c r="E40" s="7" t="s">
        <v>588</v>
      </c>
      <c r="F40" s="7" t="s">
        <v>6785</v>
      </c>
      <c r="G40" s="7" t="s">
        <v>4748</v>
      </c>
      <c r="H40" s="9" t="s">
        <v>2906</v>
      </c>
      <c r="I40" s="7" t="s">
        <v>6930</v>
      </c>
      <c r="J40" s="9" t="s">
        <v>202</v>
      </c>
      <c r="K40" s="7" t="s">
        <v>6907</v>
      </c>
    </row>
    <row r="41" spans="2:11" ht="14.5" x14ac:dyDescent="0.3">
      <c r="B41" s="7" t="s">
        <v>579</v>
      </c>
      <c r="C41" s="7" t="s">
        <v>2323</v>
      </c>
      <c r="D41" s="7" t="s">
        <v>641</v>
      </c>
      <c r="E41" s="7" t="s">
        <v>588</v>
      </c>
      <c r="F41" s="7" t="s">
        <v>6785</v>
      </c>
      <c r="G41" s="7" t="s">
        <v>4886</v>
      </c>
      <c r="H41" s="9" t="s">
        <v>2906</v>
      </c>
      <c r="I41" s="7" t="s">
        <v>5092</v>
      </c>
      <c r="J41" s="9" t="s">
        <v>202</v>
      </c>
      <c r="K41" s="7" t="s">
        <v>6907</v>
      </c>
    </row>
    <row r="42" spans="2:11" ht="14.5" x14ac:dyDescent="0.3">
      <c r="B42" s="7" t="s">
        <v>579</v>
      </c>
      <c r="C42" s="7" t="s">
        <v>2323</v>
      </c>
      <c r="D42" s="7" t="s">
        <v>641</v>
      </c>
      <c r="E42" s="7" t="s">
        <v>588</v>
      </c>
      <c r="F42" s="7" t="s">
        <v>6785</v>
      </c>
      <c r="G42" s="7" t="s">
        <v>3658</v>
      </c>
      <c r="H42" s="9" t="s">
        <v>2906</v>
      </c>
      <c r="I42" s="7" t="s">
        <v>6926</v>
      </c>
      <c r="J42" s="9" t="s">
        <v>202</v>
      </c>
      <c r="K42" s="7" t="s">
        <v>6907</v>
      </c>
    </row>
    <row r="43" spans="2:11" ht="14.5" x14ac:dyDescent="0.3">
      <c r="B43" s="7" t="s">
        <v>579</v>
      </c>
      <c r="C43" s="7" t="s">
        <v>2323</v>
      </c>
      <c r="D43" s="7" t="s">
        <v>586</v>
      </c>
      <c r="E43" s="7" t="s">
        <v>588</v>
      </c>
      <c r="F43" s="7" t="s">
        <v>6774</v>
      </c>
      <c r="G43" s="7" t="s">
        <v>4787</v>
      </c>
      <c r="H43" s="10" t="s">
        <v>3232</v>
      </c>
      <c r="I43" s="7" t="s">
        <v>6927</v>
      </c>
      <c r="J43" s="9" t="s">
        <v>202</v>
      </c>
      <c r="K43" s="7" t="s">
        <v>6907</v>
      </c>
    </row>
    <row r="44" spans="2:11" ht="14.5" x14ac:dyDescent="0.3">
      <c r="B44" s="7" t="s">
        <v>579</v>
      </c>
      <c r="C44" s="7" t="s">
        <v>2323</v>
      </c>
      <c r="D44" s="7" t="s">
        <v>586</v>
      </c>
      <c r="E44" s="7" t="s">
        <v>588</v>
      </c>
      <c r="F44" s="7" t="s">
        <v>6774</v>
      </c>
      <c r="G44" s="7" t="s">
        <v>5390</v>
      </c>
      <c r="H44" s="10" t="s">
        <v>3232</v>
      </c>
      <c r="I44" s="7" t="s">
        <v>6931</v>
      </c>
      <c r="J44" s="9" t="s">
        <v>202</v>
      </c>
      <c r="K44" s="7" t="s">
        <v>6907</v>
      </c>
    </row>
    <row r="45" spans="2:11" ht="14.5" x14ac:dyDescent="0.3">
      <c r="B45" s="7" t="s">
        <v>579</v>
      </c>
      <c r="C45" s="7" t="s">
        <v>2323</v>
      </c>
      <c r="D45" s="7" t="s">
        <v>586</v>
      </c>
      <c r="E45" s="7" t="s">
        <v>588</v>
      </c>
      <c r="F45" s="7" t="s">
        <v>6774</v>
      </c>
      <c r="G45" s="7" t="s">
        <v>4748</v>
      </c>
      <c r="H45" s="10" t="s">
        <v>3232</v>
      </c>
      <c r="I45" s="7" t="s">
        <v>6932</v>
      </c>
      <c r="J45" s="9" t="s">
        <v>202</v>
      </c>
      <c r="K45" s="7" t="s">
        <v>6907</v>
      </c>
    </row>
    <row r="46" spans="2:11" ht="14.5" x14ac:dyDescent="0.3">
      <c r="B46" s="7" t="s">
        <v>579</v>
      </c>
      <c r="C46" s="7" t="s">
        <v>2323</v>
      </c>
      <c r="D46" s="7" t="s">
        <v>586</v>
      </c>
      <c r="E46" s="7" t="s">
        <v>588</v>
      </c>
      <c r="F46" s="7" t="s">
        <v>6774</v>
      </c>
      <c r="G46" s="7" t="s">
        <v>4790</v>
      </c>
      <c r="H46" s="10" t="s">
        <v>3232</v>
      </c>
      <c r="I46" s="7" t="s">
        <v>6927</v>
      </c>
      <c r="J46" s="9" t="s">
        <v>202</v>
      </c>
      <c r="K46" s="7" t="s">
        <v>6907</v>
      </c>
    </row>
    <row r="47" spans="2:11" ht="14.5" x14ac:dyDescent="0.3">
      <c r="B47" s="7" t="s">
        <v>579</v>
      </c>
      <c r="C47" s="7" t="s">
        <v>2323</v>
      </c>
      <c r="D47" s="7" t="s">
        <v>586</v>
      </c>
      <c r="E47" s="7" t="s">
        <v>588</v>
      </c>
      <c r="F47" s="7" t="s">
        <v>6774</v>
      </c>
      <c r="G47" s="7" t="s">
        <v>3658</v>
      </c>
      <c r="H47" s="10" t="s">
        <v>3232</v>
      </c>
      <c r="I47" s="7" t="s">
        <v>6910</v>
      </c>
      <c r="J47" s="9" t="s">
        <v>202</v>
      </c>
      <c r="K47" s="7" t="s">
        <v>6907</v>
      </c>
    </row>
    <row r="48" spans="2:11" ht="14.5" x14ac:dyDescent="0.3">
      <c r="B48" s="7" t="s">
        <v>579</v>
      </c>
      <c r="C48" s="7" t="s">
        <v>2323</v>
      </c>
      <c r="D48" s="7" t="s">
        <v>586</v>
      </c>
      <c r="E48" s="7" t="s">
        <v>588</v>
      </c>
      <c r="F48" s="7" t="s">
        <v>6785</v>
      </c>
      <c r="G48" s="7" t="s">
        <v>4787</v>
      </c>
      <c r="H48" s="10" t="s">
        <v>3232</v>
      </c>
      <c r="I48" s="7" t="s">
        <v>5750</v>
      </c>
      <c r="J48" s="9" t="s">
        <v>202</v>
      </c>
      <c r="K48" s="7" t="s">
        <v>6907</v>
      </c>
    </row>
    <row r="49" spans="2:11" ht="14.5" x14ac:dyDescent="0.3">
      <c r="B49" s="7" t="s">
        <v>579</v>
      </c>
      <c r="C49" s="7" t="s">
        <v>2323</v>
      </c>
      <c r="D49" s="7" t="s">
        <v>586</v>
      </c>
      <c r="E49" s="7" t="s">
        <v>588</v>
      </c>
      <c r="F49" s="7" t="s">
        <v>6785</v>
      </c>
      <c r="G49" s="7" t="s">
        <v>5390</v>
      </c>
      <c r="H49" s="10" t="s">
        <v>3232</v>
      </c>
      <c r="I49" s="7" t="s">
        <v>6933</v>
      </c>
      <c r="J49" s="9" t="s">
        <v>202</v>
      </c>
      <c r="K49" s="7" t="s">
        <v>6907</v>
      </c>
    </row>
    <row r="50" spans="2:11" ht="14.5" x14ac:dyDescent="0.3">
      <c r="B50" s="7" t="s">
        <v>579</v>
      </c>
      <c r="C50" s="7" t="s">
        <v>2323</v>
      </c>
      <c r="D50" s="7" t="s">
        <v>586</v>
      </c>
      <c r="E50" s="7" t="s">
        <v>588</v>
      </c>
      <c r="F50" s="7" t="s">
        <v>6785</v>
      </c>
      <c r="G50" s="7" t="s">
        <v>4748</v>
      </c>
      <c r="H50" s="10" t="s">
        <v>3232</v>
      </c>
      <c r="I50" s="7" t="s">
        <v>6934</v>
      </c>
      <c r="J50" s="9" t="s">
        <v>202</v>
      </c>
      <c r="K50" s="7" t="s">
        <v>6907</v>
      </c>
    </row>
    <row r="51" spans="2:11" ht="14.5" x14ac:dyDescent="0.3">
      <c r="B51" s="7" t="s">
        <v>579</v>
      </c>
      <c r="C51" s="7" t="s">
        <v>2323</v>
      </c>
      <c r="D51" s="7" t="s">
        <v>586</v>
      </c>
      <c r="E51" s="7" t="s">
        <v>588</v>
      </c>
      <c r="F51" s="7" t="s">
        <v>6785</v>
      </c>
      <c r="G51" s="7" t="s">
        <v>4790</v>
      </c>
      <c r="H51" s="10" t="s">
        <v>3232</v>
      </c>
      <c r="I51" s="7" t="s">
        <v>5750</v>
      </c>
      <c r="J51" s="9" t="s">
        <v>202</v>
      </c>
      <c r="K51" s="7" t="s">
        <v>6907</v>
      </c>
    </row>
    <row r="52" spans="2:11" ht="14.5" x14ac:dyDescent="0.3">
      <c r="B52" s="7" t="s">
        <v>579</v>
      </c>
      <c r="C52" s="7" t="s">
        <v>2323</v>
      </c>
      <c r="D52" s="7" t="s">
        <v>586</v>
      </c>
      <c r="E52" s="7" t="s">
        <v>588</v>
      </c>
      <c r="F52" s="7" t="s">
        <v>6785</v>
      </c>
      <c r="G52" s="7" t="s">
        <v>4880</v>
      </c>
      <c r="H52" s="10" t="s">
        <v>3232</v>
      </c>
      <c r="I52" s="7" t="s">
        <v>5092</v>
      </c>
      <c r="J52" s="9" t="s">
        <v>202</v>
      </c>
      <c r="K52" s="7" t="s">
        <v>6907</v>
      </c>
    </row>
    <row r="53" spans="2:11" ht="14.5" x14ac:dyDescent="0.3">
      <c r="B53" s="7" t="s">
        <v>579</v>
      </c>
      <c r="C53" s="7" t="s">
        <v>2323</v>
      </c>
      <c r="D53" s="7" t="s">
        <v>586</v>
      </c>
      <c r="E53" s="7" t="s">
        <v>588</v>
      </c>
      <c r="F53" s="7" t="s">
        <v>6785</v>
      </c>
      <c r="G53" s="7" t="s">
        <v>3658</v>
      </c>
      <c r="H53" s="10" t="s">
        <v>3232</v>
      </c>
      <c r="I53" s="7" t="s">
        <v>6920</v>
      </c>
      <c r="J53" s="9" t="s">
        <v>202</v>
      </c>
      <c r="K53" s="7" t="s">
        <v>6907</v>
      </c>
    </row>
    <row r="54" spans="2:11" ht="14.5" x14ac:dyDescent="0.3">
      <c r="B54" s="7" t="s">
        <v>579</v>
      </c>
      <c r="C54" s="7" t="s">
        <v>912</v>
      </c>
      <c r="D54" s="7" t="s">
        <v>641</v>
      </c>
      <c r="E54" s="7" t="s">
        <v>588</v>
      </c>
      <c r="F54" s="7" t="s">
        <v>6785</v>
      </c>
      <c r="G54" s="7" t="s">
        <v>4185</v>
      </c>
      <c r="H54" s="9" t="s">
        <v>2906</v>
      </c>
      <c r="I54" s="7" t="s">
        <v>6935</v>
      </c>
      <c r="J54" s="9" t="s">
        <v>202</v>
      </c>
      <c r="K54" s="7" t="s">
        <v>6907</v>
      </c>
    </row>
    <row r="55" spans="2:11" ht="14.5" x14ac:dyDescent="0.3">
      <c r="B55" s="7" t="s">
        <v>579</v>
      </c>
      <c r="C55" s="7" t="s">
        <v>912</v>
      </c>
      <c r="D55" s="7" t="s">
        <v>641</v>
      </c>
      <c r="E55" s="7" t="s">
        <v>588</v>
      </c>
      <c r="F55" s="7" t="s">
        <v>6785</v>
      </c>
      <c r="G55" s="7" t="s">
        <v>4790</v>
      </c>
      <c r="H55" s="9" t="s">
        <v>2906</v>
      </c>
      <c r="I55" s="7" t="s">
        <v>6936</v>
      </c>
      <c r="J55" s="9" t="s">
        <v>202</v>
      </c>
      <c r="K55" s="7" t="s">
        <v>6907</v>
      </c>
    </row>
    <row r="56" spans="2:11" ht="14.5" x14ac:dyDescent="0.3">
      <c r="B56" s="7" t="s">
        <v>579</v>
      </c>
      <c r="C56" s="7" t="s">
        <v>912</v>
      </c>
      <c r="D56" s="7" t="s">
        <v>641</v>
      </c>
      <c r="E56" s="7" t="s">
        <v>588</v>
      </c>
      <c r="F56" s="7" t="s">
        <v>6785</v>
      </c>
      <c r="G56" s="7" t="s">
        <v>3658</v>
      </c>
      <c r="H56" s="9" t="s">
        <v>2906</v>
      </c>
      <c r="I56" s="7" t="s">
        <v>6937</v>
      </c>
      <c r="J56" s="9" t="s">
        <v>202</v>
      </c>
      <c r="K56" s="7" t="s">
        <v>6907</v>
      </c>
    </row>
    <row r="57" spans="2:11" ht="14.5" x14ac:dyDescent="0.3">
      <c r="B57" s="7" t="s">
        <v>579</v>
      </c>
      <c r="C57" s="7" t="s">
        <v>912</v>
      </c>
      <c r="D57" s="7" t="s">
        <v>586</v>
      </c>
      <c r="E57" s="7" t="s">
        <v>588</v>
      </c>
      <c r="F57" s="7" t="s">
        <v>6774</v>
      </c>
      <c r="G57" s="7" t="s">
        <v>5390</v>
      </c>
      <c r="H57" s="10" t="s">
        <v>3232</v>
      </c>
      <c r="I57" s="7" t="s">
        <v>6938</v>
      </c>
      <c r="J57" s="9" t="s">
        <v>202</v>
      </c>
      <c r="K57" s="7" t="s">
        <v>6907</v>
      </c>
    </row>
    <row r="58" spans="2:11" ht="14.5" x14ac:dyDescent="0.3">
      <c r="B58" s="7" t="s">
        <v>579</v>
      </c>
      <c r="C58" s="7" t="s">
        <v>912</v>
      </c>
      <c r="D58" s="7" t="s">
        <v>586</v>
      </c>
      <c r="E58" s="7" t="s">
        <v>588</v>
      </c>
      <c r="F58" s="7" t="s">
        <v>6774</v>
      </c>
      <c r="G58" s="7" t="s">
        <v>4748</v>
      </c>
      <c r="H58" s="10" t="s">
        <v>3232</v>
      </c>
      <c r="I58" s="7" t="s">
        <v>6939</v>
      </c>
      <c r="J58" s="9" t="s">
        <v>202</v>
      </c>
      <c r="K58" s="7" t="s">
        <v>6907</v>
      </c>
    </row>
    <row r="59" spans="2:11" ht="14.5" x14ac:dyDescent="0.3">
      <c r="B59" s="7" t="s">
        <v>579</v>
      </c>
      <c r="C59" s="7" t="s">
        <v>912</v>
      </c>
      <c r="D59" s="7" t="s">
        <v>586</v>
      </c>
      <c r="E59" s="7" t="s">
        <v>588</v>
      </c>
      <c r="F59" s="7" t="s">
        <v>6774</v>
      </c>
      <c r="G59" s="7" t="s">
        <v>4185</v>
      </c>
      <c r="H59" s="10" t="s">
        <v>3232</v>
      </c>
      <c r="I59" s="7" t="s">
        <v>6940</v>
      </c>
      <c r="J59" s="9" t="s">
        <v>202</v>
      </c>
      <c r="K59" s="7" t="s">
        <v>6907</v>
      </c>
    </row>
    <row r="60" spans="2:11" ht="14.5" x14ac:dyDescent="0.3">
      <c r="B60" s="7" t="s">
        <v>579</v>
      </c>
      <c r="C60" s="7" t="s">
        <v>912</v>
      </c>
      <c r="D60" s="7" t="s">
        <v>586</v>
      </c>
      <c r="E60" s="7" t="s">
        <v>588</v>
      </c>
      <c r="F60" s="7" t="s">
        <v>6774</v>
      </c>
      <c r="G60" s="7" t="s">
        <v>4254</v>
      </c>
      <c r="H60" s="10" t="s">
        <v>3232</v>
      </c>
      <c r="I60" s="7" t="s">
        <v>6941</v>
      </c>
      <c r="J60" s="9" t="s">
        <v>202</v>
      </c>
      <c r="K60" s="7" t="s">
        <v>6907</v>
      </c>
    </row>
    <row r="61" spans="2:11" ht="14.5" x14ac:dyDescent="0.3">
      <c r="B61" s="7" t="s">
        <v>579</v>
      </c>
      <c r="C61" s="7" t="s">
        <v>912</v>
      </c>
      <c r="D61" s="7" t="s">
        <v>586</v>
      </c>
      <c r="E61" s="7" t="s">
        <v>588</v>
      </c>
      <c r="F61" s="7" t="s">
        <v>6774</v>
      </c>
      <c r="G61" s="7" t="s">
        <v>4790</v>
      </c>
      <c r="H61" s="10" t="s">
        <v>3232</v>
      </c>
      <c r="I61" s="7" t="s">
        <v>6942</v>
      </c>
      <c r="J61" s="9" t="s">
        <v>202</v>
      </c>
      <c r="K61" s="7" t="s">
        <v>6907</v>
      </c>
    </row>
    <row r="62" spans="2:11" ht="14.5" x14ac:dyDescent="0.3">
      <c r="B62" s="7" t="s">
        <v>579</v>
      </c>
      <c r="C62" s="7" t="s">
        <v>912</v>
      </c>
      <c r="D62" s="7" t="s">
        <v>586</v>
      </c>
      <c r="E62" s="7" t="s">
        <v>588</v>
      </c>
      <c r="F62" s="7" t="s">
        <v>6774</v>
      </c>
      <c r="G62" s="7" t="s">
        <v>4898</v>
      </c>
      <c r="H62" s="10" t="s">
        <v>3232</v>
      </c>
      <c r="I62" s="7" t="s">
        <v>6943</v>
      </c>
      <c r="J62" s="9" t="s">
        <v>202</v>
      </c>
      <c r="K62" s="7" t="s">
        <v>6907</v>
      </c>
    </row>
    <row r="63" spans="2:11" ht="14.5" x14ac:dyDescent="0.3">
      <c r="B63" s="7" t="s">
        <v>579</v>
      </c>
      <c r="C63" s="7" t="s">
        <v>912</v>
      </c>
      <c r="D63" s="7" t="s">
        <v>586</v>
      </c>
      <c r="E63" s="7" t="s">
        <v>588</v>
      </c>
      <c r="F63" s="7" t="s">
        <v>6785</v>
      </c>
      <c r="G63" s="7" t="s">
        <v>5390</v>
      </c>
      <c r="H63" s="10" t="s">
        <v>3232</v>
      </c>
      <c r="I63" s="7" t="s">
        <v>6944</v>
      </c>
      <c r="J63" s="9" t="s">
        <v>202</v>
      </c>
      <c r="K63" s="7" t="s">
        <v>6907</v>
      </c>
    </row>
    <row r="64" spans="2:11" ht="14.5" x14ac:dyDescent="0.3">
      <c r="B64" s="7" t="s">
        <v>579</v>
      </c>
      <c r="C64" s="7" t="s">
        <v>912</v>
      </c>
      <c r="D64" s="7" t="s">
        <v>586</v>
      </c>
      <c r="E64" s="7" t="s">
        <v>588</v>
      </c>
      <c r="F64" s="7" t="s">
        <v>6785</v>
      </c>
      <c r="G64" s="7" t="s">
        <v>4748</v>
      </c>
      <c r="H64" s="10" t="s">
        <v>3232</v>
      </c>
      <c r="I64" s="7" t="s">
        <v>6945</v>
      </c>
      <c r="J64" s="9" t="s">
        <v>202</v>
      </c>
      <c r="K64" s="7" t="s">
        <v>6907</v>
      </c>
    </row>
    <row r="65" spans="2:11" ht="14.5" x14ac:dyDescent="0.3">
      <c r="B65" s="7" t="s">
        <v>579</v>
      </c>
      <c r="C65" s="7" t="s">
        <v>912</v>
      </c>
      <c r="D65" s="7" t="s">
        <v>586</v>
      </c>
      <c r="E65" s="7" t="s">
        <v>588</v>
      </c>
      <c r="F65" s="7" t="s">
        <v>6785</v>
      </c>
      <c r="G65" s="7" t="s">
        <v>4185</v>
      </c>
      <c r="H65" s="10" t="s">
        <v>3232</v>
      </c>
      <c r="I65" s="7" t="s">
        <v>6946</v>
      </c>
      <c r="J65" s="9" t="s">
        <v>202</v>
      </c>
      <c r="K65" s="7" t="s">
        <v>6907</v>
      </c>
    </row>
    <row r="66" spans="2:11" ht="14.5" x14ac:dyDescent="0.3">
      <c r="B66" s="7" t="s">
        <v>579</v>
      </c>
      <c r="C66" s="7" t="s">
        <v>912</v>
      </c>
      <c r="D66" s="7" t="s">
        <v>586</v>
      </c>
      <c r="E66" s="7" t="s">
        <v>588</v>
      </c>
      <c r="F66" s="7" t="s">
        <v>6785</v>
      </c>
      <c r="G66" s="7" t="s">
        <v>4254</v>
      </c>
      <c r="H66" s="10" t="s">
        <v>3232</v>
      </c>
      <c r="I66" s="7" t="s">
        <v>5054</v>
      </c>
      <c r="J66" s="9" t="s">
        <v>202</v>
      </c>
      <c r="K66" s="7" t="s">
        <v>6907</v>
      </c>
    </row>
    <row r="67" spans="2:11" ht="14.5" x14ac:dyDescent="0.3">
      <c r="B67" s="7" t="s">
        <v>579</v>
      </c>
      <c r="C67" s="7" t="s">
        <v>912</v>
      </c>
      <c r="D67" s="7" t="s">
        <v>586</v>
      </c>
      <c r="E67" s="7" t="s">
        <v>588</v>
      </c>
      <c r="F67" s="7" t="s">
        <v>6785</v>
      </c>
      <c r="G67" s="7" t="s">
        <v>4894</v>
      </c>
      <c r="H67" s="10" t="s">
        <v>3232</v>
      </c>
      <c r="I67" s="7" t="s">
        <v>6947</v>
      </c>
      <c r="J67" s="9" t="s">
        <v>202</v>
      </c>
      <c r="K67" s="7" t="s">
        <v>6907</v>
      </c>
    </row>
    <row r="68" spans="2:11" ht="14.5" x14ac:dyDescent="0.3">
      <c r="B68" s="7" t="s">
        <v>579</v>
      </c>
      <c r="C68" s="7" t="s">
        <v>912</v>
      </c>
      <c r="D68" s="7" t="s">
        <v>586</v>
      </c>
      <c r="E68" s="7" t="s">
        <v>588</v>
      </c>
      <c r="F68" s="7" t="s">
        <v>6785</v>
      </c>
      <c r="G68" s="7" t="s">
        <v>4872</v>
      </c>
      <c r="H68" s="10" t="s">
        <v>3232</v>
      </c>
      <c r="I68" s="7" t="s">
        <v>6948</v>
      </c>
      <c r="J68" s="9" t="s">
        <v>202</v>
      </c>
      <c r="K68" s="7" t="s">
        <v>6907</v>
      </c>
    </row>
    <row r="69" spans="2:11" ht="14.5" x14ac:dyDescent="0.3">
      <c r="B69" s="7" t="s">
        <v>579</v>
      </c>
      <c r="C69" s="7" t="s">
        <v>912</v>
      </c>
      <c r="D69" s="7" t="s">
        <v>586</v>
      </c>
      <c r="E69" s="7" t="s">
        <v>588</v>
      </c>
      <c r="F69" s="7" t="s">
        <v>6785</v>
      </c>
      <c r="G69" s="7" t="s">
        <v>4790</v>
      </c>
      <c r="H69" s="10" t="s">
        <v>3232</v>
      </c>
      <c r="I69" s="7" t="s">
        <v>5053</v>
      </c>
      <c r="J69" s="9" t="s">
        <v>202</v>
      </c>
      <c r="K69" s="7" t="s">
        <v>6907</v>
      </c>
    </row>
    <row r="70" spans="2:11" ht="14.5" x14ac:dyDescent="0.3">
      <c r="B70" s="7" t="s">
        <v>579</v>
      </c>
      <c r="C70" s="7" t="s">
        <v>912</v>
      </c>
      <c r="D70" s="7" t="s">
        <v>586</v>
      </c>
      <c r="E70" s="7" t="s">
        <v>588</v>
      </c>
      <c r="F70" s="7" t="s">
        <v>6785</v>
      </c>
      <c r="G70" s="7" t="s">
        <v>4880</v>
      </c>
      <c r="H70" s="10" t="s">
        <v>3232</v>
      </c>
      <c r="I70" s="7" t="s">
        <v>5092</v>
      </c>
      <c r="J70" s="9" t="s">
        <v>202</v>
      </c>
      <c r="K70" s="7" t="s">
        <v>6907</v>
      </c>
    </row>
    <row r="71" spans="2:11" ht="14.5" x14ac:dyDescent="0.3">
      <c r="B71" s="7" t="s">
        <v>579</v>
      </c>
      <c r="C71" s="7" t="s">
        <v>912</v>
      </c>
      <c r="D71" s="7" t="s">
        <v>586</v>
      </c>
      <c r="E71" s="7" t="s">
        <v>588</v>
      </c>
      <c r="F71" s="7" t="s">
        <v>6785</v>
      </c>
      <c r="G71" s="7" t="s">
        <v>4408</v>
      </c>
      <c r="H71" s="10" t="s">
        <v>3232</v>
      </c>
      <c r="I71" s="7" t="s">
        <v>6949</v>
      </c>
      <c r="J71" s="9" t="s">
        <v>202</v>
      </c>
      <c r="K71" s="7" t="s">
        <v>6907</v>
      </c>
    </row>
    <row r="72" spans="2:11" ht="14.5" x14ac:dyDescent="0.3">
      <c r="B72" s="7" t="s">
        <v>579</v>
      </c>
      <c r="C72" s="7" t="s">
        <v>912</v>
      </c>
      <c r="D72" s="7" t="s">
        <v>586</v>
      </c>
      <c r="E72" s="7" t="s">
        <v>588</v>
      </c>
      <c r="F72" s="7" t="s">
        <v>6785</v>
      </c>
      <c r="G72" s="7" t="s">
        <v>4411</v>
      </c>
      <c r="H72" s="10" t="s">
        <v>3232</v>
      </c>
      <c r="I72" s="7" t="s">
        <v>6950</v>
      </c>
      <c r="J72" s="9" t="s">
        <v>202</v>
      </c>
      <c r="K72" s="7" t="s">
        <v>6907</v>
      </c>
    </row>
    <row r="73" spans="2:11" ht="14.5" x14ac:dyDescent="0.3">
      <c r="B73" s="7" t="s">
        <v>579</v>
      </c>
      <c r="C73" s="7" t="s">
        <v>912</v>
      </c>
      <c r="D73" s="7" t="s">
        <v>586</v>
      </c>
      <c r="E73" s="7" t="s">
        <v>588</v>
      </c>
      <c r="F73" s="7" t="s">
        <v>6785</v>
      </c>
      <c r="G73" s="7" t="s">
        <v>4898</v>
      </c>
      <c r="H73" s="10" t="s">
        <v>3232</v>
      </c>
      <c r="I73" s="7" t="s">
        <v>5121</v>
      </c>
      <c r="J73" s="9" t="s">
        <v>202</v>
      </c>
      <c r="K73" s="7" t="s">
        <v>6907</v>
      </c>
    </row>
    <row r="74" spans="2:11" ht="14.5" x14ac:dyDescent="0.3">
      <c r="B74" s="7" t="s">
        <v>579</v>
      </c>
      <c r="C74" s="7" t="s">
        <v>912</v>
      </c>
      <c r="D74" s="7" t="s">
        <v>586</v>
      </c>
      <c r="E74" s="7" t="s">
        <v>588</v>
      </c>
      <c r="F74" s="7" t="s">
        <v>6785</v>
      </c>
      <c r="G74" s="7" t="s">
        <v>3658</v>
      </c>
      <c r="H74" s="10" t="s">
        <v>3232</v>
      </c>
      <c r="I74" s="7" t="s">
        <v>6951</v>
      </c>
      <c r="J74" s="9" t="s">
        <v>202</v>
      </c>
      <c r="K74" s="7" t="s">
        <v>6907</v>
      </c>
    </row>
    <row r="75" spans="2:11" ht="14.5" x14ac:dyDescent="0.3">
      <c r="B75" s="7" t="s">
        <v>579</v>
      </c>
      <c r="C75" s="7" t="s">
        <v>913</v>
      </c>
      <c r="D75" s="7" t="s">
        <v>641</v>
      </c>
      <c r="E75" s="7" t="s">
        <v>1106</v>
      </c>
      <c r="F75" s="7" t="s">
        <v>6774</v>
      </c>
      <c r="G75" s="7" t="s">
        <v>4715</v>
      </c>
      <c r="H75" s="9" t="s">
        <v>2906</v>
      </c>
      <c r="I75" s="7" t="s">
        <v>6952</v>
      </c>
      <c r="J75" s="9" t="s">
        <v>202</v>
      </c>
      <c r="K75" s="7" t="s">
        <v>6907</v>
      </c>
    </row>
    <row r="76" spans="2:11" ht="14.5" x14ac:dyDescent="0.3">
      <c r="B76" s="7" t="s">
        <v>579</v>
      </c>
      <c r="C76" s="7" t="s">
        <v>913</v>
      </c>
      <c r="D76" s="7" t="s">
        <v>641</v>
      </c>
      <c r="E76" s="7" t="s">
        <v>1106</v>
      </c>
      <c r="F76" s="7" t="s">
        <v>6774</v>
      </c>
      <c r="G76" s="7" t="s">
        <v>4185</v>
      </c>
      <c r="H76" s="9" t="s">
        <v>2906</v>
      </c>
      <c r="I76" s="7" t="s">
        <v>6953</v>
      </c>
      <c r="J76" s="9" t="s">
        <v>202</v>
      </c>
      <c r="K76" s="7" t="s">
        <v>6907</v>
      </c>
    </row>
    <row r="77" spans="2:11" ht="14.5" x14ac:dyDescent="0.3">
      <c r="B77" s="7" t="s">
        <v>579</v>
      </c>
      <c r="C77" s="7" t="s">
        <v>913</v>
      </c>
      <c r="D77" s="7" t="s">
        <v>641</v>
      </c>
      <c r="E77" s="7" t="s">
        <v>1106</v>
      </c>
      <c r="F77" s="7" t="s">
        <v>6785</v>
      </c>
      <c r="G77" s="7" t="s">
        <v>4715</v>
      </c>
      <c r="H77" s="9" t="s">
        <v>2906</v>
      </c>
      <c r="I77" s="7" t="s">
        <v>6954</v>
      </c>
      <c r="J77" s="9" t="s">
        <v>202</v>
      </c>
      <c r="K77" s="7" t="s">
        <v>6907</v>
      </c>
    </row>
    <row r="78" spans="2:11" ht="14.5" x14ac:dyDescent="0.3">
      <c r="B78" s="7" t="s">
        <v>579</v>
      </c>
      <c r="C78" s="7" t="s">
        <v>913</v>
      </c>
      <c r="D78" s="7" t="s">
        <v>641</v>
      </c>
      <c r="E78" s="7" t="s">
        <v>1106</v>
      </c>
      <c r="F78" s="7" t="s">
        <v>6785</v>
      </c>
      <c r="G78" s="7" t="s">
        <v>4824</v>
      </c>
      <c r="H78" s="9" t="s">
        <v>2906</v>
      </c>
      <c r="I78" s="7" t="s">
        <v>6955</v>
      </c>
      <c r="J78" s="9" t="s">
        <v>202</v>
      </c>
      <c r="K78" s="7" t="s">
        <v>6907</v>
      </c>
    </row>
    <row r="79" spans="2:11" ht="14.5" x14ac:dyDescent="0.3">
      <c r="B79" s="7" t="s">
        <v>579</v>
      </c>
      <c r="C79" s="7" t="s">
        <v>913</v>
      </c>
      <c r="D79" s="7" t="s">
        <v>641</v>
      </c>
      <c r="E79" s="7" t="s">
        <v>1106</v>
      </c>
      <c r="F79" s="7" t="s">
        <v>6785</v>
      </c>
      <c r="G79" s="7" t="s">
        <v>4682</v>
      </c>
      <c r="H79" s="9" t="s">
        <v>2906</v>
      </c>
      <c r="I79" s="7" t="s">
        <v>6956</v>
      </c>
      <c r="J79" s="9" t="s">
        <v>202</v>
      </c>
      <c r="K79" s="7" t="s">
        <v>6907</v>
      </c>
    </row>
    <row r="80" spans="2:11" ht="14.5" x14ac:dyDescent="0.3">
      <c r="B80" s="7" t="s">
        <v>579</v>
      </c>
      <c r="C80" s="7" t="s">
        <v>913</v>
      </c>
      <c r="D80" s="7" t="s">
        <v>641</v>
      </c>
      <c r="E80" s="7" t="s">
        <v>1106</v>
      </c>
      <c r="F80" s="7" t="s">
        <v>6785</v>
      </c>
      <c r="G80" s="7" t="s">
        <v>4916</v>
      </c>
      <c r="H80" s="9" t="s">
        <v>2906</v>
      </c>
      <c r="I80" s="7" t="s">
        <v>6957</v>
      </c>
      <c r="J80" s="9" t="s">
        <v>202</v>
      </c>
      <c r="K80" s="7" t="s">
        <v>6907</v>
      </c>
    </row>
    <row r="81" spans="2:11" ht="14.5" x14ac:dyDescent="0.3">
      <c r="B81" s="7" t="s">
        <v>579</v>
      </c>
      <c r="C81" s="7" t="s">
        <v>913</v>
      </c>
      <c r="D81" s="7" t="s">
        <v>641</v>
      </c>
      <c r="E81" s="7" t="s">
        <v>1106</v>
      </c>
      <c r="F81" s="7" t="s">
        <v>6785</v>
      </c>
      <c r="G81" s="7" t="s">
        <v>4686</v>
      </c>
      <c r="H81" s="9" t="s">
        <v>2906</v>
      </c>
      <c r="I81" s="7" t="s">
        <v>6958</v>
      </c>
      <c r="J81" s="9" t="s">
        <v>202</v>
      </c>
      <c r="K81" s="7" t="s">
        <v>6907</v>
      </c>
    </row>
    <row r="82" spans="2:11" ht="14.5" x14ac:dyDescent="0.3">
      <c r="B82" s="7" t="s">
        <v>579</v>
      </c>
      <c r="C82" s="7" t="s">
        <v>913</v>
      </c>
      <c r="D82" s="7" t="s">
        <v>641</v>
      </c>
      <c r="E82" s="7" t="s">
        <v>1106</v>
      </c>
      <c r="F82" s="7" t="s">
        <v>6785</v>
      </c>
      <c r="G82" s="7" t="s">
        <v>4698</v>
      </c>
      <c r="H82" s="9" t="s">
        <v>2906</v>
      </c>
      <c r="I82" s="7" t="s">
        <v>6959</v>
      </c>
      <c r="J82" s="9" t="s">
        <v>202</v>
      </c>
      <c r="K82" s="7" t="s">
        <v>6907</v>
      </c>
    </row>
    <row r="83" spans="2:11" ht="14.5" x14ac:dyDescent="0.3">
      <c r="B83" s="7" t="s">
        <v>579</v>
      </c>
      <c r="C83" s="7" t="s">
        <v>913</v>
      </c>
      <c r="D83" s="7" t="s">
        <v>641</v>
      </c>
      <c r="E83" s="7" t="s">
        <v>1106</v>
      </c>
      <c r="F83" s="7" t="s">
        <v>6785</v>
      </c>
      <c r="G83" s="7" t="s">
        <v>4794</v>
      </c>
      <c r="H83" s="9" t="s">
        <v>2906</v>
      </c>
      <c r="I83" s="7" t="s">
        <v>6960</v>
      </c>
      <c r="J83" s="9" t="s">
        <v>202</v>
      </c>
      <c r="K83" s="7" t="s">
        <v>6907</v>
      </c>
    </row>
    <row r="84" spans="2:11" ht="14.5" x14ac:dyDescent="0.3">
      <c r="B84" s="7" t="s">
        <v>579</v>
      </c>
      <c r="C84" s="7" t="s">
        <v>913</v>
      </c>
      <c r="D84" s="7" t="s">
        <v>641</v>
      </c>
      <c r="E84" s="7" t="s">
        <v>1106</v>
      </c>
      <c r="F84" s="7" t="s">
        <v>6785</v>
      </c>
      <c r="G84" s="7" t="s">
        <v>4760</v>
      </c>
      <c r="H84" s="9" t="s">
        <v>2906</v>
      </c>
      <c r="I84" s="7" t="s">
        <v>6961</v>
      </c>
      <c r="J84" s="9" t="s">
        <v>202</v>
      </c>
      <c r="K84" s="7" t="s">
        <v>6907</v>
      </c>
    </row>
    <row r="85" spans="2:11" ht="14.5" x14ac:dyDescent="0.3">
      <c r="B85" s="7" t="s">
        <v>579</v>
      </c>
      <c r="C85" s="7" t="s">
        <v>913</v>
      </c>
      <c r="D85" s="7" t="s">
        <v>641</v>
      </c>
      <c r="E85" s="7" t="s">
        <v>1106</v>
      </c>
      <c r="F85" s="7" t="s">
        <v>6785</v>
      </c>
      <c r="G85" s="7" t="s">
        <v>4752</v>
      </c>
      <c r="H85" s="9" t="s">
        <v>2906</v>
      </c>
      <c r="I85" s="7" t="s">
        <v>6962</v>
      </c>
      <c r="J85" s="9" t="s">
        <v>202</v>
      </c>
      <c r="K85" s="7" t="s">
        <v>6907</v>
      </c>
    </row>
    <row r="86" spans="2:11" ht="14.5" x14ac:dyDescent="0.3">
      <c r="B86" s="7" t="s">
        <v>579</v>
      </c>
      <c r="C86" s="7" t="s">
        <v>913</v>
      </c>
      <c r="D86" s="7" t="s">
        <v>641</v>
      </c>
      <c r="E86" s="7" t="s">
        <v>1106</v>
      </c>
      <c r="F86" s="7" t="s">
        <v>6785</v>
      </c>
      <c r="G86" s="7" t="s">
        <v>4949</v>
      </c>
      <c r="H86" s="9" t="s">
        <v>2906</v>
      </c>
      <c r="I86" s="7" t="s">
        <v>6963</v>
      </c>
      <c r="J86" s="9" t="s">
        <v>202</v>
      </c>
      <c r="K86" s="7" t="s">
        <v>6907</v>
      </c>
    </row>
    <row r="87" spans="2:11" ht="14.5" x14ac:dyDescent="0.3">
      <c r="B87" s="7" t="s">
        <v>579</v>
      </c>
      <c r="C87" s="7" t="s">
        <v>913</v>
      </c>
      <c r="D87" s="7" t="s">
        <v>641</v>
      </c>
      <c r="E87" s="7" t="s">
        <v>1106</v>
      </c>
      <c r="F87" s="7" t="s">
        <v>6785</v>
      </c>
      <c r="G87" s="7" t="s">
        <v>4720</v>
      </c>
      <c r="H87" s="9" t="s">
        <v>2906</v>
      </c>
      <c r="I87" s="7" t="s">
        <v>6964</v>
      </c>
      <c r="J87" s="9" t="s">
        <v>202</v>
      </c>
      <c r="K87" s="7" t="s">
        <v>6907</v>
      </c>
    </row>
    <row r="88" spans="2:11" ht="14.5" x14ac:dyDescent="0.3">
      <c r="B88" s="7" t="s">
        <v>579</v>
      </c>
      <c r="C88" s="7" t="s">
        <v>913</v>
      </c>
      <c r="D88" s="7" t="s">
        <v>641</v>
      </c>
      <c r="E88" s="7" t="s">
        <v>1106</v>
      </c>
      <c r="F88" s="7" t="s">
        <v>6785</v>
      </c>
      <c r="G88" s="7" t="s">
        <v>4707</v>
      </c>
      <c r="H88" s="9" t="s">
        <v>2906</v>
      </c>
      <c r="I88" s="7" t="s">
        <v>6965</v>
      </c>
      <c r="J88" s="9" t="s">
        <v>202</v>
      </c>
      <c r="K88" s="7" t="s">
        <v>6907</v>
      </c>
    </row>
    <row r="89" spans="2:11" ht="14.5" x14ac:dyDescent="0.3">
      <c r="B89" s="7" t="s">
        <v>579</v>
      </c>
      <c r="C89" s="7" t="s">
        <v>913</v>
      </c>
      <c r="D89" s="7" t="s">
        <v>641</v>
      </c>
      <c r="E89" s="7" t="s">
        <v>1106</v>
      </c>
      <c r="F89" s="7" t="s">
        <v>6785</v>
      </c>
      <c r="G89" s="7" t="s">
        <v>4802</v>
      </c>
      <c r="H89" s="9" t="s">
        <v>2906</v>
      </c>
      <c r="I89" s="7" t="s">
        <v>6966</v>
      </c>
      <c r="J89" s="9" t="s">
        <v>202</v>
      </c>
      <c r="K89" s="7" t="s">
        <v>6907</v>
      </c>
    </row>
    <row r="90" spans="2:11" ht="14.5" x14ac:dyDescent="0.3">
      <c r="B90" s="7" t="s">
        <v>579</v>
      </c>
      <c r="C90" s="7" t="s">
        <v>913</v>
      </c>
      <c r="D90" s="7" t="s">
        <v>641</v>
      </c>
      <c r="E90" s="7" t="s">
        <v>1106</v>
      </c>
      <c r="F90" s="7" t="s">
        <v>6785</v>
      </c>
      <c r="G90" s="7" t="s">
        <v>4756</v>
      </c>
      <c r="H90" s="9" t="s">
        <v>2906</v>
      </c>
      <c r="I90" s="7" t="s">
        <v>6967</v>
      </c>
      <c r="J90" s="9" t="s">
        <v>202</v>
      </c>
      <c r="K90" s="7" t="s">
        <v>6907</v>
      </c>
    </row>
    <row r="91" spans="2:11" ht="14.5" x14ac:dyDescent="0.3">
      <c r="B91" s="7" t="s">
        <v>579</v>
      </c>
      <c r="C91" s="7" t="s">
        <v>880</v>
      </c>
      <c r="D91" s="7" t="s">
        <v>670</v>
      </c>
      <c r="E91" s="7" t="s">
        <v>1106</v>
      </c>
      <c r="F91" s="7" t="s">
        <v>6774</v>
      </c>
      <c r="G91" s="7" t="s">
        <v>4185</v>
      </c>
      <c r="H91" s="9" t="s">
        <v>2906</v>
      </c>
      <c r="I91" s="7" t="s">
        <v>6968</v>
      </c>
      <c r="J91" s="9" t="s">
        <v>202</v>
      </c>
      <c r="K91" s="7" t="s">
        <v>6969</v>
      </c>
    </row>
    <row r="92" spans="2:11" ht="14.5" x14ac:dyDescent="0.3">
      <c r="B92" s="7" t="s">
        <v>579</v>
      </c>
      <c r="C92" s="7" t="s">
        <v>880</v>
      </c>
      <c r="D92" s="7" t="s">
        <v>670</v>
      </c>
      <c r="E92" s="7" t="s">
        <v>1106</v>
      </c>
      <c r="F92" s="7" t="s">
        <v>6774</v>
      </c>
      <c r="G92" s="7" t="s">
        <v>3682</v>
      </c>
      <c r="H92" s="9" t="s">
        <v>2906</v>
      </c>
      <c r="I92" s="7" t="s">
        <v>6970</v>
      </c>
      <c r="J92" s="9" t="s">
        <v>202</v>
      </c>
      <c r="K92" s="7" t="s">
        <v>6969</v>
      </c>
    </row>
    <row r="93" spans="2:11" ht="14.5" x14ac:dyDescent="0.3">
      <c r="B93" s="7" t="s">
        <v>579</v>
      </c>
      <c r="C93" s="7" t="s">
        <v>880</v>
      </c>
      <c r="D93" s="7" t="s">
        <v>670</v>
      </c>
      <c r="E93" s="7" t="s">
        <v>1106</v>
      </c>
      <c r="F93" s="7" t="s">
        <v>6774</v>
      </c>
      <c r="G93" s="7" t="s">
        <v>4165</v>
      </c>
      <c r="H93" s="9" t="s">
        <v>2906</v>
      </c>
      <c r="I93" s="7" t="s">
        <v>6971</v>
      </c>
      <c r="J93" s="9" t="s">
        <v>202</v>
      </c>
      <c r="K93" s="7" t="s">
        <v>6969</v>
      </c>
    </row>
    <row r="94" spans="2:11" ht="14.5" x14ac:dyDescent="0.3">
      <c r="B94" s="7" t="s">
        <v>579</v>
      </c>
      <c r="C94" s="7" t="s">
        <v>880</v>
      </c>
      <c r="D94" s="7" t="s">
        <v>604</v>
      </c>
      <c r="E94" s="7" t="s">
        <v>1106</v>
      </c>
      <c r="F94" s="7" t="s">
        <v>6774</v>
      </c>
      <c r="G94" s="7" t="s">
        <v>3682</v>
      </c>
      <c r="H94" s="10" t="s">
        <v>3232</v>
      </c>
      <c r="I94" s="7" t="s">
        <v>6970</v>
      </c>
      <c r="J94" s="9" t="s">
        <v>202</v>
      </c>
      <c r="K94" s="7" t="s">
        <v>6969</v>
      </c>
    </row>
    <row r="95" spans="2:11" ht="14.5" x14ac:dyDescent="0.3">
      <c r="B95" s="7" t="s">
        <v>579</v>
      </c>
      <c r="C95" s="7" t="s">
        <v>880</v>
      </c>
      <c r="D95" s="7" t="s">
        <v>604</v>
      </c>
      <c r="E95" s="7" t="s">
        <v>1106</v>
      </c>
      <c r="F95" s="7" t="s">
        <v>6774</v>
      </c>
      <c r="G95" s="7" t="s">
        <v>3658</v>
      </c>
      <c r="H95" s="10" t="s">
        <v>3232</v>
      </c>
      <c r="I95" s="7" t="s">
        <v>6970</v>
      </c>
      <c r="J95" s="9" t="s">
        <v>202</v>
      </c>
      <c r="K95" s="7" t="s">
        <v>6969</v>
      </c>
    </row>
    <row r="96" spans="2:11" ht="14.5" x14ac:dyDescent="0.3">
      <c r="B96" s="7" t="s">
        <v>579</v>
      </c>
      <c r="C96" s="7" t="s">
        <v>880</v>
      </c>
      <c r="D96" s="7" t="s">
        <v>670</v>
      </c>
      <c r="E96" s="7" t="s">
        <v>588</v>
      </c>
      <c r="F96" s="7" t="s">
        <v>6774</v>
      </c>
      <c r="G96" s="7" t="s">
        <v>4185</v>
      </c>
      <c r="H96" s="9" t="s">
        <v>2906</v>
      </c>
      <c r="I96" s="7" t="s">
        <v>6972</v>
      </c>
      <c r="J96" s="9" t="s">
        <v>202</v>
      </c>
      <c r="K96" s="7" t="s">
        <v>6969</v>
      </c>
    </row>
    <row r="97" spans="2:11" ht="14.5" x14ac:dyDescent="0.3">
      <c r="B97" s="7" t="s">
        <v>579</v>
      </c>
      <c r="C97" s="7" t="s">
        <v>880</v>
      </c>
      <c r="D97" s="7" t="s">
        <v>670</v>
      </c>
      <c r="E97" s="7" t="s">
        <v>588</v>
      </c>
      <c r="F97" s="7" t="s">
        <v>6774</v>
      </c>
      <c r="G97" s="7" t="s">
        <v>3682</v>
      </c>
      <c r="H97" s="9" t="s">
        <v>2906</v>
      </c>
      <c r="I97" s="7" t="s">
        <v>6973</v>
      </c>
      <c r="J97" s="9" t="s">
        <v>202</v>
      </c>
      <c r="K97" s="7" t="s">
        <v>6969</v>
      </c>
    </row>
    <row r="98" spans="2:11" ht="14.5" x14ac:dyDescent="0.3">
      <c r="B98" s="7" t="s">
        <v>579</v>
      </c>
      <c r="C98" s="7" t="s">
        <v>880</v>
      </c>
      <c r="D98" s="7" t="s">
        <v>670</v>
      </c>
      <c r="E98" s="7" t="s">
        <v>588</v>
      </c>
      <c r="F98" s="7" t="s">
        <v>6774</v>
      </c>
      <c r="G98" s="7" t="s">
        <v>4790</v>
      </c>
      <c r="H98" s="9" t="s">
        <v>2906</v>
      </c>
      <c r="I98" s="7" t="s">
        <v>6974</v>
      </c>
      <c r="J98" s="9" t="s">
        <v>202</v>
      </c>
      <c r="K98" s="7" t="s">
        <v>6969</v>
      </c>
    </row>
    <row r="99" spans="2:11" ht="14.5" x14ac:dyDescent="0.3">
      <c r="B99" s="7" t="s">
        <v>579</v>
      </c>
      <c r="C99" s="7" t="s">
        <v>880</v>
      </c>
      <c r="D99" s="7" t="s">
        <v>670</v>
      </c>
      <c r="E99" s="7" t="s">
        <v>588</v>
      </c>
      <c r="F99" s="7" t="s">
        <v>6774</v>
      </c>
      <c r="G99" s="7" t="s">
        <v>3658</v>
      </c>
      <c r="H99" s="9" t="s">
        <v>2906</v>
      </c>
      <c r="I99" s="7" t="s">
        <v>6970</v>
      </c>
      <c r="J99" s="9" t="s">
        <v>202</v>
      </c>
      <c r="K99" s="7" t="s">
        <v>6969</v>
      </c>
    </row>
    <row r="100" spans="2:11" ht="14.5" x14ac:dyDescent="0.3">
      <c r="B100" s="7" t="s">
        <v>579</v>
      </c>
      <c r="C100" s="7" t="s">
        <v>880</v>
      </c>
      <c r="D100" s="7" t="s">
        <v>604</v>
      </c>
      <c r="E100" s="7" t="s">
        <v>588</v>
      </c>
      <c r="F100" s="7" t="s">
        <v>6774</v>
      </c>
      <c r="G100" s="7" t="s">
        <v>4863</v>
      </c>
      <c r="H100" s="10" t="s">
        <v>3232</v>
      </c>
      <c r="I100" s="7" t="s">
        <v>6975</v>
      </c>
      <c r="J100" s="9" t="s">
        <v>202</v>
      </c>
      <c r="K100" s="7" t="s">
        <v>6969</v>
      </c>
    </row>
    <row r="101" spans="2:11" ht="14.5" x14ac:dyDescent="0.3">
      <c r="B101" s="7" t="s">
        <v>579</v>
      </c>
      <c r="C101" s="7" t="s">
        <v>880</v>
      </c>
      <c r="D101" s="7" t="s">
        <v>604</v>
      </c>
      <c r="E101" s="7" t="s">
        <v>588</v>
      </c>
      <c r="F101" s="7" t="s">
        <v>6774</v>
      </c>
      <c r="G101" s="7" t="s">
        <v>5390</v>
      </c>
      <c r="H101" s="10" t="s">
        <v>3232</v>
      </c>
      <c r="I101" s="7" t="s">
        <v>6976</v>
      </c>
      <c r="J101" s="9" t="s">
        <v>202</v>
      </c>
      <c r="K101" s="7" t="s">
        <v>6969</v>
      </c>
    </row>
    <row r="102" spans="2:11" ht="14.5" x14ac:dyDescent="0.3">
      <c r="B102" s="7" t="s">
        <v>579</v>
      </c>
      <c r="C102" s="7" t="s">
        <v>880</v>
      </c>
      <c r="D102" s="7" t="s">
        <v>604</v>
      </c>
      <c r="E102" s="7" t="s">
        <v>588</v>
      </c>
      <c r="F102" s="7" t="s">
        <v>6774</v>
      </c>
      <c r="G102" s="7" t="s">
        <v>4748</v>
      </c>
      <c r="H102" s="10" t="s">
        <v>3232</v>
      </c>
      <c r="I102" s="7" t="s">
        <v>6977</v>
      </c>
      <c r="J102" s="9" t="s">
        <v>202</v>
      </c>
      <c r="K102" s="7" t="s">
        <v>6969</v>
      </c>
    </row>
    <row r="103" spans="2:11" ht="14.5" x14ac:dyDescent="0.3">
      <c r="B103" s="7" t="s">
        <v>579</v>
      </c>
      <c r="C103" s="7" t="s">
        <v>880</v>
      </c>
      <c r="D103" s="7" t="s">
        <v>604</v>
      </c>
      <c r="E103" s="7" t="s">
        <v>588</v>
      </c>
      <c r="F103" s="7" t="s">
        <v>6774</v>
      </c>
      <c r="G103" s="7" t="s">
        <v>3682</v>
      </c>
      <c r="H103" s="10" t="s">
        <v>3232</v>
      </c>
      <c r="I103" s="7" t="s">
        <v>6973</v>
      </c>
      <c r="J103" s="9" t="s">
        <v>202</v>
      </c>
      <c r="K103" s="7" t="s">
        <v>6969</v>
      </c>
    </row>
  </sheetData>
  <phoneticPr fontId="1" type="noConversion"/>
  <hyperlinks>
    <hyperlink ref="A1" location="00!D102" display="glb_exchange_voch" xr:uid="{00000000-0004-0000-5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0.9140625" style="1" bestFit="1" customWidth="1" collapsed="1"/>
    <col min="2" max="2" width="19.25" style="1" bestFit="1" customWidth="1" collapsed="1"/>
    <col min="3" max="3" width="23.9140625" style="1" bestFit="1" customWidth="1" collapsed="1"/>
    <col min="4" max="4" width="17" style="1" bestFit="1" customWidth="1" collapsed="1"/>
    <col min="5" max="5" width="23.33203125" style="1" bestFit="1" customWidth="1" collapsed="1"/>
    <col min="6" max="6" width="27.9140625" style="1" bestFit="1" customWidth="1" collapsed="1"/>
    <col min="7" max="7" width="21.16406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110</v>
      </c>
      <c r="B1" s="7" t="s">
        <v>112</v>
      </c>
      <c r="C1" s="7" t="s">
        <v>114</v>
      </c>
      <c r="D1" s="7" t="s">
        <v>11</v>
      </c>
      <c r="E1" s="7" t="s">
        <v>36</v>
      </c>
      <c r="F1" s="7" t="s">
        <v>116</v>
      </c>
      <c r="G1" s="7" t="s">
        <v>38</v>
      </c>
      <c r="X1" s="2"/>
      <c r="AC1" s="1" t="s">
        <v>1</v>
      </c>
    </row>
    <row r="2" spans="1:29" s="4" customFormat="1" ht="14.5" x14ac:dyDescent="0.3">
      <c r="B2" s="8" t="s">
        <v>113</v>
      </c>
      <c r="C2" s="8" t="s">
        <v>115</v>
      </c>
      <c r="D2" s="8" t="s">
        <v>12</v>
      </c>
      <c r="E2" s="8" t="s">
        <v>37</v>
      </c>
      <c r="F2" s="8" t="s">
        <v>117</v>
      </c>
      <c r="G2" s="8" t="s">
        <v>39</v>
      </c>
      <c r="H2" s="5"/>
      <c r="I2" s="5"/>
      <c r="J2" s="5"/>
      <c r="K2" s="5"/>
      <c r="L2" s="5"/>
      <c r="M2" s="5"/>
      <c r="AC2" s="4" t="s">
        <v>0</v>
      </c>
    </row>
    <row r="3" spans="1:29" s="3" customFormat="1" ht="58" x14ac:dyDescent="0.3">
      <c r="B3" s="8" t="s">
        <v>33</v>
      </c>
      <c r="C3" s="8" t="s">
        <v>19</v>
      </c>
      <c r="D3" s="8" t="s">
        <v>13</v>
      </c>
      <c r="E3" s="8" t="s">
        <v>19</v>
      </c>
      <c r="F3" s="8" t="s">
        <v>61</v>
      </c>
      <c r="G3" s="8" t="s">
        <v>40</v>
      </c>
      <c r="X3" s="4"/>
    </row>
  </sheetData>
  <phoneticPr fontId="1" type="noConversion"/>
  <hyperlinks>
    <hyperlink ref="A1" location="00!D8" display="app_attribute_control" xr:uid="{00000000-0004-0000-08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5.83203125" style="1" bestFit="1" customWidth="1" collapsed="1"/>
    <col min="2" max="2" width="27.25" style="1" bestFit="1" customWidth="1" collapsed="1"/>
    <col min="3" max="3" width="17.4140625" style="1" bestFit="1" customWidth="1" collapsed="1"/>
    <col min="4" max="4" width="22.1640625" style="1" bestFit="1" customWidth="1" collapsed="1"/>
    <col min="5" max="5" width="19.58203125" style="1" bestFit="1" customWidth="1" collapsed="1"/>
    <col min="6" max="6" width="23.1640625" style="1" bestFit="1" customWidth="1" collapsed="1"/>
    <col min="7" max="12" width="19.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6978</v>
      </c>
      <c r="B1" s="7" t="s">
        <v>4068</v>
      </c>
      <c r="C1" s="7" t="s">
        <v>631</v>
      </c>
      <c r="D1" s="7" t="s">
        <v>999</v>
      </c>
      <c r="E1" s="7" t="s">
        <v>6766</v>
      </c>
      <c r="F1" s="7" t="s">
        <v>4087</v>
      </c>
      <c r="G1" s="7" t="s">
        <v>6716</v>
      </c>
      <c r="H1" s="7" t="s">
        <v>6718</v>
      </c>
      <c r="I1" s="7" t="s">
        <v>6720</v>
      </c>
      <c r="J1" s="7" t="s">
        <v>6722</v>
      </c>
      <c r="K1" s="7" t="s">
        <v>6724</v>
      </c>
      <c r="L1" s="7" t="s">
        <v>6726</v>
      </c>
      <c r="X1" s="2"/>
      <c r="AC1" s="1" t="s">
        <v>1</v>
      </c>
    </row>
    <row r="2" spans="1:29" s="4" customFormat="1" ht="14.5" x14ac:dyDescent="0.3">
      <c r="B2" s="8" t="s">
        <v>6712</v>
      </c>
      <c r="C2" s="8" t="s">
        <v>6714</v>
      </c>
      <c r="D2" s="8" t="s">
        <v>6715</v>
      </c>
      <c r="E2" s="8" t="s">
        <v>6767</v>
      </c>
      <c r="F2" s="8" t="s">
        <v>4088</v>
      </c>
      <c r="G2" s="8" t="s">
        <v>6717</v>
      </c>
      <c r="H2" s="8" t="s">
        <v>6719</v>
      </c>
      <c r="I2" s="8" t="s">
        <v>6721</v>
      </c>
      <c r="J2" s="8" t="s">
        <v>6723</v>
      </c>
      <c r="K2" s="8" t="s">
        <v>6725</v>
      </c>
      <c r="L2" s="8" t="s">
        <v>6727</v>
      </c>
      <c r="M2" s="5"/>
      <c r="AC2" s="4" t="s">
        <v>0</v>
      </c>
    </row>
    <row r="3" spans="1:29" s="3" customFormat="1" ht="14.5" x14ac:dyDescent="0.3">
      <c r="B3" s="8" t="s">
        <v>6713</v>
      </c>
      <c r="C3" s="8" t="s">
        <v>50</v>
      </c>
      <c r="D3" s="8" t="s">
        <v>1001</v>
      </c>
      <c r="E3" s="8" t="s">
        <v>6768</v>
      </c>
      <c r="F3" s="8" t="s">
        <v>4089</v>
      </c>
      <c r="G3" s="8" t="s">
        <v>69</v>
      </c>
      <c r="H3" s="8" t="s">
        <v>69</v>
      </c>
      <c r="I3" s="8" t="s">
        <v>69</v>
      </c>
      <c r="J3" s="8" t="s">
        <v>69</v>
      </c>
      <c r="K3" s="8" t="s">
        <v>69</v>
      </c>
      <c r="L3" s="8" t="s">
        <v>69</v>
      </c>
      <c r="X3" s="4"/>
    </row>
    <row r="4" spans="1:29" x14ac:dyDescent="0.3">
      <c r="B4" s="7" t="s">
        <v>579</v>
      </c>
      <c r="C4" s="7" t="s">
        <v>2615</v>
      </c>
      <c r="D4" s="7" t="s">
        <v>588</v>
      </c>
      <c r="E4" s="7" t="s">
        <v>6785</v>
      </c>
      <c r="F4" s="7" t="s">
        <v>4894</v>
      </c>
      <c r="G4" s="7" t="s">
        <v>634</v>
      </c>
      <c r="H4" s="7" t="s">
        <v>634</v>
      </c>
      <c r="I4" s="7" t="s">
        <v>634</v>
      </c>
      <c r="J4" s="7" t="s">
        <v>6875</v>
      </c>
      <c r="K4" s="7" t="s">
        <v>634</v>
      </c>
      <c r="L4" s="7" t="s">
        <v>6875</v>
      </c>
    </row>
    <row r="5" spans="1:29" x14ac:dyDescent="0.3">
      <c r="B5" s="7" t="s">
        <v>579</v>
      </c>
      <c r="C5" s="7" t="s">
        <v>2356</v>
      </c>
      <c r="D5" s="7" t="s">
        <v>1106</v>
      </c>
      <c r="E5" s="7" t="s">
        <v>6774</v>
      </c>
      <c r="F5" s="7" t="s">
        <v>4715</v>
      </c>
      <c r="G5" s="7" t="s">
        <v>6980</v>
      </c>
      <c r="H5" s="7" t="s">
        <v>634</v>
      </c>
      <c r="I5" s="7" t="s">
        <v>6981</v>
      </c>
      <c r="J5" s="7" t="s">
        <v>634</v>
      </c>
      <c r="K5" s="7" t="s">
        <v>6982</v>
      </c>
      <c r="L5" s="7" t="s">
        <v>634</v>
      </c>
    </row>
    <row r="6" spans="1:29" x14ac:dyDescent="0.3">
      <c r="B6" s="7" t="s">
        <v>579</v>
      </c>
      <c r="C6" s="7" t="s">
        <v>2356</v>
      </c>
      <c r="D6" s="7" t="s">
        <v>1106</v>
      </c>
      <c r="E6" s="7" t="s">
        <v>6774</v>
      </c>
      <c r="F6" s="7" t="s">
        <v>4185</v>
      </c>
      <c r="G6" s="7" t="s">
        <v>634</v>
      </c>
      <c r="H6" s="7" t="s">
        <v>6983</v>
      </c>
      <c r="I6" s="7" t="s">
        <v>634</v>
      </c>
      <c r="J6" s="7" t="s">
        <v>6984</v>
      </c>
      <c r="K6" s="7" t="s">
        <v>634</v>
      </c>
      <c r="L6" s="7" t="s">
        <v>6985</v>
      </c>
    </row>
    <row r="7" spans="1:29" x14ac:dyDescent="0.3">
      <c r="B7" s="7" t="s">
        <v>579</v>
      </c>
      <c r="C7" s="7" t="s">
        <v>2356</v>
      </c>
      <c r="D7" s="7" t="s">
        <v>1106</v>
      </c>
      <c r="E7" s="7" t="s">
        <v>6774</v>
      </c>
      <c r="F7" s="7" t="s">
        <v>4742</v>
      </c>
      <c r="G7" s="7" t="s">
        <v>634</v>
      </c>
      <c r="H7" s="7" t="s">
        <v>6986</v>
      </c>
      <c r="I7" s="7" t="s">
        <v>634</v>
      </c>
      <c r="J7" s="7" t="s">
        <v>6987</v>
      </c>
      <c r="K7" s="7" t="s">
        <v>634</v>
      </c>
      <c r="L7" s="7" t="s">
        <v>6988</v>
      </c>
    </row>
    <row r="8" spans="1:29" x14ac:dyDescent="0.3">
      <c r="B8" s="7" t="s">
        <v>579</v>
      </c>
      <c r="C8" s="7" t="s">
        <v>2356</v>
      </c>
      <c r="D8" s="7" t="s">
        <v>1106</v>
      </c>
      <c r="E8" s="7" t="s">
        <v>6774</v>
      </c>
      <c r="F8" s="7" t="s">
        <v>4165</v>
      </c>
      <c r="G8" s="7" t="s">
        <v>634</v>
      </c>
      <c r="H8" s="7" t="s">
        <v>6989</v>
      </c>
      <c r="I8" s="7" t="s">
        <v>634</v>
      </c>
      <c r="J8" s="7" t="s">
        <v>6990</v>
      </c>
      <c r="K8" s="7" t="s">
        <v>634</v>
      </c>
      <c r="L8" s="7" t="s">
        <v>6991</v>
      </c>
    </row>
    <row r="9" spans="1:29" x14ac:dyDescent="0.3">
      <c r="B9" s="7" t="s">
        <v>579</v>
      </c>
      <c r="C9" s="7" t="s">
        <v>2356</v>
      </c>
      <c r="D9" s="7" t="s">
        <v>1106</v>
      </c>
      <c r="E9" s="7" t="s">
        <v>6774</v>
      </c>
      <c r="F9" s="7" t="s">
        <v>3658</v>
      </c>
      <c r="G9" s="7" t="s">
        <v>634</v>
      </c>
      <c r="H9" s="7" t="s">
        <v>6992</v>
      </c>
      <c r="I9" s="7" t="s">
        <v>6993</v>
      </c>
      <c r="J9" s="7" t="s">
        <v>634</v>
      </c>
      <c r="K9" s="7" t="s">
        <v>634</v>
      </c>
      <c r="L9" s="7" t="s">
        <v>6994</v>
      </c>
    </row>
    <row r="10" spans="1:29" x14ac:dyDescent="0.3">
      <c r="B10" s="7" t="s">
        <v>579</v>
      </c>
      <c r="C10" s="7" t="s">
        <v>2356</v>
      </c>
      <c r="D10" s="7" t="s">
        <v>1106</v>
      </c>
      <c r="E10" s="7" t="s">
        <v>6785</v>
      </c>
      <c r="F10" s="7" t="s">
        <v>4715</v>
      </c>
      <c r="G10" s="7" t="s">
        <v>6840</v>
      </c>
      <c r="H10" s="7" t="s">
        <v>634</v>
      </c>
      <c r="I10" s="7" t="s">
        <v>634</v>
      </c>
      <c r="J10" s="7" t="s">
        <v>634</v>
      </c>
      <c r="K10" s="7" t="s">
        <v>6840</v>
      </c>
      <c r="L10" s="7" t="s">
        <v>634</v>
      </c>
    </row>
    <row r="11" spans="1:29" x14ac:dyDescent="0.3">
      <c r="B11" s="7" t="s">
        <v>579</v>
      </c>
      <c r="C11" s="7" t="s">
        <v>2356</v>
      </c>
      <c r="D11" s="7" t="s">
        <v>1106</v>
      </c>
      <c r="E11" s="7" t="s">
        <v>6785</v>
      </c>
      <c r="F11" s="7" t="s">
        <v>4824</v>
      </c>
      <c r="G11" s="7" t="s">
        <v>5432</v>
      </c>
      <c r="H11" s="7" t="s">
        <v>634</v>
      </c>
      <c r="I11" s="7" t="s">
        <v>634</v>
      </c>
      <c r="J11" s="7" t="s">
        <v>634</v>
      </c>
      <c r="K11" s="7" t="s">
        <v>5432</v>
      </c>
      <c r="L11" s="7" t="s">
        <v>634</v>
      </c>
    </row>
    <row r="12" spans="1:29" x14ac:dyDescent="0.3">
      <c r="B12" s="7" t="s">
        <v>579</v>
      </c>
      <c r="C12" s="7" t="s">
        <v>2356</v>
      </c>
      <c r="D12" s="7" t="s">
        <v>1106</v>
      </c>
      <c r="E12" s="7" t="s">
        <v>6785</v>
      </c>
      <c r="F12" s="7" t="s">
        <v>4682</v>
      </c>
      <c r="G12" s="7" t="s">
        <v>5398</v>
      </c>
      <c r="H12" s="7" t="s">
        <v>634</v>
      </c>
      <c r="I12" s="7" t="s">
        <v>634</v>
      </c>
      <c r="J12" s="7" t="s">
        <v>634</v>
      </c>
      <c r="K12" s="7" t="s">
        <v>5398</v>
      </c>
      <c r="L12" s="7" t="s">
        <v>634</v>
      </c>
    </row>
    <row r="13" spans="1:29" x14ac:dyDescent="0.3">
      <c r="B13" s="7" t="s">
        <v>579</v>
      </c>
      <c r="C13" s="7" t="s">
        <v>2356</v>
      </c>
      <c r="D13" s="7" t="s">
        <v>1106</v>
      </c>
      <c r="E13" s="7" t="s">
        <v>6785</v>
      </c>
      <c r="F13" s="7" t="s">
        <v>4916</v>
      </c>
      <c r="G13" s="7" t="s">
        <v>5426</v>
      </c>
      <c r="H13" s="7" t="s">
        <v>634</v>
      </c>
      <c r="I13" s="7" t="s">
        <v>634</v>
      </c>
      <c r="J13" s="7" t="s">
        <v>634</v>
      </c>
      <c r="K13" s="7" t="s">
        <v>5426</v>
      </c>
      <c r="L13" s="7" t="s">
        <v>634</v>
      </c>
    </row>
    <row r="14" spans="1:29" x14ac:dyDescent="0.3">
      <c r="B14" s="7" t="s">
        <v>579</v>
      </c>
      <c r="C14" s="7" t="s">
        <v>2356</v>
      </c>
      <c r="D14" s="7" t="s">
        <v>1106</v>
      </c>
      <c r="E14" s="7" t="s">
        <v>6785</v>
      </c>
      <c r="F14" s="7" t="s">
        <v>4924</v>
      </c>
      <c r="G14" s="7" t="s">
        <v>4925</v>
      </c>
      <c r="H14" s="7" t="s">
        <v>634</v>
      </c>
      <c r="I14" s="7" t="s">
        <v>634</v>
      </c>
      <c r="J14" s="7" t="s">
        <v>634</v>
      </c>
      <c r="K14" s="7" t="s">
        <v>4925</v>
      </c>
      <c r="L14" s="7" t="s">
        <v>634</v>
      </c>
    </row>
    <row r="15" spans="1:29" x14ac:dyDescent="0.3">
      <c r="B15" s="7" t="s">
        <v>579</v>
      </c>
      <c r="C15" s="7" t="s">
        <v>2356</v>
      </c>
      <c r="D15" s="7" t="s">
        <v>1106</v>
      </c>
      <c r="E15" s="7" t="s">
        <v>6785</v>
      </c>
      <c r="F15" s="7" t="s">
        <v>4686</v>
      </c>
      <c r="G15" s="7" t="s">
        <v>6730</v>
      </c>
      <c r="H15" s="7" t="s">
        <v>634</v>
      </c>
      <c r="I15" s="7" t="s">
        <v>634</v>
      </c>
      <c r="J15" s="7" t="s">
        <v>634</v>
      </c>
      <c r="K15" s="7" t="s">
        <v>6730</v>
      </c>
      <c r="L15" s="7" t="s">
        <v>634</v>
      </c>
    </row>
    <row r="16" spans="1:29" x14ac:dyDescent="0.3">
      <c r="B16" s="7" t="s">
        <v>579</v>
      </c>
      <c r="C16" s="7" t="s">
        <v>2356</v>
      </c>
      <c r="D16" s="7" t="s">
        <v>1106</v>
      </c>
      <c r="E16" s="7" t="s">
        <v>6785</v>
      </c>
      <c r="F16" s="7" t="s">
        <v>4842</v>
      </c>
      <c r="G16" s="7" t="s">
        <v>5427</v>
      </c>
      <c r="H16" s="7" t="s">
        <v>634</v>
      </c>
      <c r="I16" s="7" t="s">
        <v>634</v>
      </c>
      <c r="J16" s="7" t="s">
        <v>634</v>
      </c>
      <c r="K16" s="7" t="s">
        <v>5427</v>
      </c>
      <c r="L16" s="7" t="s">
        <v>634</v>
      </c>
    </row>
    <row r="17" spans="2:12" x14ac:dyDescent="0.3">
      <c r="B17" s="7" t="s">
        <v>579</v>
      </c>
      <c r="C17" s="7" t="s">
        <v>2356</v>
      </c>
      <c r="D17" s="7" t="s">
        <v>1106</v>
      </c>
      <c r="E17" s="7" t="s">
        <v>6785</v>
      </c>
      <c r="F17" s="7" t="s">
        <v>4690</v>
      </c>
      <c r="G17" s="7" t="s">
        <v>634</v>
      </c>
      <c r="H17" s="7" t="s">
        <v>5106</v>
      </c>
      <c r="I17" s="7" t="s">
        <v>634</v>
      </c>
      <c r="J17" s="7" t="s">
        <v>634</v>
      </c>
      <c r="K17" s="7" t="s">
        <v>634</v>
      </c>
      <c r="L17" s="7" t="s">
        <v>5106</v>
      </c>
    </row>
    <row r="18" spans="2:12" x14ac:dyDescent="0.3">
      <c r="B18" s="7" t="s">
        <v>579</v>
      </c>
      <c r="C18" s="7" t="s">
        <v>2356</v>
      </c>
      <c r="D18" s="7" t="s">
        <v>1106</v>
      </c>
      <c r="E18" s="7" t="s">
        <v>6785</v>
      </c>
      <c r="F18" s="7" t="s">
        <v>4694</v>
      </c>
      <c r="G18" s="7" t="s">
        <v>634</v>
      </c>
      <c r="H18" s="7" t="s">
        <v>5107</v>
      </c>
      <c r="I18" s="7" t="s">
        <v>634</v>
      </c>
      <c r="J18" s="7" t="s">
        <v>634</v>
      </c>
      <c r="K18" s="7" t="s">
        <v>634</v>
      </c>
      <c r="L18" s="7" t="s">
        <v>5107</v>
      </c>
    </row>
    <row r="19" spans="2:12" x14ac:dyDescent="0.3">
      <c r="B19" s="7" t="s">
        <v>579</v>
      </c>
      <c r="C19" s="7" t="s">
        <v>2356</v>
      </c>
      <c r="D19" s="7" t="s">
        <v>1106</v>
      </c>
      <c r="E19" s="7" t="s">
        <v>6785</v>
      </c>
      <c r="F19" s="7" t="s">
        <v>4778</v>
      </c>
      <c r="G19" s="7" t="s">
        <v>5400</v>
      </c>
      <c r="H19" s="7" t="s">
        <v>634</v>
      </c>
      <c r="I19" s="7" t="s">
        <v>634</v>
      </c>
      <c r="J19" s="7" t="s">
        <v>634</v>
      </c>
      <c r="K19" s="7" t="s">
        <v>5400</v>
      </c>
      <c r="L19" s="7" t="s">
        <v>634</v>
      </c>
    </row>
    <row r="20" spans="2:12" x14ac:dyDescent="0.3">
      <c r="B20" s="7" t="s">
        <v>579</v>
      </c>
      <c r="C20" s="7" t="s">
        <v>2356</v>
      </c>
      <c r="D20" s="7" t="s">
        <v>1106</v>
      </c>
      <c r="E20" s="7" t="s">
        <v>6785</v>
      </c>
      <c r="F20" s="7" t="s">
        <v>4698</v>
      </c>
      <c r="G20" s="7" t="s">
        <v>6654</v>
      </c>
      <c r="H20" s="7" t="s">
        <v>634</v>
      </c>
      <c r="I20" s="7" t="s">
        <v>634</v>
      </c>
      <c r="J20" s="7" t="s">
        <v>634</v>
      </c>
      <c r="K20" s="7" t="s">
        <v>6654</v>
      </c>
      <c r="L20" s="7" t="s">
        <v>634</v>
      </c>
    </row>
    <row r="21" spans="2:12" x14ac:dyDescent="0.3">
      <c r="B21" s="7" t="s">
        <v>579</v>
      </c>
      <c r="C21" s="7" t="s">
        <v>2356</v>
      </c>
      <c r="D21" s="7" t="s">
        <v>1106</v>
      </c>
      <c r="E21" s="7" t="s">
        <v>6785</v>
      </c>
      <c r="F21" s="7" t="s">
        <v>4938</v>
      </c>
      <c r="G21" s="7" t="s">
        <v>6705</v>
      </c>
      <c r="H21" s="7" t="s">
        <v>634</v>
      </c>
      <c r="I21" s="7" t="s">
        <v>634</v>
      </c>
      <c r="J21" s="7" t="s">
        <v>634</v>
      </c>
      <c r="K21" s="7" t="s">
        <v>6705</v>
      </c>
      <c r="L21" s="7" t="s">
        <v>634</v>
      </c>
    </row>
    <row r="22" spans="2:12" x14ac:dyDescent="0.3">
      <c r="B22" s="7" t="s">
        <v>579</v>
      </c>
      <c r="C22" s="7" t="s">
        <v>2356</v>
      </c>
      <c r="D22" s="7" t="s">
        <v>1106</v>
      </c>
      <c r="E22" s="7" t="s">
        <v>6785</v>
      </c>
      <c r="F22" s="7" t="s">
        <v>4847</v>
      </c>
      <c r="G22" s="7" t="s">
        <v>5420</v>
      </c>
      <c r="H22" s="7" t="s">
        <v>634</v>
      </c>
      <c r="I22" s="7" t="s">
        <v>634</v>
      </c>
      <c r="J22" s="7" t="s">
        <v>634</v>
      </c>
      <c r="K22" s="7" t="s">
        <v>5420</v>
      </c>
      <c r="L22" s="7" t="s">
        <v>634</v>
      </c>
    </row>
    <row r="23" spans="2:12" x14ac:dyDescent="0.3">
      <c r="B23" s="7" t="s">
        <v>579</v>
      </c>
      <c r="C23" s="7" t="s">
        <v>2356</v>
      </c>
      <c r="D23" s="7" t="s">
        <v>1106</v>
      </c>
      <c r="E23" s="7" t="s">
        <v>6785</v>
      </c>
      <c r="F23" s="7" t="s">
        <v>4707</v>
      </c>
      <c r="G23" s="7" t="s">
        <v>5406</v>
      </c>
      <c r="H23" s="7" t="s">
        <v>634</v>
      </c>
      <c r="I23" s="7" t="s">
        <v>5499</v>
      </c>
      <c r="J23" s="7" t="s">
        <v>634</v>
      </c>
      <c r="K23" s="7" t="s">
        <v>6995</v>
      </c>
      <c r="L23" s="7" t="s">
        <v>634</v>
      </c>
    </row>
    <row r="24" spans="2:12" x14ac:dyDescent="0.3">
      <c r="B24" s="7" t="s">
        <v>579</v>
      </c>
      <c r="C24" s="7" t="s">
        <v>2356</v>
      </c>
      <c r="D24" s="7" t="s">
        <v>1106</v>
      </c>
      <c r="E24" s="7" t="s">
        <v>6785</v>
      </c>
      <c r="F24" s="7" t="s">
        <v>4934</v>
      </c>
      <c r="G24" s="7" t="s">
        <v>6731</v>
      </c>
      <c r="H24" s="7" t="s">
        <v>634</v>
      </c>
      <c r="I24" s="7" t="s">
        <v>634</v>
      </c>
      <c r="J24" s="7" t="s">
        <v>634</v>
      </c>
      <c r="K24" s="7" t="s">
        <v>6731</v>
      </c>
      <c r="L24" s="7" t="s">
        <v>634</v>
      </c>
    </row>
    <row r="25" spans="2:12" x14ac:dyDescent="0.3">
      <c r="B25" s="7" t="s">
        <v>579</v>
      </c>
      <c r="C25" s="7" t="s">
        <v>2356</v>
      </c>
      <c r="D25" s="7" t="s">
        <v>1106</v>
      </c>
      <c r="E25" s="7" t="s">
        <v>6785</v>
      </c>
      <c r="F25" s="7" t="s">
        <v>4185</v>
      </c>
      <c r="G25" s="7" t="s">
        <v>6996</v>
      </c>
      <c r="H25" s="7" t="s">
        <v>634</v>
      </c>
      <c r="I25" s="7" t="s">
        <v>634</v>
      </c>
      <c r="J25" s="7" t="s">
        <v>634</v>
      </c>
      <c r="K25" s="7" t="s">
        <v>6996</v>
      </c>
      <c r="L25" s="7" t="s">
        <v>634</v>
      </c>
    </row>
    <row r="26" spans="2:12" x14ac:dyDescent="0.3">
      <c r="B26" s="7" t="s">
        <v>579</v>
      </c>
      <c r="C26" s="7" t="s">
        <v>2356</v>
      </c>
      <c r="D26" s="7" t="s">
        <v>1106</v>
      </c>
      <c r="E26" s="7" t="s">
        <v>6785</v>
      </c>
      <c r="F26" s="7" t="s">
        <v>4387</v>
      </c>
      <c r="G26" s="7" t="s">
        <v>634</v>
      </c>
      <c r="H26" s="7" t="s">
        <v>5425</v>
      </c>
      <c r="I26" s="7" t="s">
        <v>6997</v>
      </c>
      <c r="J26" s="7" t="s">
        <v>6997</v>
      </c>
      <c r="K26" s="7" t="s">
        <v>634</v>
      </c>
      <c r="L26" s="7" t="s">
        <v>5425</v>
      </c>
    </row>
    <row r="27" spans="2:12" x14ac:dyDescent="0.3">
      <c r="B27" s="7" t="s">
        <v>579</v>
      </c>
      <c r="C27" s="7" t="s">
        <v>2356</v>
      </c>
      <c r="D27" s="7" t="s">
        <v>1106</v>
      </c>
      <c r="E27" s="7" t="s">
        <v>6785</v>
      </c>
      <c r="F27" s="7" t="s">
        <v>4390</v>
      </c>
      <c r="G27" s="7" t="s">
        <v>634</v>
      </c>
      <c r="H27" s="7" t="s">
        <v>5375</v>
      </c>
      <c r="I27" s="7" t="s">
        <v>634</v>
      </c>
      <c r="J27" s="7" t="s">
        <v>6998</v>
      </c>
      <c r="K27" s="7" t="s">
        <v>634</v>
      </c>
      <c r="L27" s="7" t="s">
        <v>6751</v>
      </c>
    </row>
    <row r="28" spans="2:12" x14ac:dyDescent="0.3">
      <c r="B28" s="7" t="s">
        <v>579</v>
      </c>
      <c r="C28" s="7" t="s">
        <v>2356</v>
      </c>
      <c r="D28" s="7" t="s">
        <v>1106</v>
      </c>
      <c r="E28" s="7" t="s">
        <v>6785</v>
      </c>
      <c r="F28" s="7" t="s">
        <v>4393</v>
      </c>
      <c r="G28" s="7" t="s">
        <v>634</v>
      </c>
      <c r="H28" s="7" t="s">
        <v>5431</v>
      </c>
      <c r="I28" s="7" t="s">
        <v>634</v>
      </c>
      <c r="J28" s="7" t="s">
        <v>6999</v>
      </c>
      <c r="K28" s="7" t="s">
        <v>634</v>
      </c>
      <c r="L28" s="7" t="s">
        <v>6752</v>
      </c>
    </row>
    <row r="29" spans="2:12" x14ac:dyDescent="0.3">
      <c r="B29" s="7" t="s">
        <v>579</v>
      </c>
      <c r="C29" s="7" t="s">
        <v>2356</v>
      </c>
      <c r="D29" s="7" t="s">
        <v>1106</v>
      </c>
      <c r="E29" s="7" t="s">
        <v>6785</v>
      </c>
      <c r="F29" s="7" t="s">
        <v>4399</v>
      </c>
      <c r="G29" s="7" t="s">
        <v>634</v>
      </c>
      <c r="H29" s="7" t="s">
        <v>5422</v>
      </c>
      <c r="I29" s="7" t="s">
        <v>634</v>
      </c>
      <c r="J29" s="7" t="s">
        <v>7000</v>
      </c>
      <c r="K29" s="7" t="s">
        <v>634</v>
      </c>
      <c r="L29" s="7" t="s">
        <v>6753</v>
      </c>
    </row>
    <row r="30" spans="2:12" x14ac:dyDescent="0.3">
      <c r="B30" s="7" t="s">
        <v>579</v>
      </c>
      <c r="C30" s="7" t="s">
        <v>2356</v>
      </c>
      <c r="D30" s="7" t="s">
        <v>1106</v>
      </c>
      <c r="E30" s="7" t="s">
        <v>6785</v>
      </c>
      <c r="F30" s="7" t="s">
        <v>4402</v>
      </c>
      <c r="G30" s="7" t="s">
        <v>634</v>
      </c>
      <c r="H30" s="7" t="s">
        <v>6660</v>
      </c>
      <c r="I30" s="7" t="s">
        <v>634</v>
      </c>
      <c r="J30" s="7" t="s">
        <v>7001</v>
      </c>
      <c r="K30" s="7" t="s">
        <v>634</v>
      </c>
      <c r="L30" s="7" t="s">
        <v>6754</v>
      </c>
    </row>
    <row r="31" spans="2:12" x14ac:dyDescent="0.3">
      <c r="B31" s="7" t="s">
        <v>579</v>
      </c>
      <c r="C31" s="7" t="s">
        <v>2356</v>
      </c>
      <c r="D31" s="7" t="s">
        <v>1106</v>
      </c>
      <c r="E31" s="7" t="s">
        <v>6785</v>
      </c>
      <c r="F31" s="7" t="s">
        <v>4742</v>
      </c>
      <c r="G31" s="7" t="s">
        <v>634</v>
      </c>
      <c r="H31" s="7" t="s">
        <v>6844</v>
      </c>
      <c r="I31" s="7" t="s">
        <v>7002</v>
      </c>
      <c r="J31" s="7" t="s">
        <v>7003</v>
      </c>
      <c r="K31" s="7" t="s">
        <v>634</v>
      </c>
      <c r="L31" s="7" t="s">
        <v>7004</v>
      </c>
    </row>
    <row r="32" spans="2:12" x14ac:dyDescent="0.3">
      <c r="B32" s="7" t="s">
        <v>579</v>
      </c>
      <c r="C32" s="7" t="s">
        <v>2356</v>
      </c>
      <c r="D32" s="7" t="s">
        <v>1106</v>
      </c>
      <c r="E32" s="7" t="s">
        <v>6785</v>
      </c>
      <c r="F32" s="7" t="s">
        <v>4929</v>
      </c>
      <c r="G32" s="7" t="s">
        <v>634</v>
      </c>
      <c r="H32" s="7" t="s">
        <v>6732</v>
      </c>
      <c r="I32" s="7" t="s">
        <v>634</v>
      </c>
      <c r="J32" s="7" t="s">
        <v>634</v>
      </c>
      <c r="K32" s="7" t="s">
        <v>634</v>
      </c>
      <c r="L32" s="7" t="s">
        <v>6732</v>
      </c>
    </row>
    <row r="33" spans="2:12" x14ac:dyDescent="0.3">
      <c r="B33" s="7" t="s">
        <v>579</v>
      </c>
      <c r="C33" s="7" t="s">
        <v>2356</v>
      </c>
      <c r="D33" s="7" t="s">
        <v>1106</v>
      </c>
      <c r="E33" s="7" t="s">
        <v>6785</v>
      </c>
      <c r="F33" s="7" t="s">
        <v>4162</v>
      </c>
      <c r="G33" s="7" t="s">
        <v>634</v>
      </c>
      <c r="H33" s="7" t="s">
        <v>6656</v>
      </c>
      <c r="I33" s="7" t="s">
        <v>634</v>
      </c>
      <c r="J33" s="7" t="s">
        <v>634</v>
      </c>
      <c r="K33" s="7" t="s">
        <v>634</v>
      </c>
      <c r="L33" s="7" t="s">
        <v>6656</v>
      </c>
    </row>
    <row r="34" spans="2:12" x14ac:dyDescent="0.3">
      <c r="B34" s="7" t="s">
        <v>579</v>
      </c>
      <c r="C34" s="7" t="s">
        <v>2356</v>
      </c>
      <c r="D34" s="7" t="s">
        <v>1106</v>
      </c>
      <c r="E34" s="7" t="s">
        <v>6785</v>
      </c>
      <c r="F34" s="7" t="s">
        <v>4165</v>
      </c>
      <c r="G34" s="7" t="s">
        <v>634</v>
      </c>
      <c r="H34" s="7" t="s">
        <v>5418</v>
      </c>
      <c r="I34" s="7" t="s">
        <v>634</v>
      </c>
      <c r="J34" s="7" t="s">
        <v>634</v>
      </c>
      <c r="K34" s="7" t="s">
        <v>634</v>
      </c>
      <c r="L34" s="7" t="s">
        <v>5418</v>
      </c>
    </row>
    <row r="35" spans="2:12" x14ac:dyDescent="0.3">
      <c r="B35" s="7" t="s">
        <v>579</v>
      </c>
      <c r="C35" s="7" t="s">
        <v>2356</v>
      </c>
      <c r="D35" s="7" t="s">
        <v>1106</v>
      </c>
      <c r="E35" s="7" t="s">
        <v>6785</v>
      </c>
      <c r="F35" s="7" t="s">
        <v>4193</v>
      </c>
      <c r="G35" s="7" t="s">
        <v>634</v>
      </c>
      <c r="H35" s="7" t="s">
        <v>4702</v>
      </c>
      <c r="I35" s="7" t="s">
        <v>634</v>
      </c>
      <c r="J35" s="7" t="s">
        <v>634</v>
      </c>
      <c r="K35" s="7" t="s">
        <v>634</v>
      </c>
      <c r="L35" s="7" t="s">
        <v>4702</v>
      </c>
    </row>
    <row r="36" spans="2:12" x14ac:dyDescent="0.3">
      <c r="B36" s="7" t="s">
        <v>579</v>
      </c>
      <c r="C36" s="7" t="s">
        <v>2356</v>
      </c>
      <c r="D36" s="7" t="s">
        <v>1106</v>
      </c>
      <c r="E36" s="7" t="s">
        <v>6785</v>
      </c>
      <c r="F36" s="7" t="s">
        <v>3675</v>
      </c>
      <c r="G36" s="7" t="s">
        <v>634</v>
      </c>
      <c r="H36" s="7" t="s">
        <v>6733</v>
      </c>
      <c r="I36" s="7" t="s">
        <v>634</v>
      </c>
      <c r="J36" s="7" t="s">
        <v>634</v>
      </c>
      <c r="K36" s="7" t="s">
        <v>634</v>
      </c>
      <c r="L36" s="7" t="s">
        <v>6733</v>
      </c>
    </row>
    <row r="37" spans="2:12" x14ac:dyDescent="0.3">
      <c r="B37" s="7" t="s">
        <v>579</v>
      </c>
      <c r="C37" s="7" t="s">
        <v>2356</v>
      </c>
      <c r="D37" s="7" t="s">
        <v>1106</v>
      </c>
      <c r="E37" s="7" t="s">
        <v>6785</v>
      </c>
      <c r="F37" s="7" t="s">
        <v>4225</v>
      </c>
      <c r="G37" s="7" t="s">
        <v>634</v>
      </c>
      <c r="H37" s="7" t="s">
        <v>5113</v>
      </c>
      <c r="I37" s="7" t="s">
        <v>634</v>
      </c>
      <c r="J37" s="7" t="s">
        <v>634</v>
      </c>
      <c r="K37" s="7" t="s">
        <v>634</v>
      </c>
      <c r="L37" s="7" t="s">
        <v>5113</v>
      </c>
    </row>
    <row r="38" spans="2:12" x14ac:dyDescent="0.3">
      <c r="B38" s="7" t="s">
        <v>579</v>
      </c>
      <c r="C38" s="7" t="s">
        <v>2356</v>
      </c>
      <c r="D38" s="7" t="s">
        <v>1106</v>
      </c>
      <c r="E38" s="7" t="s">
        <v>6785</v>
      </c>
      <c r="F38" s="7" t="s">
        <v>3658</v>
      </c>
      <c r="G38" s="7" t="s">
        <v>634</v>
      </c>
      <c r="H38" s="7" t="s">
        <v>7005</v>
      </c>
      <c r="I38" s="7" t="s">
        <v>634</v>
      </c>
      <c r="J38" s="7" t="s">
        <v>7002</v>
      </c>
      <c r="K38" s="7" t="s">
        <v>634</v>
      </c>
      <c r="L38" s="7" t="s">
        <v>7006</v>
      </c>
    </row>
    <row r="39" spans="2:12" x14ac:dyDescent="0.3">
      <c r="B39" s="7" t="s">
        <v>579</v>
      </c>
      <c r="C39" s="7" t="s">
        <v>2356</v>
      </c>
      <c r="D39" s="7" t="s">
        <v>1106</v>
      </c>
      <c r="E39" s="7" t="s">
        <v>6785</v>
      </c>
      <c r="F39" s="7" t="s">
        <v>5019</v>
      </c>
      <c r="G39" s="7" t="s">
        <v>634</v>
      </c>
      <c r="H39" s="7" t="s">
        <v>634</v>
      </c>
      <c r="I39" s="7" t="s">
        <v>7001</v>
      </c>
      <c r="J39" s="7" t="s">
        <v>634</v>
      </c>
      <c r="K39" s="7" t="s">
        <v>7001</v>
      </c>
      <c r="L39" s="7" t="s">
        <v>634</v>
      </c>
    </row>
    <row r="40" spans="2:12" x14ac:dyDescent="0.3">
      <c r="B40" s="7" t="s">
        <v>579</v>
      </c>
      <c r="C40" s="7" t="s">
        <v>2356</v>
      </c>
      <c r="D40" s="7" t="s">
        <v>1106</v>
      </c>
      <c r="E40" s="7" t="s">
        <v>6785</v>
      </c>
      <c r="F40" s="7" t="s">
        <v>5821</v>
      </c>
      <c r="G40" s="7" t="s">
        <v>634</v>
      </c>
      <c r="H40" s="7" t="s">
        <v>634</v>
      </c>
      <c r="I40" s="7" t="s">
        <v>7007</v>
      </c>
      <c r="J40" s="7" t="s">
        <v>634</v>
      </c>
      <c r="K40" s="7" t="s">
        <v>7007</v>
      </c>
      <c r="L40" s="7" t="s">
        <v>634</v>
      </c>
    </row>
    <row r="41" spans="2:12" x14ac:dyDescent="0.3">
      <c r="B41" s="7" t="s">
        <v>579</v>
      </c>
      <c r="C41" s="7" t="s">
        <v>2356</v>
      </c>
      <c r="D41" s="7" t="s">
        <v>1106</v>
      </c>
      <c r="E41" s="7" t="s">
        <v>6785</v>
      </c>
      <c r="F41" s="7" t="s">
        <v>5029</v>
      </c>
      <c r="G41" s="7" t="s">
        <v>634</v>
      </c>
      <c r="H41" s="7" t="s">
        <v>634</v>
      </c>
      <c r="I41" s="7" t="s">
        <v>7008</v>
      </c>
      <c r="J41" s="7" t="s">
        <v>634</v>
      </c>
      <c r="K41" s="7" t="s">
        <v>7008</v>
      </c>
      <c r="L41" s="7" t="s">
        <v>634</v>
      </c>
    </row>
    <row r="42" spans="2:12" x14ac:dyDescent="0.3">
      <c r="B42" s="7" t="s">
        <v>579</v>
      </c>
      <c r="C42" s="7" t="s">
        <v>959</v>
      </c>
      <c r="D42" s="7" t="s">
        <v>1106</v>
      </c>
      <c r="E42" s="7" t="s">
        <v>6774</v>
      </c>
      <c r="F42" s="7" t="s">
        <v>4715</v>
      </c>
      <c r="G42" s="7" t="s">
        <v>6980</v>
      </c>
      <c r="H42" s="7" t="s">
        <v>634</v>
      </c>
      <c r="I42" s="7" t="s">
        <v>634</v>
      </c>
      <c r="J42" s="7" t="s">
        <v>634</v>
      </c>
      <c r="K42" s="7" t="s">
        <v>6980</v>
      </c>
      <c r="L42" s="7" t="s">
        <v>634</v>
      </c>
    </row>
    <row r="43" spans="2:12" x14ac:dyDescent="0.3">
      <c r="B43" s="7" t="s">
        <v>579</v>
      </c>
      <c r="C43" s="7" t="s">
        <v>959</v>
      </c>
      <c r="D43" s="7" t="s">
        <v>1106</v>
      </c>
      <c r="E43" s="7" t="s">
        <v>6774</v>
      </c>
      <c r="F43" s="7" t="s">
        <v>4185</v>
      </c>
      <c r="G43" s="7" t="s">
        <v>634</v>
      </c>
      <c r="H43" s="7" t="s">
        <v>7009</v>
      </c>
      <c r="I43" s="7" t="s">
        <v>634</v>
      </c>
      <c r="J43" s="7" t="s">
        <v>634</v>
      </c>
      <c r="K43" s="7" t="s">
        <v>634</v>
      </c>
      <c r="L43" s="7" t="s">
        <v>7009</v>
      </c>
    </row>
    <row r="44" spans="2:12" x14ac:dyDescent="0.3">
      <c r="B44" s="7" t="s">
        <v>579</v>
      </c>
      <c r="C44" s="7" t="s">
        <v>959</v>
      </c>
      <c r="D44" s="7" t="s">
        <v>1106</v>
      </c>
      <c r="E44" s="7" t="s">
        <v>6774</v>
      </c>
      <c r="F44" s="7" t="s">
        <v>4742</v>
      </c>
      <c r="G44" s="7" t="s">
        <v>634</v>
      </c>
      <c r="H44" s="7" t="s">
        <v>6986</v>
      </c>
      <c r="I44" s="7" t="s">
        <v>634</v>
      </c>
      <c r="J44" s="7" t="s">
        <v>634</v>
      </c>
      <c r="K44" s="7" t="s">
        <v>634</v>
      </c>
      <c r="L44" s="7" t="s">
        <v>6986</v>
      </c>
    </row>
    <row r="45" spans="2:12" x14ac:dyDescent="0.3">
      <c r="B45" s="7" t="s">
        <v>579</v>
      </c>
      <c r="C45" s="7" t="s">
        <v>959</v>
      </c>
      <c r="D45" s="7" t="s">
        <v>1106</v>
      </c>
      <c r="E45" s="7" t="s">
        <v>6774</v>
      </c>
      <c r="F45" s="7" t="s">
        <v>4165</v>
      </c>
      <c r="G45" s="7" t="s">
        <v>634</v>
      </c>
      <c r="H45" s="7" t="s">
        <v>6989</v>
      </c>
      <c r="I45" s="7" t="s">
        <v>634</v>
      </c>
      <c r="J45" s="7" t="s">
        <v>634</v>
      </c>
      <c r="K45" s="7" t="s">
        <v>634</v>
      </c>
      <c r="L45" s="7" t="s">
        <v>6989</v>
      </c>
    </row>
    <row r="46" spans="2:12" x14ac:dyDescent="0.3">
      <c r="B46" s="7" t="s">
        <v>579</v>
      </c>
      <c r="C46" s="7" t="s">
        <v>959</v>
      </c>
      <c r="D46" s="7" t="s">
        <v>1106</v>
      </c>
      <c r="E46" s="7" t="s">
        <v>6774</v>
      </c>
      <c r="F46" s="7" t="s">
        <v>3658</v>
      </c>
      <c r="G46" s="7" t="s">
        <v>634</v>
      </c>
      <c r="H46" s="7" t="s">
        <v>7010</v>
      </c>
      <c r="I46" s="7" t="s">
        <v>634</v>
      </c>
      <c r="J46" s="7" t="s">
        <v>634</v>
      </c>
      <c r="K46" s="7" t="s">
        <v>634</v>
      </c>
      <c r="L46" s="7" t="s">
        <v>7010</v>
      </c>
    </row>
    <row r="47" spans="2:12" x14ac:dyDescent="0.3">
      <c r="B47" s="7" t="s">
        <v>579</v>
      </c>
      <c r="C47" s="7" t="s">
        <v>959</v>
      </c>
      <c r="D47" s="7" t="s">
        <v>1106</v>
      </c>
      <c r="E47" s="7" t="s">
        <v>6785</v>
      </c>
      <c r="F47" s="7" t="s">
        <v>4715</v>
      </c>
      <c r="G47" s="7" t="s">
        <v>6840</v>
      </c>
      <c r="H47" s="7" t="s">
        <v>634</v>
      </c>
      <c r="I47" s="7" t="s">
        <v>634</v>
      </c>
      <c r="J47" s="7" t="s">
        <v>634</v>
      </c>
      <c r="K47" s="7" t="s">
        <v>6840</v>
      </c>
      <c r="L47" s="7" t="s">
        <v>634</v>
      </c>
    </row>
    <row r="48" spans="2:12" x14ac:dyDescent="0.3">
      <c r="B48" s="7" t="s">
        <v>579</v>
      </c>
      <c r="C48" s="7" t="s">
        <v>959</v>
      </c>
      <c r="D48" s="7" t="s">
        <v>1106</v>
      </c>
      <c r="E48" s="7" t="s">
        <v>6785</v>
      </c>
      <c r="F48" s="7" t="s">
        <v>4824</v>
      </c>
      <c r="G48" s="7" t="s">
        <v>5432</v>
      </c>
      <c r="H48" s="7" t="s">
        <v>634</v>
      </c>
      <c r="I48" s="7" t="s">
        <v>634</v>
      </c>
      <c r="J48" s="7" t="s">
        <v>634</v>
      </c>
      <c r="K48" s="7" t="s">
        <v>5432</v>
      </c>
      <c r="L48" s="7" t="s">
        <v>634</v>
      </c>
    </row>
    <row r="49" spans="2:12" x14ac:dyDescent="0.3">
      <c r="B49" s="7" t="s">
        <v>579</v>
      </c>
      <c r="C49" s="7" t="s">
        <v>959</v>
      </c>
      <c r="D49" s="7" t="s">
        <v>1106</v>
      </c>
      <c r="E49" s="7" t="s">
        <v>6785</v>
      </c>
      <c r="F49" s="7" t="s">
        <v>4682</v>
      </c>
      <c r="G49" s="7" t="s">
        <v>5398</v>
      </c>
      <c r="H49" s="7" t="s">
        <v>634</v>
      </c>
      <c r="I49" s="7" t="s">
        <v>634</v>
      </c>
      <c r="J49" s="7" t="s">
        <v>634</v>
      </c>
      <c r="K49" s="7" t="s">
        <v>5398</v>
      </c>
      <c r="L49" s="7" t="s">
        <v>634</v>
      </c>
    </row>
    <row r="50" spans="2:12" x14ac:dyDescent="0.3">
      <c r="B50" s="7" t="s">
        <v>579</v>
      </c>
      <c r="C50" s="7" t="s">
        <v>959</v>
      </c>
      <c r="D50" s="7" t="s">
        <v>1106</v>
      </c>
      <c r="E50" s="7" t="s">
        <v>6785</v>
      </c>
      <c r="F50" s="7" t="s">
        <v>4916</v>
      </c>
      <c r="G50" s="7" t="s">
        <v>5426</v>
      </c>
      <c r="H50" s="7" t="s">
        <v>634</v>
      </c>
      <c r="I50" s="7" t="s">
        <v>634</v>
      </c>
      <c r="J50" s="7" t="s">
        <v>634</v>
      </c>
      <c r="K50" s="7" t="s">
        <v>5426</v>
      </c>
      <c r="L50" s="7" t="s">
        <v>634</v>
      </c>
    </row>
    <row r="51" spans="2:12" x14ac:dyDescent="0.3">
      <c r="B51" s="7" t="s">
        <v>579</v>
      </c>
      <c r="C51" s="7" t="s">
        <v>959</v>
      </c>
      <c r="D51" s="7" t="s">
        <v>1106</v>
      </c>
      <c r="E51" s="7" t="s">
        <v>6785</v>
      </c>
      <c r="F51" s="7" t="s">
        <v>4924</v>
      </c>
      <c r="G51" s="7" t="s">
        <v>4925</v>
      </c>
      <c r="H51" s="7" t="s">
        <v>634</v>
      </c>
      <c r="I51" s="7" t="s">
        <v>634</v>
      </c>
      <c r="J51" s="7" t="s">
        <v>634</v>
      </c>
      <c r="K51" s="7" t="s">
        <v>4925</v>
      </c>
      <c r="L51" s="7" t="s">
        <v>634</v>
      </c>
    </row>
    <row r="52" spans="2:12" x14ac:dyDescent="0.3">
      <c r="B52" s="7" t="s">
        <v>579</v>
      </c>
      <c r="C52" s="7" t="s">
        <v>959</v>
      </c>
      <c r="D52" s="7" t="s">
        <v>1106</v>
      </c>
      <c r="E52" s="7" t="s">
        <v>6785</v>
      </c>
      <c r="F52" s="7" t="s">
        <v>4686</v>
      </c>
      <c r="G52" s="7" t="s">
        <v>6730</v>
      </c>
      <c r="H52" s="7" t="s">
        <v>634</v>
      </c>
      <c r="I52" s="7" t="s">
        <v>634</v>
      </c>
      <c r="J52" s="7" t="s">
        <v>634</v>
      </c>
      <c r="K52" s="7" t="s">
        <v>6730</v>
      </c>
      <c r="L52" s="7" t="s">
        <v>634</v>
      </c>
    </row>
    <row r="53" spans="2:12" x14ac:dyDescent="0.3">
      <c r="B53" s="7" t="s">
        <v>579</v>
      </c>
      <c r="C53" s="7" t="s">
        <v>959</v>
      </c>
      <c r="D53" s="7" t="s">
        <v>1106</v>
      </c>
      <c r="E53" s="7" t="s">
        <v>6785</v>
      </c>
      <c r="F53" s="7" t="s">
        <v>4842</v>
      </c>
      <c r="G53" s="7" t="s">
        <v>5427</v>
      </c>
      <c r="H53" s="7" t="s">
        <v>634</v>
      </c>
      <c r="I53" s="7" t="s">
        <v>634</v>
      </c>
      <c r="J53" s="7" t="s">
        <v>634</v>
      </c>
      <c r="K53" s="7" t="s">
        <v>5427</v>
      </c>
      <c r="L53" s="7" t="s">
        <v>634</v>
      </c>
    </row>
    <row r="54" spans="2:12" x14ac:dyDescent="0.3">
      <c r="B54" s="7" t="s">
        <v>579</v>
      </c>
      <c r="C54" s="7" t="s">
        <v>959</v>
      </c>
      <c r="D54" s="7" t="s">
        <v>1106</v>
      </c>
      <c r="E54" s="7" t="s">
        <v>6785</v>
      </c>
      <c r="F54" s="7" t="s">
        <v>4690</v>
      </c>
      <c r="G54" s="7" t="s">
        <v>634</v>
      </c>
      <c r="H54" s="7" t="s">
        <v>5106</v>
      </c>
      <c r="I54" s="7" t="s">
        <v>634</v>
      </c>
      <c r="J54" s="7" t="s">
        <v>634</v>
      </c>
      <c r="K54" s="7" t="s">
        <v>634</v>
      </c>
      <c r="L54" s="7" t="s">
        <v>5106</v>
      </c>
    </row>
    <row r="55" spans="2:12" x14ac:dyDescent="0.3">
      <c r="B55" s="7" t="s">
        <v>579</v>
      </c>
      <c r="C55" s="7" t="s">
        <v>959</v>
      </c>
      <c r="D55" s="7" t="s">
        <v>1106</v>
      </c>
      <c r="E55" s="7" t="s">
        <v>6785</v>
      </c>
      <c r="F55" s="7" t="s">
        <v>4694</v>
      </c>
      <c r="G55" s="7" t="s">
        <v>634</v>
      </c>
      <c r="H55" s="7" t="s">
        <v>5107</v>
      </c>
      <c r="I55" s="7" t="s">
        <v>634</v>
      </c>
      <c r="J55" s="7" t="s">
        <v>634</v>
      </c>
      <c r="K55" s="7" t="s">
        <v>634</v>
      </c>
      <c r="L55" s="7" t="s">
        <v>5107</v>
      </c>
    </row>
    <row r="56" spans="2:12" x14ac:dyDescent="0.3">
      <c r="B56" s="7" t="s">
        <v>579</v>
      </c>
      <c r="C56" s="7" t="s">
        <v>959</v>
      </c>
      <c r="D56" s="7" t="s">
        <v>1106</v>
      </c>
      <c r="E56" s="7" t="s">
        <v>6785</v>
      </c>
      <c r="F56" s="7" t="s">
        <v>4778</v>
      </c>
      <c r="G56" s="7" t="s">
        <v>5400</v>
      </c>
      <c r="H56" s="7" t="s">
        <v>634</v>
      </c>
      <c r="I56" s="7" t="s">
        <v>634</v>
      </c>
      <c r="J56" s="7" t="s">
        <v>634</v>
      </c>
      <c r="K56" s="7" t="s">
        <v>5400</v>
      </c>
      <c r="L56" s="7" t="s">
        <v>634</v>
      </c>
    </row>
    <row r="57" spans="2:12" x14ac:dyDescent="0.3">
      <c r="B57" s="7" t="s">
        <v>579</v>
      </c>
      <c r="C57" s="7" t="s">
        <v>959</v>
      </c>
      <c r="D57" s="7" t="s">
        <v>1106</v>
      </c>
      <c r="E57" s="7" t="s">
        <v>6785</v>
      </c>
      <c r="F57" s="7" t="s">
        <v>4698</v>
      </c>
      <c r="G57" s="7" t="s">
        <v>6654</v>
      </c>
      <c r="H57" s="7" t="s">
        <v>634</v>
      </c>
      <c r="I57" s="7" t="s">
        <v>634</v>
      </c>
      <c r="J57" s="7" t="s">
        <v>634</v>
      </c>
      <c r="K57" s="7" t="s">
        <v>6654</v>
      </c>
      <c r="L57" s="7" t="s">
        <v>634</v>
      </c>
    </row>
    <row r="58" spans="2:12" x14ac:dyDescent="0.3">
      <c r="B58" s="7" t="s">
        <v>579</v>
      </c>
      <c r="C58" s="7" t="s">
        <v>959</v>
      </c>
      <c r="D58" s="7" t="s">
        <v>1106</v>
      </c>
      <c r="E58" s="7" t="s">
        <v>6785</v>
      </c>
      <c r="F58" s="7" t="s">
        <v>4938</v>
      </c>
      <c r="G58" s="7" t="s">
        <v>6705</v>
      </c>
      <c r="H58" s="7" t="s">
        <v>634</v>
      </c>
      <c r="I58" s="7" t="s">
        <v>634</v>
      </c>
      <c r="J58" s="7" t="s">
        <v>634</v>
      </c>
      <c r="K58" s="7" t="s">
        <v>6705</v>
      </c>
      <c r="L58" s="7" t="s">
        <v>634</v>
      </c>
    </row>
    <row r="59" spans="2:12" x14ac:dyDescent="0.3">
      <c r="B59" s="7" t="s">
        <v>579</v>
      </c>
      <c r="C59" s="7" t="s">
        <v>959</v>
      </c>
      <c r="D59" s="7" t="s">
        <v>1106</v>
      </c>
      <c r="E59" s="7" t="s">
        <v>6785</v>
      </c>
      <c r="F59" s="7" t="s">
        <v>4847</v>
      </c>
      <c r="G59" s="7" t="s">
        <v>5420</v>
      </c>
      <c r="H59" s="7" t="s">
        <v>634</v>
      </c>
      <c r="I59" s="7" t="s">
        <v>634</v>
      </c>
      <c r="J59" s="7" t="s">
        <v>634</v>
      </c>
      <c r="K59" s="7" t="s">
        <v>5420</v>
      </c>
      <c r="L59" s="7" t="s">
        <v>634</v>
      </c>
    </row>
    <row r="60" spans="2:12" x14ac:dyDescent="0.3">
      <c r="B60" s="7" t="s">
        <v>579</v>
      </c>
      <c r="C60" s="7" t="s">
        <v>959</v>
      </c>
      <c r="D60" s="7" t="s">
        <v>1106</v>
      </c>
      <c r="E60" s="7" t="s">
        <v>6785</v>
      </c>
      <c r="F60" s="7" t="s">
        <v>4707</v>
      </c>
      <c r="G60" s="7" t="s">
        <v>5406</v>
      </c>
      <c r="H60" s="7" t="s">
        <v>634</v>
      </c>
      <c r="I60" s="7" t="s">
        <v>634</v>
      </c>
      <c r="J60" s="7" t="s">
        <v>634</v>
      </c>
      <c r="K60" s="7" t="s">
        <v>5406</v>
      </c>
      <c r="L60" s="7" t="s">
        <v>634</v>
      </c>
    </row>
    <row r="61" spans="2:12" x14ac:dyDescent="0.3">
      <c r="B61" s="7" t="s">
        <v>579</v>
      </c>
      <c r="C61" s="7" t="s">
        <v>959</v>
      </c>
      <c r="D61" s="7" t="s">
        <v>1106</v>
      </c>
      <c r="E61" s="7" t="s">
        <v>6785</v>
      </c>
      <c r="F61" s="7" t="s">
        <v>4934</v>
      </c>
      <c r="G61" s="7" t="s">
        <v>6731</v>
      </c>
      <c r="H61" s="7" t="s">
        <v>634</v>
      </c>
      <c r="I61" s="7" t="s">
        <v>634</v>
      </c>
      <c r="J61" s="7" t="s">
        <v>634</v>
      </c>
      <c r="K61" s="7" t="s">
        <v>6731</v>
      </c>
      <c r="L61" s="7" t="s">
        <v>634</v>
      </c>
    </row>
    <row r="62" spans="2:12" x14ac:dyDescent="0.3">
      <c r="B62" s="7" t="s">
        <v>579</v>
      </c>
      <c r="C62" s="7" t="s">
        <v>959</v>
      </c>
      <c r="D62" s="7" t="s">
        <v>1106</v>
      </c>
      <c r="E62" s="7" t="s">
        <v>6785</v>
      </c>
      <c r="F62" s="7" t="s">
        <v>4185</v>
      </c>
      <c r="G62" s="7" t="s">
        <v>6843</v>
      </c>
      <c r="H62" s="7" t="s">
        <v>634</v>
      </c>
      <c r="I62" s="7" t="s">
        <v>634</v>
      </c>
      <c r="J62" s="7" t="s">
        <v>634</v>
      </c>
      <c r="K62" s="7" t="s">
        <v>6843</v>
      </c>
      <c r="L62" s="7" t="s">
        <v>634</v>
      </c>
    </row>
    <row r="63" spans="2:12" x14ac:dyDescent="0.3">
      <c r="B63" s="7" t="s">
        <v>579</v>
      </c>
      <c r="C63" s="7" t="s">
        <v>959</v>
      </c>
      <c r="D63" s="7" t="s">
        <v>1106</v>
      </c>
      <c r="E63" s="7" t="s">
        <v>6785</v>
      </c>
      <c r="F63" s="7" t="s">
        <v>4387</v>
      </c>
      <c r="G63" s="7" t="s">
        <v>634</v>
      </c>
      <c r="H63" s="7" t="s">
        <v>5425</v>
      </c>
      <c r="I63" s="7" t="s">
        <v>634</v>
      </c>
      <c r="J63" s="7" t="s">
        <v>634</v>
      </c>
      <c r="K63" s="7" t="s">
        <v>634</v>
      </c>
      <c r="L63" s="7" t="s">
        <v>5425</v>
      </c>
    </row>
    <row r="64" spans="2:12" x14ac:dyDescent="0.3">
      <c r="B64" s="7" t="s">
        <v>579</v>
      </c>
      <c r="C64" s="7" t="s">
        <v>959</v>
      </c>
      <c r="D64" s="7" t="s">
        <v>1106</v>
      </c>
      <c r="E64" s="7" t="s">
        <v>6785</v>
      </c>
      <c r="F64" s="7" t="s">
        <v>4390</v>
      </c>
      <c r="G64" s="7" t="s">
        <v>634</v>
      </c>
      <c r="H64" s="7" t="s">
        <v>5375</v>
      </c>
      <c r="I64" s="7" t="s">
        <v>634</v>
      </c>
      <c r="J64" s="7" t="s">
        <v>634</v>
      </c>
      <c r="K64" s="7" t="s">
        <v>634</v>
      </c>
      <c r="L64" s="7" t="s">
        <v>5375</v>
      </c>
    </row>
    <row r="65" spans="2:12" x14ac:dyDescent="0.3">
      <c r="B65" s="7" t="s">
        <v>579</v>
      </c>
      <c r="C65" s="7" t="s">
        <v>959</v>
      </c>
      <c r="D65" s="7" t="s">
        <v>1106</v>
      </c>
      <c r="E65" s="7" t="s">
        <v>6785</v>
      </c>
      <c r="F65" s="7" t="s">
        <v>4393</v>
      </c>
      <c r="G65" s="7" t="s">
        <v>634</v>
      </c>
      <c r="H65" s="7" t="s">
        <v>5431</v>
      </c>
      <c r="I65" s="7" t="s">
        <v>634</v>
      </c>
      <c r="J65" s="7" t="s">
        <v>634</v>
      </c>
      <c r="K65" s="7" t="s">
        <v>634</v>
      </c>
      <c r="L65" s="7" t="s">
        <v>5431</v>
      </c>
    </row>
    <row r="66" spans="2:12" x14ac:dyDescent="0.3">
      <c r="B66" s="7" t="s">
        <v>579</v>
      </c>
      <c r="C66" s="7" t="s">
        <v>959</v>
      </c>
      <c r="D66" s="7" t="s">
        <v>1106</v>
      </c>
      <c r="E66" s="7" t="s">
        <v>6785</v>
      </c>
      <c r="F66" s="7" t="s">
        <v>4399</v>
      </c>
      <c r="G66" s="7" t="s">
        <v>634</v>
      </c>
      <c r="H66" s="7" t="s">
        <v>5422</v>
      </c>
      <c r="I66" s="7" t="s">
        <v>634</v>
      </c>
      <c r="J66" s="7" t="s">
        <v>634</v>
      </c>
      <c r="K66" s="7" t="s">
        <v>634</v>
      </c>
      <c r="L66" s="7" t="s">
        <v>5422</v>
      </c>
    </row>
    <row r="67" spans="2:12" x14ac:dyDescent="0.3">
      <c r="B67" s="7" t="s">
        <v>579</v>
      </c>
      <c r="C67" s="7" t="s">
        <v>959</v>
      </c>
      <c r="D67" s="7" t="s">
        <v>1106</v>
      </c>
      <c r="E67" s="7" t="s">
        <v>6785</v>
      </c>
      <c r="F67" s="7" t="s">
        <v>4402</v>
      </c>
      <c r="G67" s="7" t="s">
        <v>634</v>
      </c>
      <c r="H67" s="7" t="s">
        <v>6660</v>
      </c>
      <c r="I67" s="7" t="s">
        <v>634</v>
      </c>
      <c r="J67" s="7" t="s">
        <v>634</v>
      </c>
      <c r="K67" s="7" t="s">
        <v>634</v>
      </c>
      <c r="L67" s="7" t="s">
        <v>6660</v>
      </c>
    </row>
    <row r="68" spans="2:12" x14ac:dyDescent="0.3">
      <c r="B68" s="7" t="s">
        <v>579</v>
      </c>
      <c r="C68" s="7" t="s">
        <v>959</v>
      </c>
      <c r="D68" s="7" t="s">
        <v>1106</v>
      </c>
      <c r="E68" s="7" t="s">
        <v>6785</v>
      </c>
      <c r="F68" s="7" t="s">
        <v>4742</v>
      </c>
      <c r="G68" s="7" t="s">
        <v>634</v>
      </c>
      <c r="H68" s="7" t="s">
        <v>6844</v>
      </c>
      <c r="I68" s="7" t="s">
        <v>634</v>
      </c>
      <c r="J68" s="7" t="s">
        <v>634</v>
      </c>
      <c r="K68" s="7" t="s">
        <v>634</v>
      </c>
      <c r="L68" s="7" t="s">
        <v>6844</v>
      </c>
    </row>
    <row r="69" spans="2:12" x14ac:dyDescent="0.3">
      <c r="B69" s="7" t="s">
        <v>579</v>
      </c>
      <c r="C69" s="7" t="s">
        <v>959</v>
      </c>
      <c r="D69" s="7" t="s">
        <v>1106</v>
      </c>
      <c r="E69" s="7" t="s">
        <v>6785</v>
      </c>
      <c r="F69" s="7" t="s">
        <v>4929</v>
      </c>
      <c r="G69" s="7" t="s">
        <v>634</v>
      </c>
      <c r="H69" s="7" t="s">
        <v>6732</v>
      </c>
      <c r="I69" s="7" t="s">
        <v>634</v>
      </c>
      <c r="J69" s="7" t="s">
        <v>634</v>
      </c>
      <c r="K69" s="7" t="s">
        <v>634</v>
      </c>
      <c r="L69" s="7" t="s">
        <v>6732</v>
      </c>
    </row>
    <row r="70" spans="2:12" x14ac:dyDescent="0.3">
      <c r="B70" s="7" t="s">
        <v>579</v>
      </c>
      <c r="C70" s="7" t="s">
        <v>959</v>
      </c>
      <c r="D70" s="7" t="s">
        <v>1106</v>
      </c>
      <c r="E70" s="7" t="s">
        <v>6785</v>
      </c>
      <c r="F70" s="7" t="s">
        <v>4162</v>
      </c>
      <c r="G70" s="7" t="s">
        <v>634</v>
      </c>
      <c r="H70" s="7" t="s">
        <v>6656</v>
      </c>
      <c r="I70" s="7" t="s">
        <v>634</v>
      </c>
      <c r="J70" s="7" t="s">
        <v>634</v>
      </c>
      <c r="K70" s="7" t="s">
        <v>634</v>
      </c>
      <c r="L70" s="7" t="s">
        <v>6656</v>
      </c>
    </row>
    <row r="71" spans="2:12" x14ac:dyDescent="0.3">
      <c r="B71" s="7" t="s">
        <v>579</v>
      </c>
      <c r="C71" s="7" t="s">
        <v>959</v>
      </c>
      <c r="D71" s="7" t="s">
        <v>1106</v>
      </c>
      <c r="E71" s="7" t="s">
        <v>6785</v>
      </c>
      <c r="F71" s="7" t="s">
        <v>4165</v>
      </c>
      <c r="G71" s="7" t="s">
        <v>634</v>
      </c>
      <c r="H71" s="7" t="s">
        <v>5418</v>
      </c>
      <c r="I71" s="7" t="s">
        <v>634</v>
      </c>
      <c r="J71" s="7" t="s">
        <v>634</v>
      </c>
      <c r="K71" s="7" t="s">
        <v>634</v>
      </c>
      <c r="L71" s="7" t="s">
        <v>5418</v>
      </c>
    </row>
    <row r="72" spans="2:12" x14ac:dyDescent="0.3">
      <c r="B72" s="7" t="s">
        <v>579</v>
      </c>
      <c r="C72" s="7" t="s">
        <v>959</v>
      </c>
      <c r="D72" s="7" t="s">
        <v>1106</v>
      </c>
      <c r="E72" s="7" t="s">
        <v>6785</v>
      </c>
      <c r="F72" s="7" t="s">
        <v>4193</v>
      </c>
      <c r="G72" s="7" t="s">
        <v>634</v>
      </c>
      <c r="H72" s="7" t="s">
        <v>4702</v>
      </c>
      <c r="I72" s="7" t="s">
        <v>634</v>
      </c>
      <c r="J72" s="7" t="s">
        <v>634</v>
      </c>
      <c r="K72" s="7" t="s">
        <v>634</v>
      </c>
      <c r="L72" s="7" t="s">
        <v>4702</v>
      </c>
    </row>
    <row r="73" spans="2:12" x14ac:dyDescent="0.3">
      <c r="B73" s="7" t="s">
        <v>579</v>
      </c>
      <c r="C73" s="7" t="s">
        <v>959</v>
      </c>
      <c r="D73" s="7" t="s">
        <v>1106</v>
      </c>
      <c r="E73" s="7" t="s">
        <v>6785</v>
      </c>
      <c r="F73" s="7" t="s">
        <v>3675</v>
      </c>
      <c r="G73" s="7" t="s">
        <v>634</v>
      </c>
      <c r="H73" s="7" t="s">
        <v>6733</v>
      </c>
      <c r="I73" s="7" t="s">
        <v>634</v>
      </c>
      <c r="J73" s="7" t="s">
        <v>634</v>
      </c>
      <c r="K73" s="7" t="s">
        <v>634</v>
      </c>
      <c r="L73" s="7" t="s">
        <v>6733</v>
      </c>
    </row>
    <row r="74" spans="2:12" x14ac:dyDescent="0.3">
      <c r="B74" s="7" t="s">
        <v>579</v>
      </c>
      <c r="C74" s="7" t="s">
        <v>959</v>
      </c>
      <c r="D74" s="7" t="s">
        <v>1106</v>
      </c>
      <c r="E74" s="7" t="s">
        <v>6785</v>
      </c>
      <c r="F74" s="7" t="s">
        <v>4225</v>
      </c>
      <c r="G74" s="7" t="s">
        <v>634</v>
      </c>
      <c r="H74" s="7" t="s">
        <v>5113</v>
      </c>
      <c r="I74" s="7" t="s">
        <v>634</v>
      </c>
      <c r="J74" s="7" t="s">
        <v>634</v>
      </c>
      <c r="K74" s="7" t="s">
        <v>634</v>
      </c>
      <c r="L74" s="7" t="s">
        <v>5113</v>
      </c>
    </row>
    <row r="75" spans="2:12" x14ac:dyDescent="0.3">
      <c r="B75" s="7" t="s">
        <v>579</v>
      </c>
      <c r="C75" s="7" t="s">
        <v>959</v>
      </c>
      <c r="D75" s="7" t="s">
        <v>1106</v>
      </c>
      <c r="E75" s="7" t="s">
        <v>6785</v>
      </c>
      <c r="F75" s="7" t="s">
        <v>3658</v>
      </c>
      <c r="G75" s="7" t="s">
        <v>634</v>
      </c>
      <c r="H75" s="7" t="s">
        <v>7011</v>
      </c>
      <c r="I75" s="7" t="s">
        <v>634</v>
      </c>
      <c r="J75" s="7" t="s">
        <v>634</v>
      </c>
      <c r="K75" s="7" t="s">
        <v>634</v>
      </c>
      <c r="L75" s="7" t="s">
        <v>7011</v>
      </c>
    </row>
    <row r="76" spans="2:12" x14ac:dyDescent="0.3">
      <c r="B76" s="7" t="s">
        <v>579</v>
      </c>
      <c r="C76" s="7" t="s">
        <v>959</v>
      </c>
      <c r="D76" s="7" t="s">
        <v>1108</v>
      </c>
      <c r="E76" s="7" t="s">
        <v>6785</v>
      </c>
      <c r="F76" s="7" t="s">
        <v>4889</v>
      </c>
      <c r="G76" s="7" t="s">
        <v>5392</v>
      </c>
      <c r="H76" s="7" t="s">
        <v>634</v>
      </c>
      <c r="I76" s="7" t="s">
        <v>634</v>
      </c>
      <c r="J76" s="7" t="s">
        <v>634</v>
      </c>
      <c r="K76" s="7" t="s">
        <v>5392</v>
      </c>
      <c r="L76" s="7" t="s">
        <v>634</v>
      </c>
    </row>
    <row r="77" spans="2:12" x14ac:dyDescent="0.3">
      <c r="B77" s="7" t="s">
        <v>579</v>
      </c>
      <c r="C77" s="7" t="s">
        <v>959</v>
      </c>
      <c r="D77" s="7" t="s">
        <v>588</v>
      </c>
      <c r="E77" s="7" t="s">
        <v>6774</v>
      </c>
      <c r="F77" s="7" t="s">
        <v>4863</v>
      </c>
      <c r="G77" s="7" t="s">
        <v>7012</v>
      </c>
      <c r="H77" s="7" t="s">
        <v>634</v>
      </c>
      <c r="I77" s="7" t="s">
        <v>634</v>
      </c>
      <c r="J77" s="7" t="s">
        <v>7013</v>
      </c>
      <c r="K77" s="7" t="s">
        <v>7014</v>
      </c>
      <c r="L77" s="7" t="s">
        <v>634</v>
      </c>
    </row>
    <row r="78" spans="2:12" x14ac:dyDescent="0.3">
      <c r="B78" s="7" t="s">
        <v>579</v>
      </c>
      <c r="C78" s="7" t="s">
        <v>959</v>
      </c>
      <c r="D78" s="7" t="s">
        <v>588</v>
      </c>
      <c r="E78" s="7" t="s">
        <v>6774</v>
      </c>
      <c r="F78" s="7" t="s">
        <v>5390</v>
      </c>
      <c r="G78" s="7" t="s">
        <v>7015</v>
      </c>
      <c r="H78" s="7" t="s">
        <v>634</v>
      </c>
      <c r="I78" s="7" t="s">
        <v>634</v>
      </c>
      <c r="J78" s="7" t="s">
        <v>634</v>
      </c>
      <c r="K78" s="7" t="s">
        <v>7015</v>
      </c>
      <c r="L78" s="7" t="s">
        <v>634</v>
      </c>
    </row>
    <row r="79" spans="2:12" x14ac:dyDescent="0.3">
      <c r="B79" s="7" t="s">
        <v>579</v>
      </c>
      <c r="C79" s="7" t="s">
        <v>959</v>
      </c>
      <c r="D79" s="7" t="s">
        <v>588</v>
      </c>
      <c r="E79" s="7" t="s">
        <v>6774</v>
      </c>
      <c r="F79" s="7" t="s">
        <v>4748</v>
      </c>
      <c r="G79" s="7" t="s">
        <v>7016</v>
      </c>
      <c r="H79" s="7" t="s">
        <v>634</v>
      </c>
      <c r="I79" s="7" t="s">
        <v>634</v>
      </c>
      <c r="J79" s="7" t="s">
        <v>634</v>
      </c>
      <c r="K79" s="7" t="s">
        <v>7016</v>
      </c>
      <c r="L79" s="7" t="s">
        <v>634</v>
      </c>
    </row>
    <row r="80" spans="2:12" x14ac:dyDescent="0.3">
      <c r="B80" s="7" t="s">
        <v>579</v>
      </c>
      <c r="C80" s="7" t="s">
        <v>959</v>
      </c>
      <c r="D80" s="7" t="s">
        <v>588</v>
      </c>
      <c r="E80" s="7" t="s">
        <v>6774</v>
      </c>
      <c r="F80" s="7" t="s">
        <v>4876</v>
      </c>
      <c r="G80" s="7" t="s">
        <v>7017</v>
      </c>
      <c r="H80" s="7" t="s">
        <v>634</v>
      </c>
      <c r="I80" s="7" t="s">
        <v>634</v>
      </c>
      <c r="J80" s="7" t="s">
        <v>634</v>
      </c>
      <c r="K80" s="7" t="s">
        <v>7017</v>
      </c>
      <c r="L80" s="7" t="s">
        <v>634</v>
      </c>
    </row>
    <row r="81" spans="2:12" x14ac:dyDescent="0.3">
      <c r="B81" s="7" t="s">
        <v>579</v>
      </c>
      <c r="C81" s="7" t="s">
        <v>959</v>
      </c>
      <c r="D81" s="7" t="s">
        <v>588</v>
      </c>
      <c r="E81" s="7" t="s">
        <v>6774</v>
      </c>
      <c r="F81" s="7" t="s">
        <v>4736</v>
      </c>
      <c r="G81" s="7" t="s">
        <v>7018</v>
      </c>
      <c r="H81" s="7" t="s">
        <v>634</v>
      </c>
      <c r="I81" s="7" t="s">
        <v>634</v>
      </c>
      <c r="J81" s="7" t="s">
        <v>634</v>
      </c>
      <c r="K81" s="7" t="s">
        <v>7018</v>
      </c>
      <c r="L81" s="7" t="s">
        <v>634</v>
      </c>
    </row>
    <row r="82" spans="2:12" x14ac:dyDescent="0.3">
      <c r="B82" s="7" t="s">
        <v>579</v>
      </c>
      <c r="C82" s="7" t="s">
        <v>959</v>
      </c>
      <c r="D82" s="7" t="s">
        <v>588</v>
      </c>
      <c r="E82" s="7" t="s">
        <v>6774</v>
      </c>
      <c r="F82" s="7" t="s">
        <v>4764</v>
      </c>
      <c r="G82" s="7" t="s">
        <v>7019</v>
      </c>
      <c r="H82" s="7" t="s">
        <v>634</v>
      </c>
      <c r="I82" s="7" t="s">
        <v>7020</v>
      </c>
      <c r="J82" s="7" t="s">
        <v>634</v>
      </c>
      <c r="K82" s="7" t="s">
        <v>7021</v>
      </c>
      <c r="L82" s="7" t="s">
        <v>634</v>
      </c>
    </row>
    <row r="83" spans="2:12" x14ac:dyDescent="0.3">
      <c r="B83" s="7" t="s">
        <v>579</v>
      </c>
      <c r="C83" s="7" t="s">
        <v>959</v>
      </c>
      <c r="D83" s="7" t="s">
        <v>588</v>
      </c>
      <c r="E83" s="7" t="s">
        <v>6774</v>
      </c>
      <c r="F83" s="7" t="s">
        <v>5185</v>
      </c>
      <c r="G83" s="7" t="s">
        <v>7022</v>
      </c>
      <c r="H83" s="7" t="s">
        <v>634</v>
      </c>
      <c r="I83" s="7" t="s">
        <v>7023</v>
      </c>
      <c r="J83" s="7" t="s">
        <v>634</v>
      </c>
      <c r="K83" s="7" t="s">
        <v>7024</v>
      </c>
      <c r="L83" s="7" t="s">
        <v>634</v>
      </c>
    </row>
    <row r="84" spans="2:12" x14ac:dyDescent="0.3">
      <c r="B84" s="7" t="s">
        <v>579</v>
      </c>
      <c r="C84" s="7" t="s">
        <v>959</v>
      </c>
      <c r="D84" s="7" t="s">
        <v>588</v>
      </c>
      <c r="E84" s="7" t="s">
        <v>6774</v>
      </c>
      <c r="F84" s="7" t="s">
        <v>4886</v>
      </c>
      <c r="G84" s="7" t="s">
        <v>391</v>
      </c>
      <c r="H84" s="7" t="s">
        <v>634</v>
      </c>
      <c r="I84" s="7" t="s">
        <v>634</v>
      </c>
      <c r="J84" s="7" t="s">
        <v>634</v>
      </c>
      <c r="K84" s="7" t="s">
        <v>391</v>
      </c>
      <c r="L84" s="7" t="s">
        <v>634</v>
      </c>
    </row>
    <row r="85" spans="2:12" x14ac:dyDescent="0.3">
      <c r="B85" s="7" t="s">
        <v>579</v>
      </c>
      <c r="C85" s="7" t="s">
        <v>959</v>
      </c>
      <c r="D85" s="7" t="s">
        <v>588</v>
      </c>
      <c r="E85" s="7" t="s">
        <v>6774</v>
      </c>
      <c r="F85" s="7" t="s">
        <v>4185</v>
      </c>
      <c r="G85" s="7" t="s">
        <v>634</v>
      </c>
      <c r="H85" s="7" t="s">
        <v>7025</v>
      </c>
      <c r="I85" s="7" t="s">
        <v>634</v>
      </c>
      <c r="J85" s="7" t="s">
        <v>634</v>
      </c>
      <c r="K85" s="7" t="s">
        <v>634</v>
      </c>
      <c r="L85" s="7" t="s">
        <v>7025</v>
      </c>
    </row>
    <row r="86" spans="2:12" x14ac:dyDescent="0.3">
      <c r="B86" s="7" t="s">
        <v>579</v>
      </c>
      <c r="C86" s="7" t="s">
        <v>959</v>
      </c>
      <c r="D86" s="7" t="s">
        <v>588</v>
      </c>
      <c r="E86" s="7" t="s">
        <v>6774</v>
      </c>
      <c r="F86" s="7" t="s">
        <v>4254</v>
      </c>
      <c r="G86" s="7" t="s">
        <v>634</v>
      </c>
      <c r="H86" s="7" t="s">
        <v>7026</v>
      </c>
      <c r="I86" s="7" t="s">
        <v>634</v>
      </c>
      <c r="J86" s="7" t="s">
        <v>7020</v>
      </c>
      <c r="K86" s="7" t="s">
        <v>634</v>
      </c>
      <c r="L86" s="7" t="s">
        <v>7027</v>
      </c>
    </row>
    <row r="87" spans="2:12" x14ac:dyDescent="0.3">
      <c r="B87" s="7" t="s">
        <v>579</v>
      </c>
      <c r="C87" s="7" t="s">
        <v>959</v>
      </c>
      <c r="D87" s="7" t="s">
        <v>588</v>
      </c>
      <c r="E87" s="7" t="s">
        <v>6774</v>
      </c>
      <c r="F87" s="7" t="s">
        <v>4956</v>
      </c>
      <c r="G87" s="7" t="s">
        <v>634</v>
      </c>
      <c r="H87" s="7" t="s">
        <v>7022</v>
      </c>
      <c r="I87" s="7" t="s">
        <v>634</v>
      </c>
      <c r="J87" s="7" t="s">
        <v>7023</v>
      </c>
      <c r="K87" s="7" t="s">
        <v>634</v>
      </c>
      <c r="L87" s="7" t="s">
        <v>7024</v>
      </c>
    </row>
    <row r="88" spans="2:12" x14ac:dyDescent="0.3">
      <c r="B88" s="7" t="s">
        <v>579</v>
      </c>
      <c r="C88" s="7" t="s">
        <v>959</v>
      </c>
      <c r="D88" s="7" t="s">
        <v>588</v>
      </c>
      <c r="E88" s="7" t="s">
        <v>6774</v>
      </c>
      <c r="F88" s="7" t="s">
        <v>4819</v>
      </c>
      <c r="G88" s="7" t="s">
        <v>634</v>
      </c>
      <c r="H88" s="7" t="s">
        <v>7028</v>
      </c>
      <c r="I88" s="7" t="s">
        <v>634</v>
      </c>
      <c r="J88" s="7" t="s">
        <v>634</v>
      </c>
      <c r="K88" s="7" t="s">
        <v>634</v>
      </c>
      <c r="L88" s="7" t="s">
        <v>7028</v>
      </c>
    </row>
    <row r="89" spans="2:12" x14ac:dyDescent="0.3">
      <c r="B89" s="7" t="s">
        <v>579</v>
      </c>
      <c r="C89" s="7" t="s">
        <v>959</v>
      </c>
      <c r="D89" s="7" t="s">
        <v>588</v>
      </c>
      <c r="E89" s="7" t="s">
        <v>6774</v>
      </c>
      <c r="F89" s="7" t="s">
        <v>4790</v>
      </c>
      <c r="G89" s="7" t="s">
        <v>634</v>
      </c>
      <c r="H89" s="7" t="s">
        <v>7029</v>
      </c>
      <c r="I89" s="7" t="s">
        <v>7013</v>
      </c>
      <c r="J89" s="7" t="s">
        <v>634</v>
      </c>
      <c r="K89" s="7" t="s">
        <v>634</v>
      </c>
      <c r="L89" s="7" t="s">
        <v>7030</v>
      </c>
    </row>
    <row r="90" spans="2:12" x14ac:dyDescent="0.3">
      <c r="B90" s="7" t="s">
        <v>579</v>
      </c>
      <c r="C90" s="7" t="s">
        <v>959</v>
      </c>
      <c r="D90" s="7" t="s">
        <v>588</v>
      </c>
      <c r="E90" s="7" t="s">
        <v>6774</v>
      </c>
      <c r="F90" s="7" t="s">
        <v>4880</v>
      </c>
      <c r="G90" s="7" t="s">
        <v>634</v>
      </c>
      <c r="H90" s="7" t="s">
        <v>391</v>
      </c>
      <c r="I90" s="7" t="s">
        <v>634</v>
      </c>
      <c r="J90" s="7" t="s">
        <v>634</v>
      </c>
      <c r="K90" s="7" t="s">
        <v>634</v>
      </c>
      <c r="L90" s="7" t="s">
        <v>391</v>
      </c>
    </row>
    <row r="91" spans="2:12" x14ac:dyDescent="0.3">
      <c r="B91" s="7" t="s">
        <v>579</v>
      </c>
      <c r="C91" s="7" t="s">
        <v>959</v>
      </c>
      <c r="D91" s="7" t="s">
        <v>588</v>
      </c>
      <c r="E91" s="7" t="s">
        <v>6774</v>
      </c>
      <c r="F91" s="7" t="s">
        <v>4208</v>
      </c>
      <c r="G91" s="7" t="s">
        <v>634</v>
      </c>
      <c r="H91" s="7" t="s">
        <v>7031</v>
      </c>
      <c r="I91" s="7" t="s">
        <v>634</v>
      </c>
      <c r="J91" s="7" t="s">
        <v>634</v>
      </c>
      <c r="K91" s="7" t="s">
        <v>634</v>
      </c>
      <c r="L91" s="7" t="s">
        <v>7031</v>
      </c>
    </row>
    <row r="92" spans="2:12" x14ac:dyDescent="0.3">
      <c r="B92" s="7" t="s">
        <v>579</v>
      </c>
      <c r="C92" s="7" t="s">
        <v>959</v>
      </c>
      <c r="D92" s="7" t="s">
        <v>588</v>
      </c>
      <c r="E92" s="7" t="s">
        <v>6774</v>
      </c>
      <c r="F92" s="7" t="s">
        <v>4222</v>
      </c>
      <c r="G92" s="7" t="s">
        <v>634</v>
      </c>
      <c r="H92" s="7" t="s">
        <v>5813</v>
      </c>
      <c r="I92" s="7" t="s">
        <v>634</v>
      </c>
      <c r="J92" s="7" t="s">
        <v>634</v>
      </c>
      <c r="K92" s="7" t="s">
        <v>634</v>
      </c>
      <c r="L92" s="7" t="s">
        <v>5813</v>
      </c>
    </row>
    <row r="93" spans="2:12" x14ac:dyDescent="0.3">
      <c r="B93" s="7" t="s">
        <v>579</v>
      </c>
      <c r="C93" s="7" t="s">
        <v>959</v>
      </c>
      <c r="D93" s="7" t="s">
        <v>588</v>
      </c>
      <c r="E93" s="7" t="s">
        <v>6774</v>
      </c>
      <c r="F93" s="7" t="s">
        <v>3658</v>
      </c>
      <c r="G93" s="7" t="s">
        <v>634</v>
      </c>
      <c r="H93" s="7" t="s">
        <v>7032</v>
      </c>
      <c r="I93" s="7" t="s">
        <v>634</v>
      </c>
      <c r="J93" s="7" t="s">
        <v>634</v>
      </c>
      <c r="K93" s="7" t="s">
        <v>634</v>
      </c>
      <c r="L93" s="7" t="s">
        <v>7032</v>
      </c>
    </row>
    <row r="94" spans="2:12" x14ac:dyDescent="0.3">
      <c r="B94" s="7" t="s">
        <v>579</v>
      </c>
      <c r="C94" s="7" t="s">
        <v>959</v>
      </c>
      <c r="D94" s="7" t="s">
        <v>588</v>
      </c>
      <c r="E94" s="7" t="s">
        <v>6785</v>
      </c>
      <c r="F94" s="7" t="s">
        <v>4863</v>
      </c>
      <c r="G94" s="7" t="s">
        <v>7033</v>
      </c>
      <c r="H94" s="7" t="s">
        <v>634</v>
      </c>
      <c r="I94" s="7" t="s">
        <v>7034</v>
      </c>
      <c r="J94" s="7" t="s">
        <v>7035</v>
      </c>
      <c r="K94" s="7" t="s">
        <v>7036</v>
      </c>
      <c r="L94" s="7" t="s">
        <v>634</v>
      </c>
    </row>
    <row r="95" spans="2:12" x14ac:dyDescent="0.3">
      <c r="B95" s="7" t="s">
        <v>579</v>
      </c>
      <c r="C95" s="7" t="s">
        <v>959</v>
      </c>
      <c r="D95" s="7" t="s">
        <v>588</v>
      </c>
      <c r="E95" s="7" t="s">
        <v>6785</v>
      </c>
      <c r="F95" s="7" t="s">
        <v>5390</v>
      </c>
      <c r="G95" s="7" t="s">
        <v>5389</v>
      </c>
      <c r="H95" s="7" t="s">
        <v>634</v>
      </c>
      <c r="I95" s="7" t="s">
        <v>634</v>
      </c>
      <c r="J95" s="7" t="s">
        <v>634</v>
      </c>
      <c r="K95" s="7" t="s">
        <v>5389</v>
      </c>
      <c r="L95" s="7" t="s">
        <v>634</v>
      </c>
    </row>
    <row r="96" spans="2:12" x14ac:dyDescent="0.3">
      <c r="B96" s="7" t="s">
        <v>579</v>
      </c>
      <c r="C96" s="7" t="s">
        <v>959</v>
      </c>
      <c r="D96" s="7" t="s">
        <v>588</v>
      </c>
      <c r="E96" s="7" t="s">
        <v>6785</v>
      </c>
      <c r="F96" s="7" t="s">
        <v>4748</v>
      </c>
      <c r="G96" s="7" t="s">
        <v>7037</v>
      </c>
      <c r="H96" s="7" t="s">
        <v>634</v>
      </c>
      <c r="I96" s="7" t="s">
        <v>634</v>
      </c>
      <c r="J96" s="7" t="s">
        <v>634</v>
      </c>
      <c r="K96" s="7" t="s">
        <v>7037</v>
      </c>
      <c r="L96" s="7" t="s">
        <v>634</v>
      </c>
    </row>
    <row r="97" spans="2:12" x14ac:dyDescent="0.3">
      <c r="B97" s="7" t="s">
        <v>579</v>
      </c>
      <c r="C97" s="7" t="s">
        <v>959</v>
      </c>
      <c r="D97" s="7" t="s">
        <v>588</v>
      </c>
      <c r="E97" s="7" t="s">
        <v>6785</v>
      </c>
      <c r="F97" s="7" t="s">
        <v>4876</v>
      </c>
      <c r="G97" s="7" t="s">
        <v>5053</v>
      </c>
      <c r="H97" s="7" t="s">
        <v>634</v>
      </c>
      <c r="I97" s="7" t="s">
        <v>634</v>
      </c>
      <c r="J97" s="7" t="s">
        <v>634</v>
      </c>
      <c r="K97" s="7" t="s">
        <v>5053</v>
      </c>
      <c r="L97" s="7" t="s">
        <v>634</v>
      </c>
    </row>
    <row r="98" spans="2:12" x14ac:dyDescent="0.3">
      <c r="B98" s="7" t="s">
        <v>579</v>
      </c>
      <c r="C98" s="7" t="s">
        <v>959</v>
      </c>
      <c r="D98" s="7" t="s">
        <v>588</v>
      </c>
      <c r="E98" s="7" t="s">
        <v>6785</v>
      </c>
      <c r="F98" s="7" t="s">
        <v>4736</v>
      </c>
      <c r="G98" s="7" t="s">
        <v>5391</v>
      </c>
      <c r="H98" s="7" t="s">
        <v>634</v>
      </c>
      <c r="I98" s="7" t="s">
        <v>634</v>
      </c>
      <c r="J98" s="7" t="s">
        <v>634</v>
      </c>
      <c r="K98" s="7" t="s">
        <v>5391</v>
      </c>
      <c r="L98" s="7" t="s">
        <v>634</v>
      </c>
    </row>
    <row r="99" spans="2:12" x14ac:dyDescent="0.3">
      <c r="B99" s="7" t="s">
        <v>579</v>
      </c>
      <c r="C99" s="7" t="s">
        <v>959</v>
      </c>
      <c r="D99" s="7" t="s">
        <v>588</v>
      </c>
      <c r="E99" s="7" t="s">
        <v>6785</v>
      </c>
      <c r="F99" s="7" t="s">
        <v>4764</v>
      </c>
      <c r="G99" s="7" t="s">
        <v>7038</v>
      </c>
      <c r="H99" s="7" t="s">
        <v>634</v>
      </c>
      <c r="I99" s="7" t="s">
        <v>5054</v>
      </c>
      <c r="J99" s="7" t="s">
        <v>634</v>
      </c>
      <c r="K99" s="7" t="s">
        <v>5295</v>
      </c>
      <c r="L99" s="7" t="s">
        <v>634</v>
      </c>
    </row>
    <row r="100" spans="2:12" x14ac:dyDescent="0.3">
      <c r="B100" s="7" t="s">
        <v>579</v>
      </c>
      <c r="C100" s="7" t="s">
        <v>959</v>
      </c>
      <c r="D100" s="7" t="s">
        <v>588</v>
      </c>
      <c r="E100" s="7" t="s">
        <v>6785</v>
      </c>
      <c r="F100" s="7" t="s">
        <v>5185</v>
      </c>
      <c r="G100" s="7" t="s">
        <v>7039</v>
      </c>
      <c r="H100" s="7" t="s">
        <v>634</v>
      </c>
      <c r="I100" s="7" t="s">
        <v>7040</v>
      </c>
      <c r="J100" s="7" t="s">
        <v>634</v>
      </c>
      <c r="K100" s="7" t="s">
        <v>5298</v>
      </c>
      <c r="L100" s="7" t="s">
        <v>634</v>
      </c>
    </row>
    <row r="101" spans="2:12" x14ac:dyDescent="0.3">
      <c r="B101" s="7" t="s">
        <v>579</v>
      </c>
      <c r="C101" s="7" t="s">
        <v>959</v>
      </c>
      <c r="D101" s="7" t="s">
        <v>588</v>
      </c>
      <c r="E101" s="7" t="s">
        <v>6785</v>
      </c>
      <c r="F101" s="7" t="s">
        <v>4886</v>
      </c>
      <c r="G101" s="7" t="s">
        <v>7041</v>
      </c>
      <c r="H101" s="7" t="s">
        <v>634</v>
      </c>
      <c r="I101" s="7" t="s">
        <v>5318</v>
      </c>
      <c r="J101" s="7" t="s">
        <v>634</v>
      </c>
      <c r="K101" s="7" t="s">
        <v>7042</v>
      </c>
      <c r="L101" s="7" t="s">
        <v>634</v>
      </c>
    </row>
    <row r="102" spans="2:12" x14ac:dyDescent="0.3">
      <c r="B102" s="7" t="s">
        <v>579</v>
      </c>
      <c r="C102" s="7" t="s">
        <v>959</v>
      </c>
      <c r="D102" s="7" t="s">
        <v>588</v>
      </c>
      <c r="E102" s="7" t="s">
        <v>6785</v>
      </c>
      <c r="F102" s="7" t="s">
        <v>4185</v>
      </c>
      <c r="G102" s="7" t="s">
        <v>7043</v>
      </c>
      <c r="H102" s="7" t="s">
        <v>634</v>
      </c>
      <c r="I102" s="7" t="s">
        <v>634</v>
      </c>
      <c r="J102" s="7" t="s">
        <v>634</v>
      </c>
      <c r="K102" s="7" t="s">
        <v>7043</v>
      </c>
      <c r="L102" s="7" t="s">
        <v>634</v>
      </c>
    </row>
    <row r="103" spans="2:12" x14ac:dyDescent="0.3">
      <c r="B103" s="7" t="s">
        <v>579</v>
      </c>
      <c r="C103" s="7" t="s">
        <v>2404</v>
      </c>
      <c r="D103" s="7" t="s">
        <v>588</v>
      </c>
      <c r="E103" s="7" t="s">
        <v>6774</v>
      </c>
      <c r="F103" s="7" t="s">
        <v>4254</v>
      </c>
      <c r="G103" s="7" t="s">
        <v>634</v>
      </c>
      <c r="H103" s="7" t="s">
        <v>7044</v>
      </c>
      <c r="I103" s="7" t="s">
        <v>634</v>
      </c>
      <c r="J103" s="7" t="s">
        <v>7045</v>
      </c>
      <c r="K103" s="7" t="s">
        <v>634</v>
      </c>
      <c r="L103" s="7" t="s">
        <v>7046</v>
      </c>
    </row>
  </sheetData>
  <phoneticPr fontId="1" type="noConversion"/>
  <hyperlinks>
    <hyperlink ref="A1" location="00!D103" display="gla_exchange_gl" xr:uid="{00000000-0004-0000-59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9140625" style="1" bestFit="1" customWidth="1" collapsed="1"/>
    <col min="2" max="2" width="27.25" style="1" bestFit="1" customWidth="1" collapsed="1"/>
    <col min="3" max="3" width="17.4140625" style="1" bestFit="1" customWidth="1" collapsed="1"/>
    <col min="4" max="4" width="22.1640625" style="1" bestFit="1" customWidth="1" collapsed="1"/>
    <col min="5" max="5" width="22.33203125" style="1" bestFit="1" customWidth="1" collapsed="1"/>
    <col min="6" max="6" width="19.58203125" style="1" bestFit="1" customWidth="1" collapsed="1"/>
    <col min="7" max="7" width="23.1640625" style="1" bestFit="1" customWidth="1" collapsed="1"/>
    <col min="8" max="8" width="27.1640625" style="1" bestFit="1" customWidth="1" collapsed="1"/>
    <col min="9" max="9" width="20.4140625" style="1" bestFit="1" customWidth="1" collapsed="1"/>
    <col min="10" max="10" width="20.9140625" style="1" bestFit="1" customWidth="1" collapsed="1"/>
    <col min="11" max="11" width="19.58203125" style="1" bestFit="1" customWidth="1" collapsed="1"/>
    <col min="12" max="12" width="20.08203125" style="1" bestFit="1" customWidth="1" collapsed="1"/>
    <col min="13" max="13" width="17.1640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7047</v>
      </c>
      <c r="B1" s="7" t="s">
        <v>4068</v>
      </c>
      <c r="C1" s="7" t="s">
        <v>631</v>
      </c>
      <c r="D1" s="7" t="s">
        <v>999</v>
      </c>
      <c r="E1" s="7" t="s">
        <v>686</v>
      </c>
      <c r="F1" s="7" t="s">
        <v>6766</v>
      </c>
      <c r="G1" s="7" t="s">
        <v>4087</v>
      </c>
      <c r="H1" s="7" t="s">
        <v>6769</v>
      </c>
      <c r="I1" s="7" t="s">
        <v>7049</v>
      </c>
      <c r="J1" s="7" t="s">
        <v>7051</v>
      </c>
      <c r="K1" s="7" t="s">
        <v>7053</v>
      </c>
      <c r="L1" s="7" t="s">
        <v>7055</v>
      </c>
      <c r="M1" s="7" t="s">
        <v>4105</v>
      </c>
      <c r="X1" s="2"/>
      <c r="AC1" s="1" t="s">
        <v>1</v>
      </c>
    </row>
    <row r="2" spans="1:29" s="4" customFormat="1" ht="14.5" x14ac:dyDescent="0.3">
      <c r="B2" s="8" t="s">
        <v>6712</v>
      </c>
      <c r="C2" s="8" t="s">
        <v>6714</v>
      </c>
      <c r="D2" s="8" t="s">
        <v>6715</v>
      </c>
      <c r="E2" s="8" t="s">
        <v>4436</v>
      </c>
      <c r="F2" s="8" t="s">
        <v>6767</v>
      </c>
      <c r="G2" s="8" t="s">
        <v>4088</v>
      </c>
      <c r="H2" s="8" t="s">
        <v>6770</v>
      </c>
      <c r="I2" s="8" t="s">
        <v>7050</v>
      </c>
      <c r="J2" s="8" t="s">
        <v>7052</v>
      </c>
      <c r="K2" s="8" t="s">
        <v>7054</v>
      </c>
      <c r="L2" s="8" t="s">
        <v>7056</v>
      </c>
      <c r="M2" s="8" t="s">
        <v>4106</v>
      </c>
      <c r="AC2" s="4" t="s">
        <v>0</v>
      </c>
    </row>
    <row r="3" spans="1:29" s="3" customFormat="1" ht="29" x14ac:dyDescent="0.3">
      <c r="B3" s="8" t="s">
        <v>6713</v>
      </c>
      <c r="C3" s="8" t="s">
        <v>50</v>
      </c>
      <c r="D3" s="8" t="s">
        <v>1001</v>
      </c>
      <c r="E3" s="8" t="s">
        <v>688</v>
      </c>
      <c r="F3" s="8" t="s">
        <v>6768</v>
      </c>
      <c r="G3" s="8" t="s">
        <v>4089</v>
      </c>
      <c r="H3" s="8" t="s">
        <v>6771</v>
      </c>
      <c r="I3" s="8" t="s">
        <v>69</v>
      </c>
      <c r="J3" s="8" t="s">
        <v>69</v>
      </c>
      <c r="K3" s="8" t="s">
        <v>69</v>
      </c>
      <c r="L3" s="8" t="s">
        <v>69</v>
      </c>
      <c r="M3" s="8" t="s">
        <v>22</v>
      </c>
      <c r="X3" s="4"/>
    </row>
    <row r="4" spans="1:29" ht="14.5" x14ac:dyDescent="0.3">
      <c r="B4" s="7" t="s">
        <v>579</v>
      </c>
      <c r="C4" s="7" t="s">
        <v>959</v>
      </c>
      <c r="D4" s="7" t="s">
        <v>1106</v>
      </c>
      <c r="E4" s="7" t="s">
        <v>206</v>
      </c>
      <c r="F4" s="7" t="s">
        <v>6785</v>
      </c>
      <c r="G4" s="7" t="s">
        <v>4694</v>
      </c>
      <c r="H4" s="7" t="s">
        <v>579</v>
      </c>
      <c r="I4" s="7" t="s">
        <v>634</v>
      </c>
      <c r="J4" s="7" t="s">
        <v>634</v>
      </c>
      <c r="K4" s="7" t="s">
        <v>634</v>
      </c>
      <c r="L4" s="7" t="s">
        <v>5107</v>
      </c>
      <c r="M4" s="9" t="s">
        <v>202</v>
      </c>
    </row>
    <row r="5" spans="1:29" ht="14.5" x14ac:dyDescent="0.3">
      <c r="B5" s="7" t="s">
        <v>579</v>
      </c>
      <c r="C5" s="7" t="s">
        <v>959</v>
      </c>
      <c r="D5" s="7" t="s">
        <v>1106</v>
      </c>
      <c r="E5" s="7" t="s">
        <v>206</v>
      </c>
      <c r="F5" s="7" t="s">
        <v>6785</v>
      </c>
      <c r="G5" s="7" t="s">
        <v>4778</v>
      </c>
      <c r="H5" s="7" t="s">
        <v>579</v>
      </c>
      <c r="I5" s="7" t="s">
        <v>634</v>
      </c>
      <c r="J5" s="7" t="s">
        <v>634</v>
      </c>
      <c r="K5" s="7" t="s">
        <v>5400</v>
      </c>
      <c r="L5" s="7" t="s">
        <v>634</v>
      </c>
      <c r="M5" s="9" t="s">
        <v>202</v>
      </c>
    </row>
    <row r="6" spans="1:29" ht="14.5" x14ac:dyDescent="0.3">
      <c r="B6" s="7" t="s">
        <v>579</v>
      </c>
      <c r="C6" s="7" t="s">
        <v>959</v>
      </c>
      <c r="D6" s="7" t="s">
        <v>1106</v>
      </c>
      <c r="E6" s="7" t="s">
        <v>206</v>
      </c>
      <c r="F6" s="7" t="s">
        <v>6785</v>
      </c>
      <c r="G6" s="7" t="s">
        <v>4698</v>
      </c>
      <c r="H6" s="7" t="s">
        <v>579</v>
      </c>
      <c r="I6" s="7" t="s">
        <v>634</v>
      </c>
      <c r="J6" s="7" t="s">
        <v>634</v>
      </c>
      <c r="K6" s="7" t="s">
        <v>6654</v>
      </c>
      <c r="L6" s="7" t="s">
        <v>634</v>
      </c>
      <c r="M6" s="9" t="s">
        <v>202</v>
      </c>
    </row>
    <row r="7" spans="1:29" ht="14.5" x14ac:dyDescent="0.3">
      <c r="B7" s="7" t="s">
        <v>579</v>
      </c>
      <c r="C7" s="7" t="s">
        <v>959</v>
      </c>
      <c r="D7" s="7" t="s">
        <v>1106</v>
      </c>
      <c r="E7" s="7" t="s">
        <v>206</v>
      </c>
      <c r="F7" s="7" t="s">
        <v>6785</v>
      </c>
      <c r="G7" s="7" t="s">
        <v>4938</v>
      </c>
      <c r="H7" s="7" t="s">
        <v>579</v>
      </c>
      <c r="I7" s="7" t="s">
        <v>634</v>
      </c>
      <c r="J7" s="7" t="s">
        <v>634</v>
      </c>
      <c r="K7" s="7" t="s">
        <v>6705</v>
      </c>
      <c r="L7" s="7" t="s">
        <v>634</v>
      </c>
      <c r="M7" s="9" t="s">
        <v>202</v>
      </c>
    </row>
    <row r="8" spans="1:29" ht="14.5" x14ac:dyDescent="0.3">
      <c r="B8" s="7" t="s">
        <v>579</v>
      </c>
      <c r="C8" s="7" t="s">
        <v>959</v>
      </c>
      <c r="D8" s="7" t="s">
        <v>1106</v>
      </c>
      <c r="E8" s="7" t="s">
        <v>206</v>
      </c>
      <c r="F8" s="7" t="s">
        <v>6785</v>
      </c>
      <c r="G8" s="7" t="s">
        <v>4847</v>
      </c>
      <c r="H8" s="7" t="s">
        <v>579</v>
      </c>
      <c r="I8" s="7" t="s">
        <v>634</v>
      </c>
      <c r="J8" s="7" t="s">
        <v>634</v>
      </c>
      <c r="K8" s="7" t="s">
        <v>5420</v>
      </c>
      <c r="L8" s="7" t="s">
        <v>634</v>
      </c>
      <c r="M8" s="9" t="s">
        <v>202</v>
      </c>
    </row>
    <row r="9" spans="1:29" ht="14.5" x14ac:dyDescent="0.3">
      <c r="B9" s="7" t="s">
        <v>579</v>
      </c>
      <c r="C9" s="7" t="s">
        <v>959</v>
      </c>
      <c r="D9" s="7" t="s">
        <v>1106</v>
      </c>
      <c r="E9" s="7" t="s">
        <v>206</v>
      </c>
      <c r="F9" s="7" t="s">
        <v>6785</v>
      </c>
      <c r="G9" s="7" t="s">
        <v>4387</v>
      </c>
      <c r="H9" s="7" t="s">
        <v>579</v>
      </c>
      <c r="I9" s="7" t="s">
        <v>634</v>
      </c>
      <c r="J9" s="7" t="s">
        <v>634</v>
      </c>
      <c r="K9" s="7" t="s">
        <v>634</v>
      </c>
      <c r="L9" s="7" t="s">
        <v>5425</v>
      </c>
      <c r="M9" s="9" t="s">
        <v>202</v>
      </c>
    </row>
    <row r="10" spans="1:29" ht="14.5" x14ac:dyDescent="0.3">
      <c r="B10" s="7" t="s">
        <v>579</v>
      </c>
      <c r="C10" s="7" t="s">
        <v>959</v>
      </c>
      <c r="D10" s="7" t="s">
        <v>1106</v>
      </c>
      <c r="E10" s="7" t="s">
        <v>206</v>
      </c>
      <c r="F10" s="7" t="s">
        <v>6785</v>
      </c>
      <c r="G10" s="7" t="s">
        <v>4390</v>
      </c>
      <c r="H10" s="7" t="s">
        <v>579</v>
      </c>
      <c r="I10" s="7" t="s">
        <v>634</v>
      </c>
      <c r="J10" s="7" t="s">
        <v>634</v>
      </c>
      <c r="K10" s="7" t="s">
        <v>634</v>
      </c>
      <c r="L10" s="7" t="s">
        <v>5375</v>
      </c>
      <c r="M10" s="9" t="s">
        <v>202</v>
      </c>
    </row>
    <row r="11" spans="1:29" ht="14.5" x14ac:dyDescent="0.3">
      <c r="B11" s="7" t="s">
        <v>579</v>
      </c>
      <c r="C11" s="7" t="s">
        <v>959</v>
      </c>
      <c r="D11" s="7" t="s">
        <v>1106</v>
      </c>
      <c r="E11" s="7" t="s">
        <v>206</v>
      </c>
      <c r="F11" s="7" t="s">
        <v>6785</v>
      </c>
      <c r="G11" s="7" t="s">
        <v>4393</v>
      </c>
      <c r="H11" s="7" t="s">
        <v>579</v>
      </c>
      <c r="I11" s="7" t="s">
        <v>634</v>
      </c>
      <c r="J11" s="7" t="s">
        <v>634</v>
      </c>
      <c r="K11" s="7" t="s">
        <v>634</v>
      </c>
      <c r="L11" s="7" t="s">
        <v>5431</v>
      </c>
      <c r="M11" s="9" t="s">
        <v>202</v>
      </c>
    </row>
    <row r="12" spans="1:29" ht="14.5" x14ac:dyDescent="0.3">
      <c r="B12" s="7" t="s">
        <v>579</v>
      </c>
      <c r="C12" s="7" t="s">
        <v>959</v>
      </c>
      <c r="D12" s="7" t="s">
        <v>1106</v>
      </c>
      <c r="E12" s="7" t="s">
        <v>206</v>
      </c>
      <c r="F12" s="7" t="s">
        <v>6785</v>
      </c>
      <c r="G12" s="7" t="s">
        <v>4399</v>
      </c>
      <c r="H12" s="7" t="s">
        <v>579</v>
      </c>
      <c r="I12" s="7" t="s">
        <v>634</v>
      </c>
      <c r="J12" s="7" t="s">
        <v>634</v>
      </c>
      <c r="K12" s="7" t="s">
        <v>634</v>
      </c>
      <c r="L12" s="7" t="s">
        <v>5422</v>
      </c>
      <c r="M12" s="9" t="s">
        <v>202</v>
      </c>
    </row>
    <row r="13" spans="1:29" ht="14.5" x14ac:dyDescent="0.3">
      <c r="B13" s="7" t="s">
        <v>579</v>
      </c>
      <c r="C13" s="7" t="s">
        <v>959</v>
      </c>
      <c r="D13" s="7" t="s">
        <v>1106</v>
      </c>
      <c r="E13" s="7" t="s">
        <v>206</v>
      </c>
      <c r="F13" s="7" t="s">
        <v>6785</v>
      </c>
      <c r="G13" s="7" t="s">
        <v>4402</v>
      </c>
      <c r="H13" s="7" t="s">
        <v>579</v>
      </c>
      <c r="I13" s="7" t="s">
        <v>634</v>
      </c>
      <c r="J13" s="7" t="s">
        <v>634</v>
      </c>
      <c r="K13" s="7" t="s">
        <v>634</v>
      </c>
      <c r="L13" s="7" t="s">
        <v>6660</v>
      </c>
      <c r="M13" s="9" t="s">
        <v>202</v>
      </c>
    </row>
    <row r="14" spans="1:29" ht="14.5" x14ac:dyDescent="0.3">
      <c r="B14" s="7" t="s">
        <v>579</v>
      </c>
      <c r="C14" s="7" t="s">
        <v>959</v>
      </c>
      <c r="D14" s="7" t="s">
        <v>1106</v>
      </c>
      <c r="E14" s="7" t="s">
        <v>213</v>
      </c>
      <c r="F14" s="7" t="s">
        <v>6774</v>
      </c>
      <c r="G14" s="7" t="s">
        <v>4742</v>
      </c>
      <c r="H14" s="7" t="s">
        <v>6788</v>
      </c>
      <c r="I14" s="7" t="s">
        <v>634</v>
      </c>
      <c r="J14" s="7" t="s">
        <v>634</v>
      </c>
      <c r="K14" s="7" t="s">
        <v>634</v>
      </c>
      <c r="L14" s="7" t="s">
        <v>6986</v>
      </c>
      <c r="M14" s="9" t="s">
        <v>202</v>
      </c>
    </row>
    <row r="15" spans="1:29" ht="14.5" x14ac:dyDescent="0.3">
      <c r="B15" s="7" t="s">
        <v>579</v>
      </c>
      <c r="C15" s="7" t="s">
        <v>959</v>
      </c>
      <c r="D15" s="7" t="s">
        <v>1106</v>
      </c>
      <c r="E15" s="7" t="s">
        <v>213</v>
      </c>
      <c r="F15" s="7" t="s">
        <v>6785</v>
      </c>
      <c r="G15" s="7" t="s">
        <v>4742</v>
      </c>
      <c r="H15" s="7" t="s">
        <v>579</v>
      </c>
      <c r="I15" s="7" t="s">
        <v>634</v>
      </c>
      <c r="J15" s="7" t="s">
        <v>634</v>
      </c>
      <c r="K15" s="7" t="s">
        <v>634</v>
      </c>
      <c r="L15" s="7" t="s">
        <v>5429</v>
      </c>
      <c r="M15" s="9" t="s">
        <v>202</v>
      </c>
    </row>
    <row r="16" spans="1:29" ht="14.5" x14ac:dyDescent="0.3">
      <c r="B16" s="7" t="s">
        <v>579</v>
      </c>
      <c r="C16" s="7" t="s">
        <v>959</v>
      </c>
      <c r="D16" s="7" t="s">
        <v>1106</v>
      </c>
      <c r="E16" s="7" t="s">
        <v>206</v>
      </c>
      <c r="F16" s="7" t="s">
        <v>6785</v>
      </c>
      <c r="G16" s="7" t="s">
        <v>4742</v>
      </c>
      <c r="H16" s="7" t="s">
        <v>579</v>
      </c>
      <c r="I16" s="7" t="s">
        <v>634</v>
      </c>
      <c r="J16" s="7" t="s">
        <v>634</v>
      </c>
      <c r="K16" s="7" t="s">
        <v>634</v>
      </c>
      <c r="L16" s="7" t="s">
        <v>6697</v>
      </c>
      <c r="M16" s="9" t="s">
        <v>202</v>
      </c>
    </row>
    <row r="17" spans="2:13" ht="14.5" x14ac:dyDescent="0.3">
      <c r="B17" s="7" t="s">
        <v>579</v>
      </c>
      <c r="C17" s="7" t="s">
        <v>959</v>
      </c>
      <c r="D17" s="7" t="s">
        <v>1106</v>
      </c>
      <c r="E17" s="7" t="s">
        <v>206</v>
      </c>
      <c r="F17" s="7" t="s">
        <v>6785</v>
      </c>
      <c r="G17" s="7" t="s">
        <v>4929</v>
      </c>
      <c r="H17" s="7" t="s">
        <v>579</v>
      </c>
      <c r="I17" s="7" t="s">
        <v>634</v>
      </c>
      <c r="J17" s="7" t="s">
        <v>634</v>
      </c>
      <c r="K17" s="7" t="s">
        <v>634</v>
      </c>
      <c r="L17" s="7" t="s">
        <v>6732</v>
      </c>
      <c r="M17" s="9" t="s">
        <v>202</v>
      </c>
    </row>
    <row r="18" spans="2:13" ht="14.5" x14ac:dyDescent="0.3">
      <c r="B18" s="7" t="s">
        <v>579</v>
      </c>
      <c r="C18" s="7" t="s">
        <v>959</v>
      </c>
      <c r="D18" s="7" t="s">
        <v>1106</v>
      </c>
      <c r="E18" s="7" t="s">
        <v>206</v>
      </c>
      <c r="F18" s="7" t="s">
        <v>6785</v>
      </c>
      <c r="G18" s="7" t="s">
        <v>4162</v>
      </c>
      <c r="H18" s="7" t="s">
        <v>579</v>
      </c>
      <c r="I18" s="7" t="s">
        <v>634</v>
      </c>
      <c r="J18" s="7" t="s">
        <v>634</v>
      </c>
      <c r="K18" s="7" t="s">
        <v>634</v>
      </c>
      <c r="L18" s="7" t="s">
        <v>6656</v>
      </c>
      <c r="M18" s="9" t="s">
        <v>202</v>
      </c>
    </row>
    <row r="19" spans="2:13" ht="14.5" x14ac:dyDescent="0.3">
      <c r="B19" s="7" t="s">
        <v>579</v>
      </c>
      <c r="C19" s="7" t="s">
        <v>959</v>
      </c>
      <c r="D19" s="7" t="s">
        <v>1106</v>
      </c>
      <c r="E19" s="7" t="s">
        <v>213</v>
      </c>
      <c r="F19" s="7" t="s">
        <v>6774</v>
      </c>
      <c r="G19" s="7" t="s">
        <v>4165</v>
      </c>
      <c r="H19" s="7" t="s">
        <v>6788</v>
      </c>
      <c r="I19" s="7" t="s">
        <v>634</v>
      </c>
      <c r="J19" s="7" t="s">
        <v>634</v>
      </c>
      <c r="K19" s="7" t="s">
        <v>634</v>
      </c>
      <c r="L19" s="7" t="s">
        <v>6989</v>
      </c>
      <c r="M19" s="9" t="s">
        <v>202</v>
      </c>
    </row>
    <row r="20" spans="2:13" ht="14.5" x14ac:dyDescent="0.3">
      <c r="B20" s="7" t="s">
        <v>579</v>
      </c>
      <c r="C20" s="7" t="s">
        <v>959</v>
      </c>
      <c r="D20" s="7" t="s">
        <v>1106</v>
      </c>
      <c r="E20" s="7" t="s">
        <v>213</v>
      </c>
      <c r="F20" s="7" t="s">
        <v>6785</v>
      </c>
      <c r="G20" s="7" t="s">
        <v>4165</v>
      </c>
      <c r="H20" s="7" t="s">
        <v>579</v>
      </c>
      <c r="I20" s="7" t="s">
        <v>634</v>
      </c>
      <c r="J20" s="7" t="s">
        <v>634</v>
      </c>
      <c r="K20" s="7" t="s">
        <v>634</v>
      </c>
      <c r="L20" s="7" t="s">
        <v>5418</v>
      </c>
      <c r="M20" s="9" t="s">
        <v>202</v>
      </c>
    </row>
    <row r="21" spans="2:13" ht="14.5" x14ac:dyDescent="0.3">
      <c r="B21" s="7" t="s">
        <v>579</v>
      </c>
      <c r="C21" s="7" t="s">
        <v>959</v>
      </c>
      <c r="D21" s="7" t="s">
        <v>1106</v>
      </c>
      <c r="E21" s="7" t="s">
        <v>213</v>
      </c>
      <c r="F21" s="7" t="s">
        <v>6774</v>
      </c>
      <c r="G21" s="7" t="s">
        <v>4185</v>
      </c>
      <c r="H21" s="7" t="s">
        <v>6788</v>
      </c>
      <c r="I21" s="7" t="s">
        <v>634</v>
      </c>
      <c r="J21" s="7" t="s">
        <v>634</v>
      </c>
      <c r="K21" s="7" t="s">
        <v>634</v>
      </c>
      <c r="L21" s="7" t="s">
        <v>7009</v>
      </c>
      <c r="M21" s="9" t="s">
        <v>202</v>
      </c>
    </row>
    <row r="22" spans="2:13" ht="14.5" x14ac:dyDescent="0.3">
      <c r="B22" s="7" t="s">
        <v>579</v>
      </c>
      <c r="C22" s="7" t="s">
        <v>959</v>
      </c>
      <c r="D22" s="7" t="s">
        <v>1106</v>
      </c>
      <c r="E22" s="7" t="s">
        <v>213</v>
      </c>
      <c r="F22" s="7" t="s">
        <v>6785</v>
      </c>
      <c r="G22" s="7" t="s">
        <v>4185</v>
      </c>
      <c r="H22" s="7" t="s">
        <v>579</v>
      </c>
      <c r="I22" s="7" t="s">
        <v>634</v>
      </c>
      <c r="J22" s="7" t="s">
        <v>634</v>
      </c>
      <c r="K22" s="7" t="s">
        <v>634</v>
      </c>
      <c r="L22" s="7" t="s">
        <v>5402</v>
      </c>
      <c r="M22" s="9" t="s">
        <v>202</v>
      </c>
    </row>
    <row r="23" spans="2:13" ht="14.5" x14ac:dyDescent="0.3">
      <c r="B23" s="7" t="s">
        <v>579</v>
      </c>
      <c r="C23" s="7" t="s">
        <v>959</v>
      </c>
      <c r="D23" s="7" t="s">
        <v>1106</v>
      </c>
      <c r="E23" s="7" t="s">
        <v>206</v>
      </c>
      <c r="F23" s="7" t="s">
        <v>6785</v>
      </c>
      <c r="G23" s="7" t="s">
        <v>4185</v>
      </c>
      <c r="H23" s="7" t="s">
        <v>579</v>
      </c>
      <c r="I23" s="7" t="s">
        <v>634</v>
      </c>
      <c r="J23" s="7" t="s">
        <v>634</v>
      </c>
      <c r="K23" s="7" t="s">
        <v>5376</v>
      </c>
      <c r="L23" s="7" t="s">
        <v>634</v>
      </c>
      <c r="M23" s="9" t="s">
        <v>202</v>
      </c>
    </row>
    <row r="24" spans="2:13" ht="14.5" x14ac:dyDescent="0.3">
      <c r="B24" s="7" t="s">
        <v>579</v>
      </c>
      <c r="C24" s="7" t="s">
        <v>959</v>
      </c>
      <c r="D24" s="7" t="s">
        <v>1106</v>
      </c>
      <c r="E24" s="7" t="s">
        <v>206</v>
      </c>
      <c r="F24" s="7" t="s">
        <v>6785</v>
      </c>
      <c r="G24" s="7" t="s">
        <v>4193</v>
      </c>
      <c r="H24" s="7" t="s">
        <v>579</v>
      </c>
      <c r="I24" s="7" t="s">
        <v>634</v>
      </c>
      <c r="J24" s="7" t="s">
        <v>634</v>
      </c>
      <c r="K24" s="7" t="s">
        <v>634</v>
      </c>
      <c r="L24" s="7" t="s">
        <v>4702</v>
      </c>
      <c r="M24" s="9" t="s">
        <v>202</v>
      </c>
    </row>
    <row r="25" spans="2:13" ht="14.5" x14ac:dyDescent="0.3">
      <c r="B25" s="7" t="s">
        <v>579</v>
      </c>
      <c r="C25" s="7" t="s">
        <v>959</v>
      </c>
      <c r="D25" s="7" t="s">
        <v>1106</v>
      </c>
      <c r="E25" s="7" t="s">
        <v>206</v>
      </c>
      <c r="F25" s="7" t="s">
        <v>6785</v>
      </c>
      <c r="G25" s="7" t="s">
        <v>3675</v>
      </c>
      <c r="H25" s="7" t="s">
        <v>579</v>
      </c>
      <c r="I25" s="7" t="s">
        <v>634</v>
      </c>
      <c r="J25" s="7" t="s">
        <v>634</v>
      </c>
      <c r="K25" s="7" t="s">
        <v>634</v>
      </c>
      <c r="L25" s="7" t="s">
        <v>6733</v>
      </c>
      <c r="M25" s="9" t="s">
        <v>202</v>
      </c>
    </row>
    <row r="26" spans="2:13" ht="14.5" x14ac:dyDescent="0.3">
      <c r="B26" s="7" t="s">
        <v>579</v>
      </c>
      <c r="C26" s="7" t="s">
        <v>959</v>
      </c>
      <c r="D26" s="7" t="s">
        <v>1106</v>
      </c>
      <c r="E26" s="7" t="s">
        <v>206</v>
      </c>
      <c r="F26" s="7" t="s">
        <v>6785</v>
      </c>
      <c r="G26" s="7" t="s">
        <v>4225</v>
      </c>
      <c r="H26" s="7" t="s">
        <v>579</v>
      </c>
      <c r="I26" s="7" t="s">
        <v>634</v>
      </c>
      <c r="J26" s="7" t="s">
        <v>634</v>
      </c>
      <c r="K26" s="7" t="s">
        <v>634</v>
      </c>
      <c r="L26" s="7" t="s">
        <v>5113</v>
      </c>
      <c r="M26" s="9" t="s">
        <v>202</v>
      </c>
    </row>
    <row r="27" spans="2:13" ht="14.5" x14ac:dyDescent="0.3">
      <c r="B27" s="7" t="s">
        <v>579</v>
      </c>
      <c r="C27" s="7" t="s">
        <v>959</v>
      </c>
      <c r="D27" s="7" t="s">
        <v>1106</v>
      </c>
      <c r="E27" s="7" t="s">
        <v>213</v>
      </c>
      <c r="F27" s="7" t="s">
        <v>6774</v>
      </c>
      <c r="G27" s="7" t="s">
        <v>3658</v>
      </c>
      <c r="H27" s="7" t="s">
        <v>6788</v>
      </c>
      <c r="I27" s="7" t="s">
        <v>634</v>
      </c>
      <c r="J27" s="7" t="s">
        <v>634</v>
      </c>
      <c r="K27" s="7" t="s">
        <v>634</v>
      </c>
      <c r="L27" s="7" t="s">
        <v>7010</v>
      </c>
      <c r="M27" s="9" t="s">
        <v>202</v>
      </c>
    </row>
    <row r="28" spans="2:13" ht="14.5" x14ac:dyDescent="0.3">
      <c r="B28" s="7" t="s">
        <v>579</v>
      </c>
      <c r="C28" s="7" t="s">
        <v>959</v>
      </c>
      <c r="D28" s="7" t="s">
        <v>1106</v>
      </c>
      <c r="E28" s="7" t="s">
        <v>213</v>
      </c>
      <c r="F28" s="7" t="s">
        <v>6785</v>
      </c>
      <c r="G28" s="7" t="s">
        <v>3658</v>
      </c>
      <c r="H28" s="7" t="s">
        <v>579</v>
      </c>
      <c r="I28" s="7" t="s">
        <v>634</v>
      </c>
      <c r="J28" s="7" t="s">
        <v>634</v>
      </c>
      <c r="K28" s="7" t="s">
        <v>634</v>
      </c>
      <c r="L28" s="7" t="s">
        <v>6735</v>
      </c>
      <c r="M28" s="9" t="s">
        <v>202</v>
      </c>
    </row>
    <row r="29" spans="2:13" ht="14.5" x14ac:dyDescent="0.3">
      <c r="B29" s="7" t="s">
        <v>579</v>
      </c>
      <c r="C29" s="7" t="s">
        <v>959</v>
      </c>
      <c r="D29" s="7" t="s">
        <v>1106</v>
      </c>
      <c r="E29" s="7" t="s">
        <v>206</v>
      </c>
      <c r="F29" s="7" t="s">
        <v>6785</v>
      </c>
      <c r="G29" s="7" t="s">
        <v>3658</v>
      </c>
      <c r="H29" s="7" t="s">
        <v>579</v>
      </c>
      <c r="I29" s="7" t="s">
        <v>634</v>
      </c>
      <c r="J29" s="7" t="s">
        <v>634</v>
      </c>
      <c r="K29" s="7" t="s">
        <v>634</v>
      </c>
      <c r="L29" s="7" t="s">
        <v>6734</v>
      </c>
      <c r="M29" s="9" t="s">
        <v>202</v>
      </c>
    </row>
    <row r="30" spans="2:13" ht="14.5" x14ac:dyDescent="0.3">
      <c r="B30" s="7" t="s">
        <v>579</v>
      </c>
      <c r="C30" s="7" t="s">
        <v>959</v>
      </c>
      <c r="D30" s="7" t="s">
        <v>1106</v>
      </c>
      <c r="E30" s="7" t="s">
        <v>213</v>
      </c>
      <c r="F30" s="7" t="s">
        <v>6774</v>
      </c>
      <c r="G30" s="7" t="s">
        <v>4715</v>
      </c>
      <c r="H30" s="7" t="s">
        <v>6788</v>
      </c>
      <c r="I30" s="7" t="s">
        <v>634</v>
      </c>
      <c r="J30" s="7" t="s">
        <v>634</v>
      </c>
      <c r="K30" s="7" t="s">
        <v>6980</v>
      </c>
      <c r="L30" s="7" t="s">
        <v>634</v>
      </c>
      <c r="M30" s="9" t="s">
        <v>202</v>
      </c>
    </row>
    <row r="31" spans="2:13" ht="14.5" x14ac:dyDescent="0.3">
      <c r="B31" s="7" t="s">
        <v>579</v>
      </c>
      <c r="C31" s="7" t="s">
        <v>959</v>
      </c>
      <c r="D31" s="7" t="s">
        <v>1106</v>
      </c>
      <c r="E31" s="7" t="s">
        <v>213</v>
      </c>
      <c r="F31" s="7" t="s">
        <v>6785</v>
      </c>
      <c r="G31" s="7" t="s">
        <v>4715</v>
      </c>
      <c r="H31" s="7" t="s">
        <v>579</v>
      </c>
      <c r="I31" s="7" t="s">
        <v>634</v>
      </c>
      <c r="J31" s="7" t="s">
        <v>634</v>
      </c>
      <c r="K31" s="7" t="s">
        <v>5408</v>
      </c>
      <c r="L31" s="7" t="s">
        <v>634</v>
      </c>
      <c r="M31" s="9" t="s">
        <v>202</v>
      </c>
    </row>
    <row r="32" spans="2:13" ht="14.5" x14ac:dyDescent="0.3">
      <c r="B32" s="7" t="s">
        <v>579</v>
      </c>
      <c r="C32" s="7" t="s">
        <v>959</v>
      </c>
      <c r="D32" s="7" t="s">
        <v>1106</v>
      </c>
      <c r="E32" s="7" t="s">
        <v>206</v>
      </c>
      <c r="F32" s="7" t="s">
        <v>6785</v>
      </c>
      <c r="G32" s="7" t="s">
        <v>4715</v>
      </c>
      <c r="H32" s="7" t="s">
        <v>579</v>
      </c>
      <c r="I32" s="7" t="s">
        <v>634</v>
      </c>
      <c r="J32" s="7" t="s">
        <v>634</v>
      </c>
      <c r="K32" s="7" t="s">
        <v>5405</v>
      </c>
      <c r="L32" s="7" t="s">
        <v>634</v>
      </c>
      <c r="M32" s="9" t="s">
        <v>202</v>
      </c>
    </row>
    <row r="33" spans="2:13" ht="14.5" x14ac:dyDescent="0.3">
      <c r="B33" s="7" t="s">
        <v>579</v>
      </c>
      <c r="C33" s="7" t="s">
        <v>959</v>
      </c>
      <c r="D33" s="7" t="s">
        <v>1106</v>
      </c>
      <c r="E33" s="7" t="s">
        <v>206</v>
      </c>
      <c r="F33" s="7" t="s">
        <v>6785</v>
      </c>
      <c r="G33" s="7" t="s">
        <v>4824</v>
      </c>
      <c r="H33" s="7" t="s">
        <v>579</v>
      </c>
      <c r="I33" s="7" t="s">
        <v>634</v>
      </c>
      <c r="J33" s="7" t="s">
        <v>634</v>
      </c>
      <c r="K33" s="7" t="s">
        <v>5432</v>
      </c>
      <c r="L33" s="7" t="s">
        <v>634</v>
      </c>
      <c r="M33" s="9" t="s">
        <v>202</v>
      </c>
    </row>
    <row r="34" spans="2:13" ht="14.5" x14ac:dyDescent="0.3">
      <c r="B34" s="7" t="s">
        <v>579</v>
      </c>
      <c r="C34" s="7" t="s">
        <v>959</v>
      </c>
      <c r="D34" s="7" t="s">
        <v>1106</v>
      </c>
      <c r="E34" s="7" t="s">
        <v>206</v>
      </c>
      <c r="F34" s="7" t="s">
        <v>6785</v>
      </c>
      <c r="G34" s="7" t="s">
        <v>4682</v>
      </c>
      <c r="H34" s="7" t="s">
        <v>579</v>
      </c>
      <c r="I34" s="7" t="s">
        <v>634</v>
      </c>
      <c r="J34" s="7" t="s">
        <v>634</v>
      </c>
      <c r="K34" s="7" t="s">
        <v>5398</v>
      </c>
      <c r="L34" s="7" t="s">
        <v>634</v>
      </c>
      <c r="M34" s="9" t="s">
        <v>202</v>
      </c>
    </row>
    <row r="35" spans="2:13" ht="14.5" x14ac:dyDescent="0.3">
      <c r="B35" s="7" t="s">
        <v>579</v>
      </c>
      <c r="C35" s="7" t="s">
        <v>959</v>
      </c>
      <c r="D35" s="7" t="s">
        <v>1106</v>
      </c>
      <c r="E35" s="7" t="s">
        <v>206</v>
      </c>
      <c r="F35" s="7" t="s">
        <v>6785</v>
      </c>
      <c r="G35" s="7" t="s">
        <v>4916</v>
      </c>
      <c r="H35" s="7" t="s">
        <v>579</v>
      </c>
      <c r="I35" s="7" t="s">
        <v>634</v>
      </c>
      <c r="J35" s="7" t="s">
        <v>634</v>
      </c>
      <c r="K35" s="7" t="s">
        <v>5426</v>
      </c>
      <c r="L35" s="7" t="s">
        <v>634</v>
      </c>
      <c r="M35" s="9" t="s">
        <v>202</v>
      </c>
    </row>
    <row r="36" spans="2:13" ht="14.5" x14ac:dyDescent="0.3">
      <c r="B36" s="7" t="s">
        <v>579</v>
      </c>
      <c r="C36" s="7" t="s">
        <v>959</v>
      </c>
      <c r="D36" s="7" t="s">
        <v>1106</v>
      </c>
      <c r="E36" s="7" t="s">
        <v>206</v>
      </c>
      <c r="F36" s="7" t="s">
        <v>6785</v>
      </c>
      <c r="G36" s="7" t="s">
        <v>4924</v>
      </c>
      <c r="H36" s="7" t="s">
        <v>579</v>
      </c>
      <c r="I36" s="7" t="s">
        <v>634</v>
      </c>
      <c r="J36" s="7" t="s">
        <v>634</v>
      </c>
      <c r="K36" s="7" t="s">
        <v>4925</v>
      </c>
      <c r="L36" s="7" t="s">
        <v>634</v>
      </c>
      <c r="M36" s="9" t="s">
        <v>202</v>
      </c>
    </row>
    <row r="37" spans="2:13" ht="14.5" x14ac:dyDescent="0.3">
      <c r="B37" s="7" t="s">
        <v>579</v>
      </c>
      <c r="C37" s="7" t="s">
        <v>959</v>
      </c>
      <c r="D37" s="7" t="s">
        <v>1106</v>
      </c>
      <c r="E37" s="7" t="s">
        <v>206</v>
      </c>
      <c r="F37" s="7" t="s">
        <v>6785</v>
      </c>
      <c r="G37" s="7" t="s">
        <v>4686</v>
      </c>
      <c r="H37" s="7" t="s">
        <v>579</v>
      </c>
      <c r="I37" s="7" t="s">
        <v>634</v>
      </c>
      <c r="J37" s="7" t="s">
        <v>634</v>
      </c>
      <c r="K37" s="7" t="s">
        <v>6730</v>
      </c>
      <c r="L37" s="7" t="s">
        <v>634</v>
      </c>
      <c r="M37" s="9" t="s">
        <v>202</v>
      </c>
    </row>
    <row r="38" spans="2:13" ht="14.5" x14ac:dyDescent="0.3">
      <c r="B38" s="7" t="s">
        <v>579</v>
      </c>
      <c r="C38" s="7" t="s">
        <v>959</v>
      </c>
      <c r="D38" s="7" t="s">
        <v>1106</v>
      </c>
      <c r="E38" s="7" t="s">
        <v>206</v>
      </c>
      <c r="F38" s="7" t="s">
        <v>6785</v>
      </c>
      <c r="G38" s="7" t="s">
        <v>4842</v>
      </c>
      <c r="H38" s="7" t="s">
        <v>579</v>
      </c>
      <c r="I38" s="7" t="s">
        <v>634</v>
      </c>
      <c r="J38" s="7" t="s">
        <v>634</v>
      </c>
      <c r="K38" s="7" t="s">
        <v>5427</v>
      </c>
      <c r="L38" s="7" t="s">
        <v>634</v>
      </c>
      <c r="M38" s="9" t="s">
        <v>202</v>
      </c>
    </row>
    <row r="39" spans="2:13" ht="14.5" x14ac:dyDescent="0.3">
      <c r="B39" s="7" t="s">
        <v>579</v>
      </c>
      <c r="C39" s="7" t="s">
        <v>959</v>
      </c>
      <c r="D39" s="7" t="s">
        <v>1106</v>
      </c>
      <c r="E39" s="7" t="s">
        <v>206</v>
      </c>
      <c r="F39" s="7" t="s">
        <v>6785</v>
      </c>
      <c r="G39" s="7" t="s">
        <v>4707</v>
      </c>
      <c r="H39" s="7" t="s">
        <v>579</v>
      </c>
      <c r="I39" s="7" t="s">
        <v>634</v>
      </c>
      <c r="J39" s="7" t="s">
        <v>634</v>
      </c>
      <c r="K39" s="7" t="s">
        <v>5406</v>
      </c>
      <c r="L39" s="7" t="s">
        <v>634</v>
      </c>
      <c r="M39" s="9" t="s">
        <v>202</v>
      </c>
    </row>
    <row r="40" spans="2:13" ht="14.5" x14ac:dyDescent="0.3">
      <c r="B40" s="7" t="s">
        <v>579</v>
      </c>
      <c r="C40" s="7" t="s">
        <v>959</v>
      </c>
      <c r="D40" s="7" t="s">
        <v>1106</v>
      </c>
      <c r="E40" s="7" t="s">
        <v>206</v>
      </c>
      <c r="F40" s="7" t="s">
        <v>6785</v>
      </c>
      <c r="G40" s="7" t="s">
        <v>4934</v>
      </c>
      <c r="H40" s="7" t="s">
        <v>579</v>
      </c>
      <c r="I40" s="7" t="s">
        <v>634</v>
      </c>
      <c r="J40" s="7" t="s">
        <v>634</v>
      </c>
      <c r="K40" s="7" t="s">
        <v>6731</v>
      </c>
      <c r="L40" s="7" t="s">
        <v>634</v>
      </c>
      <c r="M40" s="9" t="s">
        <v>202</v>
      </c>
    </row>
    <row r="41" spans="2:13" ht="14.5" x14ac:dyDescent="0.3">
      <c r="B41" s="7" t="s">
        <v>579</v>
      </c>
      <c r="C41" s="7" t="s">
        <v>959</v>
      </c>
      <c r="D41" s="7" t="s">
        <v>1108</v>
      </c>
      <c r="E41" s="7" t="s">
        <v>206</v>
      </c>
      <c r="F41" s="7" t="s">
        <v>6785</v>
      </c>
      <c r="G41" s="7" t="s">
        <v>4889</v>
      </c>
      <c r="H41" s="7" t="s">
        <v>579</v>
      </c>
      <c r="I41" s="7" t="s">
        <v>634</v>
      </c>
      <c r="J41" s="7" t="s">
        <v>634</v>
      </c>
      <c r="K41" s="7" t="s">
        <v>5392</v>
      </c>
      <c r="L41" s="7" t="s">
        <v>634</v>
      </c>
      <c r="M41" s="10" t="s">
        <v>181</v>
      </c>
    </row>
    <row r="42" spans="2:13" ht="14.5" x14ac:dyDescent="0.3">
      <c r="B42" s="7" t="s">
        <v>579</v>
      </c>
      <c r="C42" s="7" t="s">
        <v>959</v>
      </c>
      <c r="D42" s="7" t="s">
        <v>588</v>
      </c>
      <c r="E42" s="7" t="s">
        <v>213</v>
      </c>
      <c r="F42" s="7" t="s">
        <v>6774</v>
      </c>
      <c r="G42" s="7" t="s">
        <v>4764</v>
      </c>
      <c r="H42" s="7" t="s">
        <v>6788</v>
      </c>
      <c r="I42" s="7" t="s">
        <v>7020</v>
      </c>
      <c r="J42" s="7" t="s">
        <v>634</v>
      </c>
      <c r="K42" s="7" t="s">
        <v>7021</v>
      </c>
      <c r="L42" s="7" t="s">
        <v>634</v>
      </c>
      <c r="M42" s="9" t="s">
        <v>202</v>
      </c>
    </row>
    <row r="43" spans="2:13" ht="14.5" x14ac:dyDescent="0.3">
      <c r="B43" s="7" t="s">
        <v>579</v>
      </c>
      <c r="C43" s="7" t="s">
        <v>959</v>
      </c>
      <c r="D43" s="7" t="s">
        <v>588</v>
      </c>
      <c r="E43" s="7" t="s">
        <v>213</v>
      </c>
      <c r="F43" s="7" t="s">
        <v>6785</v>
      </c>
      <c r="G43" s="7" t="s">
        <v>4764</v>
      </c>
      <c r="H43" s="7" t="s">
        <v>579</v>
      </c>
      <c r="I43" s="7" t="s">
        <v>5054</v>
      </c>
      <c r="J43" s="7" t="s">
        <v>634</v>
      </c>
      <c r="K43" s="7" t="s">
        <v>5295</v>
      </c>
      <c r="L43" s="7" t="s">
        <v>634</v>
      </c>
      <c r="M43" s="9" t="s">
        <v>202</v>
      </c>
    </row>
    <row r="44" spans="2:13" ht="14.5" x14ac:dyDescent="0.3">
      <c r="B44" s="7" t="s">
        <v>579</v>
      </c>
      <c r="C44" s="7" t="s">
        <v>959</v>
      </c>
      <c r="D44" s="7" t="s">
        <v>588</v>
      </c>
      <c r="E44" s="7" t="s">
        <v>213</v>
      </c>
      <c r="F44" s="7" t="s">
        <v>6774</v>
      </c>
      <c r="G44" s="7" t="s">
        <v>5185</v>
      </c>
      <c r="H44" s="7" t="s">
        <v>6788</v>
      </c>
      <c r="I44" s="7" t="s">
        <v>7023</v>
      </c>
      <c r="J44" s="7" t="s">
        <v>634</v>
      </c>
      <c r="K44" s="7" t="s">
        <v>7024</v>
      </c>
      <c r="L44" s="7" t="s">
        <v>634</v>
      </c>
      <c r="M44" s="9" t="s">
        <v>202</v>
      </c>
    </row>
    <row r="45" spans="2:13" ht="14.5" x14ac:dyDescent="0.3">
      <c r="B45" s="7" t="s">
        <v>579</v>
      </c>
      <c r="C45" s="7" t="s">
        <v>959</v>
      </c>
      <c r="D45" s="7" t="s">
        <v>588</v>
      </c>
      <c r="E45" s="7" t="s">
        <v>213</v>
      </c>
      <c r="F45" s="7" t="s">
        <v>6785</v>
      </c>
      <c r="G45" s="7" t="s">
        <v>5185</v>
      </c>
      <c r="H45" s="7" t="s">
        <v>579</v>
      </c>
      <c r="I45" s="7" t="s">
        <v>7040</v>
      </c>
      <c r="J45" s="7" t="s">
        <v>634</v>
      </c>
      <c r="K45" s="7" t="s">
        <v>5298</v>
      </c>
      <c r="L45" s="7" t="s">
        <v>634</v>
      </c>
      <c r="M45" s="9" t="s">
        <v>202</v>
      </c>
    </row>
    <row r="46" spans="2:13" ht="14.5" x14ac:dyDescent="0.3">
      <c r="B46" s="7" t="s">
        <v>579</v>
      </c>
      <c r="C46" s="7" t="s">
        <v>959</v>
      </c>
      <c r="D46" s="7" t="s">
        <v>588</v>
      </c>
      <c r="E46" s="7" t="s">
        <v>213</v>
      </c>
      <c r="F46" s="7" t="s">
        <v>6774</v>
      </c>
      <c r="G46" s="7" t="s">
        <v>4819</v>
      </c>
      <c r="H46" s="7" t="s">
        <v>6788</v>
      </c>
      <c r="I46" s="7" t="s">
        <v>634</v>
      </c>
      <c r="J46" s="7" t="s">
        <v>634</v>
      </c>
      <c r="K46" s="7" t="s">
        <v>634</v>
      </c>
      <c r="L46" s="7" t="s">
        <v>7028</v>
      </c>
      <c r="M46" s="9" t="s">
        <v>202</v>
      </c>
    </row>
    <row r="47" spans="2:13" ht="14.5" x14ac:dyDescent="0.3">
      <c r="B47" s="7" t="s">
        <v>579</v>
      </c>
      <c r="C47" s="7" t="s">
        <v>959</v>
      </c>
      <c r="D47" s="7" t="s">
        <v>588</v>
      </c>
      <c r="E47" s="7" t="s">
        <v>213</v>
      </c>
      <c r="F47" s="7" t="s">
        <v>6785</v>
      </c>
      <c r="G47" s="7" t="s">
        <v>4819</v>
      </c>
      <c r="H47" s="7" t="s">
        <v>579</v>
      </c>
      <c r="I47" s="7" t="s">
        <v>634</v>
      </c>
      <c r="J47" s="7" t="s">
        <v>634</v>
      </c>
      <c r="K47" s="7" t="s">
        <v>634</v>
      </c>
      <c r="L47" s="7" t="s">
        <v>5388</v>
      </c>
      <c r="M47" s="9" t="s">
        <v>202</v>
      </c>
    </row>
    <row r="48" spans="2:13" ht="14.5" x14ac:dyDescent="0.3">
      <c r="B48" s="7" t="s">
        <v>579</v>
      </c>
      <c r="C48" s="7" t="s">
        <v>959</v>
      </c>
      <c r="D48" s="7" t="s">
        <v>588</v>
      </c>
      <c r="E48" s="7" t="s">
        <v>206</v>
      </c>
      <c r="F48" s="7" t="s">
        <v>6785</v>
      </c>
      <c r="G48" s="7" t="s">
        <v>4819</v>
      </c>
      <c r="H48" s="7" t="s">
        <v>579</v>
      </c>
      <c r="I48" s="7" t="s">
        <v>7057</v>
      </c>
      <c r="J48" s="7" t="s">
        <v>634</v>
      </c>
      <c r="K48" s="7" t="s">
        <v>634</v>
      </c>
      <c r="L48" s="7" t="s">
        <v>5387</v>
      </c>
      <c r="M48" s="9" t="s">
        <v>202</v>
      </c>
    </row>
    <row r="49" spans="2:13" ht="14.5" x14ac:dyDescent="0.3">
      <c r="B49" s="7" t="s">
        <v>579</v>
      </c>
      <c r="C49" s="7" t="s">
        <v>959</v>
      </c>
      <c r="D49" s="7" t="s">
        <v>588</v>
      </c>
      <c r="E49" s="7" t="s">
        <v>213</v>
      </c>
      <c r="F49" s="7" t="s">
        <v>6774</v>
      </c>
      <c r="G49" s="7" t="s">
        <v>4790</v>
      </c>
      <c r="H49" s="7" t="s">
        <v>6788</v>
      </c>
      <c r="I49" s="7" t="s">
        <v>7013</v>
      </c>
      <c r="J49" s="7" t="s">
        <v>634</v>
      </c>
      <c r="K49" s="7" t="s">
        <v>634</v>
      </c>
      <c r="L49" s="7" t="s">
        <v>7030</v>
      </c>
      <c r="M49" s="9" t="s">
        <v>202</v>
      </c>
    </row>
    <row r="50" spans="2:13" ht="14.5" x14ac:dyDescent="0.3">
      <c r="B50" s="7" t="s">
        <v>579</v>
      </c>
      <c r="C50" s="7" t="s">
        <v>959</v>
      </c>
      <c r="D50" s="7" t="s">
        <v>588</v>
      </c>
      <c r="E50" s="7" t="s">
        <v>213</v>
      </c>
      <c r="F50" s="7" t="s">
        <v>6785</v>
      </c>
      <c r="G50" s="7" t="s">
        <v>4790</v>
      </c>
      <c r="H50" s="7" t="s">
        <v>579</v>
      </c>
      <c r="I50" s="7" t="s">
        <v>5537</v>
      </c>
      <c r="J50" s="7" t="s">
        <v>634</v>
      </c>
      <c r="K50" s="7" t="s">
        <v>634</v>
      </c>
      <c r="L50" s="7" t="s">
        <v>5385</v>
      </c>
      <c r="M50" s="9" t="s">
        <v>202</v>
      </c>
    </row>
    <row r="51" spans="2:13" ht="14.5" x14ac:dyDescent="0.3">
      <c r="B51" s="7" t="s">
        <v>579</v>
      </c>
      <c r="C51" s="7" t="s">
        <v>959</v>
      </c>
      <c r="D51" s="7" t="s">
        <v>588</v>
      </c>
      <c r="E51" s="7" t="s">
        <v>206</v>
      </c>
      <c r="F51" s="7" t="s">
        <v>6785</v>
      </c>
      <c r="G51" s="7" t="s">
        <v>4790</v>
      </c>
      <c r="H51" s="7" t="s">
        <v>579</v>
      </c>
      <c r="I51" s="7" t="s">
        <v>7058</v>
      </c>
      <c r="J51" s="7" t="s">
        <v>634</v>
      </c>
      <c r="K51" s="7" t="s">
        <v>634</v>
      </c>
      <c r="L51" s="7" t="s">
        <v>5384</v>
      </c>
      <c r="M51" s="9" t="s">
        <v>202</v>
      </c>
    </row>
    <row r="52" spans="2:13" ht="14.5" x14ac:dyDescent="0.3">
      <c r="B52" s="7" t="s">
        <v>579</v>
      </c>
      <c r="C52" s="7" t="s">
        <v>959</v>
      </c>
      <c r="D52" s="7" t="s">
        <v>588</v>
      </c>
      <c r="E52" s="7" t="s">
        <v>213</v>
      </c>
      <c r="F52" s="7" t="s">
        <v>6774</v>
      </c>
      <c r="G52" s="7" t="s">
        <v>4880</v>
      </c>
      <c r="H52" s="7" t="s">
        <v>6788</v>
      </c>
      <c r="I52" s="7" t="s">
        <v>634</v>
      </c>
      <c r="J52" s="7" t="s">
        <v>634</v>
      </c>
      <c r="K52" s="7" t="s">
        <v>634</v>
      </c>
      <c r="L52" s="7" t="s">
        <v>391</v>
      </c>
      <c r="M52" s="9" t="s">
        <v>202</v>
      </c>
    </row>
    <row r="53" spans="2:13" ht="14.5" x14ac:dyDescent="0.3">
      <c r="B53" s="7" t="s">
        <v>579</v>
      </c>
      <c r="C53" s="7" t="s">
        <v>959</v>
      </c>
      <c r="D53" s="7" t="s">
        <v>588</v>
      </c>
      <c r="E53" s="7" t="s">
        <v>213</v>
      </c>
      <c r="F53" s="7" t="s">
        <v>6785</v>
      </c>
      <c r="G53" s="7" t="s">
        <v>4880</v>
      </c>
      <c r="H53" s="7" t="s">
        <v>579</v>
      </c>
      <c r="I53" s="7" t="s">
        <v>634</v>
      </c>
      <c r="J53" s="7" t="s">
        <v>634</v>
      </c>
      <c r="K53" s="7" t="s">
        <v>634</v>
      </c>
      <c r="L53" s="7" t="s">
        <v>5022</v>
      </c>
      <c r="M53" s="9" t="s">
        <v>202</v>
      </c>
    </row>
    <row r="54" spans="2:13" ht="14.5" x14ac:dyDescent="0.3">
      <c r="B54" s="7" t="s">
        <v>579</v>
      </c>
      <c r="C54" s="7" t="s">
        <v>959</v>
      </c>
      <c r="D54" s="7" t="s">
        <v>588</v>
      </c>
      <c r="E54" s="7" t="s">
        <v>206</v>
      </c>
      <c r="F54" s="7" t="s">
        <v>6785</v>
      </c>
      <c r="G54" s="7" t="s">
        <v>4880</v>
      </c>
      <c r="H54" s="7" t="s">
        <v>579</v>
      </c>
      <c r="I54" s="7" t="s">
        <v>634</v>
      </c>
      <c r="J54" s="7" t="s">
        <v>5318</v>
      </c>
      <c r="K54" s="7" t="s">
        <v>634</v>
      </c>
      <c r="L54" s="7" t="s">
        <v>6736</v>
      </c>
      <c r="M54" s="9" t="s">
        <v>202</v>
      </c>
    </row>
    <row r="55" spans="2:13" ht="14.5" x14ac:dyDescent="0.3">
      <c r="B55" s="7" t="s">
        <v>579</v>
      </c>
      <c r="C55" s="7" t="s">
        <v>959</v>
      </c>
      <c r="D55" s="7" t="s">
        <v>588</v>
      </c>
      <c r="E55" s="7" t="s">
        <v>206</v>
      </c>
      <c r="F55" s="7" t="s">
        <v>6785</v>
      </c>
      <c r="G55" s="7" t="s">
        <v>4405</v>
      </c>
      <c r="H55" s="7" t="s">
        <v>579</v>
      </c>
      <c r="I55" s="7" t="s">
        <v>634</v>
      </c>
      <c r="J55" s="7" t="s">
        <v>634</v>
      </c>
      <c r="K55" s="7" t="s">
        <v>634</v>
      </c>
      <c r="L55" s="7" t="s">
        <v>5022</v>
      </c>
      <c r="M55" s="9" t="s">
        <v>202</v>
      </c>
    </row>
    <row r="56" spans="2:13" ht="14.5" x14ac:dyDescent="0.3">
      <c r="B56" s="7" t="s">
        <v>579</v>
      </c>
      <c r="C56" s="7" t="s">
        <v>959</v>
      </c>
      <c r="D56" s="7" t="s">
        <v>588</v>
      </c>
      <c r="E56" s="7" t="s">
        <v>206</v>
      </c>
      <c r="F56" s="7" t="s">
        <v>6785</v>
      </c>
      <c r="G56" s="7" t="s">
        <v>4408</v>
      </c>
      <c r="H56" s="7" t="s">
        <v>579</v>
      </c>
      <c r="I56" s="7" t="s">
        <v>634</v>
      </c>
      <c r="J56" s="7" t="s">
        <v>284</v>
      </c>
      <c r="K56" s="7" t="s">
        <v>634</v>
      </c>
      <c r="L56" s="7" t="s">
        <v>6738</v>
      </c>
      <c r="M56" s="9" t="s">
        <v>202</v>
      </c>
    </row>
    <row r="57" spans="2:13" ht="14.5" x14ac:dyDescent="0.3">
      <c r="B57" s="7" t="s">
        <v>579</v>
      </c>
      <c r="C57" s="7" t="s">
        <v>959</v>
      </c>
      <c r="D57" s="7" t="s">
        <v>588</v>
      </c>
      <c r="E57" s="7" t="s">
        <v>206</v>
      </c>
      <c r="F57" s="7" t="s">
        <v>6785</v>
      </c>
      <c r="G57" s="7" t="s">
        <v>4411</v>
      </c>
      <c r="H57" s="7" t="s">
        <v>579</v>
      </c>
      <c r="I57" s="7" t="s">
        <v>634</v>
      </c>
      <c r="J57" s="7" t="s">
        <v>5502</v>
      </c>
      <c r="K57" s="7" t="s">
        <v>634</v>
      </c>
      <c r="L57" s="7" t="s">
        <v>6739</v>
      </c>
      <c r="M57" s="9" t="s">
        <v>202</v>
      </c>
    </row>
    <row r="58" spans="2:13" ht="14.5" x14ac:dyDescent="0.3">
      <c r="B58" s="7" t="s">
        <v>579</v>
      </c>
      <c r="C58" s="7" t="s">
        <v>959</v>
      </c>
      <c r="D58" s="7" t="s">
        <v>588</v>
      </c>
      <c r="E58" s="7" t="s">
        <v>206</v>
      </c>
      <c r="F58" s="7" t="s">
        <v>6785</v>
      </c>
      <c r="G58" s="7" t="s">
        <v>4898</v>
      </c>
      <c r="H58" s="7" t="s">
        <v>579</v>
      </c>
      <c r="I58" s="7" t="s">
        <v>634</v>
      </c>
      <c r="J58" s="7" t="s">
        <v>634</v>
      </c>
      <c r="K58" s="7" t="s">
        <v>634</v>
      </c>
      <c r="L58" s="7" t="s">
        <v>6740</v>
      </c>
      <c r="M58" s="9" t="s">
        <v>202</v>
      </c>
    </row>
    <row r="59" spans="2:13" ht="14.5" x14ac:dyDescent="0.3">
      <c r="B59" s="7" t="s">
        <v>579</v>
      </c>
      <c r="C59" s="7" t="s">
        <v>959</v>
      </c>
      <c r="D59" s="7" t="s">
        <v>588</v>
      </c>
      <c r="E59" s="7" t="s">
        <v>213</v>
      </c>
      <c r="F59" s="7" t="s">
        <v>6774</v>
      </c>
      <c r="G59" s="7" t="s">
        <v>4185</v>
      </c>
      <c r="H59" s="7" t="s">
        <v>6788</v>
      </c>
      <c r="I59" s="7" t="s">
        <v>634</v>
      </c>
      <c r="J59" s="7" t="s">
        <v>634</v>
      </c>
      <c r="K59" s="7" t="s">
        <v>634</v>
      </c>
      <c r="L59" s="7" t="s">
        <v>7025</v>
      </c>
      <c r="M59" s="9" t="s">
        <v>202</v>
      </c>
    </row>
    <row r="60" spans="2:13" ht="14.5" x14ac:dyDescent="0.3">
      <c r="B60" s="7" t="s">
        <v>579</v>
      </c>
      <c r="C60" s="7" t="s">
        <v>959</v>
      </c>
      <c r="D60" s="7" t="s">
        <v>588</v>
      </c>
      <c r="E60" s="7" t="s">
        <v>213</v>
      </c>
      <c r="F60" s="7" t="s">
        <v>6785</v>
      </c>
      <c r="G60" s="7" t="s">
        <v>4185</v>
      </c>
      <c r="H60" s="7" t="s">
        <v>579</v>
      </c>
      <c r="I60" s="7" t="s">
        <v>634</v>
      </c>
      <c r="J60" s="7" t="s">
        <v>634</v>
      </c>
      <c r="K60" s="7" t="s">
        <v>634</v>
      </c>
      <c r="L60" s="7" t="s">
        <v>6742</v>
      </c>
      <c r="M60" s="9" t="s">
        <v>202</v>
      </c>
    </row>
    <row r="61" spans="2:13" ht="14.5" x14ac:dyDescent="0.3">
      <c r="B61" s="7" t="s">
        <v>579</v>
      </c>
      <c r="C61" s="7" t="s">
        <v>959</v>
      </c>
      <c r="D61" s="7" t="s">
        <v>588</v>
      </c>
      <c r="E61" s="7" t="s">
        <v>206</v>
      </c>
      <c r="F61" s="7" t="s">
        <v>6785</v>
      </c>
      <c r="G61" s="7" t="s">
        <v>4185</v>
      </c>
      <c r="H61" s="7" t="s">
        <v>579</v>
      </c>
      <c r="I61" s="7" t="s">
        <v>634</v>
      </c>
      <c r="J61" s="7" t="s">
        <v>634</v>
      </c>
      <c r="K61" s="7" t="s">
        <v>5409</v>
      </c>
      <c r="L61" s="7" t="s">
        <v>634</v>
      </c>
      <c r="M61" s="9" t="s">
        <v>202</v>
      </c>
    </row>
    <row r="62" spans="2:13" ht="14.5" x14ac:dyDescent="0.3">
      <c r="B62" s="7" t="s">
        <v>579</v>
      </c>
      <c r="C62" s="7" t="s">
        <v>959</v>
      </c>
      <c r="D62" s="7" t="s">
        <v>588</v>
      </c>
      <c r="E62" s="7" t="s">
        <v>213</v>
      </c>
      <c r="F62" s="7" t="s">
        <v>6774</v>
      </c>
      <c r="G62" s="7" t="s">
        <v>4208</v>
      </c>
      <c r="H62" s="7" t="s">
        <v>6788</v>
      </c>
      <c r="I62" s="7" t="s">
        <v>634</v>
      </c>
      <c r="J62" s="7" t="s">
        <v>634</v>
      </c>
      <c r="K62" s="7" t="s">
        <v>634</v>
      </c>
      <c r="L62" s="7" t="s">
        <v>7031</v>
      </c>
      <c r="M62" s="9" t="s">
        <v>202</v>
      </c>
    </row>
    <row r="63" spans="2:13" ht="14.5" x14ac:dyDescent="0.3">
      <c r="B63" s="7" t="s">
        <v>579</v>
      </c>
      <c r="C63" s="7" t="s">
        <v>959</v>
      </c>
      <c r="D63" s="7" t="s">
        <v>588</v>
      </c>
      <c r="E63" s="7" t="s">
        <v>213</v>
      </c>
      <c r="F63" s="7" t="s">
        <v>6785</v>
      </c>
      <c r="G63" s="7" t="s">
        <v>4208</v>
      </c>
      <c r="H63" s="7" t="s">
        <v>579</v>
      </c>
      <c r="I63" s="7" t="s">
        <v>634</v>
      </c>
      <c r="J63" s="7" t="s">
        <v>634</v>
      </c>
      <c r="K63" s="7" t="s">
        <v>634</v>
      </c>
      <c r="L63" s="7" t="s">
        <v>6307</v>
      </c>
      <c r="M63" s="9" t="s">
        <v>202</v>
      </c>
    </row>
    <row r="64" spans="2:13" ht="14.5" x14ac:dyDescent="0.3">
      <c r="B64" s="7" t="s">
        <v>579</v>
      </c>
      <c r="C64" s="7" t="s">
        <v>959</v>
      </c>
      <c r="D64" s="7" t="s">
        <v>588</v>
      </c>
      <c r="E64" s="7" t="s">
        <v>213</v>
      </c>
      <c r="F64" s="7" t="s">
        <v>6774</v>
      </c>
      <c r="G64" s="7" t="s">
        <v>4222</v>
      </c>
      <c r="H64" s="7" t="s">
        <v>6788</v>
      </c>
      <c r="I64" s="7" t="s">
        <v>634</v>
      </c>
      <c r="J64" s="7" t="s">
        <v>634</v>
      </c>
      <c r="K64" s="7" t="s">
        <v>634</v>
      </c>
      <c r="L64" s="7" t="s">
        <v>5813</v>
      </c>
      <c r="M64" s="9" t="s">
        <v>202</v>
      </c>
    </row>
    <row r="65" spans="2:13" ht="14.5" x14ac:dyDescent="0.3">
      <c r="B65" s="7" t="s">
        <v>579</v>
      </c>
      <c r="C65" s="7" t="s">
        <v>959</v>
      </c>
      <c r="D65" s="7" t="s">
        <v>588</v>
      </c>
      <c r="E65" s="7" t="s">
        <v>213</v>
      </c>
      <c r="F65" s="7" t="s">
        <v>6785</v>
      </c>
      <c r="G65" s="7" t="s">
        <v>4222</v>
      </c>
      <c r="H65" s="7" t="s">
        <v>579</v>
      </c>
      <c r="I65" s="7" t="s">
        <v>634</v>
      </c>
      <c r="J65" s="7" t="s">
        <v>634</v>
      </c>
      <c r="K65" s="7" t="s">
        <v>634</v>
      </c>
      <c r="L65" s="7" t="s">
        <v>2580</v>
      </c>
      <c r="M65" s="9" t="s">
        <v>202</v>
      </c>
    </row>
    <row r="66" spans="2:13" ht="14.5" x14ac:dyDescent="0.3">
      <c r="B66" s="7" t="s">
        <v>579</v>
      </c>
      <c r="C66" s="7" t="s">
        <v>959</v>
      </c>
      <c r="D66" s="7" t="s">
        <v>588</v>
      </c>
      <c r="E66" s="7" t="s">
        <v>213</v>
      </c>
      <c r="F66" s="7" t="s">
        <v>6774</v>
      </c>
      <c r="G66" s="7" t="s">
        <v>3658</v>
      </c>
      <c r="H66" s="7" t="s">
        <v>6788</v>
      </c>
      <c r="I66" s="7" t="s">
        <v>634</v>
      </c>
      <c r="J66" s="7" t="s">
        <v>634</v>
      </c>
      <c r="K66" s="7" t="s">
        <v>634</v>
      </c>
      <c r="L66" s="7" t="s">
        <v>7032</v>
      </c>
      <c r="M66" s="9" t="s">
        <v>202</v>
      </c>
    </row>
    <row r="67" spans="2:13" ht="14.5" x14ac:dyDescent="0.3">
      <c r="B67" s="7" t="s">
        <v>579</v>
      </c>
      <c r="C67" s="7" t="s">
        <v>959</v>
      </c>
      <c r="D67" s="7" t="s">
        <v>588</v>
      </c>
      <c r="E67" s="7" t="s">
        <v>213</v>
      </c>
      <c r="F67" s="7" t="s">
        <v>6785</v>
      </c>
      <c r="G67" s="7" t="s">
        <v>3658</v>
      </c>
      <c r="H67" s="7" t="s">
        <v>579</v>
      </c>
      <c r="I67" s="7" t="s">
        <v>634</v>
      </c>
      <c r="J67" s="7" t="s">
        <v>634</v>
      </c>
      <c r="K67" s="7" t="s">
        <v>634</v>
      </c>
      <c r="L67" s="7" t="s">
        <v>6728</v>
      </c>
      <c r="M67" s="9" t="s">
        <v>202</v>
      </c>
    </row>
    <row r="68" spans="2:13" ht="14.5" x14ac:dyDescent="0.3">
      <c r="B68" s="7" t="s">
        <v>579</v>
      </c>
      <c r="C68" s="7" t="s">
        <v>959</v>
      </c>
      <c r="D68" s="7" t="s">
        <v>588</v>
      </c>
      <c r="E68" s="7" t="s">
        <v>206</v>
      </c>
      <c r="F68" s="7" t="s">
        <v>6785</v>
      </c>
      <c r="G68" s="7" t="s">
        <v>3658</v>
      </c>
      <c r="H68" s="7" t="s">
        <v>579</v>
      </c>
      <c r="I68" s="7" t="s">
        <v>634</v>
      </c>
      <c r="J68" s="7" t="s">
        <v>634</v>
      </c>
      <c r="K68" s="7" t="s">
        <v>634</v>
      </c>
      <c r="L68" s="7" t="s">
        <v>6741</v>
      </c>
      <c r="M68" s="9" t="s">
        <v>202</v>
      </c>
    </row>
    <row r="69" spans="2:13" ht="14.5" x14ac:dyDescent="0.3">
      <c r="B69" s="7" t="s">
        <v>579</v>
      </c>
      <c r="C69" s="7" t="s">
        <v>959</v>
      </c>
      <c r="D69" s="7" t="s">
        <v>588</v>
      </c>
      <c r="E69" s="7" t="s">
        <v>213</v>
      </c>
      <c r="F69" s="7" t="s">
        <v>6774</v>
      </c>
      <c r="G69" s="7" t="s">
        <v>4254</v>
      </c>
      <c r="H69" s="7" t="s">
        <v>6788</v>
      </c>
      <c r="I69" s="7" t="s">
        <v>634</v>
      </c>
      <c r="J69" s="7" t="s">
        <v>7020</v>
      </c>
      <c r="K69" s="7" t="s">
        <v>634</v>
      </c>
      <c r="L69" s="7" t="s">
        <v>7027</v>
      </c>
      <c r="M69" s="9" t="s">
        <v>202</v>
      </c>
    </row>
    <row r="70" spans="2:13" ht="14.5" x14ac:dyDescent="0.3">
      <c r="B70" s="7" t="s">
        <v>579</v>
      </c>
      <c r="C70" s="7" t="s">
        <v>959</v>
      </c>
      <c r="D70" s="7" t="s">
        <v>588</v>
      </c>
      <c r="E70" s="7" t="s">
        <v>213</v>
      </c>
      <c r="F70" s="7" t="s">
        <v>6785</v>
      </c>
      <c r="G70" s="7" t="s">
        <v>4254</v>
      </c>
      <c r="H70" s="7" t="s">
        <v>579</v>
      </c>
      <c r="I70" s="7" t="s">
        <v>634</v>
      </c>
      <c r="J70" s="7" t="s">
        <v>5054</v>
      </c>
      <c r="K70" s="7" t="s">
        <v>634</v>
      </c>
      <c r="L70" s="7" t="s">
        <v>6743</v>
      </c>
      <c r="M70" s="9" t="s">
        <v>202</v>
      </c>
    </row>
    <row r="71" spans="2:13" ht="14.5" x14ac:dyDescent="0.3">
      <c r="B71" s="7" t="s">
        <v>579</v>
      </c>
      <c r="C71" s="7" t="s">
        <v>959</v>
      </c>
      <c r="D71" s="7" t="s">
        <v>588</v>
      </c>
      <c r="E71" s="7" t="s">
        <v>213</v>
      </c>
      <c r="F71" s="7" t="s">
        <v>6774</v>
      </c>
      <c r="G71" s="7" t="s">
        <v>4863</v>
      </c>
      <c r="H71" s="7" t="s">
        <v>6788</v>
      </c>
      <c r="I71" s="7" t="s">
        <v>634</v>
      </c>
      <c r="J71" s="7" t="s">
        <v>7013</v>
      </c>
      <c r="K71" s="7" t="s">
        <v>7014</v>
      </c>
      <c r="L71" s="7" t="s">
        <v>634</v>
      </c>
      <c r="M71" s="9" t="s">
        <v>202</v>
      </c>
    </row>
    <row r="72" spans="2:13" ht="14.5" x14ac:dyDescent="0.3">
      <c r="B72" s="7" t="s">
        <v>579</v>
      </c>
      <c r="C72" s="7" t="s">
        <v>959</v>
      </c>
      <c r="D72" s="7" t="s">
        <v>588</v>
      </c>
      <c r="E72" s="7" t="s">
        <v>213</v>
      </c>
      <c r="F72" s="7" t="s">
        <v>6785</v>
      </c>
      <c r="G72" s="7" t="s">
        <v>4863</v>
      </c>
      <c r="H72" s="7" t="s">
        <v>579</v>
      </c>
      <c r="I72" s="7" t="s">
        <v>634</v>
      </c>
      <c r="J72" s="7" t="s">
        <v>5537</v>
      </c>
      <c r="K72" s="7" t="s">
        <v>5393</v>
      </c>
      <c r="L72" s="7" t="s">
        <v>634</v>
      </c>
      <c r="M72" s="9" t="s">
        <v>202</v>
      </c>
    </row>
    <row r="73" spans="2:13" ht="14.5" x14ac:dyDescent="0.3">
      <c r="B73" s="7" t="s">
        <v>579</v>
      </c>
      <c r="C73" s="7" t="s">
        <v>959</v>
      </c>
      <c r="D73" s="7" t="s">
        <v>588</v>
      </c>
      <c r="E73" s="7" t="s">
        <v>206</v>
      </c>
      <c r="F73" s="7" t="s">
        <v>6785</v>
      </c>
      <c r="G73" s="7" t="s">
        <v>4863</v>
      </c>
      <c r="H73" s="7" t="s">
        <v>579</v>
      </c>
      <c r="I73" s="7" t="s">
        <v>7034</v>
      </c>
      <c r="J73" s="7" t="s">
        <v>6729</v>
      </c>
      <c r="K73" s="7" t="s">
        <v>5382</v>
      </c>
      <c r="L73" s="7" t="s">
        <v>634</v>
      </c>
      <c r="M73" s="9" t="s">
        <v>202</v>
      </c>
    </row>
    <row r="74" spans="2:13" ht="14.5" x14ac:dyDescent="0.3">
      <c r="B74" s="7" t="s">
        <v>579</v>
      </c>
      <c r="C74" s="7" t="s">
        <v>959</v>
      </c>
      <c r="D74" s="7" t="s">
        <v>588</v>
      </c>
      <c r="E74" s="7" t="s">
        <v>213</v>
      </c>
      <c r="F74" s="7" t="s">
        <v>6774</v>
      </c>
      <c r="G74" s="7" t="s">
        <v>4787</v>
      </c>
      <c r="H74" s="7" t="s">
        <v>6788</v>
      </c>
      <c r="I74" s="7" t="s">
        <v>7013</v>
      </c>
      <c r="J74" s="7" t="s">
        <v>7013</v>
      </c>
      <c r="K74" s="7" t="s">
        <v>634</v>
      </c>
      <c r="L74" s="7" t="s">
        <v>634</v>
      </c>
      <c r="M74" s="9" t="s">
        <v>202</v>
      </c>
    </row>
    <row r="75" spans="2:13" ht="14.5" x14ac:dyDescent="0.3">
      <c r="B75" s="7" t="s">
        <v>579</v>
      </c>
      <c r="C75" s="7" t="s">
        <v>959</v>
      </c>
      <c r="D75" s="7" t="s">
        <v>588</v>
      </c>
      <c r="E75" s="7" t="s">
        <v>213</v>
      </c>
      <c r="F75" s="7" t="s">
        <v>6785</v>
      </c>
      <c r="G75" s="7" t="s">
        <v>4787</v>
      </c>
      <c r="H75" s="7" t="s">
        <v>579</v>
      </c>
      <c r="I75" s="7" t="s">
        <v>5537</v>
      </c>
      <c r="J75" s="7" t="s">
        <v>5537</v>
      </c>
      <c r="K75" s="7" t="s">
        <v>634</v>
      </c>
      <c r="L75" s="7" t="s">
        <v>634</v>
      </c>
      <c r="M75" s="9" t="s">
        <v>202</v>
      </c>
    </row>
    <row r="76" spans="2:13" ht="14.5" x14ac:dyDescent="0.3">
      <c r="B76" s="7" t="s">
        <v>579</v>
      </c>
      <c r="C76" s="7" t="s">
        <v>959</v>
      </c>
      <c r="D76" s="7" t="s">
        <v>588</v>
      </c>
      <c r="E76" s="7" t="s">
        <v>206</v>
      </c>
      <c r="F76" s="7" t="s">
        <v>6785</v>
      </c>
      <c r="G76" s="7" t="s">
        <v>4787</v>
      </c>
      <c r="H76" s="7" t="s">
        <v>579</v>
      </c>
      <c r="I76" s="7" t="s">
        <v>6729</v>
      </c>
      <c r="J76" s="7" t="s">
        <v>6729</v>
      </c>
      <c r="K76" s="7" t="s">
        <v>634</v>
      </c>
      <c r="L76" s="7" t="s">
        <v>634</v>
      </c>
      <c r="M76" s="9" t="s">
        <v>202</v>
      </c>
    </row>
    <row r="77" spans="2:13" ht="14.5" x14ac:dyDescent="0.3">
      <c r="B77" s="7" t="s">
        <v>579</v>
      </c>
      <c r="C77" s="7" t="s">
        <v>959</v>
      </c>
      <c r="D77" s="7" t="s">
        <v>588</v>
      </c>
      <c r="E77" s="7" t="s">
        <v>213</v>
      </c>
      <c r="F77" s="7" t="s">
        <v>6774</v>
      </c>
      <c r="G77" s="7" t="s">
        <v>5390</v>
      </c>
      <c r="H77" s="7" t="s">
        <v>6788</v>
      </c>
      <c r="I77" s="7" t="s">
        <v>634</v>
      </c>
      <c r="J77" s="7" t="s">
        <v>634</v>
      </c>
      <c r="K77" s="7" t="s">
        <v>7015</v>
      </c>
      <c r="L77" s="7" t="s">
        <v>634</v>
      </c>
      <c r="M77" s="9" t="s">
        <v>202</v>
      </c>
    </row>
    <row r="78" spans="2:13" ht="14.5" x14ac:dyDescent="0.3">
      <c r="B78" s="7" t="s">
        <v>579</v>
      </c>
      <c r="C78" s="7" t="s">
        <v>959</v>
      </c>
      <c r="D78" s="7" t="s">
        <v>588</v>
      </c>
      <c r="E78" s="7" t="s">
        <v>213</v>
      </c>
      <c r="F78" s="7" t="s">
        <v>6785</v>
      </c>
      <c r="G78" s="7" t="s">
        <v>5390</v>
      </c>
      <c r="H78" s="7" t="s">
        <v>579</v>
      </c>
      <c r="I78" s="7" t="s">
        <v>634</v>
      </c>
      <c r="J78" s="7" t="s">
        <v>634</v>
      </c>
      <c r="K78" s="7" t="s">
        <v>5389</v>
      </c>
      <c r="L78" s="7" t="s">
        <v>634</v>
      </c>
      <c r="M78" s="9" t="s">
        <v>202</v>
      </c>
    </row>
    <row r="79" spans="2:13" ht="14.5" x14ac:dyDescent="0.3">
      <c r="B79" s="7" t="s">
        <v>579</v>
      </c>
      <c r="C79" s="7" t="s">
        <v>959</v>
      </c>
      <c r="D79" s="7" t="s">
        <v>588</v>
      </c>
      <c r="E79" s="7" t="s">
        <v>213</v>
      </c>
      <c r="F79" s="7" t="s">
        <v>6774</v>
      </c>
      <c r="G79" s="7" t="s">
        <v>4748</v>
      </c>
      <c r="H79" s="7" t="s">
        <v>6788</v>
      </c>
      <c r="I79" s="7" t="s">
        <v>634</v>
      </c>
      <c r="J79" s="7" t="s">
        <v>634</v>
      </c>
      <c r="K79" s="7" t="s">
        <v>7016</v>
      </c>
      <c r="L79" s="7" t="s">
        <v>634</v>
      </c>
      <c r="M79" s="9" t="s">
        <v>202</v>
      </c>
    </row>
    <row r="80" spans="2:13" ht="14.5" x14ac:dyDescent="0.3">
      <c r="B80" s="7" t="s">
        <v>579</v>
      </c>
      <c r="C80" s="7" t="s">
        <v>959</v>
      </c>
      <c r="D80" s="7" t="s">
        <v>588</v>
      </c>
      <c r="E80" s="7" t="s">
        <v>213</v>
      </c>
      <c r="F80" s="7" t="s">
        <v>6785</v>
      </c>
      <c r="G80" s="7" t="s">
        <v>4748</v>
      </c>
      <c r="H80" s="7" t="s">
        <v>579</v>
      </c>
      <c r="I80" s="7" t="s">
        <v>634</v>
      </c>
      <c r="J80" s="7" t="s">
        <v>634</v>
      </c>
      <c r="K80" s="7" t="s">
        <v>5383</v>
      </c>
      <c r="L80" s="7" t="s">
        <v>634</v>
      </c>
      <c r="M80" s="9" t="s">
        <v>202</v>
      </c>
    </row>
    <row r="81" spans="2:13" ht="14.5" x14ac:dyDescent="0.3">
      <c r="B81" s="7" t="s">
        <v>579</v>
      </c>
      <c r="C81" s="7" t="s">
        <v>959</v>
      </c>
      <c r="D81" s="7" t="s">
        <v>588</v>
      </c>
      <c r="E81" s="7" t="s">
        <v>206</v>
      </c>
      <c r="F81" s="7" t="s">
        <v>6785</v>
      </c>
      <c r="G81" s="7" t="s">
        <v>4748</v>
      </c>
      <c r="H81" s="7" t="s">
        <v>579</v>
      </c>
      <c r="I81" s="7" t="s">
        <v>634</v>
      </c>
      <c r="J81" s="7" t="s">
        <v>634</v>
      </c>
      <c r="K81" s="7" t="s">
        <v>5386</v>
      </c>
      <c r="L81" s="7" t="s">
        <v>634</v>
      </c>
      <c r="M81" s="9" t="s">
        <v>202</v>
      </c>
    </row>
    <row r="82" spans="2:13" ht="14.5" x14ac:dyDescent="0.3">
      <c r="B82" s="7" t="s">
        <v>579</v>
      </c>
      <c r="C82" s="7" t="s">
        <v>959</v>
      </c>
      <c r="D82" s="7" t="s">
        <v>588</v>
      </c>
      <c r="E82" s="7" t="s">
        <v>213</v>
      </c>
      <c r="F82" s="7" t="s">
        <v>6774</v>
      </c>
      <c r="G82" s="7" t="s">
        <v>4876</v>
      </c>
      <c r="H82" s="7" t="s">
        <v>6788</v>
      </c>
      <c r="I82" s="7" t="s">
        <v>634</v>
      </c>
      <c r="J82" s="7" t="s">
        <v>634</v>
      </c>
      <c r="K82" s="7" t="s">
        <v>7017</v>
      </c>
      <c r="L82" s="7" t="s">
        <v>634</v>
      </c>
      <c r="M82" s="9" t="s">
        <v>202</v>
      </c>
    </row>
    <row r="83" spans="2:13" ht="14.5" x14ac:dyDescent="0.3">
      <c r="B83" s="7" t="s">
        <v>579</v>
      </c>
      <c r="C83" s="7" t="s">
        <v>959</v>
      </c>
      <c r="D83" s="7" t="s">
        <v>588</v>
      </c>
      <c r="E83" s="7" t="s">
        <v>213</v>
      </c>
      <c r="F83" s="7" t="s">
        <v>6785</v>
      </c>
      <c r="G83" s="7" t="s">
        <v>4876</v>
      </c>
      <c r="H83" s="7" t="s">
        <v>579</v>
      </c>
      <c r="I83" s="7" t="s">
        <v>634</v>
      </c>
      <c r="J83" s="7" t="s">
        <v>634</v>
      </c>
      <c r="K83" s="7" t="s">
        <v>5053</v>
      </c>
      <c r="L83" s="7" t="s">
        <v>634</v>
      </c>
      <c r="M83" s="9" t="s">
        <v>202</v>
      </c>
    </row>
    <row r="84" spans="2:13" ht="14.5" x14ac:dyDescent="0.3">
      <c r="B84" s="7" t="s">
        <v>579</v>
      </c>
      <c r="C84" s="7" t="s">
        <v>959</v>
      </c>
      <c r="D84" s="7" t="s">
        <v>588</v>
      </c>
      <c r="E84" s="7" t="s">
        <v>213</v>
      </c>
      <c r="F84" s="7" t="s">
        <v>6774</v>
      </c>
      <c r="G84" s="7" t="s">
        <v>4736</v>
      </c>
      <c r="H84" s="7" t="s">
        <v>6788</v>
      </c>
      <c r="I84" s="7" t="s">
        <v>634</v>
      </c>
      <c r="J84" s="7" t="s">
        <v>634</v>
      </c>
      <c r="K84" s="7" t="s">
        <v>7018</v>
      </c>
      <c r="L84" s="7" t="s">
        <v>634</v>
      </c>
      <c r="M84" s="9" t="s">
        <v>202</v>
      </c>
    </row>
    <row r="85" spans="2:13" ht="14.5" x14ac:dyDescent="0.3">
      <c r="B85" s="7" t="s">
        <v>579</v>
      </c>
      <c r="C85" s="7" t="s">
        <v>959</v>
      </c>
      <c r="D85" s="7" t="s">
        <v>588</v>
      </c>
      <c r="E85" s="7" t="s">
        <v>213</v>
      </c>
      <c r="F85" s="7" t="s">
        <v>6785</v>
      </c>
      <c r="G85" s="7" t="s">
        <v>4736</v>
      </c>
      <c r="H85" s="7" t="s">
        <v>579</v>
      </c>
      <c r="I85" s="7" t="s">
        <v>634</v>
      </c>
      <c r="J85" s="7" t="s">
        <v>634</v>
      </c>
      <c r="K85" s="7" t="s">
        <v>5391</v>
      </c>
      <c r="L85" s="7" t="s">
        <v>634</v>
      </c>
      <c r="M85" s="9" t="s">
        <v>202</v>
      </c>
    </row>
    <row r="86" spans="2:13" ht="14.5" x14ac:dyDescent="0.3">
      <c r="B86" s="7" t="s">
        <v>579</v>
      </c>
      <c r="C86" s="7" t="s">
        <v>959</v>
      </c>
      <c r="D86" s="7" t="s">
        <v>588</v>
      </c>
      <c r="E86" s="7" t="s">
        <v>213</v>
      </c>
      <c r="F86" s="7" t="s">
        <v>6774</v>
      </c>
      <c r="G86" s="7" t="s">
        <v>4956</v>
      </c>
      <c r="H86" s="7" t="s">
        <v>6788</v>
      </c>
      <c r="I86" s="7" t="s">
        <v>634</v>
      </c>
      <c r="J86" s="7" t="s">
        <v>7023</v>
      </c>
      <c r="K86" s="7" t="s">
        <v>634</v>
      </c>
      <c r="L86" s="7" t="s">
        <v>7024</v>
      </c>
      <c r="M86" s="9" t="s">
        <v>202</v>
      </c>
    </row>
    <row r="87" spans="2:13" ht="14.5" x14ac:dyDescent="0.3">
      <c r="B87" s="7" t="s">
        <v>579</v>
      </c>
      <c r="C87" s="7" t="s">
        <v>959</v>
      </c>
      <c r="D87" s="7" t="s">
        <v>588</v>
      </c>
      <c r="E87" s="7" t="s">
        <v>213</v>
      </c>
      <c r="F87" s="7" t="s">
        <v>6785</v>
      </c>
      <c r="G87" s="7" t="s">
        <v>4956</v>
      </c>
      <c r="H87" s="7" t="s">
        <v>579</v>
      </c>
      <c r="I87" s="7" t="s">
        <v>634</v>
      </c>
      <c r="J87" s="7" t="s">
        <v>7040</v>
      </c>
      <c r="K87" s="7" t="s">
        <v>634</v>
      </c>
      <c r="L87" s="7" t="s">
        <v>5298</v>
      </c>
      <c r="M87" s="9" t="s">
        <v>202</v>
      </c>
    </row>
    <row r="88" spans="2:13" ht="14.5" x14ac:dyDescent="0.3">
      <c r="B88" s="7" t="s">
        <v>579</v>
      </c>
      <c r="C88" s="7" t="s">
        <v>959</v>
      </c>
      <c r="D88" s="7" t="s">
        <v>588</v>
      </c>
      <c r="E88" s="7" t="s">
        <v>206</v>
      </c>
      <c r="F88" s="7" t="s">
        <v>6785</v>
      </c>
      <c r="G88" s="7" t="s">
        <v>5508</v>
      </c>
      <c r="H88" s="7" t="s">
        <v>579</v>
      </c>
      <c r="I88" s="7" t="s">
        <v>634</v>
      </c>
      <c r="J88" s="7" t="s">
        <v>5503</v>
      </c>
      <c r="K88" s="7" t="s">
        <v>634</v>
      </c>
      <c r="L88" s="7" t="s">
        <v>5537</v>
      </c>
      <c r="M88" s="9" t="s">
        <v>202</v>
      </c>
    </row>
    <row r="89" spans="2:13" ht="14.5" x14ac:dyDescent="0.3">
      <c r="B89" s="7" t="s">
        <v>579</v>
      </c>
      <c r="C89" s="7" t="s">
        <v>959</v>
      </c>
      <c r="D89" s="7" t="s">
        <v>588</v>
      </c>
      <c r="E89" s="7" t="s">
        <v>206</v>
      </c>
      <c r="F89" s="7" t="s">
        <v>6785</v>
      </c>
      <c r="G89" s="7" t="s">
        <v>5803</v>
      </c>
      <c r="H89" s="7" t="s">
        <v>579</v>
      </c>
      <c r="I89" s="7" t="s">
        <v>634</v>
      </c>
      <c r="J89" s="7" t="s">
        <v>634</v>
      </c>
      <c r="K89" s="7" t="s">
        <v>634</v>
      </c>
      <c r="L89" s="7" t="s">
        <v>6737</v>
      </c>
      <c r="M89" s="9" t="s">
        <v>202</v>
      </c>
    </row>
    <row r="90" spans="2:13" ht="14.5" x14ac:dyDescent="0.3">
      <c r="B90" s="7" t="s">
        <v>579</v>
      </c>
      <c r="C90" s="7" t="s">
        <v>959</v>
      </c>
      <c r="D90" s="7" t="s">
        <v>588</v>
      </c>
      <c r="E90" s="7" t="s">
        <v>213</v>
      </c>
      <c r="F90" s="7" t="s">
        <v>6774</v>
      </c>
      <c r="G90" s="7" t="s">
        <v>4886</v>
      </c>
      <c r="H90" s="7" t="s">
        <v>6788</v>
      </c>
      <c r="I90" s="7" t="s">
        <v>634</v>
      </c>
      <c r="J90" s="7" t="s">
        <v>634</v>
      </c>
      <c r="K90" s="7" t="s">
        <v>391</v>
      </c>
      <c r="L90" s="7" t="s">
        <v>634</v>
      </c>
      <c r="M90" s="9" t="s">
        <v>202</v>
      </c>
    </row>
    <row r="91" spans="2:13" ht="14.5" x14ac:dyDescent="0.3">
      <c r="B91" s="7" t="s">
        <v>579</v>
      </c>
      <c r="C91" s="7" t="s">
        <v>959</v>
      </c>
      <c r="D91" s="7" t="s">
        <v>588</v>
      </c>
      <c r="E91" s="7" t="s">
        <v>213</v>
      </c>
      <c r="F91" s="7" t="s">
        <v>6785</v>
      </c>
      <c r="G91" s="7" t="s">
        <v>4886</v>
      </c>
      <c r="H91" s="7" t="s">
        <v>579</v>
      </c>
      <c r="I91" s="7" t="s">
        <v>634</v>
      </c>
      <c r="J91" s="7" t="s">
        <v>634</v>
      </c>
      <c r="K91" s="7" t="s">
        <v>5022</v>
      </c>
      <c r="L91" s="7" t="s">
        <v>634</v>
      </c>
      <c r="M91" s="9" t="s">
        <v>202</v>
      </c>
    </row>
    <row r="92" spans="2:13" ht="14.5" x14ac:dyDescent="0.3">
      <c r="B92" s="7" t="s">
        <v>579</v>
      </c>
      <c r="C92" s="7" t="s">
        <v>959</v>
      </c>
      <c r="D92" s="7" t="s">
        <v>588</v>
      </c>
      <c r="E92" s="7" t="s">
        <v>206</v>
      </c>
      <c r="F92" s="7" t="s">
        <v>6785</v>
      </c>
      <c r="G92" s="7" t="s">
        <v>4886</v>
      </c>
      <c r="H92" s="7" t="s">
        <v>579</v>
      </c>
      <c r="I92" s="7" t="s">
        <v>5318</v>
      </c>
      <c r="J92" s="7" t="s">
        <v>634</v>
      </c>
      <c r="K92" s="7" t="s">
        <v>6736</v>
      </c>
      <c r="L92" s="7" t="s">
        <v>634</v>
      </c>
      <c r="M92" s="9" t="s">
        <v>202</v>
      </c>
    </row>
    <row r="93" spans="2:13" ht="14.5" x14ac:dyDescent="0.3">
      <c r="B93" s="7" t="s">
        <v>579</v>
      </c>
      <c r="C93" s="7" t="s">
        <v>2612</v>
      </c>
      <c r="D93" s="7" t="s">
        <v>1106</v>
      </c>
      <c r="E93" s="7" t="s">
        <v>206</v>
      </c>
      <c r="F93" s="7" t="s">
        <v>6785</v>
      </c>
      <c r="G93" s="7" t="s">
        <v>4778</v>
      </c>
      <c r="H93" s="7" t="s">
        <v>579</v>
      </c>
      <c r="I93" s="7" t="s">
        <v>634</v>
      </c>
      <c r="J93" s="7" t="s">
        <v>634</v>
      </c>
      <c r="K93" s="7" t="s">
        <v>5400</v>
      </c>
      <c r="L93" s="7" t="s">
        <v>634</v>
      </c>
      <c r="M93" s="9" t="s">
        <v>202</v>
      </c>
    </row>
    <row r="94" spans="2:13" ht="14.5" x14ac:dyDescent="0.3">
      <c r="B94" s="7" t="s">
        <v>579</v>
      </c>
      <c r="C94" s="7" t="s">
        <v>2612</v>
      </c>
      <c r="D94" s="7" t="s">
        <v>1106</v>
      </c>
      <c r="E94" s="7" t="s">
        <v>206</v>
      </c>
      <c r="F94" s="7" t="s">
        <v>6785</v>
      </c>
      <c r="G94" s="7" t="s">
        <v>4698</v>
      </c>
      <c r="H94" s="7" t="s">
        <v>579</v>
      </c>
      <c r="I94" s="7" t="s">
        <v>634</v>
      </c>
      <c r="J94" s="7" t="s">
        <v>634</v>
      </c>
      <c r="K94" s="7" t="s">
        <v>6654</v>
      </c>
      <c r="L94" s="7" t="s">
        <v>634</v>
      </c>
      <c r="M94" s="9" t="s">
        <v>202</v>
      </c>
    </row>
    <row r="95" spans="2:13" ht="14.5" x14ac:dyDescent="0.3">
      <c r="B95" s="7" t="s">
        <v>579</v>
      </c>
      <c r="C95" s="7" t="s">
        <v>2612</v>
      </c>
      <c r="D95" s="7" t="s">
        <v>1106</v>
      </c>
      <c r="E95" s="7" t="s">
        <v>206</v>
      </c>
      <c r="F95" s="7" t="s">
        <v>6785</v>
      </c>
      <c r="G95" s="7" t="s">
        <v>4938</v>
      </c>
      <c r="H95" s="7" t="s">
        <v>579</v>
      </c>
      <c r="I95" s="7" t="s">
        <v>634</v>
      </c>
      <c r="J95" s="7" t="s">
        <v>634</v>
      </c>
      <c r="K95" s="7" t="s">
        <v>6705</v>
      </c>
      <c r="L95" s="7" t="s">
        <v>634</v>
      </c>
      <c r="M95" s="9" t="s">
        <v>202</v>
      </c>
    </row>
    <row r="96" spans="2:13" ht="14.5" x14ac:dyDescent="0.3">
      <c r="B96" s="7" t="s">
        <v>579</v>
      </c>
      <c r="C96" s="7" t="s">
        <v>2612</v>
      </c>
      <c r="D96" s="7" t="s">
        <v>1106</v>
      </c>
      <c r="E96" s="7" t="s">
        <v>206</v>
      </c>
      <c r="F96" s="7" t="s">
        <v>6785</v>
      </c>
      <c r="G96" s="7" t="s">
        <v>4847</v>
      </c>
      <c r="H96" s="7" t="s">
        <v>579</v>
      </c>
      <c r="I96" s="7" t="s">
        <v>634</v>
      </c>
      <c r="J96" s="7" t="s">
        <v>634</v>
      </c>
      <c r="K96" s="7" t="s">
        <v>5420</v>
      </c>
      <c r="L96" s="7" t="s">
        <v>634</v>
      </c>
      <c r="M96" s="9" t="s">
        <v>202</v>
      </c>
    </row>
    <row r="97" spans="2:13" ht="14.5" x14ac:dyDescent="0.3">
      <c r="B97" s="7" t="s">
        <v>579</v>
      </c>
      <c r="C97" s="7" t="s">
        <v>2612</v>
      </c>
      <c r="D97" s="7" t="s">
        <v>1106</v>
      </c>
      <c r="E97" s="7" t="s">
        <v>206</v>
      </c>
      <c r="F97" s="7" t="s">
        <v>6785</v>
      </c>
      <c r="G97" s="7" t="s">
        <v>4387</v>
      </c>
      <c r="H97" s="7" t="s">
        <v>579</v>
      </c>
      <c r="I97" s="7" t="s">
        <v>634</v>
      </c>
      <c r="J97" s="7" t="s">
        <v>634</v>
      </c>
      <c r="K97" s="7" t="s">
        <v>634</v>
      </c>
      <c r="L97" s="7" t="s">
        <v>5425</v>
      </c>
      <c r="M97" s="9" t="s">
        <v>202</v>
      </c>
    </row>
    <row r="98" spans="2:13" ht="14.5" x14ac:dyDescent="0.3">
      <c r="B98" s="7" t="s">
        <v>579</v>
      </c>
      <c r="C98" s="7" t="s">
        <v>2612</v>
      </c>
      <c r="D98" s="7" t="s">
        <v>1106</v>
      </c>
      <c r="E98" s="7" t="s">
        <v>206</v>
      </c>
      <c r="F98" s="7" t="s">
        <v>6785</v>
      </c>
      <c r="G98" s="7" t="s">
        <v>4390</v>
      </c>
      <c r="H98" s="7" t="s">
        <v>579</v>
      </c>
      <c r="I98" s="7" t="s">
        <v>634</v>
      </c>
      <c r="J98" s="7" t="s">
        <v>634</v>
      </c>
      <c r="K98" s="7" t="s">
        <v>634</v>
      </c>
      <c r="L98" s="7" t="s">
        <v>5375</v>
      </c>
      <c r="M98" s="9" t="s">
        <v>202</v>
      </c>
    </row>
    <row r="99" spans="2:13" ht="14.5" x14ac:dyDescent="0.3">
      <c r="B99" s="7" t="s">
        <v>579</v>
      </c>
      <c r="C99" s="7" t="s">
        <v>2612</v>
      </c>
      <c r="D99" s="7" t="s">
        <v>1106</v>
      </c>
      <c r="E99" s="7" t="s">
        <v>206</v>
      </c>
      <c r="F99" s="7" t="s">
        <v>6785</v>
      </c>
      <c r="G99" s="7" t="s">
        <v>4393</v>
      </c>
      <c r="H99" s="7" t="s">
        <v>579</v>
      </c>
      <c r="I99" s="7" t="s">
        <v>634</v>
      </c>
      <c r="J99" s="7" t="s">
        <v>634</v>
      </c>
      <c r="K99" s="7" t="s">
        <v>634</v>
      </c>
      <c r="L99" s="7" t="s">
        <v>5431</v>
      </c>
      <c r="M99" s="9" t="s">
        <v>202</v>
      </c>
    </row>
    <row r="100" spans="2:13" ht="14.5" x14ac:dyDescent="0.3">
      <c r="B100" s="7" t="s">
        <v>579</v>
      </c>
      <c r="C100" s="7" t="s">
        <v>2612</v>
      </c>
      <c r="D100" s="7" t="s">
        <v>1106</v>
      </c>
      <c r="E100" s="7" t="s">
        <v>206</v>
      </c>
      <c r="F100" s="7" t="s">
        <v>6785</v>
      </c>
      <c r="G100" s="7" t="s">
        <v>4399</v>
      </c>
      <c r="H100" s="7" t="s">
        <v>579</v>
      </c>
      <c r="I100" s="7" t="s">
        <v>634</v>
      </c>
      <c r="J100" s="7" t="s">
        <v>634</v>
      </c>
      <c r="K100" s="7" t="s">
        <v>634</v>
      </c>
      <c r="L100" s="7" t="s">
        <v>5422</v>
      </c>
      <c r="M100" s="9" t="s">
        <v>202</v>
      </c>
    </row>
    <row r="101" spans="2:13" ht="14.5" x14ac:dyDescent="0.3">
      <c r="B101" s="7" t="s">
        <v>579</v>
      </c>
      <c r="C101" s="7" t="s">
        <v>2612</v>
      </c>
      <c r="D101" s="7" t="s">
        <v>1106</v>
      </c>
      <c r="E101" s="7" t="s">
        <v>206</v>
      </c>
      <c r="F101" s="7" t="s">
        <v>6785</v>
      </c>
      <c r="G101" s="7" t="s">
        <v>4402</v>
      </c>
      <c r="H101" s="7" t="s">
        <v>579</v>
      </c>
      <c r="I101" s="7" t="s">
        <v>634</v>
      </c>
      <c r="J101" s="7" t="s">
        <v>634</v>
      </c>
      <c r="K101" s="7" t="s">
        <v>634</v>
      </c>
      <c r="L101" s="7" t="s">
        <v>6660</v>
      </c>
      <c r="M101" s="9" t="s">
        <v>202</v>
      </c>
    </row>
    <row r="102" spans="2:13" ht="14.5" x14ac:dyDescent="0.3">
      <c r="B102" s="7" t="s">
        <v>579</v>
      </c>
      <c r="C102" s="7" t="s">
        <v>2612</v>
      </c>
      <c r="D102" s="7" t="s">
        <v>1106</v>
      </c>
      <c r="E102" s="7" t="s">
        <v>213</v>
      </c>
      <c r="F102" s="7" t="s">
        <v>6774</v>
      </c>
      <c r="G102" s="7" t="s">
        <v>4742</v>
      </c>
      <c r="H102" s="7" t="s">
        <v>6788</v>
      </c>
      <c r="I102" s="7" t="s">
        <v>634</v>
      </c>
      <c r="J102" s="7" t="s">
        <v>634</v>
      </c>
      <c r="K102" s="7" t="s">
        <v>634</v>
      </c>
      <c r="L102" s="7" t="s">
        <v>6986</v>
      </c>
      <c r="M102" s="9" t="s">
        <v>202</v>
      </c>
    </row>
    <row r="103" spans="2:13" ht="14.5" x14ac:dyDescent="0.3">
      <c r="B103" s="7" t="s">
        <v>579</v>
      </c>
      <c r="C103" s="7" t="s">
        <v>2612</v>
      </c>
      <c r="D103" s="7" t="s">
        <v>1106</v>
      </c>
      <c r="E103" s="7" t="s">
        <v>213</v>
      </c>
      <c r="F103" s="7" t="s">
        <v>6785</v>
      </c>
      <c r="G103" s="7" t="s">
        <v>4742</v>
      </c>
      <c r="H103" s="7" t="s">
        <v>579</v>
      </c>
      <c r="I103" s="7" t="s">
        <v>634</v>
      </c>
      <c r="J103" s="7" t="s">
        <v>634</v>
      </c>
      <c r="K103" s="7" t="s">
        <v>634</v>
      </c>
      <c r="L103" s="7" t="s">
        <v>5429</v>
      </c>
      <c r="M103" s="9" t="s">
        <v>202</v>
      </c>
    </row>
  </sheetData>
  <phoneticPr fontId="1" type="noConversion"/>
  <hyperlinks>
    <hyperlink ref="A1" location="00!D104" display="gla_exchange_ledger" xr:uid="{00000000-0004-0000-5A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08203125" style="1" bestFit="1" customWidth="1" collapsed="1"/>
    <col min="2" max="2" width="22.33203125" style="1" bestFit="1" customWidth="1" collapsed="1"/>
    <col min="3" max="3" width="33.16406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7060</v>
      </c>
      <c r="B1" s="7" t="s">
        <v>686</v>
      </c>
      <c r="C1" s="7" t="s">
        <v>7062</v>
      </c>
      <c r="X1" s="2"/>
      <c r="AC1" s="1" t="s">
        <v>1</v>
      </c>
    </row>
    <row r="2" spans="1:29" s="4" customFormat="1" ht="14.5" x14ac:dyDescent="0.3">
      <c r="B2" s="8" t="s">
        <v>4436</v>
      </c>
      <c r="C2" s="8" t="s">
        <v>7063</v>
      </c>
      <c r="D2" s="5"/>
      <c r="E2" s="5"/>
      <c r="F2" s="5"/>
      <c r="G2" s="5"/>
      <c r="H2" s="5"/>
      <c r="I2" s="5"/>
      <c r="J2" s="5"/>
      <c r="K2" s="5"/>
      <c r="L2" s="5"/>
      <c r="M2" s="5"/>
      <c r="AC2" s="4" t="s">
        <v>0</v>
      </c>
    </row>
    <row r="3" spans="1:29" s="3" customFormat="1" ht="14.5" x14ac:dyDescent="0.3">
      <c r="B3" s="8" t="s">
        <v>688</v>
      </c>
      <c r="C3" s="8" t="s">
        <v>7064</v>
      </c>
      <c r="X3" s="4"/>
    </row>
  </sheetData>
  <phoneticPr fontId="1" type="noConversion"/>
  <hyperlinks>
    <hyperlink ref="A1" location="00!D106" display="glp_reserve_cycle" xr:uid="{00000000-0004-0000-5B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22.1640625" style="1" bestFit="1" customWidth="1" collapsed="1"/>
    <col min="3" max="3" width="22.33203125" style="1" bestFit="1" customWidth="1" collapsed="1"/>
    <col min="4" max="4" width="32.25" style="1" bestFit="1" customWidth="1" collapsed="1"/>
    <col min="5" max="5" width="25.75" style="1" bestFit="1" customWidth="1" collapsed="1"/>
    <col min="6" max="6" width="27.414062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7065</v>
      </c>
      <c r="B1" s="7" t="s">
        <v>999</v>
      </c>
      <c r="C1" s="7" t="s">
        <v>686</v>
      </c>
      <c r="D1" s="7" t="s">
        <v>6630</v>
      </c>
      <c r="E1" s="7" t="s">
        <v>7068</v>
      </c>
      <c r="F1" s="7" t="s">
        <v>7071</v>
      </c>
      <c r="X1" s="2"/>
      <c r="AC1" s="1" t="s">
        <v>1</v>
      </c>
    </row>
    <row r="2" spans="1:29" s="4" customFormat="1" ht="14.5" x14ac:dyDescent="0.3">
      <c r="B2" s="8" t="s">
        <v>6715</v>
      </c>
      <c r="C2" s="8" t="s">
        <v>4436</v>
      </c>
      <c r="D2" s="8" t="s">
        <v>7067</v>
      </c>
      <c r="E2" s="8" t="s">
        <v>7069</v>
      </c>
      <c r="F2" s="8" t="s">
        <v>7072</v>
      </c>
      <c r="G2" s="5"/>
      <c r="H2" s="5"/>
      <c r="I2" s="5"/>
      <c r="J2" s="5"/>
      <c r="K2" s="5"/>
      <c r="L2" s="5"/>
      <c r="M2" s="5"/>
      <c r="AC2" s="4" t="s">
        <v>0</v>
      </c>
    </row>
    <row r="3" spans="1:29" s="3" customFormat="1" ht="14.5" x14ac:dyDescent="0.3">
      <c r="B3" s="8" t="s">
        <v>1001</v>
      </c>
      <c r="C3" s="8" t="s">
        <v>688</v>
      </c>
      <c r="D3" s="8" t="s">
        <v>6632</v>
      </c>
      <c r="E3" s="8" t="s">
        <v>7070</v>
      </c>
      <c r="F3" s="8" t="s">
        <v>7070</v>
      </c>
      <c r="X3" s="4"/>
    </row>
  </sheetData>
  <phoneticPr fontId="1" type="noConversion"/>
  <hyperlinks>
    <hyperlink ref="A1" location="00!D107" display="glp_reserve_percent" xr:uid="{00000000-0004-0000-5C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5" style="1" bestFit="1" customWidth="1" collapsed="1"/>
    <col min="2" max="2" width="22.33203125" style="1" bestFit="1" customWidth="1" collapsed="1"/>
    <col min="3" max="3" width="23.1640625" style="1" bestFit="1" customWidth="1" collapsed="1"/>
    <col min="4" max="4" width="32.25" style="1" bestFit="1" customWidth="1" collapsed="1"/>
    <col min="5" max="5" width="27.5" style="1" bestFit="1" customWidth="1" collapsed="1"/>
    <col min="6" max="6" width="23.1640625" style="1" bestFit="1" customWidth="1" collapsed="1"/>
    <col min="7" max="7" width="25.7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7073</v>
      </c>
      <c r="B1" s="7" t="s">
        <v>686</v>
      </c>
      <c r="C1" s="7" t="s">
        <v>4087</v>
      </c>
      <c r="D1" s="7" t="s">
        <v>6630</v>
      </c>
      <c r="E1" s="7" t="s">
        <v>7075</v>
      </c>
      <c r="F1" s="7" t="s">
        <v>7078</v>
      </c>
      <c r="G1" s="7" t="s">
        <v>7068</v>
      </c>
      <c r="X1" s="2"/>
      <c r="AC1" s="1" t="s">
        <v>1</v>
      </c>
    </row>
    <row r="2" spans="1:29" s="4" customFormat="1" ht="14.5" x14ac:dyDescent="0.3">
      <c r="B2" s="8" t="s">
        <v>4436</v>
      </c>
      <c r="C2" s="8" t="s">
        <v>4088</v>
      </c>
      <c r="D2" s="8" t="s">
        <v>7067</v>
      </c>
      <c r="E2" s="8" t="s">
        <v>7076</v>
      </c>
      <c r="F2" s="8" t="s">
        <v>7079</v>
      </c>
      <c r="G2" s="8" t="s">
        <v>7069</v>
      </c>
      <c r="H2" s="5"/>
      <c r="I2" s="5"/>
      <c r="J2" s="5"/>
      <c r="K2" s="5"/>
      <c r="L2" s="5"/>
      <c r="M2" s="5"/>
      <c r="AC2" s="4" t="s">
        <v>0</v>
      </c>
    </row>
    <row r="3" spans="1:29" s="3" customFormat="1" ht="14.5" x14ac:dyDescent="0.3">
      <c r="B3" s="8" t="s">
        <v>688</v>
      </c>
      <c r="C3" s="8" t="s">
        <v>4089</v>
      </c>
      <c r="D3" s="8" t="s">
        <v>6632</v>
      </c>
      <c r="E3" s="8" t="s">
        <v>7077</v>
      </c>
      <c r="F3" s="8" t="s">
        <v>4089</v>
      </c>
      <c r="G3" s="8" t="s">
        <v>7070</v>
      </c>
      <c r="X3" s="4"/>
    </row>
  </sheetData>
  <phoneticPr fontId="1" type="noConversion"/>
  <hyperlinks>
    <hyperlink ref="A1" location="00!D108" display="glp_reserve_index" xr:uid="{00000000-0004-0000-5D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23.58203125" style="1" bestFit="1" customWidth="1" collapsed="1"/>
    <col min="2" max="2" width="17.83203125" style="1" bestFit="1" customWidth="1" collapsed="1"/>
    <col min="3" max="3" width="32.25" style="1" bestFit="1" customWidth="1" collapsed="1"/>
    <col min="4" max="4" width="36.83203125" style="1" bestFit="1" customWidth="1" collapsed="1"/>
    <col min="5" max="5" width="36.75" style="1" bestFit="1" customWidth="1" collapsed="1"/>
    <col min="6" max="6" width="23.1640625" style="1" bestFit="1" customWidth="1" collapsed="1"/>
    <col min="7" max="7" width="26.83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7080</v>
      </c>
      <c r="B1" s="7" t="s">
        <v>6628</v>
      </c>
      <c r="C1" s="7" t="s">
        <v>6630</v>
      </c>
      <c r="D1" s="7" t="s">
        <v>6625</v>
      </c>
      <c r="E1" s="7" t="s">
        <v>7084</v>
      </c>
      <c r="F1" s="7" t="s">
        <v>7087</v>
      </c>
      <c r="G1" s="7" t="s">
        <v>7089</v>
      </c>
      <c r="X1" s="2"/>
      <c r="AC1" s="1" t="s">
        <v>1</v>
      </c>
    </row>
    <row r="2" spans="1:29" s="4" customFormat="1" ht="14.5" x14ac:dyDescent="0.3">
      <c r="B2" s="8" t="s">
        <v>7082</v>
      </c>
      <c r="C2" s="8" t="s">
        <v>7067</v>
      </c>
      <c r="D2" s="8" t="s">
        <v>7083</v>
      </c>
      <c r="E2" s="8" t="s">
        <v>7085</v>
      </c>
      <c r="F2" s="8" t="s">
        <v>7088</v>
      </c>
      <c r="G2" s="8" t="s">
        <v>7090</v>
      </c>
      <c r="H2" s="5"/>
      <c r="I2" s="5"/>
      <c r="J2" s="5"/>
      <c r="K2" s="5"/>
      <c r="L2" s="5"/>
      <c r="M2" s="5"/>
      <c r="AC2" s="4" t="s">
        <v>0</v>
      </c>
    </row>
    <row r="3" spans="1:29" s="3" customFormat="1" ht="14.5" x14ac:dyDescent="0.3">
      <c r="B3" s="8" t="s">
        <v>16</v>
      </c>
      <c r="C3" s="8" t="s">
        <v>6632</v>
      </c>
      <c r="D3" s="8" t="s">
        <v>6627</v>
      </c>
      <c r="E3" s="8" t="s">
        <v>7086</v>
      </c>
      <c r="F3" s="8" t="s">
        <v>4089</v>
      </c>
      <c r="G3" s="8" t="s">
        <v>4089</v>
      </c>
      <c r="X3" s="4"/>
    </row>
  </sheetData>
  <phoneticPr fontId="1" type="noConversion"/>
  <hyperlinks>
    <hyperlink ref="A1" location="00!D109" display="glp_reserve_level_define" xr:uid="{00000000-0004-0000-5E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9.5" style="1" bestFit="1" customWidth="1" collapsed="1"/>
    <col min="2" max="2" width="17.4140625" style="1" bestFit="1" customWidth="1" collapsed="1"/>
    <col min="3" max="3" width="22.33203125" style="1" bestFit="1" customWidth="1" collapsed="1"/>
    <col min="4" max="4" width="13.41406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7091</v>
      </c>
      <c r="B1" s="7" t="s">
        <v>7093</v>
      </c>
      <c r="C1" s="7" t="s">
        <v>686</v>
      </c>
      <c r="X1" s="2"/>
      <c r="AC1" s="1" t="s">
        <v>1</v>
      </c>
    </row>
    <row r="2" spans="1:29" s="4" customFormat="1" ht="14.5" x14ac:dyDescent="0.3">
      <c r="B2" s="8" t="s">
        <v>7094</v>
      </c>
      <c r="C2" s="8" t="s">
        <v>4436</v>
      </c>
      <c r="D2" s="5"/>
      <c r="E2" s="5"/>
      <c r="F2" s="5"/>
      <c r="G2" s="5"/>
      <c r="H2" s="5"/>
      <c r="I2" s="5"/>
      <c r="J2" s="5"/>
      <c r="K2" s="5"/>
      <c r="L2" s="5"/>
      <c r="M2" s="5"/>
      <c r="AC2" s="4" t="s">
        <v>0</v>
      </c>
    </row>
    <row r="3" spans="1:29" s="3" customFormat="1" ht="14.5" x14ac:dyDescent="0.3">
      <c r="B3" s="8" t="s">
        <v>50</v>
      </c>
      <c r="C3" s="8" t="s">
        <v>688</v>
      </c>
      <c r="X3" s="4"/>
    </row>
  </sheetData>
  <phoneticPr fontId="1" type="noConversion"/>
  <hyperlinks>
    <hyperlink ref="A1" location="00!D110" display="glp_reserve_appoint" xr:uid="{00000000-0004-0000-5F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8.6640625" style="1" bestFit="1" customWidth="1" collapsed="1"/>
    <col min="2" max="2" width="22.1640625" style="1" bestFit="1" customWidth="1" collapsed="1"/>
    <col min="3" max="3" width="22.33203125" style="1" bestFit="1" customWidth="1" collapsed="1"/>
    <col min="4" max="4" width="32.25" style="1" bestFit="1" customWidth="1" collapsed="1"/>
    <col min="5" max="5" width="26.58203125" style="1" bestFit="1" customWidth="1" collapsed="1"/>
    <col min="6" max="6" width="15.75" style="1" bestFit="1" customWidth="1" collapsed="1"/>
    <col min="7" max="7" width="10.58203125" style="1" bestFit="1" customWidth="1" collapsed="1"/>
    <col min="8" max="8" width="15.33203125" style="1" bestFit="1" customWidth="1" collapsed="1"/>
    <col min="9" max="9" width="7.25" style="1" bestFit="1" customWidth="1" collapsed="1"/>
    <col min="10" max="10" width="10.25" style="1" bestFit="1" customWidth="1" collapsed="1"/>
    <col min="11" max="11" width="9.4140625" style="1" bestFit="1" customWidth="1" collapsed="1"/>
    <col min="12" max="12" width="10.58203125" style="1" bestFit="1" customWidth="1" collapsed="1"/>
    <col min="13" max="13" width="16.25" style="1" bestFit="1" customWidth="1" collapsed="1"/>
    <col min="14" max="14" width="8.33203125" style="1" bestFit="1" customWidth="1" collapsed="1"/>
    <col min="15" max="15" width="9.16406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7095</v>
      </c>
      <c r="B1" s="7" t="s">
        <v>999</v>
      </c>
      <c r="C1" s="7" t="s">
        <v>686</v>
      </c>
      <c r="D1" s="7" t="s">
        <v>6630</v>
      </c>
      <c r="X1" s="2"/>
      <c r="AC1" s="1" t="s">
        <v>1</v>
      </c>
    </row>
    <row r="2" spans="1:29" s="4" customFormat="1" ht="14.5" x14ac:dyDescent="0.3">
      <c r="B2" s="8" t="s">
        <v>6715</v>
      </c>
      <c r="C2" s="8" t="s">
        <v>4436</v>
      </c>
      <c r="D2" s="8" t="s">
        <v>7067</v>
      </c>
      <c r="E2" s="5"/>
      <c r="F2" s="5"/>
      <c r="G2" s="5"/>
      <c r="H2" s="5"/>
      <c r="I2" s="5"/>
      <c r="J2" s="5"/>
      <c r="K2" s="5"/>
      <c r="L2" s="5"/>
      <c r="M2" s="5"/>
      <c r="AC2" s="4" t="s">
        <v>0</v>
      </c>
    </row>
    <row r="3" spans="1:29" s="3" customFormat="1" ht="14.5" x14ac:dyDescent="0.3">
      <c r="B3" s="8" t="s">
        <v>1001</v>
      </c>
      <c r="C3" s="8" t="s">
        <v>688</v>
      </c>
      <c r="D3" s="8" t="s">
        <v>6632</v>
      </c>
      <c r="X3" s="4"/>
    </row>
  </sheetData>
  <phoneticPr fontId="1" type="noConversion"/>
  <hyperlinks>
    <hyperlink ref="A1" location="00!D111" display="glp_reserve_special" xr:uid="{00000000-0004-0000-60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5"/>
  <sheetViews>
    <sheetView zoomScale="70" zoomScaleNormal="70" workbookViewId="0">
      <pane xSplit="1" ySplit="3" topLeftCell="B208" activePane="bottomRight" state="frozen"/>
      <selection pane="topRight" activeCell="B1" sqref="B1"/>
      <selection pane="bottomLeft" activeCell="A4" sqref="A4"/>
      <selection pane="bottomRight"/>
    </sheetView>
  </sheetViews>
  <sheetFormatPr defaultRowHeight="14" x14ac:dyDescent="0.3"/>
  <cols>
    <col min="1" max="1" width="13.1640625" style="1" bestFit="1" customWidth="1" collapsed="1"/>
    <col min="2" max="2" width="27.25" style="1" bestFit="1" customWidth="1" collapsed="1"/>
    <col min="3" max="3" width="17.4140625" style="1" bestFit="1" customWidth="1" collapsed="1"/>
    <col min="4" max="4" width="22.1640625" style="1" bestFit="1" customWidth="1" collapsed="1"/>
    <col min="5" max="5" width="31.58203125" style="1" bestFit="1" customWidth="1" collapsed="1"/>
    <col min="6" max="6" width="22.33203125" style="1" bestFit="1" customWidth="1" collapsed="1"/>
    <col min="7" max="7" width="23.1640625" style="1" bestFit="1" customWidth="1" collapsed="1"/>
    <col min="8" max="8" width="24.6640625" style="1" bestFit="1" customWidth="1" collapsed="1"/>
    <col min="9" max="9" width="17.83203125" style="1" bestFit="1" customWidth="1" collapsed="1"/>
    <col min="10" max="10" width="58" style="1" bestFit="1" customWidth="1" collapsed="1"/>
    <col min="11" max="11" width="25" style="1" bestFit="1" customWidth="1" collapsed="1"/>
    <col min="12" max="12" width="25.25" style="1" bestFit="1" customWidth="1" collapsed="1"/>
    <col min="13" max="13" width="21.33203125" style="1" bestFit="1" customWidth="1" collapsed="1"/>
    <col min="14" max="14" width="21.83203125" style="1" bestFit="1" customWidth="1" collapsed="1"/>
    <col min="15" max="15" width="22.33203125" style="1" bestFit="1" customWidth="1" collapsed="1"/>
    <col min="16" max="16" width="20.83203125" style="1" bestFit="1" customWidth="1" collapsed="1"/>
    <col min="17" max="17" width="20.25" style="1" bestFit="1" customWidth="1" collapsed="1"/>
    <col min="18" max="18" width="20.7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7098</v>
      </c>
      <c r="B1" s="7" t="s">
        <v>4068</v>
      </c>
      <c r="C1" s="7" t="s">
        <v>631</v>
      </c>
      <c r="D1" s="7" t="s">
        <v>999</v>
      </c>
      <c r="E1" s="7" t="s">
        <v>7100</v>
      </c>
      <c r="F1" s="7" t="s">
        <v>686</v>
      </c>
      <c r="G1" s="7" t="s">
        <v>4087</v>
      </c>
      <c r="H1" s="7" t="s">
        <v>4105</v>
      </c>
      <c r="I1" s="7" t="s">
        <v>4096</v>
      </c>
      <c r="J1" s="7" t="s">
        <v>4090</v>
      </c>
      <c r="K1" s="7" t="s">
        <v>4098</v>
      </c>
      <c r="L1" s="7" t="s">
        <v>4107</v>
      </c>
      <c r="M1" s="7" t="s">
        <v>6716</v>
      </c>
      <c r="N1" s="7" t="s">
        <v>6718</v>
      </c>
      <c r="O1" s="7" t="s">
        <v>6720</v>
      </c>
      <c r="P1" s="7" t="s">
        <v>6722</v>
      </c>
      <c r="Q1" s="7" t="s">
        <v>6724</v>
      </c>
      <c r="R1" s="7" t="s">
        <v>6726</v>
      </c>
      <c r="X1" s="2"/>
      <c r="AC1" s="1" t="s">
        <v>1</v>
      </c>
    </row>
    <row r="2" spans="1:29" s="4" customFormat="1" ht="14.5" x14ac:dyDescent="0.3">
      <c r="B2" s="8" t="s">
        <v>4069</v>
      </c>
      <c r="C2" s="8" t="s">
        <v>981</v>
      </c>
      <c r="D2" s="8" t="s">
        <v>1000</v>
      </c>
      <c r="E2" s="8" t="s">
        <v>8659</v>
      </c>
      <c r="F2" s="8" t="s">
        <v>687</v>
      </c>
      <c r="G2" s="8" t="s">
        <v>5365</v>
      </c>
      <c r="H2" s="8" t="s">
        <v>6163</v>
      </c>
      <c r="I2" s="8" t="s">
        <v>7103</v>
      </c>
      <c r="J2" s="8" t="s">
        <v>7104</v>
      </c>
      <c r="K2" s="8" t="s">
        <v>7105</v>
      </c>
      <c r="L2" s="8" t="s">
        <v>7106</v>
      </c>
      <c r="M2" s="8" t="s">
        <v>7107</v>
      </c>
      <c r="N2" s="8" t="s">
        <v>7108</v>
      </c>
      <c r="O2" s="8" t="s">
        <v>6646</v>
      </c>
      <c r="P2" s="8" t="s">
        <v>7109</v>
      </c>
      <c r="Q2" s="8" t="s">
        <v>7110</v>
      </c>
      <c r="R2" s="8" t="s">
        <v>7111</v>
      </c>
      <c r="AC2" s="4" t="s">
        <v>0</v>
      </c>
    </row>
    <row r="3" spans="1:29" s="3" customFormat="1" ht="47.5" x14ac:dyDescent="0.3">
      <c r="B3" s="8" t="s">
        <v>8658</v>
      </c>
      <c r="C3" s="8" t="s">
        <v>50</v>
      </c>
      <c r="D3" s="8" t="s">
        <v>1001</v>
      </c>
      <c r="E3" s="8" t="s">
        <v>8660</v>
      </c>
      <c r="F3" s="8" t="s">
        <v>688</v>
      </c>
      <c r="G3" s="8" t="s">
        <v>4089</v>
      </c>
      <c r="H3" s="8" t="s">
        <v>22</v>
      </c>
      <c r="I3" s="8" t="s">
        <v>16</v>
      </c>
      <c r="J3" s="8" t="s">
        <v>19</v>
      </c>
      <c r="K3" s="8" t="s">
        <v>22</v>
      </c>
      <c r="L3" s="8" t="s">
        <v>22</v>
      </c>
      <c r="M3" s="8" t="s">
        <v>69</v>
      </c>
      <c r="N3" s="8" t="s">
        <v>69</v>
      </c>
      <c r="O3" s="8" t="s">
        <v>69</v>
      </c>
      <c r="P3" s="8" t="s">
        <v>69</v>
      </c>
      <c r="Q3" s="8" t="s">
        <v>69</v>
      </c>
      <c r="R3" s="8" t="s">
        <v>69</v>
      </c>
      <c r="X3" s="4"/>
    </row>
    <row r="4" spans="1:29" ht="14.5" x14ac:dyDescent="0.3">
      <c r="B4" s="7" t="s">
        <v>579</v>
      </c>
      <c r="C4" s="7" t="s">
        <v>894</v>
      </c>
      <c r="D4" s="7" t="s">
        <v>588</v>
      </c>
      <c r="E4" s="7" t="s">
        <v>579</v>
      </c>
      <c r="F4" s="7" t="s">
        <v>213</v>
      </c>
      <c r="G4" s="7" t="s">
        <v>5390</v>
      </c>
      <c r="H4" s="9" t="s">
        <v>202</v>
      </c>
      <c r="I4" s="7" t="s">
        <v>162</v>
      </c>
      <c r="J4" s="7" t="s">
        <v>7112</v>
      </c>
      <c r="K4" s="9" t="s">
        <v>202</v>
      </c>
      <c r="L4" s="9" t="s">
        <v>202</v>
      </c>
      <c r="M4" s="7" t="s">
        <v>7113</v>
      </c>
      <c r="N4" s="7" t="s">
        <v>634</v>
      </c>
      <c r="O4" s="7" t="s">
        <v>634</v>
      </c>
      <c r="P4" s="7" t="s">
        <v>634</v>
      </c>
      <c r="Q4" s="7" t="s">
        <v>7113</v>
      </c>
      <c r="R4" s="7" t="s">
        <v>634</v>
      </c>
    </row>
    <row r="5" spans="1:29" ht="14.5" x14ac:dyDescent="0.3">
      <c r="B5" s="7" t="s">
        <v>579</v>
      </c>
      <c r="C5" s="7" t="s">
        <v>894</v>
      </c>
      <c r="D5" s="7" t="s">
        <v>588</v>
      </c>
      <c r="E5" s="7" t="s">
        <v>579</v>
      </c>
      <c r="F5" s="7" t="s">
        <v>213</v>
      </c>
      <c r="G5" s="7" t="s">
        <v>4748</v>
      </c>
      <c r="H5" s="9" t="s">
        <v>202</v>
      </c>
      <c r="I5" s="7" t="s">
        <v>162</v>
      </c>
      <c r="J5" s="7" t="s">
        <v>4747</v>
      </c>
      <c r="K5" s="9" t="s">
        <v>202</v>
      </c>
      <c r="L5" s="9" t="s">
        <v>202</v>
      </c>
      <c r="M5" s="7" t="s">
        <v>7114</v>
      </c>
      <c r="N5" s="7" t="s">
        <v>634</v>
      </c>
      <c r="O5" s="7" t="s">
        <v>634</v>
      </c>
      <c r="P5" s="7" t="s">
        <v>634</v>
      </c>
      <c r="Q5" s="7" t="s">
        <v>7114</v>
      </c>
      <c r="R5" s="7" t="s">
        <v>634</v>
      </c>
    </row>
    <row r="6" spans="1:29" ht="14.5" x14ac:dyDescent="0.3">
      <c r="B6" s="7" t="s">
        <v>579</v>
      </c>
      <c r="C6" s="7" t="s">
        <v>894</v>
      </c>
      <c r="D6" s="7" t="s">
        <v>588</v>
      </c>
      <c r="E6" s="7" t="s">
        <v>579</v>
      </c>
      <c r="F6" s="7" t="s">
        <v>213</v>
      </c>
      <c r="G6" s="7" t="s">
        <v>4185</v>
      </c>
      <c r="H6" s="9" t="s">
        <v>202</v>
      </c>
      <c r="I6" s="7" t="s">
        <v>162</v>
      </c>
      <c r="J6" s="7" t="s">
        <v>4186</v>
      </c>
      <c r="K6" s="9" t="s">
        <v>202</v>
      </c>
      <c r="L6" s="9" t="s">
        <v>202</v>
      </c>
      <c r="M6" s="7" t="s">
        <v>634</v>
      </c>
      <c r="N6" s="7" t="s">
        <v>5101</v>
      </c>
      <c r="O6" s="7" t="s">
        <v>634</v>
      </c>
      <c r="P6" s="7" t="s">
        <v>634</v>
      </c>
      <c r="Q6" s="7" t="s">
        <v>634</v>
      </c>
      <c r="R6" s="7" t="s">
        <v>5101</v>
      </c>
    </row>
    <row r="7" spans="1:29" ht="14.5" x14ac:dyDescent="0.3">
      <c r="B7" s="7" t="s">
        <v>579</v>
      </c>
      <c r="C7" s="7" t="s">
        <v>894</v>
      </c>
      <c r="D7" s="7" t="s">
        <v>588</v>
      </c>
      <c r="E7" s="7" t="s">
        <v>579</v>
      </c>
      <c r="F7" s="7" t="s">
        <v>213</v>
      </c>
      <c r="G7" s="7" t="s">
        <v>4790</v>
      </c>
      <c r="H7" s="9" t="s">
        <v>202</v>
      </c>
      <c r="I7" s="7" t="s">
        <v>638</v>
      </c>
      <c r="J7" s="7" t="s">
        <v>4789</v>
      </c>
      <c r="K7" s="9" t="s">
        <v>202</v>
      </c>
      <c r="L7" s="9" t="s">
        <v>202</v>
      </c>
      <c r="M7" s="7" t="s">
        <v>634</v>
      </c>
      <c r="N7" s="7" t="s">
        <v>7115</v>
      </c>
      <c r="O7" s="7" t="s">
        <v>634</v>
      </c>
      <c r="P7" s="7" t="s">
        <v>634</v>
      </c>
      <c r="Q7" s="7" t="s">
        <v>634</v>
      </c>
      <c r="R7" s="7" t="s">
        <v>7115</v>
      </c>
    </row>
    <row r="8" spans="1:29" ht="14.5" x14ac:dyDescent="0.3">
      <c r="B8" s="7" t="s">
        <v>579</v>
      </c>
      <c r="C8" s="7" t="s">
        <v>894</v>
      </c>
      <c r="D8" s="7" t="s">
        <v>588</v>
      </c>
      <c r="E8" s="7" t="s">
        <v>579</v>
      </c>
      <c r="F8" s="7" t="s">
        <v>213</v>
      </c>
      <c r="G8" s="7" t="s">
        <v>3658</v>
      </c>
      <c r="H8" s="9" t="s">
        <v>202</v>
      </c>
      <c r="I8" s="7" t="s">
        <v>162</v>
      </c>
      <c r="J8" s="7" t="s">
        <v>4228</v>
      </c>
      <c r="K8" s="9" t="s">
        <v>202</v>
      </c>
      <c r="L8" s="9" t="s">
        <v>202</v>
      </c>
      <c r="M8" s="7" t="s">
        <v>634</v>
      </c>
      <c r="N8" s="7" t="s">
        <v>7116</v>
      </c>
      <c r="O8" s="7" t="s">
        <v>634</v>
      </c>
      <c r="P8" s="7" t="s">
        <v>634</v>
      </c>
      <c r="Q8" s="7" t="s">
        <v>634</v>
      </c>
      <c r="R8" s="7" t="s">
        <v>7116</v>
      </c>
    </row>
    <row r="9" spans="1:29" ht="14.5" x14ac:dyDescent="0.3">
      <c r="B9" s="7" t="s">
        <v>579</v>
      </c>
      <c r="C9" s="7" t="s">
        <v>883</v>
      </c>
      <c r="D9" s="7" t="s">
        <v>2797</v>
      </c>
      <c r="E9" s="7" t="s">
        <v>579</v>
      </c>
      <c r="F9" s="7" t="s">
        <v>213</v>
      </c>
      <c r="G9" s="7" t="s">
        <v>4790</v>
      </c>
      <c r="H9" s="9" t="s">
        <v>202</v>
      </c>
      <c r="I9" s="7" t="s">
        <v>638</v>
      </c>
      <c r="J9" s="7" t="s">
        <v>4789</v>
      </c>
      <c r="K9" s="9" t="s">
        <v>202</v>
      </c>
      <c r="L9" s="9" t="s">
        <v>202</v>
      </c>
      <c r="M9" s="7" t="s">
        <v>634</v>
      </c>
      <c r="N9" s="7" t="s">
        <v>7115</v>
      </c>
      <c r="O9" s="7" t="s">
        <v>634</v>
      </c>
      <c r="P9" s="7" t="s">
        <v>634</v>
      </c>
      <c r="Q9" s="7" t="s">
        <v>634</v>
      </c>
      <c r="R9" s="7" t="s">
        <v>7115</v>
      </c>
    </row>
    <row r="10" spans="1:29" ht="14.5" x14ac:dyDescent="0.3">
      <c r="B10" s="7" t="s">
        <v>579</v>
      </c>
      <c r="C10" s="7" t="s">
        <v>873</v>
      </c>
      <c r="D10" s="7" t="s">
        <v>2797</v>
      </c>
      <c r="E10" s="7" t="s">
        <v>579</v>
      </c>
      <c r="F10" s="7" t="s">
        <v>6774</v>
      </c>
      <c r="G10" s="7" t="s">
        <v>7117</v>
      </c>
      <c r="H10" s="9" t="s">
        <v>202</v>
      </c>
      <c r="I10" s="7" t="s">
        <v>579</v>
      </c>
      <c r="J10" s="7" t="s">
        <v>7118</v>
      </c>
      <c r="K10" s="10" t="s">
        <v>181</v>
      </c>
      <c r="L10" s="9" t="s">
        <v>202</v>
      </c>
      <c r="M10" s="7" t="s">
        <v>634</v>
      </c>
      <c r="N10" s="7" t="s">
        <v>7119</v>
      </c>
      <c r="O10" s="7" t="s">
        <v>7120</v>
      </c>
      <c r="P10" s="7" t="s">
        <v>634</v>
      </c>
      <c r="Q10" s="7" t="s">
        <v>634</v>
      </c>
      <c r="R10" s="7" t="s">
        <v>7121</v>
      </c>
    </row>
    <row r="11" spans="1:29" ht="14.5" x14ac:dyDescent="0.3">
      <c r="B11" s="7" t="s">
        <v>579</v>
      </c>
      <c r="C11" s="7" t="s">
        <v>873</v>
      </c>
      <c r="D11" s="7" t="s">
        <v>2797</v>
      </c>
      <c r="E11" s="7" t="s">
        <v>579</v>
      </c>
      <c r="F11" s="7" t="s">
        <v>206</v>
      </c>
      <c r="G11" s="7" t="s">
        <v>7122</v>
      </c>
      <c r="H11" s="9" t="s">
        <v>202</v>
      </c>
      <c r="I11" s="7" t="s">
        <v>579</v>
      </c>
      <c r="J11" s="7" t="s">
        <v>7123</v>
      </c>
      <c r="K11" s="10" t="s">
        <v>181</v>
      </c>
      <c r="L11" s="9" t="s">
        <v>202</v>
      </c>
      <c r="M11" s="7" t="s">
        <v>634</v>
      </c>
      <c r="N11" s="7" t="s">
        <v>634</v>
      </c>
      <c r="O11" s="7" t="s">
        <v>634</v>
      </c>
      <c r="P11" s="7" t="s">
        <v>5096</v>
      </c>
      <c r="Q11" s="7" t="s">
        <v>634</v>
      </c>
      <c r="R11" s="7" t="s">
        <v>5096</v>
      </c>
    </row>
    <row r="12" spans="1:29" ht="14.5" x14ac:dyDescent="0.3">
      <c r="B12" s="7" t="s">
        <v>579</v>
      </c>
      <c r="C12" s="7" t="s">
        <v>936</v>
      </c>
      <c r="D12" s="7" t="s">
        <v>2797</v>
      </c>
      <c r="E12" s="7" t="s">
        <v>579</v>
      </c>
      <c r="F12" s="7" t="s">
        <v>6785</v>
      </c>
      <c r="G12" s="7" t="s">
        <v>3658</v>
      </c>
      <c r="H12" s="9" t="s">
        <v>202</v>
      </c>
      <c r="I12" s="7" t="s">
        <v>162</v>
      </c>
      <c r="J12" s="7" t="s">
        <v>4228</v>
      </c>
      <c r="K12" s="9" t="s">
        <v>202</v>
      </c>
      <c r="L12" s="9" t="s">
        <v>202</v>
      </c>
      <c r="M12" s="7" t="s">
        <v>634</v>
      </c>
      <c r="N12" s="7" t="s">
        <v>5063</v>
      </c>
      <c r="O12" s="7" t="s">
        <v>634</v>
      </c>
      <c r="P12" s="7" t="s">
        <v>634</v>
      </c>
      <c r="Q12" s="7" t="s">
        <v>634</v>
      </c>
      <c r="R12" s="7" t="s">
        <v>5063</v>
      </c>
    </row>
    <row r="13" spans="1:29" ht="14.5" x14ac:dyDescent="0.3">
      <c r="B13" s="7" t="s">
        <v>579</v>
      </c>
      <c r="C13" s="7" t="s">
        <v>936</v>
      </c>
      <c r="D13" s="7" t="s">
        <v>2797</v>
      </c>
      <c r="E13" s="7" t="s">
        <v>579</v>
      </c>
      <c r="F13" s="7" t="s">
        <v>206</v>
      </c>
      <c r="G13" s="7" t="s">
        <v>7117</v>
      </c>
      <c r="H13" s="9" t="s">
        <v>202</v>
      </c>
      <c r="I13" s="7" t="s">
        <v>579</v>
      </c>
      <c r="J13" s="7" t="s">
        <v>7118</v>
      </c>
      <c r="K13" s="10" t="s">
        <v>181</v>
      </c>
      <c r="L13" s="9" t="s">
        <v>202</v>
      </c>
      <c r="M13" s="7" t="s">
        <v>634</v>
      </c>
      <c r="N13" s="7" t="s">
        <v>634</v>
      </c>
      <c r="O13" s="7" t="s">
        <v>634</v>
      </c>
      <c r="P13" s="7" t="s">
        <v>5719</v>
      </c>
      <c r="Q13" s="7" t="s">
        <v>634</v>
      </c>
      <c r="R13" s="7" t="s">
        <v>5719</v>
      </c>
    </row>
    <row r="14" spans="1:29" ht="14.5" x14ac:dyDescent="0.3">
      <c r="B14" s="7" t="s">
        <v>579</v>
      </c>
      <c r="C14" s="7" t="s">
        <v>936</v>
      </c>
      <c r="D14" s="7" t="s">
        <v>2797</v>
      </c>
      <c r="E14" s="7" t="s">
        <v>579</v>
      </c>
      <c r="F14" s="7" t="s">
        <v>213</v>
      </c>
      <c r="G14" s="7" t="s">
        <v>7124</v>
      </c>
      <c r="H14" s="9" t="s">
        <v>202</v>
      </c>
      <c r="I14" s="7" t="s">
        <v>579</v>
      </c>
      <c r="J14" s="7" t="s">
        <v>7125</v>
      </c>
      <c r="K14" s="10" t="s">
        <v>181</v>
      </c>
      <c r="L14" s="9" t="s">
        <v>202</v>
      </c>
      <c r="M14" s="7" t="s">
        <v>900</v>
      </c>
      <c r="N14" s="7" t="s">
        <v>634</v>
      </c>
      <c r="O14" s="7" t="s">
        <v>588</v>
      </c>
      <c r="P14" s="7" t="s">
        <v>551</v>
      </c>
      <c r="Q14" s="7" t="s">
        <v>7126</v>
      </c>
      <c r="R14" s="7" t="s">
        <v>634</v>
      </c>
    </row>
    <row r="15" spans="1:29" ht="14.5" x14ac:dyDescent="0.3">
      <c r="B15" s="7" t="s">
        <v>579</v>
      </c>
      <c r="C15" s="7" t="s">
        <v>936</v>
      </c>
      <c r="D15" s="7" t="s">
        <v>2797</v>
      </c>
      <c r="E15" s="7" t="s">
        <v>579</v>
      </c>
      <c r="F15" s="7" t="s">
        <v>6774</v>
      </c>
      <c r="G15" s="7" t="s">
        <v>4863</v>
      </c>
      <c r="H15" s="9" t="s">
        <v>202</v>
      </c>
      <c r="I15" s="7" t="s">
        <v>162</v>
      </c>
      <c r="J15" s="7" t="s">
        <v>4862</v>
      </c>
      <c r="K15" s="9" t="s">
        <v>202</v>
      </c>
      <c r="L15" s="9" t="s">
        <v>202</v>
      </c>
      <c r="M15" s="7" t="s">
        <v>7127</v>
      </c>
      <c r="N15" s="7" t="s">
        <v>634</v>
      </c>
      <c r="O15" s="7" t="s">
        <v>7128</v>
      </c>
      <c r="P15" s="7" t="s">
        <v>634</v>
      </c>
      <c r="Q15" s="7" t="s">
        <v>7129</v>
      </c>
      <c r="R15" s="7" t="s">
        <v>634</v>
      </c>
    </row>
    <row r="16" spans="1:29" ht="14.5" x14ac:dyDescent="0.3">
      <c r="B16" s="7" t="s">
        <v>579</v>
      </c>
      <c r="C16" s="7" t="s">
        <v>936</v>
      </c>
      <c r="D16" s="7" t="s">
        <v>2797</v>
      </c>
      <c r="E16" s="7" t="s">
        <v>579</v>
      </c>
      <c r="F16" s="7" t="s">
        <v>6774</v>
      </c>
      <c r="G16" s="7" t="s">
        <v>4790</v>
      </c>
      <c r="H16" s="9" t="s">
        <v>202</v>
      </c>
      <c r="I16" s="7" t="s">
        <v>638</v>
      </c>
      <c r="J16" s="7" t="s">
        <v>4789</v>
      </c>
      <c r="K16" s="9" t="s">
        <v>202</v>
      </c>
      <c r="L16" s="9" t="s">
        <v>202</v>
      </c>
      <c r="M16" s="7" t="s">
        <v>634</v>
      </c>
      <c r="N16" s="7" t="s">
        <v>634</v>
      </c>
      <c r="O16" s="7" t="s">
        <v>634</v>
      </c>
      <c r="P16" s="7" t="s">
        <v>7128</v>
      </c>
      <c r="Q16" s="7" t="s">
        <v>634</v>
      </c>
      <c r="R16" s="7" t="s">
        <v>7128</v>
      </c>
    </row>
    <row r="17" spans="2:18" ht="14.5" x14ac:dyDescent="0.3">
      <c r="B17" s="7" t="s">
        <v>579</v>
      </c>
      <c r="C17" s="7" t="s">
        <v>936</v>
      </c>
      <c r="D17" s="7" t="s">
        <v>2797</v>
      </c>
      <c r="E17" s="7" t="s">
        <v>579</v>
      </c>
      <c r="F17" s="7" t="s">
        <v>6785</v>
      </c>
      <c r="G17" s="7" t="s">
        <v>4219</v>
      </c>
      <c r="H17" s="9" t="s">
        <v>202</v>
      </c>
      <c r="I17" s="7" t="s">
        <v>579</v>
      </c>
      <c r="J17" s="7" t="s">
        <v>4220</v>
      </c>
      <c r="K17" s="10" t="s">
        <v>181</v>
      </c>
      <c r="L17" s="9" t="s">
        <v>202</v>
      </c>
      <c r="M17" s="7" t="s">
        <v>634</v>
      </c>
      <c r="N17" s="7" t="s">
        <v>5063</v>
      </c>
      <c r="O17" s="7" t="s">
        <v>634</v>
      </c>
      <c r="P17" s="7" t="s">
        <v>634</v>
      </c>
      <c r="Q17" s="7" t="s">
        <v>634</v>
      </c>
      <c r="R17" s="7" t="s">
        <v>5063</v>
      </c>
    </row>
    <row r="18" spans="2:18" ht="14.5" x14ac:dyDescent="0.3">
      <c r="B18" s="7" t="s">
        <v>579</v>
      </c>
      <c r="C18" s="7" t="s">
        <v>936</v>
      </c>
      <c r="D18" s="7" t="s">
        <v>2797</v>
      </c>
      <c r="E18" s="7" t="s">
        <v>579</v>
      </c>
      <c r="F18" s="7" t="s">
        <v>206</v>
      </c>
      <c r="G18" s="7" t="s">
        <v>4748</v>
      </c>
      <c r="H18" s="9" t="s">
        <v>202</v>
      </c>
      <c r="I18" s="7" t="s">
        <v>162</v>
      </c>
      <c r="J18" s="7" t="s">
        <v>4747</v>
      </c>
      <c r="K18" s="9" t="s">
        <v>202</v>
      </c>
      <c r="L18" s="9" t="s">
        <v>202</v>
      </c>
      <c r="M18" s="7" t="s">
        <v>5062</v>
      </c>
      <c r="N18" s="7" t="s">
        <v>634</v>
      </c>
      <c r="O18" s="7" t="s">
        <v>634</v>
      </c>
      <c r="P18" s="7" t="s">
        <v>634</v>
      </c>
      <c r="Q18" s="7" t="s">
        <v>5062</v>
      </c>
      <c r="R18" s="7" t="s">
        <v>634</v>
      </c>
    </row>
    <row r="19" spans="2:18" ht="14.5" x14ac:dyDescent="0.3">
      <c r="B19" s="7" t="s">
        <v>579</v>
      </c>
      <c r="C19" s="7" t="s">
        <v>936</v>
      </c>
      <c r="D19" s="7" t="s">
        <v>2797</v>
      </c>
      <c r="E19" s="7" t="s">
        <v>579</v>
      </c>
      <c r="F19" s="7" t="s">
        <v>206</v>
      </c>
      <c r="G19" s="7" t="s">
        <v>3658</v>
      </c>
      <c r="H19" s="9" t="s">
        <v>202</v>
      </c>
      <c r="I19" s="7" t="s">
        <v>162</v>
      </c>
      <c r="J19" s="7" t="s">
        <v>4228</v>
      </c>
      <c r="K19" s="9" t="s">
        <v>202</v>
      </c>
      <c r="L19" s="9" t="s">
        <v>202</v>
      </c>
      <c r="M19" s="7" t="s">
        <v>634</v>
      </c>
      <c r="N19" s="7" t="s">
        <v>5063</v>
      </c>
      <c r="O19" s="7" t="s">
        <v>634</v>
      </c>
      <c r="P19" s="7" t="s">
        <v>634</v>
      </c>
      <c r="Q19" s="7" t="s">
        <v>634</v>
      </c>
      <c r="R19" s="7" t="s">
        <v>5063</v>
      </c>
    </row>
    <row r="20" spans="2:18" ht="14.5" x14ac:dyDescent="0.3">
      <c r="B20" s="7" t="s">
        <v>579</v>
      </c>
      <c r="C20" s="7" t="s">
        <v>936</v>
      </c>
      <c r="D20" s="7" t="s">
        <v>2797</v>
      </c>
      <c r="E20" s="7" t="s">
        <v>579</v>
      </c>
      <c r="F20" s="7" t="s">
        <v>213</v>
      </c>
      <c r="G20" s="7" t="s">
        <v>7130</v>
      </c>
      <c r="H20" s="9" t="s">
        <v>202</v>
      </c>
      <c r="I20" s="7" t="s">
        <v>579</v>
      </c>
      <c r="J20" s="7" t="s">
        <v>7131</v>
      </c>
      <c r="K20" s="10" t="s">
        <v>181</v>
      </c>
      <c r="L20" s="9" t="s">
        <v>202</v>
      </c>
      <c r="M20" s="7" t="s">
        <v>5064</v>
      </c>
      <c r="N20" s="7" t="s">
        <v>634</v>
      </c>
      <c r="O20" s="7" t="s">
        <v>634</v>
      </c>
      <c r="P20" s="7" t="s">
        <v>634</v>
      </c>
      <c r="Q20" s="7" t="s">
        <v>5064</v>
      </c>
      <c r="R20" s="7" t="s">
        <v>634</v>
      </c>
    </row>
    <row r="21" spans="2:18" ht="14.5" x14ac:dyDescent="0.3">
      <c r="B21" s="7" t="s">
        <v>579</v>
      </c>
      <c r="C21" s="7" t="s">
        <v>936</v>
      </c>
      <c r="D21" s="7" t="s">
        <v>2797</v>
      </c>
      <c r="E21" s="7" t="s">
        <v>579</v>
      </c>
      <c r="F21" s="7" t="s">
        <v>213</v>
      </c>
      <c r="G21" s="7" t="s">
        <v>4790</v>
      </c>
      <c r="H21" s="9" t="s">
        <v>202</v>
      </c>
      <c r="I21" s="7" t="s">
        <v>638</v>
      </c>
      <c r="J21" s="7" t="s">
        <v>4789</v>
      </c>
      <c r="K21" s="9" t="s">
        <v>202</v>
      </c>
      <c r="L21" s="9" t="s">
        <v>202</v>
      </c>
      <c r="M21" s="7" t="s">
        <v>634</v>
      </c>
      <c r="N21" s="7" t="s">
        <v>634</v>
      </c>
      <c r="O21" s="7" t="s">
        <v>634</v>
      </c>
      <c r="P21" s="7" t="s">
        <v>551</v>
      </c>
      <c r="Q21" s="7" t="s">
        <v>634</v>
      </c>
      <c r="R21" s="7" t="s">
        <v>551</v>
      </c>
    </row>
    <row r="22" spans="2:18" ht="14.5" x14ac:dyDescent="0.3">
      <c r="B22" s="7" t="s">
        <v>579</v>
      </c>
      <c r="C22" s="7" t="s">
        <v>936</v>
      </c>
      <c r="D22" s="7" t="s">
        <v>2797</v>
      </c>
      <c r="E22" s="7" t="s">
        <v>579</v>
      </c>
      <c r="F22" s="7" t="s">
        <v>6774</v>
      </c>
      <c r="G22" s="7" t="s">
        <v>7124</v>
      </c>
      <c r="H22" s="9" t="s">
        <v>202</v>
      </c>
      <c r="I22" s="7" t="s">
        <v>579</v>
      </c>
      <c r="J22" s="7" t="s">
        <v>7125</v>
      </c>
      <c r="K22" s="10" t="s">
        <v>181</v>
      </c>
      <c r="L22" s="9" t="s">
        <v>202</v>
      </c>
      <c r="M22" s="7" t="s">
        <v>7127</v>
      </c>
      <c r="N22" s="7" t="s">
        <v>634</v>
      </c>
      <c r="O22" s="7" t="s">
        <v>7132</v>
      </c>
      <c r="P22" s="7" t="s">
        <v>7128</v>
      </c>
      <c r="Q22" s="7" t="s">
        <v>7129</v>
      </c>
      <c r="R22" s="7" t="s">
        <v>634</v>
      </c>
    </row>
    <row r="23" spans="2:18" ht="14.5" x14ac:dyDescent="0.3">
      <c r="B23" s="7" t="s">
        <v>579</v>
      </c>
      <c r="C23" s="7" t="s">
        <v>936</v>
      </c>
      <c r="D23" s="7" t="s">
        <v>2797</v>
      </c>
      <c r="E23" s="7" t="s">
        <v>579</v>
      </c>
      <c r="F23" s="7" t="s">
        <v>6774</v>
      </c>
      <c r="G23" s="7" t="s">
        <v>3658</v>
      </c>
      <c r="H23" s="9" t="s">
        <v>202</v>
      </c>
      <c r="I23" s="7" t="s">
        <v>162</v>
      </c>
      <c r="J23" s="7" t="s">
        <v>4228</v>
      </c>
      <c r="K23" s="9" t="s">
        <v>202</v>
      </c>
      <c r="L23" s="9" t="s">
        <v>202</v>
      </c>
      <c r="M23" s="7" t="s">
        <v>634</v>
      </c>
      <c r="N23" s="7" t="s">
        <v>7133</v>
      </c>
      <c r="O23" s="7" t="s">
        <v>634</v>
      </c>
      <c r="P23" s="7" t="s">
        <v>634</v>
      </c>
      <c r="Q23" s="7" t="s">
        <v>634</v>
      </c>
      <c r="R23" s="7" t="s">
        <v>7133</v>
      </c>
    </row>
    <row r="24" spans="2:18" ht="14.5" x14ac:dyDescent="0.3">
      <c r="B24" s="7" t="s">
        <v>579</v>
      </c>
      <c r="C24" s="7" t="s">
        <v>936</v>
      </c>
      <c r="D24" s="7" t="s">
        <v>2797</v>
      </c>
      <c r="E24" s="7" t="s">
        <v>579</v>
      </c>
      <c r="F24" s="7" t="s">
        <v>6785</v>
      </c>
      <c r="G24" s="7" t="s">
        <v>4790</v>
      </c>
      <c r="H24" s="9" t="s">
        <v>202</v>
      </c>
      <c r="I24" s="7" t="s">
        <v>638</v>
      </c>
      <c r="J24" s="7" t="s">
        <v>4789</v>
      </c>
      <c r="K24" s="9" t="s">
        <v>202</v>
      </c>
      <c r="L24" s="9" t="s">
        <v>202</v>
      </c>
      <c r="M24" s="7" t="s">
        <v>634</v>
      </c>
      <c r="N24" s="7" t="s">
        <v>634</v>
      </c>
      <c r="O24" s="7" t="s">
        <v>634</v>
      </c>
      <c r="P24" s="7" t="s">
        <v>5719</v>
      </c>
      <c r="Q24" s="7" t="s">
        <v>634</v>
      </c>
      <c r="R24" s="7" t="s">
        <v>5719</v>
      </c>
    </row>
    <row r="25" spans="2:18" ht="14.5" x14ac:dyDescent="0.3">
      <c r="B25" s="7" t="s">
        <v>579</v>
      </c>
      <c r="C25" s="7" t="s">
        <v>936</v>
      </c>
      <c r="D25" s="7" t="s">
        <v>2797</v>
      </c>
      <c r="E25" s="7" t="s">
        <v>579</v>
      </c>
      <c r="F25" s="7" t="s">
        <v>206</v>
      </c>
      <c r="G25" s="7" t="s">
        <v>7134</v>
      </c>
      <c r="H25" s="9" t="s">
        <v>202</v>
      </c>
      <c r="I25" s="7" t="s">
        <v>162</v>
      </c>
      <c r="J25" s="7" t="s">
        <v>7135</v>
      </c>
      <c r="K25" s="10" t="s">
        <v>181</v>
      </c>
      <c r="L25" s="9" t="s">
        <v>202</v>
      </c>
      <c r="M25" s="7" t="s">
        <v>634</v>
      </c>
      <c r="N25" s="7" t="s">
        <v>634</v>
      </c>
      <c r="O25" s="7" t="s">
        <v>634</v>
      </c>
      <c r="P25" s="7" t="s">
        <v>5719</v>
      </c>
      <c r="Q25" s="7" t="s">
        <v>634</v>
      </c>
      <c r="R25" s="7" t="s">
        <v>5719</v>
      </c>
    </row>
    <row r="26" spans="2:18" ht="14.5" x14ac:dyDescent="0.3">
      <c r="B26" s="7" t="s">
        <v>579</v>
      </c>
      <c r="C26" s="7" t="s">
        <v>936</v>
      </c>
      <c r="D26" s="7" t="s">
        <v>2797</v>
      </c>
      <c r="E26" s="7" t="s">
        <v>579</v>
      </c>
      <c r="F26" s="7" t="s">
        <v>206</v>
      </c>
      <c r="G26" s="7" t="s">
        <v>4790</v>
      </c>
      <c r="H26" s="9" t="s">
        <v>202</v>
      </c>
      <c r="I26" s="7" t="s">
        <v>638</v>
      </c>
      <c r="J26" s="7" t="s">
        <v>4789</v>
      </c>
      <c r="K26" s="9" t="s">
        <v>202</v>
      </c>
      <c r="L26" s="9" t="s">
        <v>202</v>
      </c>
      <c r="M26" s="7" t="s">
        <v>634</v>
      </c>
      <c r="N26" s="7" t="s">
        <v>634</v>
      </c>
      <c r="O26" s="7" t="s">
        <v>634</v>
      </c>
      <c r="P26" s="7" t="s">
        <v>5719</v>
      </c>
      <c r="Q26" s="7" t="s">
        <v>634</v>
      </c>
      <c r="R26" s="7" t="s">
        <v>5719</v>
      </c>
    </row>
    <row r="27" spans="2:18" ht="14.5" x14ac:dyDescent="0.3">
      <c r="B27" s="7" t="s">
        <v>579</v>
      </c>
      <c r="C27" s="7" t="s">
        <v>936</v>
      </c>
      <c r="D27" s="7" t="s">
        <v>2797</v>
      </c>
      <c r="E27" s="7" t="s">
        <v>579</v>
      </c>
      <c r="F27" s="7" t="s">
        <v>6774</v>
      </c>
      <c r="G27" s="7" t="s">
        <v>4787</v>
      </c>
      <c r="H27" s="9" t="s">
        <v>202</v>
      </c>
      <c r="I27" s="7" t="s">
        <v>162</v>
      </c>
      <c r="J27" s="7" t="s">
        <v>4786</v>
      </c>
      <c r="K27" s="9" t="s">
        <v>202</v>
      </c>
      <c r="L27" s="9" t="s">
        <v>202</v>
      </c>
      <c r="M27" s="7" t="s">
        <v>634</v>
      </c>
      <c r="N27" s="7" t="s">
        <v>634</v>
      </c>
      <c r="O27" s="7" t="s">
        <v>7128</v>
      </c>
      <c r="P27" s="7" t="s">
        <v>7128</v>
      </c>
      <c r="Q27" s="7" t="s">
        <v>634</v>
      </c>
      <c r="R27" s="7" t="s">
        <v>634</v>
      </c>
    </row>
    <row r="28" spans="2:18" ht="14.5" x14ac:dyDescent="0.3">
      <c r="B28" s="7" t="s">
        <v>579</v>
      </c>
      <c r="C28" s="7" t="s">
        <v>936</v>
      </c>
      <c r="D28" s="7" t="s">
        <v>2797</v>
      </c>
      <c r="E28" s="7" t="s">
        <v>579</v>
      </c>
      <c r="F28" s="7" t="s">
        <v>6785</v>
      </c>
      <c r="G28" s="7" t="s">
        <v>4787</v>
      </c>
      <c r="H28" s="9" t="s">
        <v>202</v>
      </c>
      <c r="I28" s="7" t="s">
        <v>162</v>
      </c>
      <c r="J28" s="7" t="s">
        <v>4786</v>
      </c>
      <c r="K28" s="9" t="s">
        <v>202</v>
      </c>
      <c r="L28" s="9" t="s">
        <v>202</v>
      </c>
      <c r="M28" s="7" t="s">
        <v>634</v>
      </c>
      <c r="N28" s="7" t="s">
        <v>634</v>
      </c>
      <c r="O28" s="7" t="s">
        <v>5719</v>
      </c>
      <c r="P28" s="7" t="s">
        <v>5719</v>
      </c>
      <c r="Q28" s="7" t="s">
        <v>634</v>
      </c>
      <c r="R28" s="7" t="s">
        <v>634</v>
      </c>
    </row>
    <row r="29" spans="2:18" ht="14.5" x14ac:dyDescent="0.3">
      <c r="B29" s="7" t="s">
        <v>579</v>
      </c>
      <c r="C29" s="7" t="s">
        <v>936</v>
      </c>
      <c r="D29" s="7" t="s">
        <v>2797</v>
      </c>
      <c r="E29" s="7" t="s">
        <v>579</v>
      </c>
      <c r="F29" s="7" t="s">
        <v>213</v>
      </c>
      <c r="G29" s="7" t="s">
        <v>7134</v>
      </c>
      <c r="H29" s="9" t="s">
        <v>202</v>
      </c>
      <c r="I29" s="7" t="s">
        <v>162</v>
      </c>
      <c r="J29" s="7" t="s">
        <v>7135</v>
      </c>
      <c r="K29" s="10" t="s">
        <v>181</v>
      </c>
      <c r="L29" s="9" t="s">
        <v>202</v>
      </c>
      <c r="M29" s="7" t="s">
        <v>634</v>
      </c>
      <c r="N29" s="7" t="s">
        <v>634</v>
      </c>
      <c r="O29" s="7" t="s">
        <v>634</v>
      </c>
      <c r="P29" s="7" t="s">
        <v>551</v>
      </c>
      <c r="Q29" s="7" t="s">
        <v>634</v>
      </c>
      <c r="R29" s="7" t="s">
        <v>551</v>
      </c>
    </row>
    <row r="30" spans="2:18" ht="14.5" x14ac:dyDescent="0.3">
      <c r="B30" s="7" t="s">
        <v>579</v>
      </c>
      <c r="C30" s="7" t="s">
        <v>936</v>
      </c>
      <c r="D30" s="7" t="s">
        <v>2797</v>
      </c>
      <c r="E30" s="7" t="s">
        <v>579</v>
      </c>
      <c r="F30" s="7" t="s">
        <v>6785</v>
      </c>
      <c r="G30" s="7" t="s">
        <v>4863</v>
      </c>
      <c r="H30" s="9" t="s">
        <v>202</v>
      </c>
      <c r="I30" s="7" t="s">
        <v>162</v>
      </c>
      <c r="J30" s="7" t="s">
        <v>4862</v>
      </c>
      <c r="K30" s="9" t="s">
        <v>202</v>
      </c>
      <c r="L30" s="9" t="s">
        <v>202</v>
      </c>
      <c r="M30" s="7" t="s">
        <v>5061</v>
      </c>
      <c r="N30" s="7" t="s">
        <v>634</v>
      </c>
      <c r="O30" s="7" t="s">
        <v>5719</v>
      </c>
      <c r="P30" s="7" t="s">
        <v>634</v>
      </c>
      <c r="Q30" s="7" t="s">
        <v>7136</v>
      </c>
      <c r="R30" s="7" t="s">
        <v>634</v>
      </c>
    </row>
    <row r="31" spans="2:18" ht="14.5" x14ac:dyDescent="0.3">
      <c r="B31" s="7" t="s">
        <v>579</v>
      </c>
      <c r="C31" s="7" t="s">
        <v>936</v>
      </c>
      <c r="D31" s="7" t="s">
        <v>2797</v>
      </c>
      <c r="E31" s="7" t="s">
        <v>579</v>
      </c>
      <c r="F31" s="7" t="s">
        <v>6785</v>
      </c>
      <c r="G31" s="7" t="s">
        <v>7130</v>
      </c>
      <c r="H31" s="9" t="s">
        <v>202</v>
      </c>
      <c r="I31" s="7" t="s">
        <v>579</v>
      </c>
      <c r="J31" s="7" t="s">
        <v>7131</v>
      </c>
      <c r="K31" s="10" t="s">
        <v>181</v>
      </c>
      <c r="L31" s="9" t="s">
        <v>202</v>
      </c>
      <c r="M31" s="7" t="s">
        <v>5062</v>
      </c>
      <c r="N31" s="7" t="s">
        <v>634</v>
      </c>
      <c r="O31" s="7" t="s">
        <v>634</v>
      </c>
      <c r="P31" s="7" t="s">
        <v>634</v>
      </c>
      <c r="Q31" s="7" t="s">
        <v>5062</v>
      </c>
      <c r="R31" s="7" t="s">
        <v>634</v>
      </c>
    </row>
    <row r="32" spans="2:18" ht="14.5" x14ac:dyDescent="0.3">
      <c r="B32" s="7" t="s">
        <v>579</v>
      </c>
      <c r="C32" s="7" t="s">
        <v>936</v>
      </c>
      <c r="D32" s="7" t="s">
        <v>2797</v>
      </c>
      <c r="E32" s="7" t="s">
        <v>579</v>
      </c>
      <c r="F32" s="7" t="s">
        <v>6785</v>
      </c>
      <c r="G32" s="7" t="s">
        <v>7117</v>
      </c>
      <c r="H32" s="9" t="s">
        <v>202</v>
      </c>
      <c r="I32" s="7" t="s">
        <v>579</v>
      </c>
      <c r="J32" s="7" t="s">
        <v>7118</v>
      </c>
      <c r="K32" s="10" t="s">
        <v>181</v>
      </c>
      <c r="L32" s="9" t="s">
        <v>202</v>
      </c>
      <c r="M32" s="7" t="s">
        <v>634</v>
      </c>
      <c r="N32" s="7" t="s">
        <v>634</v>
      </c>
      <c r="O32" s="7" t="s">
        <v>634</v>
      </c>
      <c r="P32" s="7" t="s">
        <v>5719</v>
      </c>
      <c r="Q32" s="7" t="s">
        <v>634</v>
      </c>
      <c r="R32" s="7" t="s">
        <v>5719</v>
      </c>
    </row>
    <row r="33" spans="2:18" ht="14.5" x14ac:dyDescent="0.3">
      <c r="B33" s="7" t="s">
        <v>579</v>
      </c>
      <c r="C33" s="7" t="s">
        <v>936</v>
      </c>
      <c r="D33" s="7" t="s">
        <v>2797</v>
      </c>
      <c r="E33" s="7" t="s">
        <v>579</v>
      </c>
      <c r="F33" s="7" t="s">
        <v>206</v>
      </c>
      <c r="G33" s="7" t="s">
        <v>4787</v>
      </c>
      <c r="H33" s="9" t="s">
        <v>202</v>
      </c>
      <c r="I33" s="7" t="s">
        <v>162</v>
      </c>
      <c r="J33" s="7" t="s">
        <v>4786</v>
      </c>
      <c r="K33" s="9" t="s">
        <v>202</v>
      </c>
      <c r="L33" s="9" t="s">
        <v>202</v>
      </c>
      <c r="M33" s="7" t="s">
        <v>634</v>
      </c>
      <c r="N33" s="7" t="s">
        <v>634</v>
      </c>
      <c r="O33" s="7" t="s">
        <v>5719</v>
      </c>
      <c r="P33" s="7" t="s">
        <v>5719</v>
      </c>
      <c r="Q33" s="7" t="s">
        <v>634</v>
      </c>
      <c r="R33" s="7" t="s">
        <v>634</v>
      </c>
    </row>
    <row r="34" spans="2:18" ht="14.5" x14ac:dyDescent="0.3">
      <c r="B34" s="7" t="s">
        <v>579</v>
      </c>
      <c r="C34" s="7" t="s">
        <v>936</v>
      </c>
      <c r="D34" s="7" t="s">
        <v>2797</v>
      </c>
      <c r="E34" s="7" t="s">
        <v>579</v>
      </c>
      <c r="F34" s="7" t="s">
        <v>213</v>
      </c>
      <c r="G34" s="7" t="s">
        <v>4863</v>
      </c>
      <c r="H34" s="9" t="s">
        <v>202</v>
      </c>
      <c r="I34" s="7" t="s">
        <v>162</v>
      </c>
      <c r="J34" s="7" t="s">
        <v>4862</v>
      </c>
      <c r="K34" s="9" t="s">
        <v>202</v>
      </c>
      <c r="L34" s="9" t="s">
        <v>202</v>
      </c>
      <c r="M34" s="7" t="s">
        <v>900</v>
      </c>
      <c r="N34" s="7" t="s">
        <v>634</v>
      </c>
      <c r="O34" s="7" t="s">
        <v>551</v>
      </c>
      <c r="P34" s="7" t="s">
        <v>634</v>
      </c>
      <c r="Q34" s="7" t="s">
        <v>7126</v>
      </c>
      <c r="R34" s="7" t="s">
        <v>634</v>
      </c>
    </row>
    <row r="35" spans="2:18" ht="14.5" x14ac:dyDescent="0.3">
      <c r="B35" s="7" t="s">
        <v>579</v>
      </c>
      <c r="C35" s="7" t="s">
        <v>936</v>
      </c>
      <c r="D35" s="7" t="s">
        <v>2797</v>
      </c>
      <c r="E35" s="7" t="s">
        <v>579</v>
      </c>
      <c r="F35" s="7" t="s">
        <v>213</v>
      </c>
      <c r="G35" s="7" t="s">
        <v>4748</v>
      </c>
      <c r="H35" s="9" t="s">
        <v>202</v>
      </c>
      <c r="I35" s="7" t="s">
        <v>162</v>
      </c>
      <c r="J35" s="7" t="s">
        <v>4747</v>
      </c>
      <c r="K35" s="9" t="s">
        <v>202</v>
      </c>
      <c r="L35" s="9" t="s">
        <v>202</v>
      </c>
      <c r="M35" s="7" t="s">
        <v>5064</v>
      </c>
      <c r="N35" s="7" t="s">
        <v>634</v>
      </c>
      <c r="O35" s="7" t="s">
        <v>634</v>
      </c>
      <c r="P35" s="7" t="s">
        <v>634</v>
      </c>
      <c r="Q35" s="7" t="s">
        <v>5064</v>
      </c>
      <c r="R35" s="7" t="s">
        <v>634</v>
      </c>
    </row>
    <row r="36" spans="2:18" ht="14.5" x14ac:dyDescent="0.3">
      <c r="B36" s="7" t="s">
        <v>579</v>
      </c>
      <c r="C36" s="7" t="s">
        <v>936</v>
      </c>
      <c r="D36" s="7" t="s">
        <v>2797</v>
      </c>
      <c r="E36" s="7" t="s">
        <v>579</v>
      </c>
      <c r="F36" s="7" t="s">
        <v>6774</v>
      </c>
      <c r="G36" s="7" t="s">
        <v>4219</v>
      </c>
      <c r="H36" s="9" t="s">
        <v>202</v>
      </c>
      <c r="I36" s="7" t="s">
        <v>579</v>
      </c>
      <c r="J36" s="7" t="s">
        <v>4220</v>
      </c>
      <c r="K36" s="10" t="s">
        <v>181</v>
      </c>
      <c r="L36" s="9" t="s">
        <v>202</v>
      </c>
      <c r="M36" s="7" t="s">
        <v>634</v>
      </c>
      <c r="N36" s="7" t="s">
        <v>7133</v>
      </c>
      <c r="O36" s="7" t="s">
        <v>634</v>
      </c>
      <c r="P36" s="7" t="s">
        <v>634</v>
      </c>
      <c r="Q36" s="7" t="s">
        <v>634</v>
      </c>
      <c r="R36" s="7" t="s">
        <v>7133</v>
      </c>
    </row>
    <row r="37" spans="2:18" ht="14.5" x14ac:dyDescent="0.3">
      <c r="B37" s="7" t="s">
        <v>579</v>
      </c>
      <c r="C37" s="7" t="s">
        <v>936</v>
      </c>
      <c r="D37" s="7" t="s">
        <v>2797</v>
      </c>
      <c r="E37" s="7" t="s">
        <v>579</v>
      </c>
      <c r="F37" s="7" t="s">
        <v>6785</v>
      </c>
      <c r="G37" s="7" t="s">
        <v>7124</v>
      </c>
      <c r="H37" s="9" t="s">
        <v>202</v>
      </c>
      <c r="I37" s="7" t="s">
        <v>579</v>
      </c>
      <c r="J37" s="7" t="s">
        <v>7125</v>
      </c>
      <c r="K37" s="10" t="s">
        <v>181</v>
      </c>
      <c r="L37" s="9" t="s">
        <v>202</v>
      </c>
      <c r="M37" s="7" t="s">
        <v>5061</v>
      </c>
      <c r="N37" s="7" t="s">
        <v>634</v>
      </c>
      <c r="O37" s="7" t="s">
        <v>5067</v>
      </c>
      <c r="P37" s="7" t="s">
        <v>5719</v>
      </c>
      <c r="Q37" s="7" t="s">
        <v>7136</v>
      </c>
      <c r="R37" s="7" t="s">
        <v>634</v>
      </c>
    </row>
    <row r="38" spans="2:18" ht="14.5" x14ac:dyDescent="0.3">
      <c r="B38" s="7" t="s">
        <v>579</v>
      </c>
      <c r="C38" s="7" t="s">
        <v>936</v>
      </c>
      <c r="D38" s="7" t="s">
        <v>2797</v>
      </c>
      <c r="E38" s="7" t="s">
        <v>579</v>
      </c>
      <c r="F38" s="7" t="s">
        <v>6785</v>
      </c>
      <c r="G38" s="7" t="s">
        <v>4748</v>
      </c>
      <c r="H38" s="9" t="s">
        <v>202</v>
      </c>
      <c r="I38" s="7" t="s">
        <v>162</v>
      </c>
      <c r="J38" s="7" t="s">
        <v>4747</v>
      </c>
      <c r="K38" s="9" t="s">
        <v>202</v>
      </c>
      <c r="L38" s="9" t="s">
        <v>202</v>
      </c>
      <c r="M38" s="7" t="s">
        <v>5062</v>
      </c>
      <c r="N38" s="7" t="s">
        <v>634</v>
      </c>
      <c r="O38" s="7" t="s">
        <v>634</v>
      </c>
      <c r="P38" s="7" t="s">
        <v>634</v>
      </c>
      <c r="Q38" s="7" t="s">
        <v>5062</v>
      </c>
      <c r="R38" s="7" t="s">
        <v>634</v>
      </c>
    </row>
    <row r="39" spans="2:18" ht="14.5" x14ac:dyDescent="0.3">
      <c r="B39" s="7" t="s">
        <v>579</v>
      </c>
      <c r="C39" s="7" t="s">
        <v>936</v>
      </c>
      <c r="D39" s="7" t="s">
        <v>2797</v>
      </c>
      <c r="E39" s="7" t="s">
        <v>579</v>
      </c>
      <c r="F39" s="7" t="s">
        <v>206</v>
      </c>
      <c r="G39" s="7" t="s">
        <v>7124</v>
      </c>
      <c r="H39" s="9" t="s">
        <v>202</v>
      </c>
      <c r="I39" s="7" t="s">
        <v>579</v>
      </c>
      <c r="J39" s="7" t="s">
        <v>7125</v>
      </c>
      <c r="K39" s="10" t="s">
        <v>181</v>
      </c>
      <c r="L39" s="9" t="s">
        <v>202</v>
      </c>
      <c r="M39" s="7" t="s">
        <v>5061</v>
      </c>
      <c r="N39" s="7" t="s">
        <v>634</v>
      </c>
      <c r="O39" s="7" t="s">
        <v>5067</v>
      </c>
      <c r="P39" s="7" t="s">
        <v>5719</v>
      </c>
      <c r="Q39" s="7" t="s">
        <v>7136</v>
      </c>
      <c r="R39" s="7" t="s">
        <v>634</v>
      </c>
    </row>
    <row r="40" spans="2:18" ht="14.5" x14ac:dyDescent="0.3">
      <c r="B40" s="7" t="s">
        <v>579</v>
      </c>
      <c r="C40" s="7" t="s">
        <v>936</v>
      </c>
      <c r="D40" s="7" t="s">
        <v>2797</v>
      </c>
      <c r="E40" s="7" t="s">
        <v>579</v>
      </c>
      <c r="F40" s="7" t="s">
        <v>213</v>
      </c>
      <c r="G40" s="7" t="s">
        <v>4219</v>
      </c>
      <c r="H40" s="9" t="s">
        <v>202</v>
      </c>
      <c r="I40" s="7" t="s">
        <v>579</v>
      </c>
      <c r="J40" s="7" t="s">
        <v>4220</v>
      </c>
      <c r="K40" s="10" t="s">
        <v>181</v>
      </c>
      <c r="L40" s="9" t="s">
        <v>202</v>
      </c>
      <c r="M40" s="7" t="s">
        <v>634</v>
      </c>
      <c r="N40" s="7" t="s">
        <v>5059</v>
      </c>
      <c r="O40" s="7" t="s">
        <v>634</v>
      </c>
      <c r="P40" s="7" t="s">
        <v>634</v>
      </c>
      <c r="Q40" s="7" t="s">
        <v>634</v>
      </c>
      <c r="R40" s="7" t="s">
        <v>5059</v>
      </c>
    </row>
    <row r="41" spans="2:18" ht="14.5" x14ac:dyDescent="0.3">
      <c r="B41" s="7" t="s">
        <v>579</v>
      </c>
      <c r="C41" s="7" t="s">
        <v>936</v>
      </c>
      <c r="D41" s="7" t="s">
        <v>2797</v>
      </c>
      <c r="E41" s="7" t="s">
        <v>579</v>
      </c>
      <c r="F41" s="7" t="s">
        <v>213</v>
      </c>
      <c r="G41" s="7" t="s">
        <v>3658</v>
      </c>
      <c r="H41" s="9" t="s">
        <v>202</v>
      </c>
      <c r="I41" s="7" t="s">
        <v>162</v>
      </c>
      <c r="J41" s="7" t="s">
        <v>4228</v>
      </c>
      <c r="K41" s="9" t="s">
        <v>202</v>
      </c>
      <c r="L41" s="9" t="s">
        <v>202</v>
      </c>
      <c r="M41" s="7" t="s">
        <v>634</v>
      </c>
      <c r="N41" s="7" t="s">
        <v>5059</v>
      </c>
      <c r="O41" s="7" t="s">
        <v>634</v>
      </c>
      <c r="P41" s="7" t="s">
        <v>634</v>
      </c>
      <c r="Q41" s="7" t="s">
        <v>634</v>
      </c>
      <c r="R41" s="7" t="s">
        <v>5059</v>
      </c>
    </row>
    <row r="42" spans="2:18" ht="14.5" x14ac:dyDescent="0.3">
      <c r="B42" s="7" t="s">
        <v>579</v>
      </c>
      <c r="C42" s="7" t="s">
        <v>936</v>
      </c>
      <c r="D42" s="7" t="s">
        <v>2797</v>
      </c>
      <c r="E42" s="7" t="s">
        <v>579</v>
      </c>
      <c r="F42" s="7" t="s">
        <v>6774</v>
      </c>
      <c r="G42" s="7" t="s">
        <v>7130</v>
      </c>
      <c r="H42" s="9" t="s">
        <v>202</v>
      </c>
      <c r="I42" s="7" t="s">
        <v>579</v>
      </c>
      <c r="J42" s="7" t="s">
        <v>7131</v>
      </c>
      <c r="K42" s="10" t="s">
        <v>181</v>
      </c>
      <c r="L42" s="9" t="s">
        <v>202</v>
      </c>
      <c r="M42" s="7" t="s">
        <v>7137</v>
      </c>
      <c r="N42" s="7" t="s">
        <v>634</v>
      </c>
      <c r="O42" s="7" t="s">
        <v>634</v>
      </c>
      <c r="P42" s="7" t="s">
        <v>634</v>
      </c>
      <c r="Q42" s="7" t="s">
        <v>7137</v>
      </c>
      <c r="R42" s="7" t="s">
        <v>634</v>
      </c>
    </row>
    <row r="43" spans="2:18" ht="14.5" x14ac:dyDescent="0.3">
      <c r="B43" s="7" t="s">
        <v>579</v>
      </c>
      <c r="C43" s="7" t="s">
        <v>936</v>
      </c>
      <c r="D43" s="7" t="s">
        <v>2797</v>
      </c>
      <c r="E43" s="7" t="s">
        <v>579</v>
      </c>
      <c r="F43" s="7" t="s">
        <v>6774</v>
      </c>
      <c r="G43" s="7" t="s">
        <v>4748</v>
      </c>
      <c r="H43" s="9" t="s">
        <v>202</v>
      </c>
      <c r="I43" s="7" t="s">
        <v>162</v>
      </c>
      <c r="J43" s="7" t="s">
        <v>4747</v>
      </c>
      <c r="K43" s="9" t="s">
        <v>202</v>
      </c>
      <c r="L43" s="9" t="s">
        <v>202</v>
      </c>
      <c r="M43" s="7" t="s">
        <v>7137</v>
      </c>
      <c r="N43" s="7" t="s">
        <v>634</v>
      </c>
      <c r="O43" s="7" t="s">
        <v>634</v>
      </c>
      <c r="P43" s="7" t="s">
        <v>634</v>
      </c>
      <c r="Q43" s="7" t="s">
        <v>7137</v>
      </c>
      <c r="R43" s="7" t="s">
        <v>634</v>
      </c>
    </row>
    <row r="44" spans="2:18" ht="14.5" x14ac:dyDescent="0.3">
      <c r="B44" s="7" t="s">
        <v>579</v>
      </c>
      <c r="C44" s="7" t="s">
        <v>936</v>
      </c>
      <c r="D44" s="7" t="s">
        <v>2797</v>
      </c>
      <c r="E44" s="7" t="s">
        <v>579</v>
      </c>
      <c r="F44" s="7" t="s">
        <v>206</v>
      </c>
      <c r="G44" s="7" t="s">
        <v>4863</v>
      </c>
      <c r="H44" s="9" t="s">
        <v>202</v>
      </c>
      <c r="I44" s="7" t="s">
        <v>162</v>
      </c>
      <c r="J44" s="7" t="s">
        <v>4862</v>
      </c>
      <c r="K44" s="9" t="s">
        <v>202</v>
      </c>
      <c r="L44" s="9" t="s">
        <v>202</v>
      </c>
      <c r="M44" s="7" t="s">
        <v>5061</v>
      </c>
      <c r="N44" s="7" t="s">
        <v>634</v>
      </c>
      <c r="O44" s="7" t="s">
        <v>5719</v>
      </c>
      <c r="P44" s="7" t="s">
        <v>634</v>
      </c>
      <c r="Q44" s="7" t="s">
        <v>7136</v>
      </c>
      <c r="R44" s="7" t="s">
        <v>634</v>
      </c>
    </row>
    <row r="45" spans="2:18" ht="14.5" x14ac:dyDescent="0.3">
      <c r="B45" s="7" t="s">
        <v>579</v>
      </c>
      <c r="C45" s="7" t="s">
        <v>936</v>
      </c>
      <c r="D45" s="7" t="s">
        <v>2797</v>
      </c>
      <c r="E45" s="7" t="s">
        <v>579</v>
      </c>
      <c r="F45" s="7" t="s">
        <v>206</v>
      </c>
      <c r="G45" s="7" t="s">
        <v>4219</v>
      </c>
      <c r="H45" s="9" t="s">
        <v>202</v>
      </c>
      <c r="I45" s="7" t="s">
        <v>579</v>
      </c>
      <c r="J45" s="7" t="s">
        <v>4220</v>
      </c>
      <c r="K45" s="10" t="s">
        <v>181</v>
      </c>
      <c r="L45" s="9" t="s">
        <v>202</v>
      </c>
      <c r="M45" s="7" t="s">
        <v>634</v>
      </c>
      <c r="N45" s="7" t="s">
        <v>5063</v>
      </c>
      <c r="O45" s="7" t="s">
        <v>634</v>
      </c>
      <c r="P45" s="7" t="s">
        <v>634</v>
      </c>
      <c r="Q45" s="7" t="s">
        <v>634</v>
      </c>
      <c r="R45" s="7" t="s">
        <v>5063</v>
      </c>
    </row>
    <row r="46" spans="2:18" ht="14.5" x14ac:dyDescent="0.3">
      <c r="B46" s="7" t="s">
        <v>579</v>
      </c>
      <c r="C46" s="7" t="s">
        <v>936</v>
      </c>
      <c r="D46" s="7" t="s">
        <v>2797</v>
      </c>
      <c r="E46" s="7" t="s">
        <v>579</v>
      </c>
      <c r="F46" s="7" t="s">
        <v>213</v>
      </c>
      <c r="G46" s="7" t="s">
        <v>4787</v>
      </c>
      <c r="H46" s="9" t="s">
        <v>202</v>
      </c>
      <c r="I46" s="7" t="s">
        <v>162</v>
      </c>
      <c r="J46" s="7" t="s">
        <v>4786</v>
      </c>
      <c r="K46" s="9" t="s">
        <v>202</v>
      </c>
      <c r="L46" s="9" t="s">
        <v>202</v>
      </c>
      <c r="M46" s="7" t="s">
        <v>634</v>
      </c>
      <c r="N46" s="7" t="s">
        <v>634</v>
      </c>
      <c r="O46" s="7" t="s">
        <v>551</v>
      </c>
      <c r="P46" s="7" t="s">
        <v>551</v>
      </c>
      <c r="Q46" s="7" t="s">
        <v>634</v>
      </c>
      <c r="R46" s="7" t="s">
        <v>634</v>
      </c>
    </row>
    <row r="47" spans="2:18" ht="14.5" x14ac:dyDescent="0.3">
      <c r="B47" s="7" t="s">
        <v>579</v>
      </c>
      <c r="C47" s="7" t="s">
        <v>2758</v>
      </c>
      <c r="D47" s="7" t="s">
        <v>1106</v>
      </c>
      <c r="E47" s="7" t="s">
        <v>579</v>
      </c>
      <c r="F47" s="7" t="s">
        <v>6785</v>
      </c>
      <c r="G47" s="7" t="s">
        <v>7138</v>
      </c>
      <c r="H47" s="9" t="s">
        <v>202</v>
      </c>
      <c r="I47" s="7" t="s">
        <v>162</v>
      </c>
      <c r="J47" s="7" t="s">
        <v>7139</v>
      </c>
      <c r="K47" s="10" t="s">
        <v>181</v>
      </c>
      <c r="L47" s="9" t="s">
        <v>202</v>
      </c>
      <c r="M47" s="7" t="s">
        <v>634</v>
      </c>
      <c r="N47" s="7" t="s">
        <v>7140</v>
      </c>
      <c r="O47" s="7" t="s">
        <v>634</v>
      </c>
      <c r="P47" s="7" t="s">
        <v>634</v>
      </c>
      <c r="Q47" s="7" t="s">
        <v>634</v>
      </c>
      <c r="R47" s="7" t="s">
        <v>7140</v>
      </c>
    </row>
    <row r="48" spans="2:18" ht="14.5" x14ac:dyDescent="0.3">
      <c r="B48" s="7" t="s">
        <v>579</v>
      </c>
      <c r="C48" s="7" t="s">
        <v>2758</v>
      </c>
      <c r="D48" s="7" t="s">
        <v>1106</v>
      </c>
      <c r="E48" s="7" t="s">
        <v>579</v>
      </c>
      <c r="F48" s="7" t="s">
        <v>206</v>
      </c>
      <c r="G48" s="7" t="s">
        <v>7138</v>
      </c>
      <c r="H48" s="9" t="s">
        <v>202</v>
      </c>
      <c r="I48" s="7" t="s">
        <v>162</v>
      </c>
      <c r="J48" s="7" t="s">
        <v>7139</v>
      </c>
      <c r="K48" s="10" t="s">
        <v>181</v>
      </c>
      <c r="L48" s="9" t="s">
        <v>202</v>
      </c>
      <c r="M48" s="7" t="s">
        <v>634</v>
      </c>
      <c r="N48" s="7" t="s">
        <v>7140</v>
      </c>
      <c r="O48" s="7" t="s">
        <v>634</v>
      </c>
      <c r="P48" s="7" t="s">
        <v>634</v>
      </c>
      <c r="Q48" s="7" t="s">
        <v>634</v>
      </c>
      <c r="R48" s="7" t="s">
        <v>7140</v>
      </c>
    </row>
    <row r="49" spans="2:18" ht="14.5" x14ac:dyDescent="0.3">
      <c r="B49" s="7" t="s">
        <v>579</v>
      </c>
      <c r="C49" s="7" t="s">
        <v>2758</v>
      </c>
      <c r="D49" s="7" t="s">
        <v>1106</v>
      </c>
      <c r="E49" s="7" t="s">
        <v>579</v>
      </c>
      <c r="F49" s="7" t="s">
        <v>213</v>
      </c>
      <c r="G49" s="7" t="s">
        <v>4219</v>
      </c>
      <c r="H49" s="9" t="s">
        <v>202</v>
      </c>
      <c r="I49" s="7" t="s">
        <v>579</v>
      </c>
      <c r="J49" s="7" t="s">
        <v>4220</v>
      </c>
      <c r="K49" s="10" t="s">
        <v>181</v>
      </c>
      <c r="L49" s="9" t="s">
        <v>202</v>
      </c>
      <c r="M49" s="7" t="s">
        <v>634</v>
      </c>
      <c r="N49" s="7" t="s">
        <v>5060</v>
      </c>
      <c r="O49" s="7" t="s">
        <v>634</v>
      </c>
      <c r="P49" s="7" t="s">
        <v>634</v>
      </c>
      <c r="Q49" s="7" t="s">
        <v>634</v>
      </c>
      <c r="R49" s="7" t="s">
        <v>5060</v>
      </c>
    </row>
    <row r="50" spans="2:18" ht="14.5" x14ac:dyDescent="0.3">
      <c r="B50" s="7" t="s">
        <v>579</v>
      </c>
      <c r="C50" s="7" t="s">
        <v>2758</v>
      </c>
      <c r="D50" s="7" t="s">
        <v>1106</v>
      </c>
      <c r="E50" s="7" t="s">
        <v>579</v>
      </c>
      <c r="F50" s="7" t="s">
        <v>206</v>
      </c>
      <c r="G50" s="7" t="s">
        <v>4414</v>
      </c>
      <c r="H50" s="9" t="s">
        <v>202</v>
      </c>
      <c r="I50" s="7" t="s">
        <v>579</v>
      </c>
      <c r="J50" s="7" t="s">
        <v>4415</v>
      </c>
      <c r="K50" s="10" t="s">
        <v>181</v>
      </c>
      <c r="L50" s="9" t="s">
        <v>202</v>
      </c>
      <c r="M50" s="7" t="s">
        <v>634</v>
      </c>
      <c r="N50" s="7" t="s">
        <v>7140</v>
      </c>
      <c r="O50" s="7" t="s">
        <v>634</v>
      </c>
      <c r="P50" s="7" t="s">
        <v>634</v>
      </c>
      <c r="Q50" s="7" t="s">
        <v>634</v>
      </c>
      <c r="R50" s="7" t="s">
        <v>7140</v>
      </c>
    </row>
    <row r="51" spans="2:18" ht="14.5" x14ac:dyDescent="0.3">
      <c r="B51" s="7" t="s">
        <v>579</v>
      </c>
      <c r="C51" s="7" t="s">
        <v>2758</v>
      </c>
      <c r="D51" s="7" t="s">
        <v>1106</v>
      </c>
      <c r="E51" s="7" t="s">
        <v>579</v>
      </c>
      <c r="F51" s="7" t="s">
        <v>6774</v>
      </c>
      <c r="G51" s="7" t="s">
        <v>4219</v>
      </c>
      <c r="H51" s="9" t="s">
        <v>202</v>
      </c>
      <c r="I51" s="7" t="s">
        <v>579</v>
      </c>
      <c r="J51" s="7" t="s">
        <v>4220</v>
      </c>
      <c r="K51" s="10" t="s">
        <v>181</v>
      </c>
      <c r="L51" s="9" t="s">
        <v>202</v>
      </c>
      <c r="M51" s="7" t="s">
        <v>634</v>
      </c>
      <c r="N51" s="7" t="s">
        <v>7141</v>
      </c>
      <c r="O51" s="7" t="s">
        <v>634</v>
      </c>
      <c r="P51" s="7" t="s">
        <v>634</v>
      </c>
      <c r="Q51" s="7" t="s">
        <v>634</v>
      </c>
      <c r="R51" s="7" t="s">
        <v>7141</v>
      </c>
    </row>
    <row r="52" spans="2:18" ht="14.5" x14ac:dyDescent="0.3">
      <c r="B52" s="7" t="s">
        <v>579</v>
      </c>
      <c r="C52" s="7" t="s">
        <v>2758</v>
      </c>
      <c r="D52" s="7" t="s">
        <v>1106</v>
      </c>
      <c r="E52" s="7" t="s">
        <v>579</v>
      </c>
      <c r="F52" s="7" t="s">
        <v>206</v>
      </c>
      <c r="G52" s="7" t="s">
        <v>4219</v>
      </c>
      <c r="H52" s="9" t="s">
        <v>202</v>
      </c>
      <c r="I52" s="7" t="s">
        <v>579</v>
      </c>
      <c r="J52" s="7" t="s">
        <v>4220</v>
      </c>
      <c r="K52" s="10" t="s">
        <v>181</v>
      </c>
      <c r="L52" s="9" t="s">
        <v>202</v>
      </c>
      <c r="M52" s="7" t="s">
        <v>634</v>
      </c>
      <c r="N52" s="7" t="s">
        <v>5058</v>
      </c>
      <c r="O52" s="7" t="s">
        <v>634</v>
      </c>
      <c r="P52" s="7" t="s">
        <v>634</v>
      </c>
      <c r="Q52" s="7" t="s">
        <v>634</v>
      </c>
      <c r="R52" s="7" t="s">
        <v>5058</v>
      </c>
    </row>
    <row r="53" spans="2:18" ht="14.5" x14ac:dyDescent="0.3">
      <c r="B53" s="7" t="s">
        <v>579</v>
      </c>
      <c r="C53" s="7" t="s">
        <v>2758</v>
      </c>
      <c r="D53" s="7" t="s">
        <v>1106</v>
      </c>
      <c r="E53" s="7" t="s">
        <v>579</v>
      </c>
      <c r="F53" s="7" t="s">
        <v>6774</v>
      </c>
      <c r="G53" s="7" t="s">
        <v>4182</v>
      </c>
      <c r="H53" s="9" t="s">
        <v>202</v>
      </c>
      <c r="I53" s="7" t="s">
        <v>579</v>
      </c>
      <c r="J53" s="7" t="s">
        <v>4183</v>
      </c>
      <c r="K53" s="10" t="s">
        <v>181</v>
      </c>
      <c r="L53" s="9" t="s">
        <v>202</v>
      </c>
      <c r="M53" s="7" t="s">
        <v>634</v>
      </c>
      <c r="N53" s="7" t="s">
        <v>7142</v>
      </c>
      <c r="O53" s="7" t="s">
        <v>634</v>
      </c>
      <c r="P53" s="7" t="s">
        <v>634</v>
      </c>
      <c r="Q53" s="7" t="s">
        <v>634</v>
      </c>
      <c r="R53" s="7" t="s">
        <v>7142</v>
      </c>
    </row>
    <row r="54" spans="2:18" ht="14.5" x14ac:dyDescent="0.3">
      <c r="B54" s="7" t="s">
        <v>579</v>
      </c>
      <c r="C54" s="7" t="s">
        <v>2758</v>
      </c>
      <c r="D54" s="7" t="s">
        <v>1106</v>
      </c>
      <c r="E54" s="7" t="s">
        <v>579</v>
      </c>
      <c r="F54" s="7" t="s">
        <v>206</v>
      </c>
      <c r="G54" s="7" t="s">
        <v>4182</v>
      </c>
      <c r="H54" s="9" t="s">
        <v>202</v>
      </c>
      <c r="I54" s="7" t="s">
        <v>579</v>
      </c>
      <c r="J54" s="7" t="s">
        <v>4183</v>
      </c>
      <c r="K54" s="10" t="s">
        <v>181</v>
      </c>
      <c r="L54" s="9" t="s">
        <v>202</v>
      </c>
      <c r="M54" s="7" t="s">
        <v>7143</v>
      </c>
      <c r="N54" s="7" t="s">
        <v>634</v>
      </c>
      <c r="O54" s="7" t="s">
        <v>634</v>
      </c>
      <c r="P54" s="7" t="s">
        <v>634</v>
      </c>
      <c r="Q54" s="7" t="s">
        <v>7143</v>
      </c>
      <c r="R54" s="7" t="s">
        <v>634</v>
      </c>
    </row>
    <row r="55" spans="2:18" ht="14.5" x14ac:dyDescent="0.3">
      <c r="B55" s="7" t="s">
        <v>579</v>
      </c>
      <c r="C55" s="7" t="s">
        <v>2758</v>
      </c>
      <c r="D55" s="7" t="s">
        <v>1106</v>
      </c>
      <c r="E55" s="7" t="s">
        <v>579</v>
      </c>
      <c r="F55" s="7" t="s">
        <v>213</v>
      </c>
      <c r="G55" s="7" t="s">
        <v>4182</v>
      </c>
      <c r="H55" s="9" t="s">
        <v>202</v>
      </c>
      <c r="I55" s="7" t="s">
        <v>579</v>
      </c>
      <c r="J55" s="7" t="s">
        <v>4183</v>
      </c>
      <c r="K55" s="10" t="s">
        <v>181</v>
      </c>
      <c r="L55" s="9" t="s">
        <v>202</v>
      </c>
      <c r="M55" s="7" t="s">
        <v>634</v>
      </c>
      <c r="N55" s="7" t="s">
        <v>5059</v>
      </c>
      <c r="O55" s="7" t="s">
        <v>634</v>
      </c>
      <c r="P55" s="7" t="s">
        <v>634</v>
      </c>
      <c r="Q55" s="7" t="s">
        <v>634</v>
      </c>
      <c r="R55" s="7" t="s">
        <v>5059</v>
      </c>
    </row>
    <row r="56" spans="2:18" ht="14.5" x14ac:dyDescent="0.3">
      <c r="B56" s="7" t="s">
        <v>579</v>
      </c>
      <c r="C56" s="7" t="s">
        <v>2758</v>
      </c>
      <c r="D56" s="7" t="s">
        <v>1106</v>
      </c>
      <c r="E56" s="7" t="s">
        <v>579</v>
      </c>
      <c r="F56" s="7" t="s">
        <v>6785</v>
      </c>
      <c r="G56" s="7" t="s">
        <v>4182</v>
      </c>
      <c r="H56" s="9" t="s">
        <v>202</v>
      </c>
      <c r="I56" s="7" t="s">
        <v>579</v>
      </c>
      <c r="J56" s="7" t="s">
        <v>4183</v>
      </c>
      <c r="K56" s="10" t="s">
        <v>181</v>
      </c>
      <c r="L56" s="9" t="s">
        <v>202</v>
      </c>
      <c r="M56" s="7" t="s">
        <v>7143</v>
      </c>
      <c r="N56" s="7" t="s">
        <v>634</v>
      </c>
      <c r="O56" s="7" t="s">
        <v>634</v>
      </c>
      <c r="P56" s="7" t="s">
        <v>634</v>
      </c>
      <c r="Q56" s="7" t="s">
        <v>7143</v>
      </c>
      <c r="R56" s="7" t="s">
        <v>634</v>
      </c>
    </row>
    <row r="57" spans="2:18" ht="14.5" x14ac:dyDescent="0.3">
      <c r="B57" s="7" t="s">
        <v>579</v>
      </c>
      <c r="C57" s="7" t="s">
        <v>2758</v>
      </c>
      <c r="D57" s="7" t="s">
        <v>1106</v>
      </c>
      <c r="E57" s="7" t="s">
        <v>579</v>
      </c>
      <c r="F57" s="7" t="s">
        <v>6785</v>
      </c>
      <c r="G57" s="7" t="s">
        <v>4414</v>
      </c>
      <c r="H57" s="9" t="s">
        <v>202</v>
      </c>
      <c r="I57" s="7" t="s">
        <v>579</v>
      </c>
      <c r="J57" s="7" t="s">
        <v>4415</v>
      </c>
      <c r="K57" s="10" t="s">
        <v>181</v>
      </c>
      <c r="L57" s="9" t="s">
        <v>202</v>
      </c>
      <c r="M57" s="7" t="s">
        <v>634</v>
      </c>
      <c r="N57" s="7" t="s">
        <v>7140</v>
      </c>
      <c r="O57" s="7" t="s">
        <v>634</v>
      </c>
      <c r="P57" s="7" t="s">
        <v>634</v>
      </c>
      <c r="Q57" s="7" t="s">
        <v>634</v>
      </c>
      <c r="R57" s="7" t="s">
        <v>7140</v>
      </c>
    </row>
    <row r="58" spans="2:18" ht="14.5" x14ac:dyDescent="0.3">
      <c r="B58" s="7" t="s">
        <v>579</v>
      </c>
      <c r="C58" s="7" t="s">
        <v>2758</v>
      </c>
      <c r="D58" s="7" t="s">
        <v>1106</v>
      </c>
      <c r="E58" s="7" t="s">
        <v>579</v>
      </c>
      <c r="F58" s="7" t="s">
        <v>6785</v>
      </c>
      <c r="G58" s="7" t="s">
        <v>4219</v>
      </c>
      <c r="H58" s="9" t="s">
        <v>202</v>
      </c>
      <c r="I58" s="7" t="s">
        <v>579</v>
      </c>
      <c r="J58" s="7" t="s">
        <v>4220</v>
      </c>
      <c r="K58" s="10" t="s">
        <v>181</v>
      </c>
      <c r="L58" s="9" t="s">
        <v>202</v>
      </c>
      <c r="M58" s="7" t="s">
        <v>634</v>
      </c>
      <c r="N58" s="7" t="s">
        <v>5058</v>
      </c>
      <c r="O58" s="7" t="s">
        <v>634</v>
      </c>
      <c r="P58" s="7" t="s">
        <v>634</v>
      </c>
      <c r="Q58" s="7" t="s">
        <v>634</v>
      </c>
      <c r="R58" s="7" t="s">
        <v>5058</v>
      </c>
    </row>
    <row r="59" spans="2:18" ht="14.5" x14ac:dyDescent="0.3">
      <c r="B59" s="7" t="s">
        <v>579</v>
      </c>
      <c r="C59" s="7" t="s">
        <v>2758</v>
      </c>
      <c r="D59" s="7" t="s">
        <v>588</v>
      </c>
      <c r="E59" s="7" t="s">
        <v>579</v>
      </c>
      <c r="F59" s="7" t="s">
        <v>6774</v>
      </c>
      <c r="G59" s="7" t="s">
        <v>4863</v>
      </c>
      <c r="H59" s="9" t="s">
        <v>202</v>
      </c>
      <c r="I59" s="7" t="s">
        <v>162</v>
      </c>
      <c r="J59" s="7" t="s">
        <v>4862</v>
      </c>
      <c r="K59" s="9" t="s">
        <v>202</v>
      </c>
      <c r="L59" s="9" t="s">
        <v>202</v>
      </c>
      <c r="M59" s="7" t="s">
        <v>7144</v>
      </c>
      <c r="N59" s="7" t="s">
        <v>634</v>
      </c>
      <c r="O59" s="7" t="s">
        <v>634</v>
      </c>
      <c r="P59" s="7" t="s">
        <v>634</v>
      </c>
      <c r="Q59" s="7" t="s">
        <v>7144</v>
      </c>
      <c r="R59" s="7" t="s">
        <v>634</v>
      </c>
    </row>
    <row r="60" spans="2:18" ht="14.5" x14ac:dyDescent="0.3">
      <c r="B60" s="7" t="s">
        <v>579</v>
      </c>
      <c r="C60" s="7" t="s">
        <v>2758</v>
      </c>
      <c r="D60" s="7" t="s">
        <v>588</v>
      </c>
      <c r="E60" s="7" t="s">
        <v>579</v>
      </c>
      <c r="F60" s="7" t="s">
        <v>6774</v>
      </c>
      <c r="G60" s="7" t="s">
        <v>4748</v>
      </c>
      <c r="H60" s="9" t="s">
        <v>202</v>
      </c>
      <c r="I60" s="7" t="s">
        <v>162</v>
      </c>
      <c r="J60" s="7" t="s">
        <v>4747</v>
      </c>
      <c r="K60" s="9" t="s">
        <v>202</v>
      </c>
      <c r="L60" s="9" t="s">
        <v>202</v>
      </c>
      <c r="M60" s="7" t="s">
        <v>7145</v>
      </c>
      <c r="N60" s="7" t="s">
        <v>634</v>
      </c>
      <c r="O60" s="7" t="s">
        <v>634</v>
      </c>
      <c r="P60" s="7" t="s">
        <v>634</v>
      </c>
      <c r="Q60" s="7" t="s">
        <v>7145</v>
      </c>
      <c r="R60" s="7" t="s">
        <v>634</v>
      </c>
    </row>
    <row r="61" spans="2:18" ht="14.5" x14ac:dyDescent="0.3">
      <c r="B61" s="7" t="s">
        <v>579</v>
      </c>
      <c r="C61" s="7" t="s">
        <v>2758</v>
      </c>
      <c r="D61" s="7" t="s">
        <v>588</v>
      </c>
      <c r="E61" s="7" t="s">
        <v>579</v>
      </c>
      <c r="F61" s="7" t="s">
        <v>6774</v>
      </c>
      <c r="G61" s="7" t="s">
        <v>4790</v>
      </c>
      <c r="H61" s="9" t="s">
        <v>202</v>
      </c>
      <c r="I61" s="7" t="s">
        <v>638</v>
      </c>
      <c r="J61" s="7" t="s">
        <v>4789</v>
      </c>
      <c r="K61" s="9" t="s">
        <v>202</v>
      </c>
      <c r="L61" s="9" t="s">
        <v>202</v>
      </c>
      <c r="M61" s="7" t="s">
        <v>634</v>
      </c>
      <c r="N61" s="7" t="s">
        <v>7119</v>
      </c>
      <c r="O61" s="7" t="s">
        <v>634</v>
      </c>
      <c r="P61" s="7" t="s">
        <v>634</v>
      </c>
      <c r="Q61" s="7" t="s">
        <v>634</v>
      </c>
      <c r="R61" s="7" t="s">
        <v>7119</v>
      </c>
    </row>
    <row r="62" spans="2:18" ht="14.5" x14ac:dyDescent="0.3">
      <c r="B62" s="7" t="s">
        <v>579</v>
      </c>
      <c r="C62" s="7" t="s">
        <v>2758</v>
      </c>
      <c r="D62" s="7" t="s">
        <v>588</v>
      </c>
      <c r="E62" s="7" t="s">
        <v>579</v>
      </c>
      <c r="F62" s="7" t="s">
        <v>6774</v>
      </c>
      <c r="G62" s="7" t="s">
        <v>3658</v>
      </c>
      <c r="H62" s="9" t="s">
        <v>202</v>
      </c>
      <c r="I62" s="7" t="s">
        <v>162</v>
      </c>
      <c r="J62" s="7" t="s">
        <v>4228</v>
      </c>
      <c r="K62" s="9" t="s">
        <v>202</v>
      </c>
      <c r="L62" s="9" t="s">
        <v>202</v>
      </c>
      <c r="M62" s="7" t="s">
        <v>634</v>
      </c>
      <c r="N62" s="7" t="s">
        <v>7142</v>
      </c>
      <c r="O62" s="7" t="s">
        <v>634</v>
      </c>
      <c r="P62" s="7" t="s">
        <v>634</v>
      </c>
      <c r="Q62" s="7" t="s">
        <v>634</v>
      </c>
      <c r="R62" s="7" t="s">
        <v>7142</v>
      </c>
    </row>
    <row r="63" spans="2:18" ht="14.5" x14ac:dyDescent="0.3">
      <c r="B63" s="7" t="s">
        <v>579</v>
      </c>
      <c r="C63" s="7" t="s">
        <v>2758</v>
      </c>
      <c r="D63" s="7" t="s">
        <v>588</v>
      </c>
      <c r="E63" s="7" t="s">
        <v>579</v>
      </c>
      <c r="F63" s="7" t="s">
        <v>6785</v>
      </c>
      <c r="G63" s="7" t="s">
        <v>4863</v>
      </c>
      <c r="H63" s="9" t="s">
        <v>202</v>
      </c>
      <c r="I63" s="7" t="s">
        <v>162</v>
      </c>
      <c r="J63" s="7" t="s">
        <v>4862</v>
      </c>
      <c r="K63" s="9" t="s">
        <v>202</v>
      </c>
      <c r="L63" s="9" t="s">
        <v>202</v>
      </c>
      <c r="M63" s="7" t="s">
        <v>7136</v>
      </c>
      <c r="N63" s="7" t="s">
        <v>634</v>
      </c>
      <c r="O63" s="7" t="s">
        <v>634</v>
      </c>
      <c r="P63" s="7" t="s">
        <v>634</v>
      </c>
      <c r="Q63" s="7" t="s">
        <v>7136</v>
      </c>
      <c r="R63" s="7" t="s">
        <v>634</v>
      </c>
    </row>
    <row r="64" spans="2:18" ht="14.5" x14ac:dyDescent="0.3">
      <c r="B64" s="7" t="s">
        <v>579</v>
      </c>
      <c r="C64" s="7" t="s">
        <v>2758</v>
      </c>
      <c r="D64" s="7" t="s">
        <v>588</v>
      </c>
      <c r="E64" s="7" t="s">
        <v>579</v>
      </c>
      <c r="F64" s="7" t="s">
        <v>6785</v>
      </c>
      <c r="G64" s="7" t="s">
        <v>4748</v>
      </c>
      <c r="H64" s="9" t="s">
        <v>202</v>
      </c>
      <c r="I64" s="7" t="s">
        <v>162</v>
      </c>
      <c r="J64" s="7" t="s">
        <v>4747</v>
      </c>
      <c r="K64" s="9" t="s">
        <v>202</v>
      </c>
      <c r="L64" s="9" t="s">
        <v>202</v>
      </c>
      <c r="M64" s="7" t="s">
        <v>5062</v>
      </c>
      <c r="N64" s="7" t="s">
        <v>634</v>
      </c>
      <c r="O64" s="7" t="s">
        <v>634</v>
      </c>
      <c r="P64" s="7" t="s">
        <v>634</v>
      </c>
      <c r="Q64" s="7" t="s">
        <v>5062</v>
      </c>
      <c r="R64" s="7" t="s">
        <v>634</v>
      </c>
    </row>
    <row r="65" spans="2:18" ht="14.5" x14ac:dyDescent="0.3">
      <c r="B65" s="7" t="s">
        <v>579</v>
      </c>
      <c r="C65" s="7" t="s">
        <v>2758</v>
      </c>
      <c r="D65" s="7" t="s">
        <v>588</v>
      </c>
      <c r="E65" s="7" t="s">
        <v>579</v>
      </c>
      <c r="F65" s="7" t="s">
        <v>6785</v>
      </c>
      <c r="G65" s="7" t="s">
        <v>4790</v>
      </c>
      <c r="H65" s="9" t="s">
        <v>202</v>
      </c>
      <c r="I65" s="7" t="s">
        <v>638</v>
      </c>
      <c r="J65" s="7" t="s">
        <v>4789</v>
      </c>
      <c r="K65" s="9" t="s">
        <v>202</v>
      </c>
      <c r="L65" s="9" t="s">
        <v>202</v>
      </c>
      <c r="M65" s="7" t="s">
        <v>634</v>
      </c>
      <c r="N65" s="7" t="s">
        <v>5719</v>
      </c>
      <c r="O65" s="7" t="s">
        <v>634</v>
      </c>
      <c r="P65" s="7" t="s">
        <v>634</v>
      </c>
      <c r="Q65" s="7" t="s">
        <v>634</v>
      </c>
      <c r="R65" s="7" t="s">
        <v>5719</v>
      </c>
    </row>
    <row r="66" spans="2:18" ht="14.5" x14ac:dyDescent="0.3">
      <c r="B66" s="7" t="s">
        <v>579</v>
      </c>
      <c r="C66" s="7" t="s">
        <v>2758</v>
      </c>
      <c r="D66" s="7" t="s">
        <v>588</v>
      </c>
      <c r="E66" s="7" t="s">
        <v>579</v>
      </c>
      <c r="F66" s="7" t="s">
        <v>6785</v>
      </c>
      <c r="G66" s="7" t="s">
        <v>3658</v>
      </c>
      <c r="H66" s="9" t="s">
        <v>202</v>
      </c>
      <c r="I66" s="7" t="s">
        <v>162</v>
      </c>
      <c r="J66" s="7" t="s">
        <v>4228</v>
      </c>
      <c r="K66" s="9" t="s">
        <v>202</v>
      </c>
      <c r="L66" s="9" t="s">
        <v>202</v>
      </c>
      <c r="M66" s="7" t="s">
        <v>634</v>
      </c>
      <c r="N66" s="7" t="s">
        <v>5063</v>
      </c>
      <c r="O66" s="7" t="s">
        <v>634</v>
      </c>
      <c r="P66" s="7" t="s">
        <v>634</v>
      </c>
      <c r="Q66" s="7" t="s">
        <v>634</v>
      </c>
      <c r="R66" s="7" t="s">
        <v>5063</v>
      </c>
    </row>
    <row r="67" spans="2:18" ht="14.5" x14ac:dyDescent="0.3">
      <c r="B67" s="7" t="s">
        <v>579</v>
      </c>
      <c r="C67" s="7" t="s">
        <v>2758</v>
      </c>
      <c r="D67" s="7" t="s">
        <v>588</v>
      </c>
      <c r="E67" s="7" t="s">
        <v>579</v>
      </c>
      <c r="F67" s="7" t="s">
        <v>206</v>
      </c>
      <c r="G67" s="7" t="s">
        <v>4863</v>
      </c>
      <c r="H67" s="9" t="s">
        <v>202</v>
      </c>
      <c r="I67" s="7" t="s">
        <v>162</v>
      </c>
      <c r="J67" s="7" t="s">
        <v>4862</v>
      </c>
      <c r="K67" s="9" t="s">
        <v>202</v>
      </c>
      <c r="L67" s="9" t="s">
        <v>202</v>
      </c>
      <c r="M67" s="7" t="s">
        <v>7136</v>
      </c>
      <c r="N67" s="7" t="s">
        <v>634</v>
      </c>
      <c r="O67" s="7" t="s">
        <v>634</v>
      </c>
      <c r="P67" s="7" t="s">
        <v>634</v>
      </c>
      <c r="Q67" s="7" t="s">
        <v>7136</v>
      </c>
      <c r="R67" s="7" t="s">
        <v>634</v>
      </c>
    </row>
    <row r="68" spans="2:18" ht="14.5" x14ac:dyDescent="0.3">
      <c r="B68" s="7" t="s">
        <v>579</v>
      </c>
      <c r="C68" s="7" t="s">
        <v>2758</v>
      </c>
      <c r="D68" s="7" t="s">
        <v>588</v>
      </c>
      <c r="E68" s="7" t="s">
        <v>579</v>
      </c>
      <c r="F68" s="7" t="s">
        <v>206</v>
      </c>
      <c r="G68" s="7" t="s">
        <v>4748</v>
      </c>
      <c r="H68" s="9" t="s">
        <v>202</v>
      </c>
      <c r="I68" s="7" t="s">
        <v>162</v>
      </c>
      <c r="J68" s="7" t="s">
        <v>4747</v>
      </c>
      <c r="K68" s="9" t="s">
        <v>202</v>
      </c>
      <c r="L68" s="9" t="s">
        <v>202</v>
      </c>
      <c r="M68" s="7" t="s">
        <v>5062</v>
      </c>
      <c r="N68" s="7" t="s">
        <v>634</v>
      </c>
      <c r="O68" s="7" t="s">
        <v>634</v>
      </c>
      <c r="P68" s="7" t="s">
        <v>634</v>
      </c>
      <c r="Q68" s="7" t="s">
        <v>5062</v>
      </c>
      <c r="R68" s="7" t="s">
        <v>634</v>
      </c>
    </row>
    <row r="69" spans="2:18" ht="14.5" x14ac:dyDescent="0.3">
      <c r="B69" s="7" t="s">
        <v>579</v>
      </c>
      <c r="C69" s="7" t="s">
        <v>2758</v>
      </c>
      <c r="D69" s="7" t="s">
        <v>588</v>
      </c>
      <c r="E69" s="7" t="s">
        <v>579</v>
      </c>
      <c r="F69" s="7" t="s">
        <v>206</v>
      </c>
      <c r="G69" s="7" t="s">
        <v>4790</v>
      </c>
      <c r="H69" s="9" t="s">
        <v>202</v>
      </c>
      <c r="I69" s="7" t="s">
        <v>638</v>
      </c>
      <c r="J69" s="7" t="s">
        <v>4789</v>
      </c>
      <c r="K69" s="9" t="s">
        <v>202</v>
      </c>
      <c r="L69" s="9" t="s">
        <v>202</v>
      </c>
      <c r="M69" s="7" t="s">
        <v>634</v>
      </c>
      <c r="N69" s="7" t="s">
        <v>5719</v>
      </c>
      <c r="O69" s="7" t="s">
        <v>634</v>
      </c>
      <c r="P69" s="7" t="s">
        <v>634</v>
      </c>
      <c r="Q69" s="7" t="s">
        <v>634</v>
      </c>
      <c r="R69" s="7" t="s">
        <v>5719</v>
      </c>
    </row>
    <row r="70" spans="2:18" ht="14.5" x14ac:dyDescent="0.3">
      <c r="B70" s="7" t="s">
        <v>579</v>
      </c>
      <c r="C70" s="7" t="s">
        <v>2758</v>
      </c>
      <c r="D70" s="7" t="s">
        <v>588</v>
      </c>
      <c r="E70" s="7" t="s">
        <v>579</v>
      </c>
      <c r="F70" s="7" t="s">
        <v>206</v>
      </c>
      <c r="G70" s="7" t="s">
        <v>3658</v>
      </c>
      <c r="H70" s="9" t="s">
        <v>202</v>
      </c>
      <c r="I70" s="7" t="s">
        <v>162</v>
      </c>
      <c r="J70" s="7" t="s">
        <v>4228</v>
      </c>
      <c r="K70" s="9" t="s">
        <v>202</v>
      </c>
      <c r="L70" s="9" t="s">
        <v>202</v>
      </c>
      <c r="M70" s="7" t="s">
        <v>634</v>
      </c>
      <c r="N70" s="7" t="s">
        <v>5063</v>
      </c>
      <c r="O70" s="7" t="s">
        <v>634</v>
      </c>
      <c r="P70" s="7" t="s">
        <v>634</v>
      </c>
      <c r="Q70" s="7" t="s">
        <v>634</v>
      </c>
      <c r="R70" s="7" t="s">
        <v>5063</v>
      </c>
    </row>
    <row r="71" spans="2:18" ht="14.5" x14ac:dyDescent="0.3">
      <c r="B71" s="7" t="s">
        <v>579</v>
      </c>
      <c r="C71" s="7" t="s">
        <v>2758</v>
      </c>
      <c r="D71" s="7" t="s">
        <v>588</v>
      </c>
      <c r="E71" s="7" t="s">
        <v>579</v>
      </c>
      <c r="F71" s="7" t="s">
        <v>213</v>
      </c>
      <c r="G71" s="7" t="s">
        <v>4863</v>
      </c>
      <c r="H71" s="9" t="s">
        <v>202</v>
      </c>
      <c r="I71" s="7" t="s">
        <v>162</v>
      </c>
      <c r="J71" s="7" t="s">
        <v>4862</v>
      </c>
      <c r="K71" s="9" t="s">
        <v>202</v>
      </c>
      <c r="L71" s="9" t="s">
        <v>202</v>
      </c>
      <c r="M71" s="7" t="s">
        <v>7126</v>
      </c>
      <c r="N71" s="7" t="s">
        <v>634</v>
      </c>
      <c r="O71" s="7" t="s">
        <v>634</v>
      </c>
      <c r="P71" s="7" t="s">
        <v>634</v>
      </c>
      <c r="Q71" s="7" t="s">
        <v>7126</v>
      </c>
      <c r="R71" s="7" t="s">
        <v>634</v>
      </c>
    </row>
    <row r="72" spans="2:18" ht="14.5" x14ac:dyDescent="0.3">
      <c r="B72" s="7" t="s">
        <v>579</v>
      </c>
      <c r="C72" s="7" t="s">
        <v>2758</v>
      </c>
      <c r="D72" s="7" t="s">
        <v>588</v>
      </c>
      <c r="E72" s="7" t="s">
        <v>579</v>
      </c>
      <c r="F72" s="7" t="s">
        <v>213</v>
      </c>
      <c r="G72" s="7" t="s">
        <v>4748</v>
      </c>
      <c r="H72" s="9" t="s">
        <v>202</v>
      </c>
      <c r="I72" s="7" t="s">
        <v>162</v>
      </c>
      <c r="J72" s="7" t="s">
        <v>4747</v>
      </c>
      <c r="K72" s="9" t="s">
        <v>202</v>
      </c>
      <c r="L72" s="9" t="s">
        <v>202</v>
      </c>
      <c r="M72" s="7" t="s">
        <v>5064</v>
      </c>
      <c r="N72" s="7" t="s">
        <v>634</v>
      </c>
      <c r="O72" s="7" t="s">
        <v>634</v>
      </c>
      <c r="P72" s="7" t="s">
        <v>634</v>
      </c>
      <c r="Q72" s="7" t="s">
        <v>5064</v>
      </c>
      <c r="R72" s="7" t="s">
        <v>634</v>
      </c>
    </row>
    <row r="73" spans="2:18" ht="14.5" x14ac:dyDescent="0.3">
      <c r="B73" s="7" t="s">
        <v>579</v>
      </c>
      <c r="C73" s="7" t="s">
        <v>936</v>
      </c>
      <c r="D73" s="7" t="s">
        <v>588</v>
      </c>
      <c r="E73" s="7" t="s">
        <v>579</v>
      </c>
      <c r="F73" s="7" t="s">
        <v>206</v>
      </c>
      <c r="G73" s="7" t="s">
        <v>7124</v>
      </c>
      <c r="H73" s="9" t="s">
        <v>202</v>
      </c>
      <c r="I73" s="7" t="s">
        <v>579</v>
      </c>
      <c r="J73" s="7" t="s">
        <v>7125</v>
      </c>
      <c r="K73" s="10" t="s">
        <v>181</v>
      </c>
      <c r="L73" s="9" t="s">
        <v>202</v>
      </c>
      <c r="M73" s="7" t="s">
        <v>5061</v>
      </c>
      <c r="N73" s="7" t="s">
        <v>634</v>
      </c>
      <c r="O73" s="7" t="s">
        <v>5067</v>
      </c>
      <c r="P73" s="7" t="s">
        <v>5719</v>
      </c>
      <c r="Q73" s="7" t="s">
        <v>7136</v>
      </c>
      <c r="R73" s="7" t="s">
        <v>634</v>
      </c>
    </row>
    <row r="74" spans="2:18" ht="14.5" x14ac:dyDescent="0.3">
      <c r="B74" s="7" t="s">
        <v>579</v>
      </c>
      <c r="C74" s="7" t="s">
        <v>889</v>
      </c>
      <c r="D74" s="7" t="s">
        <v>2797</v>
      </c>
      <c r="E74" s="7" t="s">
        <v>579</v>
      </c>
      <c r="F74" s="7" t="s">
        <v>213</v>
      </c>
      <c r="G74" s="7" t="s">
        <v>4165</v>
      </c>
      <c r="H74" s="9" t="s">
        <v>202</v>
      </c>
      <c r="I74" s="7" t="s">
        <v>162</v>
      </c>
      <c r="J74" s="7" t="s">
        <v>4166</v>
      </c>
      <c r="K74" s="9" t="s">
        <v>202</v>
      </c>
      <c r="L74" s="9" t="s">
        <v>202</v>
      </c>
      <c r="M74" s="7" t="s">
        <v>634</v>
      </c>
      <c r="N74" s="7" t="s">
        <v>5116</v>
      </c>
      <c r="O74" s="7" t="s">
        <v>634</v>
      </c>
      <c r="P74" s="7" t="s">
        <v>634</v>
      </c>
      <c r="Q74" s="7" t="s">
        <v>634</v>
      </c>
      <c r="R74" s="7" t="s">
        <v>5116</v>
      </c>
    </row>
    <row r="75" spans="2:18" ht="14.5" x14ac:dyDescent="0.3">
      <c r="B75" s="7" t="s">
        <v>579</v>
      </c>
      <c r="C75" s="7" t="s">
        <v>889</v>
      </c>
      <c r="D75" s="7" t="s">
        <v>2797</v>
      </c>
      <c r="E75" s="7" t="s">
        <v>579</v>
      </c>
      <c r="F75" s="7" t="s">
        <v>6785</v>
      </c>
      <c r="G75" s="7" t="s">
        <v>7134</v>
      </c>
      <c r="H75" s="9" t="s">
        <v>202</v>
      </c>
      <c r="I75" s="7" t="s">
        <v>162</v>
      </c>
      <c r="J75" s="7" t="s">
        <v>7135</v>
      </c>
      <c r="K75" s="10" t="s">
        <v>181</v>
      </c>
      <c r="L75" s="9" t="s">
        <v>202</v>
      </c>
      <c r="M75" s="7" t="s">
        <v>634</v>
      </c>
      <c r="N75" s="7" t="s">
        <v>7146</v>
      </c>
      <c r="O75" s="7" t="s">
        <v>634</v>
      </c>
      <c r="P75" s="7" t="s">
        <v>634</v>
      </c>
      <c r="Q75" s="7" t="s">
        <v>634</v>
      </c>
      <c r="R75" s="7" t="s">
        <v>7146</v>
      </c>
    </row>
    <row r="76" spans="2:18" ht="14.5" x14ac:dyDescent="0.3">
      <c r="B76" s="7" t="s">
        <v>579</v>
      </c>
      <c r="C76" s="7" t="s">
        <v>889</v>
      </c>
      <c r="D76" s="7" t="s">
        <v>2797</v>
      </c>
      <c r="E76" s="7" t="s">
        <v>579</v>
      </c>
      <c r="F76" s="7" t="s">
        <v>206</v>
      </c>
      <c r="G76" s="7" t="s">
        <v>7147</v>
      </c>
      <c r="H76" s="9" t="s">
        <v>202</v>
      </c>
      <c r="I76" s="7" t="s">
        <v>162</v>
      </c>
      <c r="J76" s="7" t="s">
        <v>7148</v>
      </c>
      <c r="K76" s="10" t="s">
        <v>181</v>
      </c>
      <c r="L76" s="9" t="s">
        <v>202</v>
      </c>
      <c r="M76" s="7" t="s">
        <v>634</v>
      </c>
      <c r="N76" s="7" t="s">
        <v>6310</v>
      </c>
      <c r="O76" s="7" t="s">
        <v>634</v>
      </c>
      <c r="P76" s="7" t="s">
        <v>634</v>
      </c>
      <c r="Q76" s="7" t="s">
        <v>634</v>
      </c>
      <c r="R76" s="7" t="s">
        <v>6310</v>
      </c>
    </row>
    <row r="77" spans="2:18" ht="14.5" x14ac:dyDescent="0.3">
      <c r="B77" s="7" t="s">
        <v>579</v>
      </c>
      <c r="C77" s="7" t="s">
        <v>880</v>
      </c>
      <c r="D77" s="7" t="s">
        <v>2797</v>
      </c>
      <c r="E77" s="7" t="s">
        <v>579</v>
      </c>
      <c r="F77" s="7" t="s">
        <v>206</v>
      </c>
      <c r="G77" s="7" t="s">
        <v>5803</v>
      </c>
      <c r="H77" s="9" t="s">
        <v>202</v>
      </c>
      <c r="I77" s="7" t="s">
        <v>638</v>
      </c>
      <c r="J77" s="7" t="s">
        <v>7149</v>
      </c>
      <c r="K77" s="9" t="s">
        <v>202</v>
      </c>
      <c r="L77" s="9" t="s">
        <v>202</v>
      </c>
      <c r="M77" s="7" t="s">
        <v>634</v>
      </c>
      <c r="N77" s="7" t="s">
        <v>5096</v>
      </c>
      <c r="O77" s="7" t="s">
        <v>634</v>
      </c>
      <c r="P77" s="7" t="s">
        <v>634</v>
      </c>
      <c r="Q77" s="7" t="s">
        <v>634</v>
      </c>
      <c r="R77" s="7" t="s">
        <v>5096</v>
      </c>
    </row>
    <row r="78" spans="2:18" ht="14.5" x14ac:dyDescent="0.3">
      <c r="B78" s="7" t="s">
        <v>579</v>
      </c>
      <c r="C78" s="7" t="s">
        <v>880</v>
      </c>
      <c r="D78" s="7" t="s">
        <v>2797</v>
      </c>
      <c r="E78" s="7" t="s">
        <v>579</v>
      </c>
      <c r="F78" s="7" t="s">
        <v>213</v>
      </c>
      <c r="G78" s="7" t="s">
        <v>7130</v>
      </c>
      <c r="H78" s="9" t="s">
        <v>202</v>
      </c>
      <c r="I78" s="7" t="s">
        <v>579</v>
      </c>
      <c r="J78" s="7" t="s">
        <v>7131</v>
      </c>
      <c r="K78" s="10" t="s">
        <v>181</v>
      </c>
      <c r="L78" s="9" t="s">
        <v>202</v>
      </c>
      <c r="M78" s="7" t="s">
        <v>7150</v>
      </c>
      <c r="N78" s="7" t="s">
        <v>634</v>
      </c>
      <c r="O78" s="7" t="s">
        <v>634</v>
      </c>
      <c r="P78" s="7" t="s">
        <v>634</v>
      </c>
      <c r="Q78" s="7" t="s">
        <v>7150</v>
      </c>
      <c r="R78" s="7" t="s">
        <v>634</v>
      </c>
    </row>
    <row r="79" spans="2:18" ht="14.5" x14ac:dyDescent="0.3">
      <c r="B79" s="7" t="s">
        <v>579</v>
      </c>
      <c r="C79" s="7" t="s">
        <v>873</v>
      </c>
      <c r="D79" s="7" t="s">
        <v>2797</v>
      </c>
      <c r="E79" s="7" t="s">
        <v>579</v>
      </c>
      <c r="F79" s="7" t="s">
        <v>6774</v>
      </c>
      <c r="G79" s="7" t="s">
        <v>4219</v>
      </c>
      <c r="H79" s="9" t="s">
        <v>202</v>
      </c>
      <c r="I79" s="7" t="s">
        <v>579</v>
      </c>
      <c r="J79" s="7" t="s">
        <v>4220</v>
      </c>
      <c r="K79" s="10" t="s">
        <v>181</v>
      </c>
      <c r="L79" s="9" t="s">
        <v>202</v>
      </c>
      <c r="M79" s="7" t="s">
        <v>634</v>
      </c>
      <c r="N79" s="7" t="s">
        <v>634</v>
      </c>
      <c r="O79" s="7" t="s">
        <v>634</v>
      </c>
      <c r="P79" s="7" t="s">
        <v>634</v>
      </c>
      <c r="Q79" s="7" t="s">
        <v>634</v>
      </c>
      <c r="R79" s="7" t="s">
        <v>634</v>
      </c>
    </row>
    <row r="80" spans="2:18" ht="14.5" x14ac:dyDescent="0.3">
      <c r="B80" s="7" t="s">
        <v>579</v>
      </c>
      <c r="C80" s="7" t="s">
        <v>873</v>
      </c>
      <c r="D80" s="7" t="s">
        <v>2797</v>
      </c>
      <c r="E80" s="7" t="s">
        <v>579</v>
      </c>
      <c r="F80" s="7" t="s">
        <v>6785</v>
      </c>
      <c r="G80" s="7" t="s">
        <v>4185</v>
      </c>
      <c r="H80" s="9" t="s">
        <v>202</v>
      </c>
      <c r="I80" s="7" t="s">
        <v>162</v>
      </c>
      <c r="J80" s="7" t="s">
        <v>4186</v>
      </c>
      <c r="K80" s="9" t="s">
        <v>202</v>
      </c>
      <c r="L80" s="9" t="s">
        <v>202</v>
      </c>
      <c r="M80" s="7" t="s">
        <v>7143</v>
      </c>
      <c r="N80" s="7" t="s">
        <v>634</v>
      </c>
      <c r="O80" s="7" t="s">
        <v>5094</v>
      </c>
      <c r="P80" s="7" t="s">
        <v>7151</v>
      </c>
      <c r="Q80" s="7" t="s">
        <v>7152</v>
      </c>
      <c r="R80" s="7" t="s">
        <v>634</v>
      </c>
    </row>
    <row r="81" spans="2:18" ht="14.5" x14ac:dyDescent="0.3">
      <c r="B81" s="7" t="s">
        <v>579</v>
      </c>
      <c r="C81" s="7" t="s">
        <v>873</v>
      </c>
      <c r="D81" s="7" t="s">
        <v>2797</v>
      </c>
      <c r="E81" s="7" t="s">
        <v>579</v>
      </c>
      <c r="F81" s="7" t="s">
        <v>6785</v>
      </c>
      <c r="G81" s="7" t="s">
        <v>7153</v>
      </c>
      <c r="H81" s="9" t="s">
        <v>202</v>
      </c>
      <c r="I81" s="7" t="s">
        <v>579</v>
      </c>
      <c r="J81" s="7" t="s">
        <v>7154</v>
      </c>
      <c r="K81" s="10" t="s">
        <v>181</v>
      </c>
      <c r="L81" s="9" t="s">
        <v>202</v>
      </c>
      <c r="M81" s="7" t="s">
        <v>634</v>
      </c>
      <c r="N81" s="7" t="s">
        <v>634</v>
      </c>
      <c r="O81" s="7" t="s">
        <v>7155</v>
      </c>
      <c r="P81" s="7" t="s">
        <v>7155</v>
      </c>
      <c r="Q81" s="7" t="s">
        <v>634</v>
      </c>
      <c r="R81" s="7" t="s">
        <v>634</v>
      </c>
    </row>
    <row r="82" spans="2:18" ht="14.5" x14ac:dyDescent="0.3">
      <c r="B82" s="7" t="s">
        <v>579</v>
      </c>
      <c r="C82" s="7" t="s">
        <v>873</v>
      </c>
      <c r="D82" s="7" t="s">
        <v>2797</v>
      </c>
      <c r="E82" s="7" t="s">
        <v>579</v>
      </c>
      <c r="F82" s="7" t="s">
        <v>6785</v>
      </c>
      <c r="G82" s="7" t="s">
        <v>4742</v>
      </c>
      <c r="H82" s="9" t="s">
        <v>202</v>
      </c>
      <c r="I82" s="7" t="s">
        <v>638</v>
      </c>
      <c r="J82" s="7" t="s">
        <v>4741</v>
      </c>
      <c r="K82" s="9" t="s">
        <v>202</v>
      </c>
      <c r="L82" s="9" t="s">
        <v>202</v>
      </c>
      <c r="M82" s="7" t="s">
        <v>634</v>
      </c>
      <c r="N82" s="7" t="s">
        <v>7140</v>
      </c>
      <c r="O82" s="7" t="s">
        <v>634</v>
      </c>
      <c r="P82" s="7" t="s">
        <v>634</v>
      </c>
      <c r="Q82" s="7" t="s">
        <v>634</v>
      </c>
      <c r="R82" s="7" t="s">
        <v>7140</v>
      </c>
    </row>
    <row r="83" spans="2:18" ht="14.5" x14ac:dyDescent="0.3">
      <c r="B83" s="7" t="s">
        <v>579</v>
      </c>
      <c r="C83" s="7" t="s">
        <v>873</v>
      </c>
      <c r="D83" s="7" t="s">
        <v>2797</v>
      </c>
      <c r="E83" s="7" t="s">
        <v>579</v>
      </c>
      <c r="F83" s="7" t="s">
        <v>206</v>
      </c>
      <c r="G83" s="7" t="s">
        <v>4185</v>
      </c>
      <c r="H83" s="9" t="s">
        <v>202</v>
      </c>
      <c r="I83" s="7" t="s">
        <v>162</v>
      </c>
      <c r="J83" s="7" t="s">
        <v>4186</v>
      </c>
      <c r="K83" s="9" t="s">
        <v>202</v>
      </c>
      <c r="L83" s="9" t="s">
        <v>202</v>
      </c>
      <c r="M83" s="7" t="s">
        <v>7143</v>
      </c>
      <c r="N83" s="7" t="s">
        <v>634</v>
      </c>
      <c r="O83" s="7" t="s">
        <v>5094</v>
      </c>
      <c r="P83" s="7" t="s">
        <v>634</v>
      </c>
      <c r="Q83" s="7" t="s">
        <v>7156</v>
      </c>
      <c r="R83" s="7" t="s">
        <v>634</v>
      </c>
    </row>
    <row r="84" spans="2:18" ht="14.5" x14ac:dyDescent="0.3">
      <c r="B84" s="7" t="s">
        <v>579</v>
      </c>
      <c r="C84" s="7" t="s">
        <v>873</v>
      </c>
      <c r="D84" s="7" t="s">
        <v>2797</v>
      </c>
      <c r="E84" s="7" t="s">
        <v>579</v>
      </c>
      <c r="F84" s="7" t="s">
        <v>206</v>
      </c>
      <c r="G84" s="7" t="s">
        <v>4414</v>
      </c>
      <c r="H84" s="9" t="s">
        <v>202</v>
      </c>
      <c r="I84" s="7" t="s">
        <v>579</v>
      </c>
      <c r="J84" s="7" t="s">
        <v>4415</v>
      </c>
      <c r="K84" s="10" t="s">
        <v>181</v>
      </c>
      <c r="L84" s="9" t="s">
        <v>202</v>
      </c>
      <c r="M84" s="7" t="s">
        <v>634</v>
      </c>
      <c r="N84" s="7" t="s">
        <v>7140</v>
      </c>
      <c r="O84" s="7" t="s">
        <v>634</v>
      </c>
      <c r="P84" s="7" t="s">
        <v>634</v>
      </c>
      <c r="Q84" s="7" t="s">
        <v>634</v>
      </c>
      <c r="R84" s="7" t="s">
        <v>7140</v>
      </c>
    </row>
    <row r="85" spans="2:18" ht="14.5" x14ac:dyDescent="0.3">
      <c r="B85" s="7" t="s">
        <v>579</v>
      </c>
      <c r="C85" s="7" t="s">
        <v>873</v>
      </c>
      <c r="D85" s="7" t="s">
        <v>2797</v>
      </c>
      <c r="E85" s="7" t="s">
        <v>579</v>
      </c>
      <c r="F85" s="7" t="s">
        <v>213</v>
      </c>
      <c r="G85" s="7" t="s">
        <v>4219</v>
      </c>
      <c r="H85" s="9" t="s">
        <v>202</v>
      </c>
      <c r="I85" s="7" t="s">
        <v>579</v>
      </c>
      <c r="J85" s="7" t="s">
        <v>4220</v>
      </c>
      <c r="K85" s="10" t="s">
        <v>181</v>
      </c>
      <c r="L85" s="9" t="s">
        <v>202</v>
      </c>
      <c r="M85" s="7" t="s">
        <v>634</v>
      </c>
      <c r="N85" s="7" t="s">
        <v>634</v>
      </c>
      <c r="O85" s="7" t="s">
        <v>634</v>
      </c>
      <c r="P85" s="7" t="s">
        <v>634</v>
      </c>
      <c r="Q85" s="7" t="s">
        <v>634</v>
      </c>
      <c r="R85" s="7" t="s">
        <v>634</v>
      </c>
    </row>
    <row r="86" spans="2:18" ht="14.5" x14ac:dyDescent="0.3">
      <c r="B86" s="7" t="s">
        <v>579</v>
      </c>
      <c r="C86" s="7" t="s">
        <v>873</v>
      </c>
      <c r="D86" s="7" t="s">
        <v>2797</v>
      </c>
      <c r="E86" s="7" t="s">
        <v>579</v>
      </c>
      <c r="F86" s="7" t="s">
        <v>213</v>
      </c>
      <c r="G86" s="7" t="s">
        <v>3658</v>
      </c>
      <c r="H86" s="9" t="s">
        <v>202</v>
      </c>
      <c r="I86" s="7" t="s">
        <v>162</v>
      </c>
      <c r="J86" s="7" t="s">
        <v>4228</v>
      </c>
      <c r="K86" s="9" t="s">
        <v>202</v>
      </c>
      <c r="L86" s="9" t="s">
        <v>202</v>
      </c>
      <c r="M86" s="7" t="s">
        <v>634</v>
      </c>
      <c r="N86" s="7" t="s">
        <v>634</v>
      </c>
      <c r="O86" s="7" t="s">
        <v>634</v>
      </c>
      <c r="P86" s="7" t="s">
        <v>634</v>
      </c>
      <c r="Q86" s="7" t="s">
        <v>634</v>
      </c>
      <c r="R86" s="7" t="s">
        <v>634</v>
      </c>
    </row>
    <row r="87" spans="2:18" ht="14.5" x14ac:dyDescent="0.3">
      <c r="B87" s="7" t="s">
        <v>579</v>
      </c>
      <c r="C87" s="7" t="s">
        <v>2532</v>
      </c>
      <c r="D87" s="7" t="s">
        <v>1106</v>
      </c>
      <c r="E87" s="7" t="s">
        <v>579</v>
      </c>
      <c r="F87" s="7" t="s">
        <v>206</v>
      </c>
      <c r="G87" s="7" t="s">
        <v>5379</v>
      </c>
      <c r="H87" s="9" t="s">
        <v>202</v>
      </c>
      <c r="I87" s="7" t="s">
        <v>638</v>
      </c>
      <c r="J87" s="7" t="s">
        <v>6698</v>
      </c>
      <c r="K87" s="9" t="s">
        <v>202</v>
      </c>
      <c r="L87" s="9" t="s">
        <v>202</v>
      </c>
      <c r="M87" s="7" t="s">
        <v>7157</v>
      </c>
      <c r="N87" s="7" t="s">
        <v>634</v>
      </c>
      <c r="O87" s="7" t="s">
        <v>634</v>
      </c>
      <c r="P87" s="7" t="s">
        <v>634</v>
      </c>
      <c r="Q87" s="7" t="s">
        <v>7157</v>
      </c>
      <c r="R87" s="7" t="s">
        <v>634</v>
      </c>
    </row>
    <row r="88" spans="2:18" ht="14.5" x14ac:dyDescent="0.3">
      <c r="B88" s="7" t="s">
        <v>579</v>
      </c>
      <c r="C88" s="7" t="s">
        <v>2532</v>
      </c>
      <c r="D88" s="7" t="s">
        <v>1106</v>
      </c>
      <c r="E88" s="7" t="s">
        <v>579</v>
      </c>
      <c r="F88" s="7" t="s">
        <v>206</v>
      </c>
      <c r="G88" s="7" t="s">
        <v>7158</v>
      </c>
      <c r="H88" s="9" t="s">
        <v>202</v>
      </c>
      <c r="I88" s="7" t="s">
        <v>638</v>
      </c>
      <c r="J88" s="7" t="s">
        <v>7159</v>
      </c>
      <c r="K88" s="9" t="s">
        <v>202</v>
      </c>
      <c r="L88" s="9" t="s">
        <v>202</v>
      </c>
      <c r="M88" s="7" t="s">
        <v>7160</v>
      </c>
      <c r="N88" s="7" t="s">
        <v>634</v>
      </c>
      <c r="O88" s="7" t="s">
        <v>634</v>
      </c>
      <c r="P88" s="7" t="s">
        <v>634</v>
      </c>
      <c r="Q88" s="7" t="s">
        <v>7160</v>
      </c>
      <c r="R88" s="7" t="s">
        <v>634</v>
      </c>
    </row>
    <row r="89" spans="2:18" ht="14.5" x14ac:dyDescent="0.3">
      <c r="B89" s="7" t="s">
        <v>579</v>
      </c>
      <c r="C89" s="7" t="s">
        <v>2532</v>
      </c>
      <c r="D89" s="7" t="s">
        <v>1106</v>
      </c>
      <c r="E89" s="7" t="s">
        <v>579</v>
      </c>
      <c r="F89" s="7" t="s">
        <v>206</v>
      </c>
      <c r="G89" s="7" t="s">
        <v>4728</v>
      </c>
      <c r="H89" s="9" t="s">
        <v>202</v>
      </c>
      <c r="I89" s="7" t="s">
        <v>638</v>
      </c>
      <c r="J89" s="7" t="s">
        <v>4727</v>
      </c>
      <c r="K89" s="9" t="s">
        <v>202</v>
      </c>
      <c r="L89" s="9" t="s">
        <v>202</v>
      </c>
      <c r="M89" s="7" t="s">
        <v>7161</v>
      </c>
      <c r="N89" s="7" t="s">
        <v>634</v>
      </c>
      <c r="O89" s="7" t="s">
        <v>634</v>
      </c>
      <c r="P89" s="7" t="s">
        <v>634</v>
      </c>
      <c r="Q89" s="7" t="s">
        <v>7161</v>
      </c>
      <c r="R89" s="7" t="s">
        <v>634</v>
      </c>
    </row>
    <row r="90" spans="2:18" ht="14.5" x14ac:dyDescent="0.3">
      <c r="B90" s="7" t="s">
        <v>579</v>
      </c>
      <c r="C90" s="7" t="s">
        <v>2532</v>
      </c>
      <c r="D90" s="7" t="s">
        <v>1106</v>
      </c>
      <c r="E90" s="7" t="s">
        <v>579</v>
      </c>
      <c r="F90" s="7" t="s">
        <v>206</v>
      </c>
      <c r="G90" s="7" t="s">
        <v>5403</v>
      </c>
      <c r="H90" s="9" t="s">
        <v>202</v>
      </c>
      <c r="I90" s="7" t="s">
        <v>638</v>
      </c>
      <c r="J90" s="7" t="s">
        <v>7162</v>
      </c>
      <c r="K90" s="9" t="s">
        <v>202</v>
      </c>
      <c r="L90" s="9" t="s">
        <v>202</v>
      </c>
      <c r="M90" s="7" t="s">
        <v>7163</v>
      </c>
      <c r="N90" s="7" t="s">
        <v>634</v>
      </c>
      <c r="O90" s="7" t="s">
        <v>634</v>
      </c>
      <c r="P90" s="7" t="s">
        <v>634</v>
      </c>
      <c r="Q90" s="7" t="s">
        <v>7163</v>
      </c>
      <c r="R90" s="7" t="s">
        <v>634</v>
      </c>
    </row>
    <row r="91" spans="2:18" ht="14.5" x14ac:dyDescent="0.3">
      <c r="B91" s="7" t="s">
        <v>579</v>
      </c>
      <c r="C91" s="7" t="s">
        <v>873</v>
      </c>
      <c r="D91" s="7" t="s">
        <v>2797</v>
      </c>
      <c r="E91" s="7" t="s">
        <v>579</v>
      </c>
      <c r="F91" s="7" t="s">
        <v>6785</v>
      </c>
      <c r="G91" s="7" t="s">
        <v>7124</v>
      </c>
      <c r="H91" s="9" t="s">
        <v>202</v>
      </c>
      <c r="I91" s="7" t="s">
        <v>579</v>
      </c>
      <c r="J91" s="7" t="s">
        <v>7125</v>
      </c>
      <c r="K91" s="10" t="s">
        <v>181</v>
      </c>
      <c r="L91" s="9" t="s">
        <v>202</v>
      </c>
      <c r="M91" s="7" t="s">
        <v>7136</v>
      </c>
      <c r="N91" s="7" t="s">
        <v>634</v>
      </c>
      <c r="O91" s="7" t="s">
        <v>7164</v>
      </c>
      <c r="P91" s="7" t="s">
        <v>3320</v>
      </c>
      <c r="Q91" s="7" t="s">
        <v>7165</v>
      </c>
      <c r="R91" s="7" t="s">
        <v>634</v>
      </c>
    </row>
    <row r="92" spans="2:18" ht="14.5" x14ac:dyDescent="0.3">
      <c r="B92" s="7" t="s">
        <v>579</v>
      </c>
      <c r="C92" s="7" t="s">
        <v>873</v>
      </c>
      <c r="D92" s="7" t="s">
        <v>2797</v>
      </c>
      <c r="E92" s="7" t="s">
        <v>579</v>
      </c>
      <c r="F92" s="7" t="s">
        <v>6785</v>
      </c>
      <c r="G92" s="7" t="s">
        <v>4748</v>
      </c>
      <c r="H92" s="9" t="s">
        <v>202</v>
      </c>
      <c r="I92" s="7" t="s">
        <v>162</v>
      </c>
      <c r="J92" s="7" t="s">
        <v>4747</v>
      </c>
      <c r="K92" s="9" t="s">
        <v>202</v>
      </c>
      <c r="L92" s="9" t="s">
        <v>202</v>
      </c>
      <c r="M92" s="7" t="s">
        <v>5062</v>
      </c>
      <c r="N92" s="7" t="s">
        <v>634</v>
      </c>
      <c r="O92" s="7" t="s">
        <v>5064</v>
      </c>
      <c r="P92" s="7" t="s">
        <v>634</v>
      </c>
      <c r="Q92" s="7" t="s">
        <v>7166</v>
      </c>
      <c r="R92" s="7" t="s">
        <v>634</v>
      </c>
    </row>
    <row r="93" spans="2:18" ht="14.5" x14ac:dyDescent="0.3">
      <c r="B93" s="7" t="s">
        <v>579</v>
      </c>
      <c r="C93" s="7" t="s">
        <v>873</v>
      </c>
      <c r="D93" s="7" t="s">
        <v>2797</v>
      </c>
      <c r="E93" s="7" t="s">
        <v>579</v>
      </c>
      <c r="F93" s="7" t="s">
        <v>206</v>
      </c>
      <c r="G93" s="7" t="s">
        <v>7124</v>
      </c>
      <c r="H93" s="9" t="s">
        <v>202</v>
      </c>
      <c r="I93" s="7" t="s">
        <v>579</v>
      </c>
      <c r="J93" s="7" t="s">
        <v>7125</v>
      </c>
      <c r="K93" s="10" t="s">
        <v>181</v>
      </c>
      <c r="L93" s="9" t="s">
        <v>202</v>
      </c>
      <c r="M93" s="7" t="s">
        <v>7136</v>
      </c>
      <c r="N93" s="7" t="s">
        <v>634</v>
      </c>
      <c r="O93" s="7" t="s">
        <v>3320</v>
      </c>
      <c r="P93" s="7" t="s">
        <v>3320</v>
      </c>
      <c r="Q93" s="7" t="s">
        <v>7136</v>
      </c>
      <c r="R93" s="7" t="s">
        <v>634</v>
      </c>
    </row>
    <row r="94" spans="2:18" ht="14.5" x14ac:dyDescent="0.3">
      <c r="B94" s="7" t="s">
        <v>579</v>
      </c>
      <c r="C94" s="7" t="s">
        <v>2532</v>
      </c>
      <c r="D94" s="7" t="s">
        <v>1106</v>
      </c>
      <c r="E94" s="7" t="s">
        <v>579</v>
      </c>
      <c r="F94" s="7" t="s">
        <v>206</v>
      </c>
      <c r="G94" s="7" t="s">
        <v>5419</v>
      </c>
      <c r="H94" s="9" t="s">
        <v>202</v>
      </c>
      <c r="I94" s="7" t="s">
        <v>638</v>
      </c>
      <c r="J94" s="7" t="s">
        <v>7167</v>
      </c>
      <c r="K94" s="9" t="s">
        <v>202</v>
      </c>
      <c r="L94" s="9" t="s">
        <v>202</v>
      </c>
      <c r="M94" s="7" t="s">
        <v>7168</v>
      </c>
      <c r="N94" s="7" t="s">
        <v>634</v>
      </c>
      <c r="O94" s="7" t="s">
        <v>634</v>
      </c>
      <c r="P94" s="7" t="s">
        <v>634</v>
      </c>
      <c r="Q94" s="7" t="s">
        <v>7168</v>
      </c>
      <c r="R94" s="7" t="s">
        <v>634</v>
      </c>
    </row>
    <row r="95" spans="2:18" ht="14.5" x14ac:dyDescent="0.3">
      <c r="B95" s="7" t="s">
        <v>579</v>
      </c>
      <c r="C95" s="7" t="s">
        <v>2532</v>
      </c>
      <c r="D95" s="7" t="s">
        <v>1106</v>
      </c>
      <c r="E95" s="7" t="s">
        <v>579</v>
      </c>
      <c r="F95" s="7" t="s">
        <v>206</v>
      </c>
      <c r="G95" s="7" t="s">
        <v>7169</v>
      </c>
      <c r="H95" s="9" t="s">
        <v>202</v>
      </c>
      <c r="I95" s="7" t="s">
        <v>638</v>
      </c>
      <c r="J95" s="7" t="s">
        <v>7170</v>
      </c>
      <c r="K95" s="9" t="s">
        <v>202</v>
      </c>
      <c r="L95" s="9" t="s">
        <v>202</v>
      </c>
      <c r="M95" s="7" t="s">
        <v>7171</v>
      </c>
      <c r="N95" s="7" t="s">
        <v>634</v>
      </c>
      <c r="O95" s="7" t="s">
        <v>634</v>
      </c>
      <c r="P95" s="7" t="s">
        <v>634</v>
      </c>
      <c r="Q95" s="7" t="s">
        <v>7171</v>
      </c>
      <c r="R95" s="7" t="s">
        <v>634</v>
      </c>
    </row>
    <row r="96" spans="2:18" ht="14.5" x14ac:dyDescent="0.3">
      <c r="B96" s="7" t="s">
        <v>579</v>
      </c>
      <c r="C96" s="7" t="s">
        <v>873</v>
      </c>
      <c r="D96" s="7" t="s">
        <v>2797</v>
      </c>
      <c r="E96" s="7" t="s">
        <v>579</v>
      </c>
      <c r="F96" s="7" t="s">
        <v>6785</v>
      </c>
      <c r="G96" s="7" t="s">
        <v>3682</v>
      </c>
      <c r="H96" s="9" t="s">
        <v>202</v>
      </c>
      <c r="I96" s="7" t="s">
        <v>162</v>
      </c>
      <c r="J96" s="7" t="s">
        <v>7172</v>
      </c>
      <c r="K96" s="9" t="s">
        <v>202</v>
      </c>
      <c r="L96" s="9" t="s">
        <v>202</v>
      </c>
      <c r="M96" s="7" t="s">
        <v>634</v>
      </c>
      <c r="N96" s="7" t="s">
        <v>634</v>
      </c>
      <c r="O96" s="7" t="s">
        <v>7155</v>
      </c>
      <c r="P96" s="7" t="s">
        <v>7155</v>
      </c>
      <c r="Q96" s="7" t="s">
        <v>634</v>
      </c>
      <c r="R96" s="7" t="s">
        <v>634</v>
      </c>
    </row>
    <row r="97" spans="1:23" ht="14.5" x14ac:dyDescent="0.3">
      <c r="B97" s="7" t="s">
        <v>579</v>
      </c>
      <c r="C97" s="7" t="s">
        <v>873</v>
      </c>
      <c r="D97" s="7" t="s">
        <v>2797</v>
      </c>
      <c r="E97" s="7" t="s">
        <v>579</v>
      </c>
      <c r="F97" s="7" t="s">
        <v>206</v>
      </c>
      <c r="G97" s="7" t="s">
        <v>7138</v>
      </c>
      <c r="H97" s="9" t="s">
        <v>202</v>
      </c>
      <c r="I97" s="7" t="s">
        <v>162</v>
      </c>
      <c r="J97" s="7" t="s">
        <v>7139</v>
      </c>
      <c r="K97" s="10" t="s">
        <v>181</v>
      </c>
      <c r="L97" s="9" t="s">
        <v>202</v>
      </c>
      <c r="M97" s="7" t="s">
        <v>634</v>
      </c>
      <c r="N97" s="7" t="s">
        <v>7140</v>
      </c>
      <c r="O97" s="7" t="s">
        <v>634</v>
      </c>
      <c r="P97" s="7" t="s">
        <v>634</v>
      </c>
      <c r="Q97" s="7" t="s">
        <v>634</v>
      </c>
      <c r="R97" s="7" t="s">
        <v>7140</v>
      </c>
    </row>
    <row r="98" spans="1:23" ht="14.5" x14ac:dyDescent="0.3">
      <c r="B98" s="7" t="s">
        <v>579</v>
      </c>
      <c r="C98" s="7" t="s">
        <v>873</v>
      </c>
      <c r="D98" s="7" t="s">
        <v>2797</v>
      </c>
      <c r="E98" s="7" t="s">
        <v>579</v>
      </c>
      <c r="F98" s="7" t="s">
        <v>206</v>
      </c>
      <c r="G98" s="7" t="s">
        <v>4219</v>
      </c>
      <c r="H98" s="9" t="s">
        <v>202</v>
      </c>
      <c r="I98" s="7" t="s">
        <v>579</v>
      </c>
      <c r="J98" s="7" t="s">
        <v>4220</v>
      </c>
      <c r="K98" s="10" t="s">
        <v>181</v>
      </c>
      <c r="L98" s="9" t="s">
        <v>202</v>
      </c>
      <c r="M98" s="7" t="s">
        <v>634</v>
      </c>
      <c r="N98" s="7" t="s">
        <v>634</v>
      </c>
      <c r="O98" s="7" t="s">
        <v>634</v>
      </c>
      <c r="P98" s="7" t="s">
        <v>634</v>
      </c>
      <c r="Q98" s="7" t="s">
        <v>634</v>
      </c>
      <c r="R98" s="7" t="s">
        <v>634</v>
      </c>
    </row>
    <row r="99" spans="1:23" ht="14.5" x14ac:dyDescent="0.3">
      <c r="B99" s="7" t="s">
        <v>579</v>
      </c>
      <c r="C99" s="7" t="s">
        <v>873</v>
      </c>
      <c r="D99" s="7" t="s">
        <v>2797</v>
      </c>
      <c r="E99" s="7" t="s">
        <v>579</v>
      </c>
      <c r="F99" s="7" t="s">
        <v>6774</v>
      </c>
      <c r="G99" s="7" t="s">
        <v>7130</v>
      </c>
      <c r="H99" s="9" t="s">
        <v>202</v>
      </c>
      <c r="I99" s="7" t="s">
        <v>579</v>
      </c>
      <c r="J99" s="7" t="s">
        <v>7131</v>
      </c>
      <c r="K99" s="10" t="s">
        <v>181</v>
      </c>
      <c r="L99" s="9" t="s">
        <v>202</v>
      </c>
      <c r="M99" s="7" t="s">
        <v>7145</v>
      </c>
      <c r="N99" s="7" t="s">
        <v>634</v>
      </c>
      <c r="O99" s="7" t="s">
        <v>634</v>
      </c>
      <c r="P99" s="7" t="s">
        <v>634</v>
      </c>
      <c r="Q99" s="7" t="s">
        <v>7145</v>
      </c>
      <c r="R99" s="7" t="s">
        <v>634</v>
      </c>
    </row>
    <row r="100" spans="1:23" ht="14.5" x14ac:dyDescent="0.3">
      <c r="B100" s="7" t="s">
        <v>579</v>
      </c>
      <c r="C100" s="7" t="s">
        <v>873</v>
      </c>
      <c r="D100" s="7" t="s">
        <v>2797</v>
      </c>
      <c r="E100" s="7" t="s">
        <v>579</v>
      </c>
      <c r="F100" s="7" t="s">
        <v>6774</v>
      </c>
      <c r="G100" s="7" t="s">
        <v>4748</v>
      </c>
      <c r="H100" s="9" t="s">
        <v>202</v>
      </c>
      <c r="I100" s="7" t="s">
        <v>162</v>
      </c>
      <c r="J100" s="7" t="s">
        <v>4747</v>
      </c>
      <c r="K100" s="9" t="s">
        <v>202</v>
      </c>
      <c r="L100" s="9" t="s">
        <v>202</v>
      </c>
      <c r="M100" s="7" t="s">
        <v>7145</v>
      </c>
      <c r="N100" s="7" t="s">
        <v>634</v>
      </c>
      <c r="O100" s="7" t="s">
        <v>634</v>
      </c>
      <c r="P100" s="7" t="s">
        <v>634</v>
      </c>
      <c r="Q100" s="7" t="s">
        <v>7145</v>
      </c>
      <c r="R100" s="7" t="s">
        <v>634</v>
      </c>
    </row>
    <row r="101" spans="1:23" ht="14.5" x14ac:dyDescent="0.3">
      <c r="B101" s="7" t="s">
        <v>579</v>
      </c>
      <c r="C101" s="7" t="s">
        <v>873</v>
      </c>
      <c r="D101" s="7" t="s">
        <v>2797</v>
      </c>
      <c r="E101" s="7" t="s">
        <v>579</v>
      </c>
      <c r="F101" s="7" t="s">
        <v>6785</v>
      </c>
      <c r="G101" s="7" t="s">
        <v>7147</v>
      </c>
      <c r="H101" s="9" t="s">
        <v>202</v>
      </c>
      <c r="I101" s="7" t="s">
        <v>162</v>
      </c>
      <c r="J101" s="7" t="s">
        <v>7148</v>
      </c>
      <c r="K101" s="10" t="s">
        <v>181</v>
      </c>
      <c r="L101" s="9" t="s">
        <v>202</v>
      </c>
      <c r="M101" s="7" t="s">
        <v>634</v>
      </c>
      <c r="N101" s="7" t="s">
        <v>634</v>
      </c>
      <c r="O101" s="7" t="s">
        <v>634</v>
      </c>
      <c r="P101" s="7" t="s">
        <v>5096</v>
      </c>
      <c r="Q101" s="7" t="s">
        <v>634</v>
      </c>
      <c r="R101" s="7" t="s">
        <v>5096</v>
      </c>
    </row>
    <row r="102" spans="1:23" ht="14.5" x14ac:dyDescent="0.3">
      <c r="B102" s="7" t="s">
        <v>579</v>
      </c>
      <c r="C102" s="7" t="s">
        <v>873</v>
      </c>
      <c r="D102" s="7" t="s">
        <v>2797</v>
      </c>
      <c r="E102" s="7" t="s">
        <v>579</v>
      </c>
      <c r="F102" s="7" t="s">
        <v>6785</v>
      </c>
      <c r="G102" s="7" t="s">
        <v>4396</v>
      </c>
      <c r="H102" s="9" t="s">
        <v>202</v>
      </c>
      <c r="I102" s="7" t="s">
        <v>579</v>
      </c>
      <c r="J102" s="7" t="s">
        <v>4397</v>
      </c>
      <c r="K102" s="10" t="s">
        <v>181</v>
      </c>
      <c r="L102" s="9" t="s">
        <v>202</v>
      </c>
      <c r="M102" s="7" t="s">
        <v>634</v>
      </c>
      <c r="N102" s="7" t="s">
        <v>634</v>
      </c>
      <c r="O102" s="7" t="s">
        <v>634</v>
      </c>
      <c r="P102" s="7" t="s">
        <v>7173</v>
      </c>
      <c r="Q102" s="7" t="s">
        <v>634</v>
      </c>
      <c r="R102" s="7" t="s">
        <v>7173</v>
      </c>
    </row>
    <row r="103" spans="1:23" ht="14.5" x14ac:dyDescent="0.3">
      <c r="B103" s="7" t="s">
        <v>579</v>
      </c>
      <c r="C103" s="7" t="s">
        <v>873</v>
      </c>
      <c r="D103" s="7" t="s">
        <v>2797</v>
      </c>
      <c r="E103" s="7" t="s">
        <v>579</v>
      </c>
      <c r="F103" s="7" t="s">
        <v>206</v>
      </c>
      <c r="G103" s="7" t="s">
        <v>4863</v>
      </c>
      <c r="H103" s="9" t="s">
        <v>202</v>
      </c>
      <c r="I103" s="7" t="s">
        <v>162</v>
      </c>
      <c r="J103" s="7" t="s">
        <v>4862</v>
      </c>
      <c r="K103" s="9" t="s">
        <v>202</v>
      </c>
      <c r="L103" s="9" t="s">
        <v>202</v>
      </c>
      <c r="M103" s="7" t="s">
        <v>7136</v>
      </c>
      <c r="N103" s="7" t="s">
        <v>634</v>
      </c>
      <c r="O103" s="7" t="s">
        <v>3218</v>
      </c>
      <c r="P103" s="7" t="s">
        <v>3218</v>
      </c>
      <c r="Q103" s="7" t="s">
        <v>7136</v>
      </c>
      <c r="R103" s="7" t="s">
        <v>634</v>
      </c>
    </row>
    <row r="105" spans="1:23" s="35" customFormat="1" x14ac:dyDescent="0.3"/>
    <row r="106" spans="1:23" x14ac:dyDescent="0.3">
      <c r="A106" s="1">
        <v>99</v>
      </c>
      <c r="B106" s="1">
        <v>1</v>
      </c>
      <c r="C106" s="1">
        <v>20210130</v>
      </c>
      <c r="D106" s="1">
        <v>0</v>
      </c>
      <c r="E106" s="1">
        <v>1</v>
      </c>
      <c r="F106" s="1" t="s">
        <v>715</v>
      </c>
      <c r="G106" s="1" t="s">
        <v>4185</v>
      </c>
      <c r="H106" s="1" t="s">
        <v>202</v>
      </c>
      <c r="I106" s="1">
        <v>2</v>
      </c>
      <c r="J106" s="1" t="s">
        <v>4186</v>
      </c>
      <c r="K106" s="1" t="s">
        <v>202</v>
      </c>
      <c r="L106" s="1" t="s">
        <v>202</v>
      </c>
      <c r="M106" s="1">
        <v>43651.360000000001</v>
      </c>
      <c r="N106" s="1">
        <v>45596.15</v>
      </c>
      <c r="O106" s="1">
        <v>0</v>
      </c>
      <c r="P106" s="1">
        <v>0</v>
      </c>
      <c r="Q106" s="1">
        <v>43651.360000000001</v>
      </c>
      <c r="R106" s="1">
        <v>45596.15</v>
      </c>
      <c r="W106" s="1">
        <v>1</v>
      </c>
    </row>
    <row r="107" spans="1:23" x14ac:dyDescent="0.3">
      <c r="A107" s="1">
        <v>99</v>
      </c>
      <c r="B107" s="1">
        <v>1</v>
      </c>
      <c r="C107" s="1">
        <v>20210130</v>
      </c>
      <c r="D107" s="1">
        <v>0</v>
      </c>
      <c r="E107" s="1">
        <v>1</v>
      </c>
      <c r="F107" s="1" t="s">
        <v>6774</v>
      </c>
      <c r="G107" s="1" t="s">
        <v>4185</v>
      </c>
      <c r="H107" s="1" t="s">
        <v>202</v>
      </c>
      <c r="I107" s="1">
        <v>2</v>
      </c>
      <c r="J107" s="1" t="s">
        <v>4186</v>
      </c>
      <c r="K107" s="1" t="s">
        <v>202</v>
      </c>
      <c r="L107" s="1" t="s">
        <v>202</v>
      </c>
      <c r="M107" s="1">
        <v>399302817.51999998</v>
      </c>
      <c r="N107" s="1">
        <v>405706426.23000002</v>
      </c>
      <c r="O107" s="1">
        <v>1393200</v>
      </c>
      <c r="P107" s="1">
        <v>1398000</v>
      </c>
      <c r="Q107" s="1">
        <v>399298017.51999998</v>
      </c>
      <c r="R107" s="1">
        <v>405706426.23000002</v>
      </c>
      <c r="W107" s="1">
        <v>1</v>
      </c>
    </row>
    <row r="108" spans="1:23" x14ac:dyDescent="0.3">
      <c r="A108" s="1">
        <v>99</v>
      </c>
      <c r="B108" s="1">
        <v>1</v>
      </c>
      <c r="C108" s="1">
        <v>20210130</v>
      </c>
      <c r="D108" s="1">
        <v>0</v>
      </c>
      <c r="E108" s="1">
        <v>1</v>
      </c>
      <c r="F108" s="1" t="s">
        <v>6785</v>
      </c>
      <c r="G108" s="1" t="s">
        <v>4185</v>
      </c>
      <c r="H108" s="1" t="s">
        <v>202</v>
      </c>
      <c r="I108" s="1">
        <v>2</v>
      </c>
      <c r="J108" s="1" t="s">
        <v>4186</v>
      </c>
      <c r="K108" s="1" t="s">
        <v>202</v>
      </c>
      <c r="L108" s="1" t="s">
        <v>202</v>
      </c>
      <c r="M108" s="1">
        <v>17158416432.18</v>
      </c>
      <c r="N108" s="1">
        <v>15130393030.469999</v>
      </c>
      <c r="O108" s="1">
        <v>1393200</v>
      </c>
      <c r="P108" s="1">
        <v>600</v>
      </c>
      <c r="Q108" s="1">
        <v>17158416432.18</v>
      </c>
      <c r="R108" s="1">
        <v>15129000430.469999</v>
      </c>
      <c r="W108" s="1">
        <v>1</v>
      </c>
    </row>
    <row r="109" spans="1:23" x14ac:dyDescent="0.3">
      <c r="A109" s="1">
        <v>99</v>
      </c>
      <c r="B109" s="1">
        <v>1</v>
      </c>
      <c r="C109" s="1">
        <v>20210130</v>
      </c>
      <c r="D109" s="1">
        <v>0</v>
      </c>
      <c r="E109" s="1">
        <v>1</v>
      </c>
      <c r="F109" s="1" t="s">
        <v>206</v>
      </c>
      <c r="G109" s="1" t="s">
        <v>4185</v>
      </c>
      <c r="H109" s="1" t="s">
        <v>202</v>
      </c>
      <c r="I109" s="1">
        <v>2</v>
      </c>
      <c r="J109" s="1" t="s">
        <v>4186</v>
      </c>
      <c r="K109" s="1" t="s">
        <v>202</v>
      </c>
      <c r="L109" s="1" t="s">
        <v>202</v>
      </c>
      <c r="M109" s="1">
        <v>17165967378.379999</v>
      </c>
      <c r="N109" s="1">
        <v>15137298578.57</v>
      </c>
      <c r="O109" s="1">
        <v>1393200</v>
      </c>
      <c r="P109" s="1">
        <v>0</v>
      </c>
      <c r="Q109" s="1">
        <v>17165967378.379999</v>
      </c>
      <c r="R109" s="1">
        <v>15135905378.57</v>
      </c>
      <c r="W109" s="1">
        <v>1</v>
      </c>
    </row>
    <row r="110" spans="1:23" x14ac:dyDescent="0.3">
      <c r="A110" s="1">
        <v>99</v>
      </c>
      <c r="B110" s="1">
        <v>1</v>
      </c>
      <c r="C110" s="1">
        <v>20210130</v>
      </c>
      <c r="D110" s="1">
        <v>0</v>
      </c>
      <c r="E110" s="1">
        <v>1</v>
      </c>
      <c r="F110" s="1" t="s">
        <v>213</v>
      </c>
      <c r="G110" s="1" t="s">
        <v>4185</v>
      </c>
      <c r="H110" s="1" t="s">
        <v>202</v>
      </c>
      <c r="I110" s="1">
        <v>2</v>
      </c>
      <c r="J110" s="1" t="s">
        <v>4186</v>
      </c>
      <c r="K110" s="1" t="s">
        <v>202</v>
      </c>
      <c r="L110" s="1" t="s">
        <v>202</v>
      </c>
      <c r="M110" s="1">
        <v>6723444.25</v>
      </c>
      <c r="N110" s="1">
        <v>7595597.5599999996</v>
      </c>
      <c r="O110" s="1">
        <v>0</v>
      </c>
      <c r="P110" s="1">
        <v>600</v>
      </c>
      <c r="Q110" s="1">
        <v>6722844.25</v>
      </c>
      <c r="R110" s="1">
        <v>7595597.5599999996</v>
      </c>
      <c r="W110" s="1">
        <v>1</v>
      </c>
    </row>
    <row r="111" spans="1:23" x14ac:dyDescent="0.3">
      <c r="A111" s="1">
        <v>99</v>
      </c>
      <c r="B111" s="1">
        <v>1</v>
      </c>
      <c r="C111" s="1">
        <v>20210130</v>
      </c>
      <c r="D111" s="1">
        <v>101</v>
      </c>
      <c r="E111" s="1">
        <v>1</v>
      </c>
      <c r="F111" s="1" t="s">
        <v>715</v>
      </c>
      <c r="G111" s="1" t="s">
        <v>4185</v>
      </c>
      <c r="H111" s="1" t="s">
        <v>202</v>
      </c>
      <c r="I111" s="1">
        <v>2</v>
      </c>
      <c r="J111" s="1" t="s">
        <v>4186</v>
      </c>
      <c r="K111" s="1" t="s">
        <v>202</v>
      </c>
      <c r="L111" s="1" t="s">
        <v>202</v>
      </c>
      <c r="M111" s="1">
        <v>43651.360000000001</v>
      </c>
      <c r="N111" s="1">
        <v>0</v>
      </c>
      <c r="O111" s="1">
        <v>0</v>
      </c>
      <c r="P111" s="1">
        <v>0</v>
      </c>
      <c r="Q111" s="1">
        <v>43651.360000000001</v>
      </c>
      <c r="R111" s="1">
        <v>0</v>
      </c>
      <c r="U111" s="1">
        <v>2101</v>
      </c>
      <c r="V111" s="1" t="s">
        <v>9063</v>
      </c>
      <c r="W111" s="1">
        <v>2</v>
      </c>
    </row>
    <row r="112" spans="1:23" x14ac:dyDescent="0.3">
      <c r="A112" s="1">
        <v>99</v>
      </c>
      <c r="B112" s="1">
        <v>1</v>
      </c>
      <c r="C112" s="1">
        <v>20210130</v>
      </c>
      <c r="D112" s="1">
        <v>101</v>
      </c>
      <c r="E112" s="1">
        <v>1</v>
      </c>
      <c r="F112" s="1" t="s">
        <v>6774</v>
      </c>
      <c r="G112" s="1" t="s">
        <v>4185</v>
      </c>
      <c r="H112" s="1" t="s">
        <v>202</v>
      </c>
      <c r="I112" s="1">
        <v>2</v>
      </c>
      <c r="J112" s="1" t="s">
        <v>4186</v>
      </c>
      <c r="K112" s="1" t="s">
        <v>202</v>
      </c>
      <c r="L112" s="1" t="s">
        <v>202</v>
      </c>
      <c r="M112" s="1">
        <v>0</v>
      </c>
      <c r="N112" s="1">
        <v>405706426.23000002</v>
      </c>
      <c r="O112" s="1">
        <v>0</v>
      </c>
      <c r="P112" s="1">
        <v>0</v>
      </c>
      <c r="Q112" s="1">
        <v>0</v>
      </c>
      <c r="R112" s="1">
        <v>405706426.23000002</v>
      </c>
      <c r="U112" s="1">
        <v>2101</v>
      </c>
      <c r="V112" s="1" t="s">
        <v>9064</v>
      </c>
      <c r="W112" s="1">
        <v>2</v>
      </c>
    </row>
    <row r="113" spans="1:23" x14ac:dyDescent="0.3">
      <c r="A113" s="1">
        <v>99</v>
      </c>
      <c r="B113" s="1">
        <v>1</v>
      </c>
      <c r="C113" s="1">
        <v>20210130</v>
      </c>
      <c r="D113" s="1">
        <v>101</v>
      </c>
      <c r="E113" s="1">
        <v>1</v>
      </c>
      <c r="F113" s="1" t="s">
        <v>6785</v>
      </c>
      <c r="G113" s="1" t="s">
        <v>4185</v>
      </c>
      <c r="H113" s="1" t="s">
        <v>202</v>
      </c>
      <c r="I113" s="1">
        <v>2</v>
      </c>
      <c r="J113" s="1" t="s">
        <v>4186</v>
      </c>
      <c r="K113" s="1" t="s">
        <v>202</v>
      </c>
      <c r="L113" s="1" t="s">
        <v>202</v>
      </c>
      <c r="M113" s="1">
        <v>17158416432.18</v>
      </c>
      <c r="N113" s="1">
        <v>0</v>
      </c>
      <c r="O113" s="1">
        <v>0</v>
      </c>
      <c r="P113" s="1">
        <v>0</v>
      </c>
      <c r="Q113" s="1">
        <v>17158416432.18</v>
      </c>
      <c r="R113" s="1">
        <v>0</v>
      </c>
      <c r="U113" s="1">
        <v>2101</v>
      </c>
      <c r="V113" s="1" t="s">
        <v>9065</v>
      </c>
      <c r="W113" s="1">
        <v>2</v>
      </c>
    </row>
    <row r="114" spans="1:23" x14ac:dyDescent="0.3">
      <c r="A114" s="1">
        <v>99</v>
      </c>
      <c r="B114" s="1">
        <v>1</v>
      </c>
      <c r="C114" s="1">
        <v>20210130</v>
      </c>
      <c r="D114" s="1">
        <v>101</v>
      </c>
      <c r="E114" s="1">
        <v>1</v>
      </c>
      <c r="F114" s="1" t="s">
        <v>206</v>
      </c>
      <c r="G114" s="1" t="s">
        <v>4185</v>
      </c>
      <c r="H114" s="1" t="s">
        <v>202</v>
      </c>
      <c r="I114" s="1">
        <v>2</v>
      </c>
      <c r="J114" s="1" t="s">
        <v>4186</v>
      </c>
      <c r="K114" s="1" t="s">
        <v>202</v>
      </c>
      <c r="L114" s="1" t="s">
        <v>202</v>
      </c>
      <c r="M114" s="1">
        <v>17165967378.379999</v>
      </c>
      <c r="N114" s="1">
        <v>0</v>
      </c>
      <c r="O114" s="1">
        <v>0</v>
      </c>
      <c r="P114" s="1">
        <v>0</v>
      </c>
      <c r="Q114" s="1">
        <v>17165967378.379999</v>
      </c>
      <c r="R114" s="1">
        <v>0</v>
      </c>
      <c r="U114" s="1">
        <v>2101</v>
      </c>
      <c r="V114" s="1" t="s">
        <v>9066</v>
      </c>
      <c r="W114" s="1">
        <v>2</v>
      </c>
    </row>
    <row r="115" spans="1:23" x14ac:dyDescent="0.3">
      <c r="A115" s="1">
        <v>99</v>
      </c>
      <c r="B115" s="1">
        <v>1</v>
      </c>
      <c r="C115" s="1">
        <v>20210130</v>
      </c>
      <c r="D115" s="1">
        <v>101</v>
      </c>
      <c r="E115" s="1">
        <v>1</v>
      </c>
      <c r="F115" s="1" t="s">
        <v>213</v>
      </c>
      <c r="G115" s="1" t="s">
        <v>4185</v>
      </c>
      <c r="H115" s="1" t="s">
        <v>202</v>
      </c>
      <c r="I115" s="1">
        <v>2</v>
      </c>
      <c r="J115" s="1" t="s">
        <v>4186</v>
      </c>
      <c r="K115" s="1" t="s">
        <v>202</v>
      </c>
      <c r="L115" s="1" t="s">
        <v>202</v>
      </c>
      <c r="M115" s="1">
        <v>0</v>
      </c>
      <c r="N115" s="1">
        <v>7595597.5599999996</v>
      </c>
      <c r="O115" s="1">
        <v>0</v>
      </c>
      <c r="P115" s="1">
        <v>0</v>
      </c>
      <c r="Q115" s="1">
        <v>0</v>
      </c>
      <c r="R115" s="1">
        <v>7595597.5599999996</v>
      </c>
      <c r="U115" s="1">
        <v>2101</v>
      </c>
      <c r="V115" s="1" t="s">
        <v>9067</v>
      </c>
      <c r="W115" s="1">
        <v>2</v>
      </c>
    </row>
    <row r="116" spans="1:23" x14ac:dyDescent="0.3">
      <c r="A116" s="1">
        <v>99</v>
      </c>
      <c r="B116" s="1">
        <v>1</v>
      </c>
      <c r="C116" s="1">
        <v>20210130</v>
      </c>
      <c r="D116" s="1">
        <v>200</v>
      </c>
      <c r="E116" s="1">
        <v>1</v>
      </c>
      <c r="F116" s="1" t="s">
        <v>715</v>
      </c>
      <c r="G116" s="1" t="s">
        <v>4185</v>
      </c>
      <c r="H116" s="1" t="s">
        <v>202</v>
      </c>
      <c r="I116" s="1">
        <v>2</v>
      </c>
      <c r="J116" s="1" t="s">
        <v>4186</v>
      </c>
      <c r="K116" s="1" t="s">
        <v>202</v>
      </c>
      <c r="L116" s="1" t="s">
        <v>202</v>
      </c>
      <c r="M116" s="1">
        <v>0</v>
      </c>
      <c r="N116" s="1">
        <v>45596.15</v>
      </c>
      <c r="O116" s="1">
        <v>0</v>
      </c>
      <c r="P116" s="1">
        <v>0</v>
      </c>
      <c r="Q116" s="1">
        <v>0</v>
      </c>
      <c r="R116" s="1">
        <v>45596.15</v>
      </c>
      <c r="U116" s="1">
        <v>2101</v>
      </c>
      <c r="V116" s="1" t="s">
        <v>9068</v>
      </c>
      <c r="W116" s="1">
        <v>2</v>
      </c>
    </row>
    <row r="117" spans="1:23" x14ac:dyDescent="0.3">
      <c r="A117" s="1">
        <v>99</v>
      </c>
      <c r="B117" s="1">
        <v>1</v>
      </c>
      <c r="C117" s="1">
        <v>20210130</v>
      </c>
      <c r="D117" s="1">
        <v>200</v>
      </c>
      <c r="E117" s="1">
        <v>1</v>
      </c>
      <c r="F117" s="1" t="s">
        <v>6774</v>
      </c>
      <c r="G117" s="1" t="s">
        <v>4185</v>
      </c>
      <c r="H117" s="1" t="s">
        <v>202</v>
      </c>
      <c r="I117" s="1">
        <v>2</v>
      </c>
      <c r="J117" s="1" t="s">
        <v>4186</v>
      </c>
      <c r="K117" s="1" t="s">
        <v>202</v>
      </c>
      <c r="L117" s="1" t="s">
        <v>202</v>
      </c>
      <c r="M117" s="1">
        <v>399302817.51999998</v>
      </c>
      <c r="N117" s="1">
        <v>0</v>
      </c>
      <c r="O117" s="1">
        <v>1393200</v>
      </c>
      <c r="P117" s="1">
        <v>1398000</v>
      </c>
      <c r="Q117" s="1">
        <v>399298017.51999998</v>
      </c>
      <c r="R117" s="1">
        <v>0</v>
      </c>
      <c r="U117" s="1">
        <v>2101</v>
      </c>
      <c r="V117" s="1" t="s">
        <v>9069</v>
      </c>
      <c r="W117" s="1">
        <v>2</v>
      </c>
    </row>
    <row r="118" spans="1:23" x14ac:dyDescent="0.3">
      <c r="A118" s="1">
        <v>99</v>
      </c>
      <c r="B118" s="1">
        <v>1</v>
      </c>
      <c r="C118" s="1">
        <v>20210130</v>
      </c>
      <c r="D118" s="1">
        <v>200</v>
      </c>
      <c r="E118" s="1">
        <v>1</v>
      </c>
      <c r="F118" s="1" t="s">
        <v>6785</v>
      </c>
      <c r="G118" s="1" t="s">
        <v>4185</v>
      </c>
      <c r="H118" s="1" t="s">
        <v>202</v>
      </c>
      <c r="I118" s="1">
        <v>2</v>
      </c>
      <c r="J118" s="1" t="s">
        <v>4186</v>
      </c>
      <c r="K118" s="1" t="s">
        <v>202</v>
      </c>
      <c r="L118" s="1" t="s">
        <v>202</v>
      </c>
      <c r="M118" s="1">
        <v>0</v>
      </c>
      <c r="N118" s="1">
        <v>15130393030.469999</v>
      </c>
      <c r="O118" s="1">
        <v>1393200</v>
      </c>
      <c r="P118" s="1">
        <v>600</v>
      </c>
      <c r="Q118" s="1">
        <v>0</v>
      </c>
      <c r="R118" s="1">
        <v>15129000430.469999</v>
      </c>
      <c r="U118" s="1">
        <v>2101</v>
      </c>
      <c r="V118" s="1" t="s">
        <v>9070</v>
      </c>
      <c r="W118" s="1">
        <v>2</v>
      </c>
    </row>
    <row r="119" spans="1:23" x14ac:dyDescent="0.3">
      <c r="A119" s="1">
        <v>99</v>
      </c>
      <c r="B119" s="1">
        <v>1</v>
      </c>
      <c r="C119" s="1">
        <v>20210130</v>
      </c>
      <c r="D119" s="1">
        <v>200</v>
      </c>
      <c r="E119" s="1">
        <v>1</v>
      </c>
      <c r="F119" s="1" t="s">
        <v>206</v>
      </c>
      <c r="G119" s="1" t="s">
        <v>4185</v>
      </c>
      <c r="H119" s="1" t="s">
        <v>202</v>
      </c>
      <c r="I119" s="1">
        <v>2</v>
      </c>
      <c r="J119" s="1" t="s">
        <v>4186</v>
      </c>
      <c r="K119" s="1" t="s">
        <v>202</v>
      </c>
      <c r="L119" s="1" t="s">
        <v>202</v>
      </c>
      <c r="M119" s="1">
        <v>0</v>
      </c>
      <c r="N119" s="1">
        <v>15137298578.57</v>
      </c>
      <c r="O119" s="1">
        <v>1393200</v>
      </c>
      <c r="P119" s="1">
        <v>0</v>
      </c>
      <c r="Q119" s="1">
        <v>0</v>
      </c>
      <c r="R119" s="1">
        <v>15135905378.57</v>
      </c>
      <c r="U119" s="1">
        <v>2101</v>
      </c>
      <c r="V119" s="1" t="s">
        <v>9071</v>
      </c>
      <c r="W119" s="1">
        <v>2</v>
      </c>
    </row>
    <row r="120" spans="1:23" s="35" customFormat="1" x14ac:dyDescent="0.3">
      <c r="A120" s="35">
        <v>99</v>
      </c>
      <c r="B120" s="35">
        <v>1</v>
      </c>
      <c r="C120" s="35">
        <v>20210130</v>
      </c>
      <c r="D120" s="35">
        <v>200</v>
      </c>
      <c r="E120" s="35">
        <v>1</v>
      </c>
      <c r="F120" s="35" t="s">
        <v>213</v>
      </c>
      <c r="G120" s="35" t="s">
        <v>4185</v>
      </c>
      <c r="H120" s="35" t="s">
        <v>202</v>
      </c>
      <c r="I120" s="35">
        <v>2</v>
      </c>
      <c r="J120" s="35" t="s">
        <v>4186</v>
      </c>
      <c r="K120" s="35" t="s">
        <v>202</v>
      </c>
      <c r="L120" s="35" t="s">
        <v>202</v>
      </c>
      <c r="M120" s="35">
        <v>6723444.25</v>
      </c>
      <c r="N120" s="35">
        <v>0</v>
      </c>
      <c r="O120" s="35">
        <v>0</v>
      </c>
      <c r="P120" s="35">
        <v>600</v>
      </c>
      <c r="Q120" s="35">
        <v>6722844.25</v>
      </c>
      <c r="R120" s="35">
        <v>0</v>
      </c>
      <c r="U120" s="35">
        <v>2101</v>
      </c>
      <c r="V120" s="35" t="s">
        <v>9072</v>
      </c>
      <c r="W120" s="35">
        <v>2</v>
      </c>
    </row>
    <row r="121" spans="1:23" x14ac:dyDescent="0.3">
      <c r="A121" s="1">
        <v>99</v>
      </c>
      <c r="B121" s="1">
        <v>1</v>
      </c>
      <c r="C121" s="1">
        <v>20210131</v>
      </c>
      <c r="D121" s="1">
        <v>0</v>
      </c>
      <c r="E121" s="1">
        <v>2</v>
      </c>
      <c r="F121" s="1" t="s">
        <v>715</v>
      </c>
      <c r="G121" s="1" t="s">
        <v>4185</v>
      </c>
      <c r="H121" s="1" t="s">
        <v>202</v>
      </c>
      <c r="I121" s="1">
        <v>2</v>
      </c>
      <c r="J121" s="1" t="s">
        <v>4186</v>
      </c>
      <c r="K121" s="1" t="s">
        <v>202</v>
      </c>
      <c r="L121" s="1" t="s">
        <v>202</v>
      </c>
      <c r="M121" s="1">
        <v>0</v>
      </c>
      <c r="N121" s="1">
        <v>0</v>
      </c>
      <c r="O121" s="1">
        <v>0</v>
      </c>
      <c r="P121" s="1">
        <v>0</v>
      </c>
      <c r="Q121" s="1">
        <v>0</v>
      </c>
      <c r="R121" s="1">
        <v>0</v>
      </c>
      <c r="W121" s="1">
        <v>1</v>
      </c>
    </row>
    <row r="122" spans="1:23" x14ac:dyDescent="0.3">
      <c r="A122" s="1">
        <v>99</v>
      </c>
      <c r="B122" s="1">
        <v>1</v>
      </c>
      <c r="C122" s="1">
        <v>20210131</v>
      </c>
      <c r="D122" s="1">
        <v>0</v>
      </c>
      <c r="E122" s="1">
        <v>1</v>
      </c>
      <c r="F122" s="1" t="s">
        <v>715</v>
      </c>
      <c r="G122" s="1" t="s">
        <v>4185</v>
      </c>
      <c r="H122" s="1" t="s">
        <v>202</v>
      </c>
      <c r="I122" s="1">
        <v>2</v>
      </c>
      <c r="J122" s="1" t="s">
        <v>4186</v>
      </c>
      <c r="K122" s="1" t="s">
        <v>202</v>
      </c>
      <c r="L122" s="1" t="s">
        <v>202</v>
      </c>
      <c r="M122" s="1">
        <v>43651.360000000001</v>
      </c>
      <c r="N122" s="1">
        <v>45596.15</v>
      </c>
      <c r="O122" s="1">
        <v>0</v>
      </c>
      <c r="P122" s="1">
        <v>0</v>
      </c>
      <c r="Q122" s="1">
        <v>43651.360000000001</v>
      </c>
      <c r="R122" s="1">
        <v>45596.15</v>
      </c>
      <c r="W122" s="1">
        <v>1</v>
      </c>
    </row>
    <row r="123" spans="1:23" x14ac:dyDescent="0.3">
      <c r="A123" s="1">
        <v>99</v>
      </c>
      <c r="B123" s="1">
        <v>1</v>
      </c>
      <c r="C123" s="1">
        <v>20210131</v>
      </c>
      <c r="D123" s="1">
        <v>0</v>
      </c>
      <c r="E123" s="1">
        <v>1</v>
      </c>
      <c r="F123" s="1" t="s">
        <v>6774</v>
      </c>
      <c r="G123" s="1" t="s">
        <v>4185</v>
      </c>
      <c r="H123" s="1" t="s">
        <v>202</v>
      </c>
      <c r="I123" s="1">
        <v>2</v>
      </c>
      <c r="J123" s="1" t="s">
        <v>4186</v>
      </c>
      <c r="K123" s="1" t="s">
        <v>202</v>
      </c>
      <c r="L123" s="1" t="s">
        <v>202</v>
      </c>
      <c r="M123" s="1">
        <v>399298017.51999998</v>
      </c>
      <c r="N123" s="1">
        <v>405706426.23000002</v>
      </c>
      <c r="O123" s="1">
        <v>0</v>
      </c>
      <c r="P123" s="1">
        <v>0</v>
      </c>
      <c r="Q123" s="1">
        <v>399298017.51999998</v>
      </c>
      <c r="R123" s="1">
        <v>405706426.23000002</v>
      </c>
      <c r="W123" s="1">
        <v>1</v>
      </c>
    </row>
    <row r="124" spans="1:23" x14ac:dyDescent="0.3">
      <c r="A124" s="1">
        <v>99</v>
      </c>
      <c r="B124" s="1">
        <v>1</v>
      </c>
      <c r="C124" s="1">
        <v>20210131</v>
      </c>
      <c r="D124" s="1">
        <v>0</v>
      </c>
      <c r="E124" s="1">
        <v>2</v>
      </c>
      <c r="F124" s="1" t="s">
        <v>6774</v>
      </c>
      <c r="G124" s="1" t="s">
        <v>4185</v>
      </c>
      <c r="H124" s="1" t="s">
        <v>202</v>
      </c>
      <c r="I124" s="1">
        <v>2</v>
      </c>
      <c r="J124" s="1" t="s">
        <v>4186</v>
      </c>
      <c r="K124" s="1" t="s">
        <v>202</v>
      </c>
      <c r="L124" s="1" t="s">
        <v>202</v>
      </c>
      <c r="M124" s="1">
        <v>0</v>
      </c>
      <c r="N124" s="1">
        <v>0</v>
      </c>
      <c r="O124" s="1">
        <v>1393200</v>
      </c>
      <c r="P124" s="1">
        <v>1398000</v>
      </c>
      <c r="Q124" s="1">
        <v>0</v>
      </c>
      <c r="R124" s="1">
        <v>4800</v>
      </c>
      <c r="W124" s="1">
        <v>1</v>
      </c>
    </row>
    <row r="125" spans="1:23" x14ac:dyDescent="0.3">
      <c r="A125" s="1">
        <v>99</v>
      </c>
      <c r="B125" s="1">
        <v>1</v>
      </c>
      <c r="C125" s="1">
        <v>20210131</v>
      </c>
      <c r="D125" s="1">
        <v>0</v>
      </c>
      <c r="E125" s="1">
        <v>2</v>
      </c>
      <c r="F125" s="1" t="s">
        <v>6785</v>
      </c>
      <c r="G125" s="1" t="s">
        <v>4185</v>
      </c>
      <c r="H125" s="1" t="s">
        <v>202</v>
      </c>
      <c r="I125" s="1">
        <v>2</v>
      </c>
      <c r="J125" s="1" t="s">
        <v>4186</v>
      </c>
      <c r="K125" s="1" t="s">
        <v>202</v>
      </c>
      <c r="L125" s="1" t="s">
        <v>202</v>
      </c>
      <c r="M125" s="1">
        <v>0</v>
      </c>
      <c r="N125" s="1">
        <v>0</v>
      </c>
      <c r="O125" s="1">
        <v>1393200</v>
      </c>
      <c r="P125" s="1">
        <v>600</v>
      </c>
      <c r="Q125" s="1">
        <v>1392600</v>
      </c>
      <c r="R125" s="1">
        <v>0</v>
      </c>
      <c r="W125" s="1">
        <v>1</v>
      </c>
    </row>
    <row r="126" spans="1:23" x14ac:dyDescent="0.3">
      <c r="A126" s="1">
        <v>99</v>
      </c>
      <c r="B126" s="1">
        <v>1</v>
      </c>
      <c r="C126" s="1">
        <v>20210131</v>
      </c>
      <c r="D126" s="1">
        <v>0</v>
      </c>
      <c r="E126" s="1">
        <v>1</v>
      </c>
      <c r="F126" s="1" t="s">
        <v>6785</v>
      </c>
      <c r="G126" s="1" t="s">
        <v>4185</v>
      </c>
      <c r="H126" s="1" t="s">
        <v>202</v>
      </c>
      <c r="I126" s="1">
        <v>2</v>
      </c>
      <c r="J126" s="1" t="s">
        <v>4186</v>
      </c>
      <c r="K126" s="1" t="s">
        <v>202</v>
      </c>
      <c r="L126" s="1" t="s">
        <v>202</v>
      </c>
      <c r="M126" s="1">
        <v>17158416432.18</v>
      </c>
      <c r="N126" s="1">
        <v>15129000430.469999</v>
      </c>
      <c r="O126" s="1">
        <v>0</v>
      </c>
      <c r="P126" s="1">
        <v>0</v>
      </c>
      <c r="Q126" s="1">
        <v>17158416432.18</v>
      </c>
      <c r="R126" s="1">
        <v>15129000430.469999</v>
      </c>
      <c r="W126" s="1">
        <v>1</v>
      </c>
    </row>
    <row r="127" spans="1:23" x14ac:dyDescent="0.3">
      <c r="A127" s="1">
        <v>99</v>
      </c>
      <c r="B127" s="1">
        <v>1</v>
      </c>
      <c r="C127" s="1">
        <v>20210131</v>
      </c>
      <c r="D127" s="1">
        <v>0</v>
      </c>
      <c r="E127" s="1">
        <v>2</v>
      </c>
      <c r="F127" s="1" t="s">
        <v>206</v>
      </c>
      <c r="G127" s="1" t="s">
        <v>4185</v>
      </c>
      <c r="H127" s="1" t="s">
        <v>202</v>
      </c>
      <c r="I127" s="1">
        <v>2</v>
      </c>
      <c r="J127" s="1" t="s">
        <v>4186</v>
      </c>
      <c r="K127" s="1" t="s">
        <v>202</v>
      </c>
      <c r="L127" s="1" t="s">
        <v>202</v>
      </c>
      <c r="M127" s="1">
        <v>0</v>
      </c>
      <c r="N127" s="1">
        <v>0</v>
      </c>
      <c r="O127" s="1">
        <v>1393200</v>
      </c>
      <c r="P127" s="1">
        <v>0</v>
      </c>
      <c r="Q127" s="1">
        <v>1393200</v>
      </c>
      <c r="R127" s="1">
        <v>0</v>
      </c>
      <c r="W127" s="1">
        <v>1</v>
      </c>
    </row>
    <row r="128" spans="1:23" x14ac:dyDescent="0.3">
      <c r="A128" s="1">
        <v>99</v>
      </c>
      <c r="B128" s="1">
        <v>1</v>
      </c>
      <c r="C128" s="1">
        <v>20210131</v>
      </c>
      <c r="D128" s="1">
        <v>0</v>
      </c>
      <c r="E128" s="1">
        <v>1</v>
      </c>
      <c r="F128" s="1" t="s">
        <v>206</v>
      </c>
      <c r="G128" s="1" t="s">
        <v>4185</v>
      </c>
      <c r="H128" s="1" t="s">
        <v>202</v>
      </c>
      <c r="I128" s="1">
        <v>2</v>
      </c>
      <c r="J128" s="1" t="s">
        <v>4186</v>
      </c>
      <c r="K128" s="1" t="s">
        <v>202</v>
      </c>
      <c r="L128" s="1" t="s">
        <v>202</v>
      </c>
      <c r="M128" s="1">
        <v>17165967378.379999</v>
      </c>
      <c r="N128" s="1">
        <v>15135905378.57</v>
      </c>
      <c r="O128" s="1">
        <v>0</v>
      </c>
      <c r="P128" s="1">
        <v>0</v>
      </c>
      <c r="Q128" s="1">
        <v>17165967378.379999</v>
      </c>
      <c r="R128" s="1">
        <v>15135905378.57</v>
      </c>
      <c r="W128" s="1">
        <v>1</v>
      </c>
    </row>
    <row r="129" spans="1:23" x14ac:dyDescent="0.3">
      <c r="A129" s="1">
        <v>99</v>
      </c>
      <c r="B129" s="1">
        <v>1</v>
      </c>
      <c r="C129" s="1">
        <v>20210131</v>
      </c>
      <c r="D129" s="1">
        <v>0</v>
      </c>
      <c r="E129" s="1">
        <v>1</v>
      </c>
      <c r="F129" s="1" t="s">
        <v>213</v>
      </c>
      <c r="G129" s="1" t="s">
        <v>4185</v>
      </c>
      <c r="H129" s="1" t="s">
        <v>202</v>
      </c>
      <c r="I129" s="1">
        <v>2</v>
      </c>
      <c r="J129" s="1" t="s">
        <v>4186</v>
      </c>
      <c r="K129" s="1" t="s">
        <v>202</v>
      </c>
      <c r="L129" s="1" t="s">
        <v>202</v>
      </c>
      <c r="M129" s="1">
        <v>6722844.25</v>
      </c>
      <c r="N129" s="1">
        <v>7595597.5599999996</v>
      </c>
      <c r="O129" s="1">
        <v>0</v>
      </c>
      <c r="P129" s="1">
        <v>0</v>
      </c>
      <c r="Q129" s="1">
        <v>6722844.25</v>
      </c>
      <c r="R129" s="1">
        <v>7595597.5599999996</v>
      </c>
      <c r="W129" s="1">
        <v>1</v>
      </c>
    </row>
    <row r="130" spans="1:23" x14ac:dyDescent="0.3">
      <c r="A130" s="1">
        <v>99</v>
      </c>
      <c r="B130" s="1">
        <v>1</v>
      </c>
      <c r="C130" s="1">
        <v>20210131</v>
      </c>
      <c r="D130" s="1">
        <v>0</v>
      </c>
      <c r="E130" s="1">
        <v>2</v>
      </c>
      <c r="F130" s="1" t="s">
        <v>213</v>
      </c>
      <c r="G130" s="1" t="s">
        <v>4185</v>
      </c>
      <c r="H130" s="1" t="s">
        <v>202</v>
      </c>
      <c r="I130" s="1">
        <v>2</v>
      </c>
      <c r="J130" s="1" t="s">
        <v>4186</v>
      </c>
      <c r="K130" s="1" t="s">
        <v>202</v>
      </c>
      <c r="L130" s="1" t="s">
        <v>202</v>
      </c>
      <c r="M130" s="1">
        <v>0</v>
      </c>
      <c r="N130" s="1">
        <v>0</v>
      </c>
      <c r="O130" s="1">
        <v>0</v>
      </c>
      <c r="P130" s="1">
        <v>600</v>
      </c>
      <c r="Q130" s="1">
        <v>0</v>
      </c>
      <c r="R130" s="1">
        <v>600</v>
      </c>
      <c r="W130" s="1">
        <v>1</v>
      </c>
    </row>
    <row r="131" spans="1:23" x14ac:dyDescent="0.3">
      <c r="A131" s="1">
        <v>99</v>
      </c>
      <c r="B131" s="1">
        <v>1</v>
      </c>
      <c r="C131" s="1">
        <v>20210131</v>
      </c>
      <c r="D131" s="1">
        <v>101</v>
      </c>
      <c r="E131" s="1">
        <v>1</v>
      </c>
      <c r="F131" s="1" t="s">
        <v>715</v>
      </c>
      <c r="G131" s="1" t="s">
        <v>4185</v>
      </c>
      <c r="H131" s="1" t="s">
        <v>202</v>
      </c>
      <c r="I131" s="1">
        <v>2</v>
      </c>
      <c r="J131" s="1" t="s">
        <v>4186</v>
      </c>
      <c r="K131" s="1" t="s">
        <v>202</v>
      </c>
      <c r="L131" s="1" t="s">
        <v>202</v>
      </c>
      <c r="M131" s="1">
        <v>43651.360000000001</v>
      </c>
      <c r="N131" s="1">
        <v>0</v>
      </c>
      <c r="O131" s="1">
        <v>0</v>
      </c>
      <c r="P131" s="1">
        <v>0</v>
      </c>
      <c r="Q131" s="1">
        <v>43651.360000000001</v>
      </c>
      <c r="R131" s="1">
        <v>0</v>
      </c>
      <c r="W131" s="1">
        <v>1</v>
      </c>
    </row>
    <row r="132" spans="1:23" x14ac:dyDescent="0.3">
      <c r="A132" s="1">
        <v>99</v>
      </c>
      <c r="B132" s="1">
        <v>1</v>
      </c>
      <c r="C132" s="1">
        <v>20210131</v>
      </c>
      <c r="D132" s="1">
        <v>101</v>
      </c>
      <c r="E132" s="1">
        <v>2</v>
      </c>
      <c r="F132" s="1" t="s">
        <v>715</v>
      </c>
      <c r="G132" s="1" t="s">
        <v>4185</v>
      </c>
      <c r="H132" s="1" t="s">
        <v>202</v>
      </c>
      <c r="I132" s="1">
        <v>2</v>
      </c>
      <c r="J132" s="1" t="s">
        <v>4186</v>
      </c>
      <c r="K132" s="1" t="s">
        <v>202</v>
      </c>
      <c r="L132" s="1" t="s">
        <v>202</v>
      </c>
      <c r="M132" s="1">
        <v>0</v>
      </c>
      <c r="N132" s="1">
        <v>0</v>
      </c>
      <c r="O132" s="1">
        <v>0</v>
      </c>
      <c r="P132" s="1">
        <v>0</v>
      </c>
      <c r="Q132" s="1">
        <v>0</v>
      </c>
      <c r="R132" s="1">
        <v>0</v>
      </c>
      <c r="S132" s="1">
        <v>2101</v>
      </c>
      <c r="T132" s="1" t="s">
        <v>9073</v>
      </c>
      <c r="W132" s="1">
        <v>1</v>
      </c>
    </row>
    <row r="133" spans="1:23" x14ac:dyDescent="0.3">
      <c r="A133" s="1">
        <v>99</v>
      </c>
      <c r="B133" s="1">
        <v>1</v>
      </c>
      <c r="C133" s="1">
        <v>20210131</v>
      </c>
      <c r="D133" s="1">
        <v>101</v>
      </c>
      <c r="E133" s="1">
        <v>1</v>
      </c>
      <c r="F133" s="1" t="s">
        <v>6774</v>
      </c>
      <c r="G133" s="1" t="s">
        <v>4185</v>
      </c>
      <c r="H133" s="1" t="s">
        <v>202</v>
      </c>
      <c r="I133" s="1">
        <v>2</v>
      </c>
      <c r="J133" s="1" t="s">
        <v>4186</v>
      </c>
      <c r="K133" s="1" t="s">
        <v>202</v>
      </c>
      <c r="L133" s="1" t="s">
        <v>202</v>
      </c>
      <c r="M133" s="1">
        <v>0</v>
      </c>
      <c r="N133" s="1">
        <v>405706426.23000002</v>
      </c>
      <c r="O133" s="1">
        <v>0</v>
      </c>
      <c r="P133" s="1">
        <v>0</v>
      </c>
      <c r="Q133" s="1">
        <v>0</v>
      </c>
      <c r="R133" s="1">
        <v>405706426.23000002</v>
      </c>
      <c r="W133" s="1">
        <v>1</v>
      </c>
    </row>
    <row r="134" spans="1:23" x14ac:dyDescent="0.3">
      <c r="A134" s="1">
        <v>99</v>
      </c>
      <c r="B134" s="1">
        <v>1</v>
      </c>
      <c r="C134" s="1">
        <v>20210131</v>
      </c>
      <c r="D134" s="1">
        <v>101</v>
      </c>
      <c r="E134" s="1">
        <v>2</v>
      </c>
      <c r="F134" s="1" t="s">
        <v>6774</v>
      </c>
      <c r="G134" s="1" t="s">
        <v>4185</v>
      </c>
      <c r="H134" s="1" t="s">
        <v>202</v>
      </c>
      <c r="I134" s="1">
        <v>2</v>
      </c>
      <c r="J134" s="1" t="s">
        <v>4186</v>
      </c>
      <c r="K134" s="1" t="s">
        <v>202</v>
      </c>
      <c r="L134" s="1" t="s">
        <v>202</v>
      </c>
      <c r="M134" s="1">
        <v>0</v>
      </c>
      <c r="N134" s="1">
        <v>0</v>
      </c>
      <c r="O134" s="1">
        <v>0</v>
      </c>
      <c r="P134" s="1">
        <v>0</v>
      </c>
      <c r="Q134" s="1">
        <v>0</v>
      </c>
      <c r="R134" s="1">
        <v>0</v>
      </c>
      <c r="S134" s="1">
        <v>2101</v>
      </c>
      <c r="T134" s="1" t="s">
        <v>9074</v>
      </c>
      <c r="W134" s="1">
        <v>1</v>
      </c>
    </row>
    <row r="135" spans="1:23" x14ac:dyDescent="0.3">
      <c r="A135" s="1">
        <v>99</v>
      </c>
      <c r="B135" s="1">
        <v>1</v>
      </c>
      <c r="C135" s="1">
        <v>20210131</v>
      </c>
      <c r="D135" s="1">
        <v>101</v>
      </c>
      <c r="E135" s="1">
        <v>1</v>
      </c>
      <c r="F135" s="1" t="s">
        <v>6785</v>
      </c>
      <c r="G135" s="1" t="s">
        <v>4185</v>
      </c>
      <c r="H135" s="1" t="s">
        <v>202</v>
      </c>
      <c r="I135" s="1">
        <v>2</v>
      </c>
      <c r="J135" s="1" t="s">
        <v>4186</v>
      </c>
      <c r="K135" s="1" t="s">
        <v>202</v>
      </c>
      <c r="L135" s="1" t="s">
        <v>202</v>
      </c>
      <c r="M135" s="1">
        <v>17158416432.18</v>
      </c>
      <c r="N135" s="1">
        <v>0</v>
      </c>
      <c r="O135" s="1">
        <v>0</v>
      </c>
      <c r="P135" s="1">
        <v>0</v>
      </c>
      <c r="Q135" s="1">
        <v>17158416432.18</v>
      </c>
      <c r="R135" s="1">
        <v>0</v>
      </c>
      <c r="W135" s="1">
        <v>1</v>
      </c>
    </row>
    <row r="136" spans="1:23" x14ac:dyDescent="0.3">
      <c r="A136" s="1">
        <v>99</v>
      </c>
      <c r="B136" s="1">
        <v>1</v>
      </c>
      <c r="C136" s="1">
        <v>20210131</v>
      </c>
      <c r="D136" s="1">
        <v>101</v>
      </c>
      <c r="E136" s="1">
        <v>2</v>
      </c>
      <c r="F136" s="1" t="s">
        <v>6785</v>
      </c>
      <c r="G136" s="1" t="s">
        <v>4185</v>
      </c>
      <c r="H136" s="1" t="s">
        <v>202</v>
      </c>
      <c r="I136" s="1">
        <v>2</v>
      </c>
      <c r="J136" s="1" t="s">
        <v>4186</v>
      </c>
      <c r="K136" s="1" t="s">
        <v>202</v>
      </c>
      <c r="L136" s="1" t="s">
        <v>202</v>
      </c>
      <c r="M136" s="1">
        <v>0</v>
      </c>
      <c r="N136" s="1">
        <v>0</v>
      </c>
      <c r="O136" s="1">
        <v>0</v>
      </c>
      <c r="P136" s="1">
        <v>0</v>
      </c>
      <c r="Q136" s="1">
        <v>0</v>
      </c>
      <c r="R136" s="1">
        <v>0</v>
      </c>
      <c r="S136" s="1">
        <v>2101</v>
      </c>
      <c r="T136" s="1" t="s">
        <v>9075</v>
      </c>
      <c r="W136" s="1">
        <v>1</v>
      </c>
    </row>
    <row r="137" spans="1:23" x14ac:dyDescent="0.3">
      <c r="A137" s="1">
        <v>99</v>
      </c>
      <c r="B137" s="1">
        <v>1</v>
      </c>
      <c r="C137" s="1">
        <v>20210131</v>
      </c>
      <c r="D137" s="1">
        <v>101</v>
      </c>
      <c r="E137" s="1">
        <v>1</v>
      </c>
      <c r="F137" s="1" t="s">
        <v>206</v>
      </c>
      <c r="G137" s="1" t="s">
        <v>4185</v>
      </c>
      <c r="H137" s="1" t="s">
        <v>202</v>
      </c>
      <c r="I137" s="1">
        <v>2</v>
      </c>
      <c r="J137" s="1" t="s">
        <v>4186</v>
      </c>
      <c r="K137" s="1" t="s">
        <v>202</v>
      </c>
      <c r="L137" s="1" t="s">
        <v>202</v>
      </c>
      <c r="M137" s="1">
        <v>17165967378.379999</v>
      </c>
      <c r="N137" s="1">
        <v>0</v>
      </c>
      <c r="O137" s="1">
        <v>0</v>
      </c>
      <c r="P137" s="1">
        <v>0</v>
      </c>
      <c r="Q137" s="1">
        <v>17165967378.379999</v>
      </c>
      <c r="R137" s="1">
        <v>0</v>
      </c>
      <c r="W137" s="1">
        <v>1</v>
      </c>
    </row>
    <row r="138" spans="1:23" x14ac:dyDescent="0.3">
      <c r="A138" s="1">
        <v>99</v>
      </c>
      <c r="B138" s="1">
        <v>1</v>
      </c>
      <c r="C138" s="1">
        <v>20210131</v>
      </c>
      <c r="D138" s="1">
        <v>101</v>
      </c>
      <c r="E138" s="1">
        <v>2</v>
      </c>
      <c r="F138" s="1" t="s">
        <v>206</v>
      </c>
      <c r="G138" s="1" t="s">
        <v>4185</v>
      </c>
      <c r="H138" s="1" t="s">
        <v>202</v>
      </c>
      <c r="I138" s="1">
        <v>2</v>
      </c>
      <c r="J138" s="1" t="s">
        <v>4186</v>
      </c>
      <c r="K138" s="1" t="s">
        <v>202</v>
      </c>
      <c r="L138" s="1" t="s">
        <v>202</v>
      </c>
      <c r="M138" s="1">
        <v>0</v>
      </c>
      <c r="N138" s="1">
        <v>0</v>
      </c>
      <c r="O138" s="1">
        <v>0</v>
      </c>
      <c r="P138" s="1">
        <v>0</v>
      </c>
      <c r="Q138" s="1">
        <v>0</v>
      </c>
      <c r="R138" s="1">
        <v>0</v>
      </c>
      <c r="S138" s="1">
        <v>2101</v>
      </c>
      <c r="T138" s="1" t="s">
        <v>9076</v>
      </c>
      <c r="W138" s="1">
        <v>1</v>
      </c>
    </row>
    <row r="139" spans="1:23" x14ac:dyDescent="0.3">
      <c r="A139" s="1">
        <v>99</v>
      </c>
      <c r="B139" s="1">
        <v>1</v>
      </c>
      <c r="C139" s="1">
        <v>20210131</v>
      </c>
      <c r="D139" s="1">
        <v>101</v>
      </c>
      <c r="E139" s="1">
        <v>2</v>
      </c>
      <c r="F139" s="1" t="s">
        <v>213</v>
      </c>
      <c r="G139" s="1" t="s">
        <v>4185</v>
      </c>
      <c r="H139" s="1" t="s">
        <v>202</v>
      </c>
      <c r="I139" s="1">
        <v>2</v>
      </c>
      <c r="J139" s="1" t="s">
        <v>4186</v>
      </c>
      <c r="K139" s="1" t="s">
        <v>202</v>
      </c>
      <c r="L139" s="1" t="s">
        <v>202</v>
      </c>
      <c r="M139" s="1">
        <v>0</v>
      </c>
      <c r="N139" s="1">
        <v>0</v>
      </c>
      <c r="O139" s="1">
        <v>0</v>
      </c>
      <c r="P139" s="1">
        <v>0</v>
      </c>
      <c r="Q139" s="1">
        <v>0</v>
      </c>
      <c r="R139" s="1">
        <v>0</v>
      </c>
      <c r="S139" s="1">
        <v>2101</v>
      </c>
      <c r="T139" s="1" t="s">
        <v>9077</v>
      </c>
      <c r="W139" s="1">
        <v>1</v>
      </c>
    </row>
    <row r="140" spans="1:23" x14ac:dyDescent="0.3">
      <c r="A140" s="1">
        <v>99</v>
      </c>
      <c r="B140" s="1">
        <v>1</v>
      </c>
      <c r="C140" s="1">
        <v>20210131</v>
      </c>
      <c r="D140" s="1">
        <v>101</v>
      </c>
      <c r="E140" s="1">
        <v>1</v>
      </c>
      <c r="F140" s="1" t="s">
        <v>213</v>
      </c>
      <c r="G140" s="1" t="s">
        <v>4185</v>
      </c>
      <c r="H140" s="1" t="s">
        <v>202</v>
      </c>
      <c r="I140" s="1">
        <v>2</v>
      </c>
      <c r="J140" s="1" t="s">
        <v>4186</v>
      </c>
      <c r="K140" s="1" t="s">
        <v>202</v>
      </c>
      <c r="L140" s="1" t="s">
        <v>202</v>
      </c>
      <c r="M140" s="1">
        <v>0</v>
      </c>
      <c r="N140" s="1">
        <v>7595597.5599999996</v>
      </c>
      <c r="O140" s="1">
        <v>0</v>
      </c>
      <c r="P140" s="1">
        <v>0</v>
      </c>
      <c r="Q140" s="1">
        <v>0</v>
      </c>
      <c r="R140" s="1">
        <v>7595597.5599999996</v>
      </c>
      <c r="W140" s="1">
        <v>1</v>
      </c>
    </row>
    <row r="141" spans="1:23" x14ac:dyDescent="0.3">
      <c r="A141" s="1">
        <v>99</v>
      </c>
      <c r="B141" s="1">
        <v>1</v>
      </c>
      <c r="C141" s="1">
        <v>20210131</v>
      </c>
      <c r="D141" s="1">
        <v>200</v>
      </c>
      <c r="E141" s="1">
        <v>1</v>
      </c>
      <c r="F141" s="1" t="s">
        <v>715</v>
      </c>
      <c r="G141" s="1" t="s">
        <v>4185</v>
      </c>
      <c r="H141" s="1" t="s">
        <v>202</v>
      </c>
      <c r="I141" s="1">
        <v>2</v>
      </c>
      <c r="J141" s="1" t="s">
        <v>4186</v>
      </c>
      <c r="K141" s="1" t="s">
        <v>202</v>
      </c>
      <c r="L141" s="1" t="s">
        <v>202</v>
      </c>
      <c r="M141" s="1">
        <v>0</v>
      </c>
      <c r="N141" s="1">
        <v>45596.15</v>
      </c>
      <c r="O141" s="1">
        <v>0</v>
      </c>
      <c r="P141" s="1">
        <v>0</v>
      </c>
      <c r="Q141" s="1">
        <v>0</v>
      </c>
      <c r="R141" s="1">
        <v>45596.15</v>
      </c>
      <c r="W141" s="1">
        <v>1</v>
      </c>
    </row>
    <row r="142" spans="1:23" x14ac:dyDescent="0.3">
      <c r="A142" s="1">
        <v>99</v>
      </c>
      <c r="B142" s="1">
        <v>1</v>
      </c>
      <c r="C142" s="1">
        <v>20210131</v>
      </c>
      <c r="D142" s="1">
        <v>200</v>
      </c>
      <c r="E142" s="1">
        <v>2</v>
      </c>
      <c r="F142" s="1" t="s">
        <v>715</v>
      </c>
      <c r="G142" s="1" t="s">
        <v>4185</v>
      </c>
      <c r="H142" s="1" t="s">
        <v>202</v>
      </c>
      <c r="I142" s="1">
        <v>2</v>
      </c>
      <c r="J142" s="1" t="s">
        <v>4186</v>
      </c>
      <c r="K142" s="1" t="s">
        <v>202</v>
      </c>
      <c r="L142" s="1" t="s">
        <v>202</v>
      </c>
      <c r="M142" s="1">
        <v>0</v>
      </c>
      <c r="N142" s="1">
        <v>0</v>
      </c>
      <c r="O142" s="1">
        <v>0</v>
      </c>
      <c r="P142" s="1">
        <v>0</v>
      </c>
      <c r="Q142" s="1">
        <v>0</v>
      </c>
      <c r="R142" s="1">
        <v>0</v>
      </c>
      <c r="S142" s="1">
        <v>2101</v>
      </c>
      <c r="T142" s="1" t="s">
        <v>9078</v>
      </c>
      <c r="W142" s="1">
        <v>1</v>
      </c>
    </row>
    <row r="143" spans="1:23" x14ac:dyDescent="0.3">
      <c r="A143" s="1">
        <v>99</v>
      </c>
      <c r="B143" s="1">
        <v>1</v>
      </c>
      <c r="C143" s="1">
        <v>20210131</v>
      </c>
      <c r="D143" s="1">
        <v>200</v>
      </c>
      <c r="E143" s="1">
        <v>2</v>
      </c>
      <c r="F143" s="1" t="s">
        <v>6774</v>
      </c>
      <c r="G143" s="1" t="s">
        <v>4185</v>
      </c>
      <c r="H143" s="1" t="s">
        <v>202</v>
      </c>
      <c r="I143" s="1">
        <v>2</v>
      </c>
      <c r="J143" s="1" t="s">
        <v>4186</v>
      </c>
      <c r="K143" s="1" t="s">
        <v>202</v>
      </c>
      <c r="L143" s="1" t="s">
        <v>202</v>
      </c>
      <c r="M143" s="1">
        <v>0</v>
      </c>
      <c r="N143" s="1">
        <v>0</v>
      </c>
      <c r="O143" s="1">
        <v>1393200</v>
      </c>
      <c r="P143" s="1">
        <v>1398000</v>
      </c>
      <c r="Q143" s="1">
        <v>0</v>
      </c>
      <c r="R143" s="1">
        <v>4800</v>
      </c>
      <c r="S143" s="1">
        <v>2101</v>
      </c>
      <c r="T143" s="1" t="s">
        <v>9079</v>
      </c>
      <c r="W143" s="1">
        <v>1</v>
      </c>
    </row>
    <row r="144" spans="1:23" x14ac:dyDescent="0.3">
      <c r="A144" s="1">
        <v>99</v>
      </c>
      <c r="B144" s="1">
        <v>1</v>
      </c>
      <c r="C144" s="1">
        <v>20210131</v>
      </c>
      <c r="D144" s="1">
        <v>200</v>
      </c>
      <c r="E144" s="1">
        <v>1</v>
      </c>
      <c r="F144" s="1" t="s">
        <v>6774</v>
      </c>
      <c r="G144" s="1" t="s">
        <v>4185</v>
      </c>
      <c r="H144" s="1" t="s">
        <v>202</v>
      </c>
      <c r="I144" s="1">
        <v>2</v>
      </c>
      <c r="J144" s="1" t="s">
        <v>4186</v>
      </c>
      <c r="K144" s="1" t="s">
        <v>202</v>
      </c>
      <c r="L144" s="1" t="s">
        <v>202</v>
      </c>
      <c r="M144" s="1">
        <v>399298017.51999998</v>
      </c>
      <c r="N144" s="1">
        <v>0</v>
      </c>
      <c r="O144" s="1">
        <v>0</v>
      </c>
      <c r="P144" s="1">
        <v>0</v>
      </c>
      <c r="Q144" s="1">
        <v>399298017.51999998</v>
      </c>
      <c r="R144" s="1">
        <v>0</v>
      </c>
      <c r="W144" s="1">
        <v>1</v>
      </c>
    </row>
    <row r="145" spans="1:23" x14ac:dyDescent="0.3">
      <c r="A145" s="1">
        <v>99</v>
      </c>
      <c r="B145" s="1">
        <v>1</v>
      </c>
      <c r="C145" s="1">
        <v>20210131</v>
      </c>
      <c r="D145" s="1">
        <v>200</v>
      </c>
      <c r="E145" s="1">
        <v>2</v>
      </c>
      <c r="F145" s="1" t="s">
        <v>6785</v>
      </c>
      <c r="G145" s="1" t="s">
        <v>4185</v>
      </c>
      <c r="H145" s="1" t="s">
        <v>202</v>
      </c>
      <c r="I145" s="1">
        <v>2</v>
      </c>
      <c r="J145" s="1" t="s">
        <v>4186</v>
      </c>
      <c r="K145" s="1" t="s">
        <v>202</v>
      </c>
      <c r="L145" s="1" t="s">
        <v>202</v>
      </c>
      <c r="M145" s="1">
        <v>0</v>
      </c>
      <c r="N145" s="1">
        <v>0</v>
      </c>
      <c r="O145" s="1">
        <v>1393200</v>
      </c>
      <c r="P145" s="1">
        <v>600</v>
      </c>
      <c r="Q145" s="1">
        <v>1392600</v>
      </c>
      <c r="R145" s="1">
        <v>0</v>
      </c>
      <c r="S145" s="1">
        <v>2101</v>
      </c>
      <c r="T145" s="1" t="s">
        <v>9080</v>
      </c>
      <c r="W145" s="1">
        <v>1</v>
      </c>
    </row>
    <row r="146" spans="1:23" x14ac:dyDescent="0.3">
      <c r="A146" s="1">
        <v>99</v>
      </c>
      <c r="B146" s="1">
        <v>1</v>
      </c>
      <c r="C146" s="1">
        <v>20210131</v>
      </c>
      <c r="D146" s="1">
        <v>200</v>
      </c>
      <c r="E146" s="1">
        <v>1</v>
      </c>
      <c r="F146" s="1" t="s">
        <v>6785</v>
      </c>
      <c r="G146" s="1" t="s">
        <v>4185</v>
      </c>
      <c r="H146" s="1" t="s">
        <v>202</v>
      </c>
      <c r="I146" s="1">
        <v>2</v>
      </c>
      <c r="J146" s="1" t="s">
        <v>4186</v>
      </c>
      <c r="K146" s="1" t="s">
        <v>202</v>
      </c>
      <c r="L146" s="1" t="s">
        <v>202</v>
      </c>
      <c r="M146" s="1">
        <v>0</v>
      </c>
      <c r="N146" s="1">
        <v>15129000430.469999</v>
      </c>
      <c r="O146" s="1">
        <v>0</v>
      </c>
      <c r="P146" s="1">
        <v>0</v>
      </c>
      <c r="Q146" s="1">
        <v>0</v>
      </c>
      <c r="R146" s="1">
        <v>15129000430.469999</v>
      </c>
      <c r="W146" s="1">
        <v>1</v>
      </c>
    </row>
    <row r="147" spans="1:23" x14ac:dyDescent="0.3">
      <c r="A147" s="1">
        <v>99</v>
      </c>
      <c r="B147" s="1">
        <v>1</v>
      </c>
      <c r="C147" s="1">
        <v>20210131</v>
      </c>
      <c r="D147" s="1">
        <v>200</v>
      </c>
      <c r="E147" s="1">
        <v>1</v>
      </c>
      <c r="F147" s="1" t="s">
        <v>206</v>
      </c>
      <c r="G147" s="1" t="s">
        <v>4185</v>
      </c>
      <c r="H147" s="1" t="s">
        <v>202</v>
      </c>
      <c r="I147" s="1">
        <v>2</v>
      </c>
      <c r="J147" s="1" t="s">
        <v>4186</v>
      </c>
      <c r="K147" s="1" t="s">
        <v>202</v>
      </c>
      <c r="L147" s="1" t="s">
        <v>202</v>
      </c>
      <c r="M147" s="1">
        <v>0</v>
      </c>
      <c r="N147" s="1">
        <v>15135905378.57</v>
      </c>
      <c r="O147" s="1">
        <v>0</v>
      </c>
      <c r="P147" s="1">
        <v>0</v>
      </c>
      <c r="Q147" s="1">
        <v>0</v>
      </c>
      <c r="R147" s="1">
        <v>15135905378.57</v>
      </c>
      <c r="W147" s="1">
        <v>1</v>
      </c>
    </row>
    <row r="148" spans="1:23" x14ac:dyDescent="0.3">
      <c r="A148" s="1">
        <v>99</v>
      </c>
      <c r="B148" s="1">
        <v>1</v>
      </c>
      <c r="C148" s="1">
        <v>20210131</v>
      </c>
      <c r="D148" s="1">
        <v>200</v>
      </c>
      <c r="E148" s="1">
        <v>2</v>
      </c>
      <c r="F148" s="1" t="s">
        <v>206</v>
      </c>
      <c r="G148" s="1" t="s">
        <v>4185</v>
      </c>
      <c r="H148" s="1" t="s">
        <v>202</v>
      </c>
      <c r="I148" s="1">
        <v>2</v>
      </c>
      <c r="J148" s="1" t="s">
        <v>4186</v>
      </c>
      <c r="K148" s="1" t="s">
        <v>202</v>
      </c>
      <c r="L148" s="1" t="s">
        <v>202</v>
      </c>
      <c r="M148" s="1">
        <v>0</v>
      </c>
      <c r="N148" s="1">
        <v>0</v>
      </c>
      <c r="O148" s="1">
        <v>1393200</v>
      </c>
      <c r="P148" s="1">
        <v>0</v>
      </c>
      <c r="Q148" s="1">
        <v>1393200</v>
      </c>
      <c r="R148" s="1">
        <v>0</v>
      </c>
      <c r="S148" s="1">
        <v>2101</v>
      </c>
      <c r="T148" s="1" t="s">
        <v>9081</v>
      </c>
      <c r="W148" s="1">
        <v>1</v>
      </c>
    </row>
    <row r="149" spans="1:23" x14ac:dyDescent="0.3">
      <c r="A149" s="1">
        <v>99</v>
      </c>
      <c r="B149" s="1">
        <v>1</v>
      </c>
      <c r="C149" s="1">
        <v>20210131</v>
      </c>
      <c r="D149" s="1">
        <v>200</v>
      </c>
      <c r="E149" s="1">
        <v>1</v>
      </c>
      <c r="F149" s="1" t="s">
        <v>213</v>
      </c>
      <c r="G149" s="1" t="s">
        <v>4185</v>
      </c>
      <c r="H149" s="1" t="s">
        <v>202</v>
      </c>
      <c r="I149" s="1">
        <v>2</v>
      </c>
      <c r="J149" s="1" t="s">
        <v>4186</v>
      </c>
      <c r="K149" s="1" t="s">
        <v>202</v>
      </c>
      <c r="L149" s="1" t="s">
        <v>202</v>
      </c>
      <c r="M149" s="1">
        <v>6722844.25</v>
      </c>
      <c r="N149" s="1">
        <v>0</v>
      </c>
      <c r="O149" s="1">
        <v>0</v>
      </c>
      <c r="P149" s="1">
        <v>0</v>
      </c>
      <c r="Q149" s="1">
        <v>6722844.25</v>
      </c>
      <c r="R149" s="1">
        <v>0</v>
      </c>
      <c r="W149" s="1">
        <v>1</v>
      </c>
    </row>
    <row r="150" spans="1:23" s="35" customFormat="1" x14ac:dyDescent="0.3">
      <c r="A150" s="35">
        <v>99</v>
      </c>
      <c r="B150" s="35">
        <v>1</v>
      </c>
      <c r="C150" s="35">
        <v>20210131</v>
      </c>
      <c r="D150" s="35">
        <v>200</v>
      </c>
      <c r="E150" s="35">
        <v>2</v>
      </c>
      <c r="F150" s="35" t="s">
        <v>213</v>
      </c>
      <c r="G150" s="35" t="s">
        <v>4185</v>
      </c>
      <c r="H150" s="35" t="s">
        <v>202</v>
      </c>
      <c r="I150" s="35">
        <v>2</v>
      </c>
      <c r="J150" s="35" t="s">
        <v>4186</v>
      </c>
      <c r="K150" s="35" t="s">
        <v>202</v>
      </c>
      <c r="L150" s="35" t="s">
        <v>202</v>
      </c>
      <c r="M150" s="35">
        <v>0</v>
      </c>
      <c r="N150" s="35">
        <v>0</v>
      </c>
      <c r="O150" s="35">
        <v>0</v>
      </c>
      <c r="P150" s="35">
        <v>600</v>
      </c>
      <c r="Q150" s="35">
        <v>0</v>
      </c>
      <c r="R150" s="35">
        <v>600</v>
      </c>
      <c r="S150" s="35">
        <v>2101</v>
      </c>
      <c r="T150" s="35" t="s">
        <v>9082</v>
      </c>
      <c r="W150" s="35">
        <v>1</v>
      </c>
    </row>
    <row r="151" spans="1:23" x14ac:dyDescent="0.3">
      <c r="A151" s="1">
        <v>99</v>
      </c>
      <c r="B151" s="1">
        <v>1</v>
      </c>
      <c r="C151" s="1">
        <v>20210201</v>
      </c>
      <c r="D151" s="1">
        <v>0</v>
      </c>
      <c r="E151" s="1">
        <v>1</v>
      </c>
      <c r="F151" s="1" t="s">
        <v>715</v>
      </c>
      <c r="G151" s="1" t="s">
        <v>4185</v>
      </c>
      <c r="H151" s="1" t="s">
        <v>202</v>
      </c>
      <c r="I151" s="1">
        <v>2</v>
      </c>
      <c r="J151" s="1" t="s">
        <v>4186</v>
      </c>
      <c r="K151" s="1" t="s">
        <v>202</v>
      </c>
      <c r="L151" s="1" t="s">
        <v>202</v>
      </c>
      <c r="M151" s="1">
        <v>43651.360000000001</v>
      </c>
      <c r="N151" s="1">
        <v>45596.15</v>
      </c>
      <c r="O151" s="1">
        <v>0</v>
      </c>
      <c r="P151" s="1">
        <v>0</v>
      </c>
      <c r="Q151" s="1">
        <v>43651.360000000001</v>
      </c>
      <c r="R151" s="1">
        <v>45596.15</v>
      </c>
      <c r="W151" s="1">
        <v>1</v>
      </c>
    </row>
    <row r="152" spans="1:23" x14ac:dyDescent="0.3">
      <c r="A152" s="1">
        <v>99</v>
      </c>
      <c r="B152" s="1">
        <v>1</v>
      </c>
      <c r="C152" s="1">
        <v>20210201</v>
      </c>
      <c r="D152" s="1">
        <v>0</v>
      </c>
      <c r="E152" s="1">
        <v>1</v>
      </c>
      <c r="F152" s="1" t="s">
        <v>6774</v>
      </c>
      <c r="G152" s="1" t="s">
        <v>4185</v>
      </c>
      <c r="H152" s="1" t="s">
        <v>202</v>
      </c>
      <c r="I152" s="1">
        <v>2</v>
      </c>
      <c r="J152" s="1" t="s">
        <v>4186</v>
      </c>
      <c r="K152" s="1" t="s">
        <v>202</v>
      </c>
      <c r="L152" s="1" t="s">
        <v>202</v>
      </c>
      <c r="M152" s="1">
        <v>399298017.51999998</v>
      </c>
      <c r="N152" s="1">
        <v>405706426.23000002</v>
      </c>
      <c r="O152" s="1">
        <v>0</v>
      </c>
      <c r="P152" s="1">
        <v>0</v>
      </c>
      <c r="Q152" s="1">
        <v>399298017.51999998</v>
      </c>
      <c r="R152" s="1">
        <v>405706426.23000002</v>
      </c>
      <c r="W152" s="1">
        <v>1</v>
      </c>
    </row>
    <row r="153" spans="1:23" x14ac:dyDescent="0.3">
      <c r="A153" s="1">
        <v>99</v>
      </c>
      <c r="B153" s="1">
        <v>1</v>
      </c>
      <c r="C153" s="1">
        <v>20210201</v>
      </c>
      <c r="D153" s="1">
        <v>0</v>
      </c>
      <c r="E153" s="1">
        <v>1</v>
      </c>
      <c r="F153" s="1" t="s">
        <v>6785</v>
      </c>
      <c r="G153" s="1" t="s">
        <v>4185</v>
      </c>
      <c r="H153" s="1" t="s">
        <v>202</v>
      </c>
      <c r="I153" s="1">
        <v>2</v>
      </c>
      <c r="J153" s="1" t="s">
        <v>4186</v>
      </c>
      <c r="K153" s="1" t="s">
        <v>202</v>
      </c>
      <c r="L153" s="1" t="s">
        <v>202</v>
      </c>
      <c r="M153" s="1">
        <v>17158416432.18</v>
      </c>
      <c r="N153" s="1">
        <v>15129000430.469999</v>
      </c>
      <c r="O153" s="1">
        <v>0</v>
      </c>
      <c r="P153" s="1">
        <v>0</v>
      </c>
      <c r="Q153" s="1">
        <v>17158416432.18</v>
      </c>
      <c r="R153" s="1">
        <v>15129000430.469999</v>
      </c>
      <c r="W153" s="1">
        <v>1</v>
      </c>
    </row>
    <row r="154" spans="1:23" x14ac:dyDescent="0.3">
      <c r="A154" s="1">
        <v>99</v>
      </c>
      <c r="B154" s="1">
        <v>1</v>
      </c>
      <c r="C154" s="1">
        <v>20210201</v>
      </c>
      <c r="D154" s="1">
        <v>0</v>
      </c>
      <c r="E154" s="1">
        <v>1</v>
      </c>
      <c r="F154" s="1" t="s">
        <v>206</v>
      </c>
      <c r="G154" s="1" t="s">
        <v>4185</v>
      </c>
      <c r="H154" s="1" t="s">
        <v>202</v>
      </c>
      <c r="I154" s="1">
        <v>2</v>
      </c>
      <c r="J154" s="1" t="s">
        <v>4186</v>
      </c>
      <c r="K154" s="1" t="s">
        <v>202</v>
      </c>
      <c r="L154" s="1" t="s">
        <v>202</v>
      </c>
      <c r="M154" s="1">
        <v>17165967378.379999</v>
      </c>
      <c r="N154" s="1">
        <v>15135905378.57</v>
      </c>
      <c r="O154" s="1">
        <v>0</v>
      </c>
      <c r="P154" s="1">
        <v>0</v>
      </c>
      <c r="Q154" s="1">
        <v>17165967378.379999</v>
      </c>
      <c r="R154" s="1">
        <v>15135905378.57</v>
      </c>
      <c r="W154" s="1">
        <v>1</v>
      </c>
    </row>
    <row r="155" spans="1:23" x14ac:dyDescent="0.3">
      <c r="A155" s="1">
        <v>99</v>
      </c>
      <c r="B155" s="1">
        <v>1</v>
      </c>
      <c r="C155" s="1">
        <v>20210201</v>
      </c>
      <c r="D155" s="1">
        <v>0</v>
      </c>
      <c r="E155" s="1">
        <v>1</v>
      </c>
      <c r="F155" s="1" t="s">
        <v>213</v>
      </c>
      <c r="G155" s="1" t="s">
        <v>4185</v>
      </c>
      <c r="H155" s="1" t="s">
        <v>202</v>
      </c>
      <c r="I155" s="1">
        <v>2</v>
      </c>
      <c r="J155" s="1" t="s">
        <v>4186</v>
      </c>
      <c r="K155" s="1" t="s">
        <v>202</v>
      </c>
      <c r="L155" s="1" t="s">
        <v>202</v>
      </c>
      <c r="M155" s="1">
        <v>6722844.25</v>
      </c>
      <c r="N155" s="1">
        <v>7595597.5599999996</v>
      </c>
      <c r="O155" s="1">
        <v>0</v>
      </c>
      <c r="P155" s="1">
        <v>0</v>
      </c>
      <c r="Q155" s="1">
        <v>6722844.25</v>
      </c>
      <c r="R155" s="1">
        <v>7595597.5599999996</v>
      </c>
      <c r="W155" s="1">
        <v>1</v>
      </c>
    </row>
    <row r="156" spans="1:23" x14ac:dyDescent="0.3">
      <c r="A156" s="1">
        <v>99</v>
      </c>
      <c r="B156" s="1">
        <v>1</v>
      </c>
      <c r="C156" s="1">
        <v>20210201</v>
      </c>
      <c r="D156" s="1">
        <v>101</v>
      </c>
      <c r="E156" s="1">
        <v>1</v>
      </c>
      <c r="F156" s="1" t="s">
        <v>715</v>
      </c>
      <c r="G156" s="1" t="s">
        <v>4185</v>
      </c>
      <c r="H156" s="1" t="s">
        <v>202</v>
      </c>
      <c r="I156" s="1">
        <v>2</v>
      </c>
      <c r="J156" s="1" t="s">
        <v>4186</v>
      </c>
      <c r="K156" s="1" t="s">
        <v>202</v>
      </c>
      <c r="L156" s="1" t="s">
        <v>202</v>
      </c>
      <c r="M156" s="1">
        <v>43651.360000000001</v>
      </c>
      <c r="N156" s="1">
        <v>0</v>
      </c>
      <c r="O156" s="1">
        <v>0</v>
      </c>
      <c r="P156" s="1">
        <v>0</v>
      </c>
      <c r="Q156" s="1">
        <v>43651.360000000001</v>
      </c>
      <c r="R156" s="1">
        <v>0</v>
      </c>
      <c r="W156" s="1">
        <v>1</v>
      </c>
    </row>
    <row r="157" spans="1:23" x14ac:dyDescent="0.3">
      <c r="A157" s="1">
        <v>99</v>
      </c>
      <c r="B157" s="1">
        <v>1</v>
      </c>
      <c r="C157" s="1">
        <v>20210201</v>
      </c>
      <c r="D157" s="1">
        <v>101</v>
      </c>
      <c r="E157" s="1">
        <v>1</v>
      </c>
      <c r="F157" s="1" t="s">
        <v>6774</v>
      </c>
      <c r="G157" s="1" t="s">
        <v>4185</v>
      </c>
      <c r="H157" s="1" t="s">
        <v>202</v>
      </c>
      <c r="I157" s="1">
        <v>2</v>
      </c>
      <c r="J157" s="1" t="s">
        <v>4186</v>
      </c>
      <c r="K157" s="1" t="s">
        <v>202</v>
      </c>
      <c r="L157" s="1" t="s">
        <v>202</v>
      </c>
      <c r="M157" s="1">
        <v>0</v>
      </c>
      <c r="N157" s="1">
        <v>405706426.23000002</v>
      </c>
      <c r="O157" s="1">
        <v>0</v>
      </c>
      <c r="P157" s="1">
        <v>0</v>
      </c>
      <c r="Q157" s="1">
        <v>0</v>
      </c>
      <c r="R157" s="1">
        <v>405706426.23000002</v>
      </c>
      <c r="W157" s="1">
        <v>1</v>
      </c>
    </row>
    <row r="158" spans="1:23" x14ac:dyDescent="0.3">
      <c r="A158" s="1">
        <v>99</v>
      </c>
      <c r="B158" s="1">
        <v>1</v>
      </c>
      <c r="C158" s="1">
        <v>20210201</v>
      </c>
      <c r="D158" s="1">
        <v>101</v>
      </c>
      <c r="E158" s="1">
        <v>1</v>
      </c>
      <c r="F158" s="1" t="s">
        <v>6785</v>
      </c>
      <c r="G158" s="1" t="s">
        <v>4185</v>
      </c>
      <c r="H158" s="1" t="s">
        <v>202</v>
      </c>
      <c r="I158" s="1">
        <v>2</v>
      </c>
      <c r="J158" s="1" t="s">
        <v>4186</v>
      </c>
      <c r="K158" s="1" t="s">
        <v>202</v>
      </c>
      <c r="L158" s="1" t="s">
        <v>202</v>
      </c>
      <c r="M158" s="1">
        <v>17158416432.18</v>
      </c>
      <c r="N158" s="1">
        <v>0</v>
      </c>
      <c r="O158" s="1">
        <v>0</v>
      </c>
      <c r="P158" s="1">
        <v>0</v>
      </c>
      <c r="Q158" s="1">
        <v>17158416432.18</v>
      </c>
      <c r="R158" s="1">
        <v>0</v>
      </c>
      <c r="W158" s="1">
        <v>1</v>
      </c>
    </row>
    <row r="159" spans="1:23" x14ac:dyDescent="0.3">
      <c r="A159" s="1">
        <v>99</v>
      </c>
      <c r="B159" s="1">
        <v>1</v>
      </c>
      <c r="C159" s="1">
        <v>20210201</v>
      </c>
      <c r="D159" s="1">
        <v>101</v>
      </c>
      <c r="E159" s="1">
        <v>1</v>
      </c>
      <c r="F159" s="1" t="s">
        <v>206</v>
      </c>
      <c r="G159" s="1" t="s">
        <v>4185</v>
      </c>
      <c r="H159" s="1" t="s">
        <v>202</v>
      </c>
      <c r="I159" s="1">
        <v>2</v>
      </c>
      <c r="J159" s="1" t="s">
        <v>4186</v>
      </c>
      <c r="K159" s="1" t="s">
        <v>202</v>
      </c>
      <c r="L159" s="1" t="s">
        <v>202</v>
      </c>
      <c r="M159" s="1">
        <v>17165967378.379999</v>
      </c>
      <c r="N159" s="1">
        <v>0</v>
      </c>
      <c r="O159" s="1">
        <v>0</v>
      </c>
      <c r="P159" s="1">
        <v>0</v>
      </c>
      <c r="Q159" s="1">
        <v>17165967378.379999</v>
      </c>
      <c r="R159" s="1">
        <v>0</v>
      </c>
      <c r="W159" s="1">
        <v>1</v>
      </c>
    </row>
    <row r="160" spans="1:23" x14ac:dyDescent="0.3">
      <c r="A160" s="1">
        <v>99</v>
      </c>
      <c r="B160" s="1">
        <v>1</v>
      </c>
      <c r="C160" s="1">
        <v>20210201</v>
      </c>
      <c r="D160" s="1">
        <v>101</v>
      </c>
      <c r="E160" s="1">
        <v>1</v>
      </c>
      <c r="F160" s="1" t="s">
        <v>213</v>
      </c>
      <c r="G160" s="1" t="s">
        <v>4185</v>
      </c>
      <c r="H160" s="1" t="s">
        <v>202</v>
      </c>
      <c r="I160" s="1">
        <v>2</v>
      </c>
      <c r="J160" s="1" t="s">
        <v>4186</v>
      </c>
      <c r="K160" s="1" t="s">
        <v>202</v>
      </c>
      <c r="L160" s="1" t="s">
        <v>202</v>
      </c>
      <c r="M160" s="1">
        <v>0</v>
      </c>
      <c r="N160" s="1">
        <v>7595597.5599999996</v>
      </c>
      <c r="O160" s="1">
        <v>0</v>
      </c>
      <c r="P160" s="1">
        <v>0</v>
      </c>
      <c r="Q160" s="1">
        <v>0</v>
      </c>
      <c r="R160" s="1">
        <v>7595597.5599999996</v>
      </c>
      <c r="W160" s="1">
        <v>1</v>
      </c>
    </row>
    <row r="161" spans="1:23" x14ac:dyDescent="0.3">
      <c r="A161" s="1">
        <v>99</v>
      </c>
      <c r="B161" s="1">
        <v>1</v>
      </c>
      <c r="C161" s="1">
        <v>20210201</v>
      </c>
      <c r="D161" s="1">
        <v>200</v>
      </c>
      <c r="E161" s="1">
        <v>1</v>
      </c>
      <c r="F161" s="1" t="s">
        <v>715</v>
      </c>
      <c r="G161" s="1" t="s">
        <v>4185</v>
      </c>
      <c r="H161" s="1" t="s">
        <v>202</v>
      </c>
      <c r="I161" s="1">
        <v>2</v>
      </c>
      <c r="J161" s="1" t="s">
        <v>4186</v>
      </c>
      <c r="K161" s="1" t="s">
        <v>202</v>
      </c>
      <c r="L161" s="1" t="s">
        <v>202</v>
      </c>
      <c r="M161" s="1">
        <v>0</v>
      </c>
      <c r="N161" s="1">
        <v>45596.15</v>
      </c>
      <c r="O161" s="1">
        <v>0</v>
      </c>
      <c r="P161" s="1">
        <v>0</v>
      </c>
      <c r="Q161" s="1">
        <v>0</v>
      </c>
      <c r="R161" s="1">
        <v>45596.15</v>
      </c>
      <c r="W161" s="1">
        <v>1</v>
      </c>
    </row>
    <row r="162" spans="1:23" x14ac:dyDescent="0.3">
      <c r="A162" s="1">
        <v>99</v>
      </c>
      <c r="B162" s="1">
        <v>1</v>
      </c>
      <c r="C162" s="1">
        <v>20210201</v>
      </c>
      <c r="D162" s="1">
        <v>200</v>
      </c>
      <c r="E162" s="1">
        <v>1</v>
      </c>
      <c r="F162" s="1" t="s">
        <v>6774</v>
      </c>
      <c r="G162" s="1" t="s">
        <v>4185</v>
      </c>
      <c r="H162" s="1" t="s">
        <v>202</v>
      </c>
      <c r="I162" s="1">
        <v>2</v>
      </c>
      <c r="J162" s="1" t="s">
        <v>4186</v>
      </c>
      <c r="K162" s="1" t="s">
        <v>202</v>
      </c>
      <c r="L162" s="1" t="s">
        <v>202</v>
      </c>
      <c r="M162" s="1">
        <v>399298017.51999998</v>
      </c>
      <c r="N162" s="1">
        <v>0</v>
      </c>
      <c r="O162" s="1">
        <v>0</v>
      </c>
      <c r="P162" s="1">
        <v>0</v>
      </c>
      <c r="Q162" s="1">
        <v>399298017.51999998</v>
      </c>
      <c r="R162" s="1">
        <v>0</v>
      </c>
      <c r="W162" s="1">
        <v>1</v>
      </c>
    </row>
    <row r="163" spans="1:23" x14ac:dyDescent="0.3">
      <c r="A163" s="1">
        <v>99</v>
      </c>
      <c r="B163" s="1">
        <v>1</v>
      </c>
      <c r="C163" s="1">
        <v>20210201</v>
      </c>
      <c r="D163" s="1">
        <v>200</v>
      </c>
      <c r="E163" s="1">
        <v>1</v>
      </c>
      <c r="F163" s="1" t="s">
        <v>6785</v>
      </c>
      <c r="G163" s="1" t="s">
        <v>4185</v>
      </c>
      <c r="H163" s="1" t="s">
        <v>202</v>
      </c>
      <c r="I163" s="1">
        <v>2</v>
      </c>
      <c r="J163" s="1" t="s">
        <v>4186</v>
      </c>
      <c r="K163" s="1" t="s">
        <v>202</v>
      </c>
      <c r="L163" s="1" t="s">
        <v>202</v>
      </c>
      <c r="M163" s="1">
        <v>0</v>
      </c>
      <c r="N163" s="1">
        <v>15129000430.469999</v>
      </c>
      <c r="O163" s="1">
        <v>0</v>
      </c>
      <c r="P163" s="1">
        <v>0</v>
      </c>
      <c r="Q163" s="1">
        <v>0</v>
      </c>
      <c r="R163" s="1">
        <v>15129000430.469999</v>
      </c>
      <c r="W163" s="1">
        <v>1</v>
      </c>
    </row>
    <row r="164" spans="1:23" x14ac:dyDescent="0.3">
      <c r="A164" s="1">
        <v>99</v>
      </c>
      <c r="B164" s="1">
        <v>1</v>
      </c>
      <c r="C164" s="1">
        <v>20210201</v>
      </c>
      <c r="D164" s="1">
        <v>200</v>
      </c>
      <c r="E164" s="1">
        <v>1</v>
      </c>
      <c r="F164" s="1" t="s">
        <v>206</v>
      </c>
      <c r="G164" s="1" t="s">
        <v>4185</v>
      </c>
      <c r="H164" s="1" t="s">
        <v>202</v>
      </c>
      <c r="I164" s="1">
        <v>2</v>
      </c>
      <c r="J164" s="1" t="s">
        <v>4186</v>
      </c>
      <c r="K164" s="1" t="s">
        <v>202</v>
      </c>
      <c r="L164" s="1" t="s">
        <v>202</v>
      </c>
      <c r="M164" s="1">
        <v>0</v>
      </c>
      <c r="N164" s="1">
        <v>15135905378.57</v>
      </c>
      <c r="O164" s="1">
        <v>0</v>
      </c>
      <c r="P164" s="1">
        <v>0</v>
      </c>
      <c r="Q164" s="1">
        <v>0</v>
      </c>
      <c r="R164" s="1">
        <v>15135905378.57</v>
      </c>
      <c r="W164" s="1">
        <v>1</v>
      </c>
    </row>
    <row r="165" spans="1:23" s="35" customFormat="1" x14ac:dyDescent="0.3">
      <c r="A165" s="35">
        <v>99</v>
      </c>
      <c r="B165" s="35">
        <v>1</v>
      </c>
      <c r="C165" s="35">
        <v>20210201</v>
      </c>
      <c r="D165" s="35">
        <v>200</v>
      </c>
      <c r="E165" s="35">
        <v>1</v>
      </c>
      <c r="F165" s="35" t="s">
        <v>213</v>
      </c>
      <c r="G165" s="35" t="s">
        <v>4185</v>
      </c>
      <c r="H165" s="35" t="s">
        <v>202</v>
      </c>
      <c r="I165" s="35">
        <v>2</v>
      </c>
      <c r="J165" s="35" t="s">
        <v>4186</v>
      </c>
      <c r="K165" s="35" t="s">
        <v>202</v>
      </c>
      <c r="L165" s="35" t="s">
        <v>202</v>
      </c>
      <c r="M165" s="35">
        <v>6722844.25</v>
      </c>
      <c r="N165" s="35">
        <v>0</v>
      </c>
      <c r="O165" s="35">
        <v>0</v>
      </c>
      <c r="P165" s="35">
        <v>0</v>
      </c>
      <c r="Q165" s="35">
        <v>6722844.25</v>
      </c>
      <c r="R165" s="35">
        <v>0</v>
      </c>
      <c r="W165" s="35">
        <v>1</v>
      </c>
    </row>
    <row r="166" spans="1:23" x14ac:dyDescent="0.3">
      <c r="A166" s="1">
        <v>99</v>
      </c>
      <c r="B166" s="1">
        <v>1</v>
      </c>
      <c r="C166" s="1">
        <v>20210202</v>
      </c>
      <c r="D166" s="1">
        <v>0</v>
      </c>
      <c r="E166" s="1">
        <v>1</v>
      </c>
      <c r="F166" s="1" t="s">
        <v>715</v>
      </c>
      <c r="G166" s="1" t="s">
        <v>4185</v>
      </c>
      <c r="H166" s="1" t="s">
        <v>202</v>
      </c>
      <c r="I166" s="1">
        <v>2</v>
      </c>
      <c r="J166" s="1" t="s">
        <v>4186</v>
      </c>
      <c r="K166" s="1" t="s">
        <v>202</v>
      </c>
      <c r="L166" s="1" t="s">
        <v>202</v>
      </c>
      <c r="M166" s="1">
        <v>43651.360000000001</v>
      </c>
      <c r="N166" s="1">
        <v>45596.15</v>
      </c>
      <c r="O166" s="1">
        <v>0</v>
      </c>
      <c r="P166" s="1">
        <v>0</v>
      </c>
      <c r="Q166" s="1">
        <v>43651.360000000001</v>
      </c>
      <c r="R166" s="1">
        <v>45596.15</v>
      </c>
      <c r="W166" s="1">
        <v>1</v>
      </c>
    </row>
    <row r="167" spans="1:23" x14ac:dyDescent="0.3">
      <c r="A167" s="1">
        <v>99</v>
      </c>
      <c r="B167" s="1">
        <v>1</v>
      </c>
      <c r="C167" s="1">
        <v>20210202</v>
      </c>
      <c r="D167" s="1">
        <v>0</v>
      </c>
      <c r="E167" s="1">
        <v>1</v>
      </c>
      <c r="F167" s="1" t="s">
        <v>6774</v>
      </c>
      <c r="G167" s="1" t="s">
        <v>4185</v>
      </c>
      <c r="H167" s="1" t="s">
        <v>202</v>
      </c>
      <c r="I167" s="1">
        <v>2</v>
      </c>
      <c r="J167" s="1" t="s">
        <v>4186</v>
      </c>
      <c r="K167" s="1" t="s">
        <v>202</v>
      </c>
      <c r="L167" s="1" t="s">
        <v>202</v>
      </c>
      <c r="M167" s="1">
        <v>399298017.51999998</v>
      </c>
      <c r="N167" s="1">
        <v>405706426.23000002</v>
      </c>
      <c r="O167" s="1">
        <v>0</v>
      </c>
      <c r="P167" s="1">
        <v>0</v>
      </c>
      <c r="Q167" s="1">
        <v>399298017.51999998</v>
      </c>
      <c r="R167" s="1">
        <v>405706426.23000002</v>
      </c>
      <c r="W167" s="1">
        <v>1</v>
      </c>
    </row>
    <row r="168" spans="1:23" x14ac:dyDescent="0.3">
      <c r="A168" s="1">
        <v>99</v>
      </c>
      <c r="B168" s="1">
        <v>1</v>
      </c>
      <c r="C168" s="1">
        <v>20210202</v>
      </c>
      <c r="D168" s="1">
        <v>0</v>
      </c>
      <c r="E168" s="1">
        <v>1</v>
      </c>
      <c r="F168" s="1" t="s">
        <v>6785</v>
      </c>
      <c r="G168" s="1" t="s">
        <v>4185</v>
      </c>
      <c r="H168" s="1" t="s">
        <v>202</v>
      </c>
      <c r="I168" s="1">
        <v>2</v>
      </c>
      <c r="J168" s="1" t="s">
        <v>4186</v>
      </c>
      <c r="K168" s="1" t="s">
        <v>202</v>
      </c>
      <c r="L168" s="1" t="s">
        <v>202</v>
      </c>
      <c r="M168" s="1">
        <v>17158416432.18</v>
      </c>
      <c r="N168" s="1">
        <v>15129000430.469999</v>
      </c>
      <c r="O168" s="1">
        <v>0</v>
      </c>
      <c r="P168" s="1">
        <v>0</v>
      </c>
      <c r="Q168" s="1">
        <v>17158416432.18</v>
      </c>
      <c r="R168" s="1">
        <v>15129000430.469999</v>
      </c>
      <c r="W168" s="1">
        <v>1</v>
      </c>
    </row>
    <row r="169" spans="1:23" x14ac:dyDescent="0.3">
      <c r="A169" s="1">
        <v>99</v>
      </c>
      <c r="B169" s="1">
        <v>1</v>
      </c>
      <c r="C169" s="1">
        <v>20210202</v>
      </c>
      <c r="D169" s="1">
        <v>0</v>
      </c>
      <c r="E169" s="1">
        <v>1</v>
      </c>
      <c r="F169" s="1" t="s">
        <v>206</v>
      </c>
      <c r="G169" s="1" t="s">
        <v>4185</v>
      </c>
      <c r="H169" s="1" t="s">
        <v>202</v>
      </c>
      <c r="I169" s="1">
        <v>2</v>
      </c>
      <c r="J169" s="1" t="s">
        <v>4186</v>
      </c>
      <c r="K169" s="1" t="s">
        <v>202</v>
      </c>
      <c r="L169" s="1" t="s">
        <v>202</v>
      </c>
      <c r="M169" s="1">
        <v>17165967378.379999</v>
      </c>
      <c r="N169" s="1">
        <v>15135905378.57</v>
      </c>
      <c r="O169" s="1">
        <v>0</v>
      </c>
      <c r="P169" s="1">
        <v>0</v>
      </c>
      <c r="Q169" s="1">
        <v>17165967378.379999</v>
      </c>
      <c r="R169" s="1">
        <v>15135905378.57</v>
      </c>
      <c r="W169" s="1">
        <v>1</v>
      </c>
    </row>
    <row r="170" spans="1:23" x14ac:dyDescent="0.3">
      <c r="A170" s="1">
        <v>99</v>
      </c>
      <c r="B170" s="1">
        <v>1</v>
      </c>
      <c r="C170" s="1">
        <v>20210202</v>
      </c>
      <c r="D170" s="1">
        <v>0</v>
      </c>
      <c r="E170" s="1">
        <v>1</v>
      </c>
      <c r="F170" s="1" t="s">
        <v>213</v>
      </c>
      <c r="G170" s="1" t="s">
        <v>4185</v>
      </c>
      <c r="H170" s="1" t="s">
        <v>202</v>
      </c>
      <c r="I170" s="1">
        <v>2</v>
      </c>
      <c r="J170" s="1" t="s">
        <v>4186</v>
      </c>
      <c r="K170" s="1" t="s">
        <v>202</v>
      </c>
      <c r="L170" s="1" t="s">
        <v>202</v>
      </c>
      <c r="M170" s="1">
        <v>6722844.25</v>
      </c>
      <c r="N170" s="1">
        <v>7595597.5599999996</v>
      </c>
      <c r="O170" s="1">
        <v>0</v>
      </c>
      <c r="P170" s="1">
        <v>0</v>
      </c>
      <c r="Q170" s="1">
        <v>6722844.25</v>
      </c>
      <c r="R170" s="1">
        <v>7595597.5599999996</v>
      </c>
      <c r="W170" s="1">
        <v>1</v>
      </c>
    </row>
    <row r="171" spans="1:23" x14ac:dyDescent="0.3">
      <c r="A171" s="1">
        <v>99</v>
      </c>
      <c r="B171" s="1">
        <v>1</v>
      </c>
      <c r="C171" s="1">
        <v>20210202</v>
      </c>
      <c r="D171" s="1">
        <v>101</v>
      </c>
      <c r="E171" s="1">
        <v>1</v>
      </c>
      <c r="F171" s="1" t="s">
        <v>715</v>
      </c>
      <c r="G171" s="1" t="s">
        <v>4185</v>
      </c>
      <c r="H171" s="1" t="s">
        <v>202</v>
      </c>
      <c r="I171" s="1">
        <v>2</v>
      </c>
      <c r="J171" s="1" t="s">
        <v>4186</v>
      </c>
      <c r="K171" s="1" t="s">
        <v>202</v>
      </c>
      <c r="L171" s="1" t="s">
        <v>202</v>
      </c>
      <c r="M171" s="1">
        <v>43651.360000000001</v>
      </c>
      <c r="N171" s="1">
        <v>0</v>
      </c>
      <c r="O171" s="1">
        <v>0</v>
      </c>
      <c r="P171" s="1">
        <v>0</v>
      </c>
      <c r="Q171" s="1">
        <v>43651.360000000001</v>
      </c>
      <c r="R171" s="1">
        <v>0</v>
      </c>
      <c r="W171" s="1">
        <v>1</v>
      </c>
    </row>
    <row r="172" spans="1:23" x14ac:dyDescent="0.3">
      <c r="A172" s="1">
        <v>99</v>
      </c>
      <c r="B172" s="1">
        <v>1</v>
      </c>
      <c r="C172" s="1">
        <v>20210202</v>
      </c>
      <c r="D172" s="1">
        <v>101</v>
      </c>
      <c r="E172" s="1">
        <v>1</v>
      </c>
      <c r="F172" s="1" t="s">
        <v>6774</v>
      </c>
      <c r="G172" s="1" t="s">
        <v>4185</v>
      </c>
      <c r="H172" s="1" t="s">
        <v>202</v>
      </c>
      <c r="I172" s="1">
        <v>2</v>
      </c>
      <c r="J172" s="1" t="s">
        <v>4186</v>
      </c>
      <c r="K172" s="1" t="s">
        <v>202</v>
      </c>
      <c r="L172" s="1" t="s">
        <v>202</v>
      </c>
      <c r="M172" s="1">
        <v>0</v>
      </c>
      <c r="N172" s="1">
        <v>405706426.23000002</v>
      </c>
      <c r="O172" s="1">
        <v>0</v>
      </c>
      <c r="P172" s="1">
        <v>0</v>
      </c>
      <c r="Q172" s="1">
        <v>0</v>
      </c>
      <c r="R172" s="1">
        <v>405706426.23000002</v>
      </c>
      <c r="W172" s="1">
        <v>1</v>
      </c>
    </row>
    <row r="173" spans="1:23" x14ac:dyDescent="0.3">
      <c r="A173" s="1">
        <v>99</v>
      </c>
      <c r="B173" s="1">
        <v>1</v>
      </c>
      <c r="C173" s="1">
        <v>20210202</v>
      </c>
      <c r="D173" s="1">
        <v>101</v>
      </c>
      <c r="E173" s="1">
        <v>1</v>
      </c>
      <c r="F173" s="1" t="s">
        <v>6785</v>
      </c>
      <c r="G173" s="1" t="s">
        <v>4185</v>
      </c>
      <c r="H173" s="1" t="s">
        <v>202</v>
      </c>
      <c r="I173" s="1">
        <v>2</v>
      </c>
      <c r="J173" s="1" t="s">
        <v>4186</v>
      </c>
      <c r="K173" s="1" t="s">
        <v>202</v>
      </c>
      <c r="L173" s="1" t="s">
        <v>202</v>
      </c>
      <c r="M173" s="1">
        <v>17158416432.18</v>
      </c>
      <c r="N173" s="1">
        <v>0</v>
      </c>
      <c r="O173" s="1">
        <v>0</v>
      </c>
      <c r="P173" s="1">
        <v>0</v>
      </c>
      <c r="Q173" s="1">
        <v>17158416432.18</v>
      </c>
      <c r="R173" s="1">
        <v>0</v>
      </c>
      <c r="W173" s="1">
        <v>1</v>
      </c>
    </row>
    <row r="174" spans="1:23" x14ac:dyDescent="0.3">
      <c r="A174" s="1">
        <v>99</v>
      </c>
      <c r="B174" s="1">
        <v>1</v>
      </c>
      <c r="C174" s="1">
        <v>20210202</v>
      </c>
      <c r="D174" s="1">
        <v>101</v>
      </c>
      <c r="E174" s="1">
        <v>1</v>
      </c>
      <c r="F174" s="1" t="s">
        <v>206</v>
      </c>
      <c r="G174" s="1" t="s">
        <v>4185</v>
      </c>
      <c r="H174" s="1" t="s">
        <v>202</v>
      </c>
      <c r="I174" s="1">
        <v>2</v>
      </c>
      <c r="J174" s="1" t="s">
        <v>4186</v>
      </c>
      <c r="K174" s="1" t="s">
        <v>202</v>
      </c>
      <c r="L174" s="1" t="s">
        <v>202</v>
      </c>
      <c r="M174" s="1">
        <v>17165967378.379999</v>
      </c>
      <c r="N174" s="1">
        <v>0</v>
      </c>
      <c r="O174" s="1">
        <v>0</v>
      </c>
      <c r="P174" s="1">
        <v>0</v>
      </c>
      <c r="Q174" s="1">
        <v>17165967378.379999</v>
      </c>
      <c r="R174" s="1">
        <v>0</v>
      </c>
      <c r="W174" s="1">
        <v>1</v>
      </c>
    </row>
    <row r="175" spans="1:23" x14ac:dyDescent="0.3">
      <c r="A175" s="1">
        <v>99</v>
      </c>
      <c r="B175" s="1">
        <v>1</v>
      </c>
      <c r="C175" s="1">
        <v>20210202</v>
      </c>
      <c r="D175" s="1">
        <v>101</v>
      </c>
      <c r="E175" s="1">
        <v>1</v>
      </c>
      <c r="F175" s="1" t="s">
        <v>213</v>
      </c>
      <c r="G175" s="1" t="s">
        <v>4185</v>
      </c>
      <c r="H175" s="1" t="s">
        <v>202</v>
      </c>
      <c r="I175" s="1">
        <v>2</v>
      </c>
      <c r="J175" s="1" t="s">
        <v>4186</v>
      </c>
      <c r="K175" s="1" t="s">
        <v>202</v>
      </c>
      <c r="L175" s="1" t="s">
        <v>202</v>
      </c>
      <c r="M175" s="1">
        <v>0</v>
      </c>
      <c r="N175" s="1">
        <v>7595597.5599999996</v>
      </c>
      <c r="O175" s="1">
        <v>0</v>
      </c>
      <c r="P175" s="1">
        <v>0</v>
      </c>
      <c r="Q175" s="1">
        <v>0</v>
      </c>
      <c r="R175" s="1">
        <v>7595597.5599999996</v>
      </c>
      <c r="W175" s="1">
        <v>1</v>
      </c>
    </row>
    <row r="176" spans="1:23" x14ac:dyDescent="0.3">
      <c r="A176" s="1">
        <v>99</v>
      </c>
      <c r="B176" s="1">
        <v>1</v>
      </c>
      <c r="C176" s="1">
        <v>20210202</v>
      </c>
      <c r="D176" s="1">
        <v>200</v>
      </c>
      <c r="E176" s="1">
        <v>1</v>
      </c>
      <c r="F176" s="1" t="s">
        <v>715</v>
      </c>
      <c r="G176" s="1" t="s">
        <v>4185</v>
      </c>
      <c r="H176" s="1" t="s">
        <v>202</v>
      </c>
      <c r="I176" s="1">
        <v>2</v>
      </c>
      <c r="J176" s="1" t="s">
        <v>4186</v>
      </c>
      <c r="K176" s="1" t="s">
        <v>202</v>
      </c>
      <c r="L176" s="1" t="s">
        <v>202</v>
      </c>
      <c r="M176" s="1">
        <v>0</v>
      </c>
      <c r="N176" s="1">
        <v>45596.15</v>
      </c>
      <c r="O176" s="1">
        <v>0</v>
      </c>
      <c r="P176" s="1">
        <v>0</v>
      </c>
      <c r="Q176" s="1">
        <v>0</v>
      </c>
      <c r="R176" s="1">
        <v>45596.15</v>
      </c>
      <c r="W176" s="1">
        <v>1</v>
      </c>
    </row>
    <row r="177" spans="1:23" x14ac:dyDescent="0.3">
      <c r="A177" s="1">
        <v>99</v>
      </c>
      <c r="B177" s="1">
        <v>1</v>
      </c>
      <c r="C177" s="1">
        <v>20210202</v>
      </c>
      <c r="D177" s="1">
        <v>200</v>
      </c>
      <c r="E177" s="1">
        <v>1</v>
      </c>
      <c r="F177" s="1" t="s">
        <v>6774</v>
      </c>
      <c r="G177" s="1" t="s">
        <v>4185</v>
      </c>
      <c r="H177" s="1" t="s">
        <v>202</v>
      </c>
      <c r="I177" s="1">
        <v>2</v>
      </c>
      <c r="J177" s="1" t="s">
        <v>4186</v>
      </c>
      <c r="K177" s="1" t="s">
        <v>202</v>
      </c>
      <c r="L177" s="1" t="s">
        <v>202</v>
      </c>
      <c r="M177" s="1">
        <v>399298017.51999998</v>
      </c>
      <c r="N177" s="1">
        <v>0</v>
      </c>
      <c r="O177" s="1">
        <v>0</v>
      </c>
      <c r="P177" s="1">
        <v>0</v>
      </c>
      <c r="Q177" s="1">
        <v>399298017.51999998</v>
      </c>
      <c r="R177" s="1">
        <v>0</v>
      </c>
      <c r="W177" s="1">
        <v>1</v>
      </c>
    </row>
    <row r="178" spans="1:23" x14ac:dyDescent="0.3">
      <c r="A178" s="1">
        <v>99</v>
      </c>
      <c r="B178" s="1">
        <v>1</v>
      </c>
      <c r="C178" s="1">
        <v>20210202</v>
      </c>
      <c r="D178" s="1">
        <v>200</v>
      </c>
      <c r="E178" s="1">
        <v>1</v>
      </c>
      <c r="F178" s="1" t="s">
        <v>6785</v>
      </c>
      <c r="G178" s="1" t="s">
        <v>4185</v>
      </c>
      <c r="H178" s="1" t="s">
        <v>202</v>
      </c>
      <c r="I178" s="1">
        <v>2</v>
      </c>
      <c r="J178" s="1" t="s">
        <v>4186</v>
      </c>
      <c r="K178" s="1" t="s">
        <v>202</v>
      </c>
      <c r="L178" s="1" t="s">
        <v>202</v>
      </c>
      <c r="M178" s="1">
        <v>0</v>
      </c>
      <c r="N178" s="1">
        <v>15129000430.469999</v>
      </c>
      <c r="O178" s="1">
        <v>0</v>
      </c>
      <c r="P178" s="1">
        <v>0</v>
      </c>
      <c r="Q178" s="1">
        <v>0</v>
      </c>
      <c r="R178" s="1">
        <v>15129000430.469999</v>
      </c>
      <c r="W178" s="1">
        <v>1</v>
      </c>
    </row>
    <row r="179" spans="1:23" x14ac:dyDescent="0.3">
      <c r="A179" s="1">
        <v>99</v>
      </c>
      <c r="B179" s="1">
        <v>1</v>
      </c>
      <c r="C179" s="1">
        <v>20210202</v>
      </c>
      <c r="D179" s="1">
        <v>200</v>
      </c>
      <c r="E179" s="1">
        <v>1</v>
      </c>
      <c r="F179" s="1" t="s">
        <v>206</v>
      </c>
      <c r="G179" s="1" t="s">
        <v>4185</v>
      </c>
      <c r="H179" s="1" t="s">
        <v>202</v>
      </c>
      <c r="I179" s="1">
        <v>2</v>
      </c>
      <c r="J179" s="1" t="s">
        <v>4186</v>
      </c>
      <c r="K179" s="1" t="s">
        <v>202</v>
      </c>
      <c r="L179" s="1" t="s">
        <v>202</v>
      </c>
      <c r="M179" s="1">
        <v>0</v>
      </c>
      <c r="N179" s="1">
        <v>15135905378.57</v>
      </c>
      <c r="O179" s="1">
        <v>0</v>
      </c>
      <c r="P179" s="1">
        <v>0</v>
      </c>
      <c r="Q179" s="1">
        <v>0</v>
      </c>
      <c r="R179" s="1">
        <v>15135905378.57</v>
      </c>
      <c r="W179" s="1">
        <v>1</v>
      </c>
    </row>
    <row r="180" spans="1:23" s="35" customFormat="1" x14ac:dyDescent="0.3">
      <c r="A180" s="35">
        <v>99</v>
      </c>
      <c r="B180" s="35">
        <v>1</v>
      </c>
      <c r="C180" s="35">
        <v>20210202</v>
      </c>
      <c r="D180" s="35">
        <v>200</v>
      </c>
      <c r="E180" s="35">
        <v>1</v>
      </c>
      <c r="F180" s="35" t="s">
        <v>213</v>
      </c>
      <c r="G180" s="35" t="s">
        <v>4185</v>
      </c>
      <c r="H180" s="35" t="s">
        <v>202</v>
      </c>
      <c r="I180" s="35">
        <v>2</v>
      </c>
      <c r="J180" s="35" t="s">
        <v>4186</v>
      </c>
      <c r="K180" s="35" t="s">
        <v>202</v>
      </c>
      <c r="L180" s="35" t="s">
        <v>202</v>
      </c>
      <c r="M180" s="35">
        <v>6722844.25</v>
      </c>
      <c r="N180" s="35">
        <v>0</v>
      </c>
      <c r="O180" s="35">
        <v>0</v>
      </c>
      <c r="P180" s="35">
        <v>0</v>
      </c>
      <c r="Q180" s="35">
        <v>6722844.25</v>
      </c>
      <c r="R180" s="35">
        <v>0</v>
      </c>
      <c r="W180" s="35">
        <v>1</v>
      </c>
    </row>
    <row r="181" spans="1:23" x14ac:dyDescent="0.3">
      <c r="A181" s="1">
        <v>99</v>
      </c>
      <c r="B181" s="1">
        <v>1</v>
      </c>
      <c r="C181" s="1">
        <v>20210203</v>
      </c>
      <c r="D181" s="1">
        <v>0</v>
      </c>
      <c r="E181" s="1">
        <v>1</v>
      </c>
      <c r="F181" s="1" t="s">
        <v>715</v>
      </c>
      <c r="G181" s="1" t="s">
        <v>4185</v>
      </c>
      <c r="H181" s="1" t="s">
        <v>202</v>
      </c>
      <c r="I181" s="1">
        <v>2</v>
      </c>
      <c r="J181" s="1" t="s">
        <v>9083</v>
      </c>
      <c r="K181" s="1" t="s">
        <v>202</v>
      </c>
      <c r="L181" s="1" t="s">
        <v>202</v>
      </c>
      <c r="M181" s="1">
        <v>43651.360000000001</v>
      </c>
      <c r="N181" s="1">
        <v>45596.15</v>
      </c>
      <c r="O181" s="1">
        <v>0</v>
      </c>
      <c r="P181" s="1">
        <v>0</v>
      </c>
      <c r="Q181" s="1">
        <v>43651.360000000001</v>
      </c>
      <c r="R181" s="1">
        <v>45596.15</v>
      </c>
      <c r="W181" s="1">
        <v>1</v>
      </c>
    </row>
    <row r="182" spans="1:23" x14ac:dyDescent="0.3">
      <c r="A182" s="1">
        <v>99</v>
      </c>
      <c r="B182" s="1">
        <v>1</v>
      </c>
      <c r="C182" s="1">
        <v>20210203</v>
      </c>
      <c r="D182" s="1">
        <v>0</v>
      </c>
      <c r="E182" s="1">
        <v>1</v>
      </c>
      <c r="F182" s="1" t="s">
        <v>6774</v>
      </c>
      <c r="G182" s="1" t="s">
        <v>4185</v>
      </c>
      <c r="H182" s="1" t="s">
        <v>202</v>
      </c>
      <c r="I182" s="1">
        <v>2</v>
      </c>
      <c r="J182" s="1" t="s">
        <v>9083</v>
      </c>
      <c r="K182" s="1" t="s">
        <v>202</v>
      </c>
      <c r="L182" s="1" t="s">
        <v>202</v>
      </c>
      <c r="M182" s="1">
        <v>399298017.51999998</v>
      </c>
      <c r="N182" s="1">
        <v>405706426.23000002</v>
      </c>
      <c r="O182" s="1">
        <v>0</v>
      </c>
      <c r="P182" s="1">
        <v>0</v>
      </c>
      <c r="Q182" s="1">
        <v>399298017.51999998</v>
      </c>
      <c r="R182" s="1">
        <v>405706426.23000002</v>
      </c>
      <c r="W182" s="1">
        <v>1</v>
      </c>
    </row>
    <row r="183" spans="1:23" x14ac:dyDescent="0.3">
      <c r="A183" s="1">
        <v>99</v>
      </c>
      <c r="B183" s="1">
        <v>1</v>
      </c>
      <c r="C183" s="1">
        <v>20210203</v>
      </c>
      <c r="D183" s="1">
        <v>0</v>
      </c>
      <c r="E183" s="1">
        <v>1</v>
      </c>
      <c r="F183" s="1" t="s">
        <v>6785</v>
      </c>
      <c r="G183" s="1" t="s">
        <v>4185</v>
      </c>
      <c r="H183" s="1" t="s">
        <v>202</v>
      </c>
      <c r="I183" s="1">
        <v>2</v>
      </c>
      <c r="J183" s="1" t="s">
        <v>9083</v>
      </c>
      <c r="K183" s="1" t="s">
        <v>202</v>
      </c>
      <c r="L183" s="1" t="s">
        <v>202</v>
      </c>
      <c r="M183" s="1">
        <v>17158416432.18</v>
      </c>
      <c r="N183" s="1">
        <v>15129000430.469999</v>
      </c>
      <c r="O183" s="1">
        <v>0</v>
      </c>
      <c r="P183" s="1">
        <v>0</v>
      </c>
      <c r="Q183" s="1">
        <v>17158416432.18</v>
      </c>
      <c r="R183" s="1">
        <v>15129000430.469999</v>
      </c>
      <c r="W183" s="1">
        <v>1</v>
      </c>
    </row>
    <row r="184" spans="1:23" x14ac:dyDescent="0.3">
      <c r="A184" s="1">
        <v>99</v>
      </c>
      <c r="B184" s="1">
        <v>1</v>
      </c>
      <c r="C184" s="1">
        <v>20210203</v>
      </c>
      <c r="D184" s="1">
        <v>0</v>
      </c>
      <c r="E184" s="1">
        <v>1</v>
      </c>
      <c r="F184" s="1" t="s">
        <v>206</v>
      </c>
      <c r="G184" s="1" t="s">
        <v>4185</v>
      </c>
      <c r="H184" s="1" t="s">
        <v>202</v>
      </c>
      <c r="I184" s="1">
        <v>2</v>
      </c>
      <c r="J184" s="1" t="s">
        <v>9083</v>
      </c>
      <c r="K184" s="1" t="s">
        <v>202</v>
      </c>
      <c r="L184" s="1" t="s">
        <v>202</v>
      </c>
      <c r="M184" s="1">
        <v>17165967378.379999</v>
      </c>
      <c r="N184" s="1">
        <v>15135905378.57</v>
      </c>
      <c r="O184" s="1">
        <v>0</v>
      </c>
      <c r="P184" s="1">
        <v>0</v>
      </c>
      <c r="Q184" s="1">
        <v>17165967378.379999</v>
      </c>
      <c r="R184" s="1">
        <v>15135905378.57</v>
      </c>
      <c r="W184" s="1">
        <v>1</v>
      </c>
    </row>
    <row r="185" spans="1:23" x14ac:dyDescent="0.3">
      <c r="A185" s="1">
        <v>99</v>
      </c>
      <c r="B185" s="1">
        <v>1</v>
      </c>
      <c r="C185" s="1">
        <v>20210203</v>
      </c>
      <c r="D185" s="1">
        <v>0</v>
      </c>
      <c r="E185" s="1">
        <v>1</v>
      </c>
      <c r="F185" s="1" t="s">
        <v>213</v>
      </c>
      <c r="G185" s="1" t="s">
        <v>4185</v>
      </c>
      <c r="H185" s="1" t="s">
        <v>202</v>
      </c>
      <c r="I185" s="1">
        <v>2</v>
      </c>
      <c r="J185" s="1" t="s">
        <v>9083</v>
      </c>
      <c r="K185" s="1" t="s">
        <v>202</v>
      </c>
      <c r="L185" s="1" t="s">
        <v>202</v>
      </c>
      <c r="M185" s="1">
        <v>6722844.25</v>
      </c>
      <c r="N185" s="1">
        <v>7595597.5599999996</v>
      </c>
      <c r="O185" s="1">
        <v>0</v>
      </c>
      <c r="P185" s="1">
        <v>0</v>
      </c>
      <c r="Q185" s="1">
        <v>6722844.25</v>
      </c>
      <c r="R185" s="1">
        <v>7595597.5599999996</v>
      </c>
      <c r="W185" s="1">
        <v>1</v>
      </c>
    </row>
    <row r="186" spans="1:23" x14ac:dyDescent="0.3">
      <c r="A186" s="1">
        <v>99</v>
      </c>
      <c r="B186" s="1">
        <v>1</v>
      </c>
      <c r="C186" s="1">
        <v>20210203</v>
      </c>
      <c r="D186" s="1">
        <v>101</v>
      </c>
      <c r="E186" s="1">
        <v>1</v>
      </c>
      <c r="F186" s="1" t="s">
        <v>715</v>
      </c>
      <c r="G186" s="1" t="s">
        <v>4185</v>
      </c>
      <c r="H186" s="1" t="s">
        <v>202</v>
      </c>
      <c r="I186" s="1">
        <v>2</v>
      </c>
      <c r="J186" s="1" t="s">
        <v>9083</v>
      </c>
      <c r="K186" s="1" t="s">
        <v>202</v>
      </c>
      <c r="L186" s="1" t="s">
        <v>202</v>
      </c>
      <c r="M186" s="1">
        <v>43651.360000000001</v>
      </c>
      <c r="N186" s="1">
        <v>0</v>
      </c>
      <c r="O186" s="1">
        <v>0</v>
      </c>
      <c r="P186" s="1">
        <v>0</v>
      </c>
      <c r="Q186" s="1">
        <v>43651.360000000001</v>
      </c>
      <c r="R186" s="1">
        <v>0</v>
      </c>
      <c r="W186" s="1">
        <v>1</v>
      </c>
    </row>
    <row r="187" spans="1:23" x14ac:dyDescent="0.3">
      <c r="A187" s="1">
        <v>99</v>
      </c>
      <c r="B187" s="1">
        <v>1</v>
      </c>
      <c r="C187" s="1">
        <v>20210203</v>
      </c>
      <c r="D187" s="1">
        <v>101</v>
      </c>
      <c r="E187" s="1">
        <v>1</v>
      </c>
      <c r="F187" s="1" t="s">
        <v>6774</v>
      </c>
      <c r="G187" s="1" t="s">
        <v>4185</v>
      </c>
      <c r="H187" s="1" t="s">
        <v>202</v>
      </c>
      <c r="I187" s="1">
        <v>2</v>
      </c>
      <c r="J187" s="1" t="s">
        <v>9083</v>
      </c>
      <c r="K187" s="1" t="s">
        <v>202</v>
      </c>
      <c r="L187" s="1" t="s">
        <v>202</v>
      </c>
      <c r="M187" s="1">
        <v>0</v>
      </c>
      <c r="N187" s="1">
        <v>405706426.23000002</v>
      </c>
      <c r="O187" s="1">
        <v>0</v>
      </c>
      <c r="P187" s="1">
        <v>0</v>
      </c>
      <c r="Q187" s="1">
        <v>0</v>
      </c>
      <c r="R187" s="1">
        <v>405706426.23000002</v>
      </c>
      <c r="W187" s="1">
        <v>1</v>
      </c>
    </row>
    <row r="188" spans="1:23" x14ac:dyDescent="0.3">
      <c r="A188" s="1">
        <v>99</v>
      </c>
      <c r="B188" s="1">
        <v>1</v>
      </c>
      <c r="C188" s="1">
        <v>20210203</v>
      </c>
      <c r="D188" s="1">
        <v>101</v>
      </c>
      <c r="E188" s="1">
        <v>1</v>
      </c>
      <c r="F188" s="1" t="s">
        <v>6785</v>
      </c>
      <c r="G188" s="1" t="s">
        <v>4185</v>
      </c>
      <c r="H188" s="1" t="s">
        <v>202</v>
      </c>
      <c r="I188" s="1">
        <v>2</v>
      </c>
      <c r="J188" s="1" t="s">
        <v>9083</v>
      </c>
      <c r="K188" s="1" t="s">
        <v>202</v>
      </c>
      <c r="L188" s="1" t="s">
        <v>202</v>
      </c>
      <c r="M188" s="1">
        <v>17158416432.18</v>
      </c>
      <c r="N188" s="1">
        <v>0</v>
      </c>
      <c r="O188" s="1">
        <v>0</v>
      </c>
      <c r="P188" s="1">
        <v>0</v>
      </c>
      <c r="Q188" s="1">
        <v>17158416432.18</v>
      </c>
      <c r="R188" s="1">
        <v>0</v>
      </c>
      <c r="W188" s="1">
        <v>1</v>
      </c>
    </row>
    <row r="189" spans="1:23" x14ac:dyDescent="0.3">
      <c r="A189" s="1">
        <v>99</v>
      </c>
      <c r="B189" s="1">
        <v>1</v>
      </c>
      <c r="C189" s="1">
        <v>20210203</v>
      </c>
      <c r="D189" s="1">
        <v>101</v>
      </c>
      <c r="E189" s="1">
        <v>1</v>
      </c>
      <c r="F189" s="1" t="s">
        <v>206</v>
      </c>
      <c r="G189" s="1" t="s">
        <v>4185</v>
      </c>
      <c r="H189" s="1" t="s">
        <v>202</v>
      </c>
      <c r="I189" s="1">
        <v>2</v>
      </c>
      <c r="J189" s="1" t="s">
        <v>9083</v>
      </c>
      <c r="K189" s="1" t="s">
        <v>202</v>
      </c>
      <c r="L189" s="1" t="s">
        <v>202</v>
      </c>
      <c r="M189" s="1">
        <v>17165967378.379999</v>
      </c>
      <c r="N189" s="1">
        <v>0</v>
      </c>
      <c r="O189" s="1">
        <v>0</v>
      </c>
      <c r="P189" s="1">
        <v>0</v>
      </c>
      <c r="Q189" s="1">
        <v>17165967378.379999</v>
      </c>
      <c r="R189" s="1">
        <v>0</v>
      </c>
      <c r="W189" s="1">
        <v>1</v>
      </c>
    </row>
    <row r="190" spans="1:23" x14ac:dyDescent="0.3">
      <c r="A190" s="1">
        <v>99</v>
      </c>
      <c r="B190" s="1">
        <v>1</v>
      </c>
      <c r="C190" s="1">
        <v>20210203</v>
      </c>
      <c r="D190" s="1">
        <v>101</v>
      </c>
      <c r="E190" s="1">
        <v>1</v>
      </c>
      <c r="F190" s="1" t="s">
        <v>213</v>
      </c>
      <c r="G190" s="1" t="s">
        <v>4185</v>
      </c>
      <c r="H190" s="1" t="s">
        <v>202</v>
      </c>
      <c r="I190" s="1">
        <v>2</v>
      </c>
      <c r="J190" s="1" t="s">
        <v>9083</v>
      </c>
      <c r="K190" s="1" t="s">
        <v>202</v>
      </c>
      <c r="L190" s="1" t="s">
        <v>202</v>
      </c>
      <c r="M190" s="1">
        <v>0</v>
      </c>
      <c r="N190" s="1">
        <v>7595597.5599999996</v>
      </c>
      <c r="O190" s="1">
        <v>0</v>
      </c>
      <c r="P190" s="1">
        <v>0</v>
      </c>
      <c r="Q190" s="1">
        <v>0</v>
      </c>
      <c r="R190" s="1">
        <v>7595597.5599999996</v>
      </c>
      <c r="W190" s="1">
        <v>1</v>
      </c>
    </row>
    <row r="191" spans="1:23" x14ac:dyDescent="0.3">
      <c r="A191" s="1">
        <v>99</v>
      </c>
      <c r="B191" s="1">
        <v>1</v>
      </c>
      <c r="C191" s="1">
        <v>20210203</v>
      </c>
      <c r="D191" s="1">
        <v>200</v>
      </c>
      <c r="E191" s="1">
        <v>1</v>
      </c>
      <c r="F191" s="1" t="s">
        <v>715</v>
      </c>
      <c r="G191" s="1" t="s">
        <v>4185</v>
      </c>
      <c r="H191" s="1" t="s">
        <v>202</v>
      </c>
      <c r="I191" s="1">
        <v>2</v>
      </c>
      <c r="J191" s="1" t="s">
        <v>9083</v>
      </c>
      <c r="K191" s="1" t="s">
        <v>202</v>
      </c>
      <c r="L191" s="1" t="s">
        <v>202</v>
      </c>
      <c r="M191" s="1">
        <v>0</v>
      </c>
      <c r="N191" s="1">
        <v>45596.15</v>
      </c>
      <c r="O191" s="1">
        <v>0</v>
      </c>
      <c r="P191" s="1">
        <v>0</v>
      </c>
      <c r="Q191" s="1">
        <v>0</v>
      </c>
      <c r="R191" s="1">
        <v>45596.15</v>
      </c>
      <c r="W191" s="1">
        <v>1</v>
      </c>
    </row>
    <row r="192" spans="1:23" x14ac:dyDescent="0.3">
      <c r="A192" s="1">
        <v>99</v>
      </c>
      <c r="B192" s="1">
        <v>1</v>
      </c>
      <c r="C192" s="1">
        <v>20210203</v>
      </c>
      <c r="D192" s="1">
        <v>200</v>
      </c>
      <c r="E192" s="1">
        <v>1</v>
      </c>
      <c r="F192" s="1" t="s">
        <v>6774</v>
      </c>
      <c r="G192" s="1" t="s">
        <v>4185</v>
      </c>
      <c r="H192" s="1" t="s">
        <v>202</v>
      </c>
      <c r="I192" s="1">
        <v>2</v>
      </c>
      <c r="J192" s="1" t="s">
        <v>9083</v>
      </c>
      <c r="K192" s="1" t="s">
        <v>202</v>
      </c>
      <c r="L192" s="1" t="s">
        <v>202</v>
      </c>
      <c r="M192" s="1">
        <v>399298017.51999998</v>
      </c>
      <c r="N192" s="1">
        <v>0</v>
      </c>
      <c r="O192" s="1">
        <v>0</v>
      </c>
      <c r="P192" s="1">
        <v>0</v>
      </c>
      <c r="Q192" s="1">
        <v>399298017.51999998</v>
      </c>
      <c r="R192" s="1">
        <v>0</v>
      </c>
      <c r="W192" s="1">
        <v>1</v>
      </c>
    </row>
    <row r="193" spans="1:23" x14ac:dyDescent="0.3">
      <c r="A193" s="1">
        <v>99</v>
      </c>
      <c r="B193" s="1">
        <v>1</v>
      </c>
      <c r="C193" s="1">
        <v>20210203</v>
      </c>
      <c r="D193" s="1">
        <v>200</v>
      </c>
      <c r="E193" s="1">
        <v>1</v>
      </c>
      <c r="F193" s="1" t="s">
        <v>6785</v>
      </c>
      <c r="G193" s="1" t="s">
        <v>4185</v>
      </c>
      <c r="H193" s="1" t="s">
        <v>202</v>
      </c>
      <c r="I193" s="1">
        <v>2</v>
      </c>
      <c r="J193" s="1" t="s">
        <v>9083</v>
      </c>
      <c r="K193" s="1" t="s">
        <v>202</v>
      </c>
      <c r="L193" s="1" t="s">
        <v>202</v>
      </c>
      <c r="M193" s="1">
        <v>0</v>
      </c>
      <c r="N193" s="1">
        <v>15129000430.469999</v>
      </c>
      <c r="O193" s="1">
        <v>0</v>
      </c>
      <c r="P193" s="1">
        <v>0</v>
      </c>
      <c r="Q193" s="1">
        <v>0</v>
      </c>
      <c r="R193" s="1">
        <v>15129000430.469999</v>
      </c>
      <c r="W193" s="1">
        <v>1</v>
      </c>
    </row>
    <row r="194" spans="1:23" x14ac:dyDescent="0.3">
      <c r="A194" s="1">
        <v>99</v>
      </c>
      <c r="B194" s="1">
        <v>1</v>
      </c>
      <c r="C194" s="1">
        <v>20210203</v>
      </c>
      <c r="D194" s="1">
        <v>200</v>
      </c>
      <c r="E194" s="1">
        <v>1</v>
      </c>
      <c r="F194" s="1" t="s">
        <v>206</v>
      </c>
      <c r="G194" s="1" t="s">
        <v>4185</v>
      </c>
      <c r="H194" s="1" t="s">
        <v>202</v>
      </c>
      <c r="I194" s="1">
        <v>2</v>
      </c>
      <c r="J194" s="1" t="s">
        <v>9083</v>
      </c>
      <c r="K194" s="1" t="s">
        <v>202</v>
      </c>
      <c r="L194" s="1" t="s">
        <v>202</v>
      </c>
      <c r="M194" s="1">
        <v>0</v>
      </c>
      <c r="N194" s="1">
        <v>15135905378.57</v>
      </c>
      <c r="O194" s="1">
        <v>0</v>
      </c>
      <c r="P194" s="1">
        <v>0</v>
      </c>
      <c r="Q194" s="1">
        <v>0</v>
      </c>
      <c r="R194" s="1">
        <v>15135905378.57</v>
      </c>
      <c r="W194" s="1">
        <v>1</v>
      </c>
    </row>
    <row r="195" spans="1:23" s="35" customFormat="1" x14ac:dyDescent="0.3">
      <c r="A195" s="35">
        <v>99</v>
      </c>
      <c r="B195" s="35">
        <v>1</v>
      </c>
      <c r="C195" s="35">
        <v>20210203</v>
      </c>
      <c r="D195" s="35">
        <v>200</v>
      </c>
      <c r="E195" s="35">
        <v>1</v>
      </c>
      <c r="F195" s="35" t="s">
        <v>213</v>
      </c>
      <c r="G195" s="35" t="s">
        <v>4185</v>
      </c>
      <c r="H195" s="35" t="s">
        <v>202</v>
      </c>
      <c r="I195" s="35">
        <v>2</v>
      </c>
      <c r="J195" s="35" t="s">
        <v>9083</v>
      </c>
      <c r="K195" s="35" t="s">
        <v>202</v>
      </c>
      <c r="L195" s="35" t="s">
        <v>202</v>
      </c>
      <c r="M195" s="35">
        <v>6722844.25</v>
      </c>
      <c r="N195" s="35">
        <v>0</v>
      </c>
      <c r="O195" s="35">
        <v>0</v>
      </c>
      <c r="P195" s="35">
        <v>0</v>
      </c>
      <c r="Q195" s="35">
        <v>6722844.25</v>
      </c>
      <c r="R195" s="35">
        <v>0</v>
      </c>
      <c r="W195" s="35">
        <v>1</v>
      </c>
    </row>
    <row r="196" spans="1:23" x14ac:dyDescent="0.3">
      <c r="A196" s="1">
        <v>99</v>
      </c>
      <c r="B196" s="1">
        <v>1</v>
      </c>
      <c r="C196" s="1">
        <v>20210204</v>
      </c>
      <c r="D196" s="1">
        <v>0</v>
      </c>
      <c r="E196" s="1">
        <v>1</v>
      </c>
      <c r="F196" s="1" t="s">
        <v>715</v>
      </c>
      <c r="G196" s="1" t="s">
        <v>4185</v>
      </c>
      <c r="H196" s="1" t="s">
        <v>202</v>
      </c>
      <c r="I196" s="1">
        <v>2</v>
      </c>
      <c r="J196" s="1" t="s">
        <v>9083</v>
      </c>
      <c r="K196" s="1" t="s">
        <v>202</v>
      </c>
      <c r="L196" s="1" t="s">
        <v>202</v>
      </c>
      <c r="M196" s="1">
        <v>43651.360000000001</v>
      </c>
      <c r="N196" s="1">
        <v>45596.15</v>
      </c>
      <c r="O196" s="1">
        <v>0</v>
      </c>
      <c r="P196" s="1">
        <v>0</v>
      </c>
      <c r="Q196" s="1">
        <v>43651.360000000001</v>
      </c>
      <c r="R196" s="1">
        <v>45596.15</v>
      </c>
      <c r="W196" s="1">
        <v>1</v>
      </c>
    </row>
    <row r="197" spans="1:23" x14ac:dyDescent="0.3">
      <c r="A197" s="1">
        <v>99</v>
      </c>
      <c r="B197" s="1">
        <v>1</v>
      </c>
      <c r="C197" s="1">
        <v>20210204</v>
      </c>
      <c r="D197" s="1">
        <v>0</v>
      </c>
      <c r="E197" s="1">
        <v>1</v>
      </c>
      <c r="F197" s="1" t="s">
        <v>6774</v>
      </c>
      <c r="G197" s="1" t="s">
        <v>4185</v>
      </c>
      <c r="H197" s="1" t="s">
        <v>202</v>
      </c>
      <c r="I197" s="1">
        <v>2</v>
      </c>
      <c r="J197" s="1" t="s">
        <v>9083</v>
      </c>
      <c r="K197" s="1" t="s">
        <v>202</v>
      </c>
      <c r="L197" s="1" t="s">
        <v>202</v>
      </c>
      <c r="M197" s="1">
        <v>399298017.51999998</v>
      </c>
      <c r="N197" s="1">
        <v>405706426.23000002</v>
      </c>
      <c r="O197" s="1">
        <v>0</v>
      </c>
      <c r="P197" s="1">
        <v>0</v>
      </c>
      <c r="Q197" s="1">
        <v>399298017.51999998</v>
      </c>
      <c r="R197" s="1">
        <v>405706426.23000002</v>
      </c>
      <c r="W197" s="1">
        <v>1</v>
      </c>
    </row>
    <row r="198" spans="1:23" x14ac:dyDescent="0.3">
      <c r="A198" s="1">
        <v>99</v>
      </c>
      <c r="B198" s="1">
        <v>1</v>
      </c>
      <c r="C198" s="1">
        <v>20210204</v>
      </c>
      <c r="D198" s="1">
        <v>0</v>
      </c>
      <c r="E198" s="1">
        <v>1</v>
      </c>
      <c r="F198" s="1" t="s">
        <v>6785</v>
      </c>
      <c r="G198" s="1" t="s">
        <v>4185</v>
      </c>
      <c r="H198" s="1" t="s">
        <v>202</v>
      </c>
      <c r="I198" s="1">
        <v>2</v>
      </c>
      <c r="J198" s="1" t="s">
        <v>9083</v>
      </c>
      <c r="K198" s="1" t="s">
        <v>202</v>
      </c>
      <c r="L198" s="1" t="s">
        <v>202</v>
      </c>
      <c r="M198" s="1">
        <v>17158416432.18</v>
      </c>
      <c r="N198" s="1">
        <v>15129000430.469999</v>
      </c>
      <c r="O198" s="1">
        <v>0</v>
      </c>
      <c r="P198" s="1">
        <v>0</v>
      </c>
      <c r="Q198" s="1">
        <v>17158416432.18</v>
      </c>
      <c r="R198" s="1">
        <v>15129000430.469999</v>
      </c>
      <c r="W198" s="1">
        <v>1</v>
      </c>
    </row>
    <row r="199" spans="1:23" x14ac:dyDescent="0.3">
      <c r="A199" s="1">
        <v>99</v>
      </c>
      <c r="B199" s="1">
        <v>1</v>
      </c>
      <c r="C199" s="1">
        <v>20210204</v>
      </c>
      <c r="D199" s="1">
        <v>0</v>
      </c>
      <c r="E199" s="1">
        <v>1</v>
      </c>
      <c r="F199" s="1" t="s">
        <v>206</v>
      </c>
      <c r="G199" s="1" t="s">
        <v>4185</v>
      </c>
      <c r="H199" s="1" t="s">
        <v>202</v>
      </c>
      <c r="I199" s="1">
        <v>2</v>
      </c>
      <c r="J199" s="1" t="s">
        <v>9083</v>
      </c>
      <c r="K199" s="1" t="s">
        <v>202</v>
      </c>
      <c r="L199" s="1" t="s">
        <v>202</v>
      </c>
      <c r="M199" s="1">
        <v>17165967378.379999</v>
      </c>
      <c r="N199" s="1">
        <v>15135905378.57</v>
      </c>
      <c r="O199" s="1">
        <v>0</v>
      </c>
      <c r="P199" s="1">
        <v>0</v>
      </c>
      <c r="Q199" s="1">
        <v>17165967378.379999</v>
      </c>
      <c r="R199" s="1">
        <v>15135905378.57</v>
      </c>
      <c r="W199" s="1">
        <v>1</v>
      </c>
    </row>
    <row r="200" spans="1:23" x14ac:dyDescent="0.3">
      <c r="A200" s="1">
        <v>99</v>
      </c>
      <c r="B200" s="1">
        <v>1</v>
      </c>
      <c r="C200" s="1">
        <v>20210204</v>
      </c>
      <c r="D200" s="1">
        <v>0</v>
      </c>
      <c r="E200" s="1">
        <v>1</v>
      </c>
      <c r="F200" s="1" t="s">
        <v>213</v>
      </c>
      <c r="G200" s="1" t="s">
        <v>4185</v>
      </c>
      <c r="H200" s="1" t="s">
        <v>202</v>
      </c>
      <c r="I200" s="1">
        <v>2</v>
      </c>
      <c r="J200" s="1" t="s">
        <v>9083</v>
      </c>
      <c r="K200" s="1" t="s">
        <v>202</v>
      </c>
      <c r="L200" s="1" t="s">
        <v>202</v>
      </c>
      <c r="M200" s="1">
        <v>6722844.25</v>
      </c>
      <c r="N200" s="1">
        <v>7595597.5599999996</v>
      </c>
      <c r="O200" s="1">
        <v>0</v>
      </c>
      <c r="P200" s="1">
        <v>0</v>
      </c>
      <c r="Q200" s="1">
        <v>6722844.25</v>
      </c>
      <c r="R200" s="1">
        <v>7595597.5599999996</v>
      </c>
      <c r="W200" s="1">
        <v>1</v>
      </c>
    </row>
    <row r="201" spans="1:23" x14ac:dyDescent="0.3">
      <c r="A201" s="1">
        <v>99</v>
      </c>
      <c r="B201" s="1">
        <v>1</v>
      </c>
      <c r="C201" s="1">
        <v>20210204</v>
      </c>
      <c r="D201" s="1">
        <v>101</v>
      </c>
      <c r="E201" s="1">
        <v>1</v>
      </c>
      <c r="F201" s="1" t="s">
        <v>715</v>
      </c>
      <c r="G201" s="1" t="s">
        <v>4185</v>
      </c>
      <c r="H201" s="1" t="s">
        <v>202</v>
      </c>
      <c r="I201" s="1">
        <v>2</v>
      </c>
      <c r="J201" s="1" t="s">
        <v>9083</v>
      </c>
      <c r="K201" s="1" t="s">
        <v>202</v>
      </c>
      <c r="L201" s="1" t="s">
        <v>202</v>
      </c>
      <c r="M201" s="1">
        <v>43651.360000000001</v>
      </c>
      <c r="N201" s="1">
        <v>0</v>
      </c>
      <c r="O201" s="1">
        <v>0</v>
      </c>
      <c r="P201" s="1">
        <v>0</v>
      </c>
      <c r="Q201" s="1">
        <v>43651.360000000001</v>
      </c>
      <c r="R201" s="1">
        <v>0</v>
      </c>
      <c r="W201" s="1">
        <v>1</v>
      </c>
    </row>
    <row r="202" spans="1:23" x14ac:dyDescent="0.3">
      <c r="A202" s="1">
        <v>99</v>
      </c>
      <c r="B202" s="1">
        <v>1</v>
      </c>
      <c r="C202" s="1">
        <v>20210204</v>
      </c>
      <c r="D202" s="1">
        <v>101</v>
      </c>
      <c r="E202" s="1">
        <v>1</v>
      </c>
      <c r="F202" s="1" t="s">
        <v>6774</v>
      </c>
      <c r="G202" s="1" t="s">
        <v>4185</v>
      </c>
      <c r="H202" s="1" t="s">
        <v>202</v>
      </c>
      <c r="I202" s="1">
        <v>2</v>
      </c>
      <c r="J202" s="1" t="s">
        <v>9083</v>
      </c>
      <c r="K202" s="1" t="s">
        <v>202</v>
      </c>
      <c r="L202" s="1" t="s">
        <v>202</v>
      </c>
      <c r="M202" s="1">
        <v>0</v>
      </c>
      <c r="N202" s="1">
        <v>405706426.23000002</v>
      </c>
      <c r="O202" s="1">
        <v>0</v>
      </c>
      <c r="P202" s="1">
        <v>0</v>
      </c>
      <c r="Q202" s="1">
        <v>0</v>
      </c>
      <c r="R202" s="1">
        <v>405706426.23000002</v>
      </c>
      <c r="W202" s="1">
        <v>1</v>
      </c>
    </row>
    <row r="203" spans="1:23" x14ac:dyDescent="0.3">
      <c r="A203" s="1">
        <v>99</v>
      </c>
      <c r="B203" s="1">
        <v>1</v>
      </c>
      <c r="C203" s="1">
        <v>20210204</v>
      </c>
      <c r="D203" s="1">
        <v>101</v>
      </c>
      <c r="E203" s="1">
        <v>1</v>
      </c>
      <c r="F203" s="1" t="s">
        <v>6785</v>
      </c>
      <c r="G203" s="1" t="s">
        <v>4185</v>
      </c>
      <c r="H203" s="1" t="s">
        <v>202</v>
      </c>
      <c r="I203" s="1">
        <v>2</v>
      </c>
      <c r="J203" s="1" t="s">
        <v>9083</v>
      </c>
      <c r="K203" s="1" t="s">
        <v>202</v>
      </c>
      <c r="L203" s="1" t="s">
        <v>202</v>
      </c>
      <c r="M203" s="1">
        <v>17158416432.18</v>
      </c>
      <c r="N203" s="1">
        <v>0</v>
      </c>
      <c r="O203" s="1">
        <v>0</v>
      </c>
      <c r="P203" s="1">
        <v>0</v>
      </c>
      <c r="Q203" s="1">
        <v>17158416432.18</v>
      </c>
      <c r="R203" s="1">
        <v>0</v>
      </c>
      <c r="W203" s="1">
        <v>1</v>
      </c>
    </row>
    <row r="204" spans="1:23" x14ac:dyDescent="0.3">
      <c r="A204" s="1">
        <v>99</v>
      </c>
      <c r="B204" s="1">
        <v>1</v>
      </c>
      <c r="C204" s="1">
        <v>20210204</v>
      </c>
      <c r="D204" s="1">
        <v>101</v>
      </c>
      <c r="E204" s="1">
        <v>1</v>
      </c>
      <c r="F204" s="1" t="s">
        <v>206</v>
      </c>
      <c r="G204" s="1" t="s">
        <v>4185</v>
      </c>
      <c r="H204" s="1" t="s">
        <v>202</v>
      </c>
      <c r="I204" s="1">
        <v>2</v>
      </c>
      <c r="J204" s="1" t="s">
        <v>9083</v>
      </c>
      <c r="K204" s="1" t="s">
        <v>202</v>
      </c>
      <c r="L204" s="1" t="s">
        <v>202</v>
      </c>
      <c r="M204" s="1">
        <v>17165967378.379999</v>
      </c>
      <c r="N204" s="1">
        <v>0</v>
      </c>
      <c r="O204" s="1">
        <v>0</v>
      </c>
      <c r="P204" s="1">
        <v>0</v>
      </c>
      <c r="Q204" s="1">
        <v>17165967378.379999</v>
      </c>
      <c r="R204" s="1">
        <v>0</v>
      </c>
      <c r="W204" s="1">
        <v>1</v>
      </c>
    </row>
    <row r="205" spans="1:23" x14ac:dyDescent="0.3">
      <c r="A205" s="1">
        <v>99</v>
      </c>
      <c r="B205" s="1">
        <v>1</v>
      </c>
      <c r="C205" s="1">
        <v>20210204</v>
      </c>
      <c r="D205" s="1">
        <v>101</v>
      </c>
      <c r="E205" s="1">
        <v>1</v>
      </c>
      <c r="F205" s="1" t="s">
        <v>213</v>
      </c>
      <c r="G205" s="1" t="s">
        <v>4185</v>
      </c>
      <c r="H205" s="1" t="s">
        <v>202</v>
      </c>
      <c r="I205" s="1">
        <v>2</v>
      </c>
      <c r="J205" s="1" t="s">
        <v>9083</v>
      </c>
      <c r="K205" s="1" t="s">
        <v>202</v>
      </c>
      <c r="L205" s="1" t="s">
        <v>202</v>
      </c>
      <c r="M205" s="1">
        <v>0</v>
      </c>
      <c r="N205" s="1">
        <v>7595597.5599999996</v>
      </c>
      <c r="O205" s="1">
        <v>0</v>
      </c>
      <c r="P205" s="1">
        <v>0</v>
      </c>
      <c r="Q205" s="1">
        <v>0</v>
      </c>
      <c r="R205" s="1">
        <v>7595597.5599999996</v>
      </c>
      <c r="W205" s="1">
        <v>1</v>
      </c>
    </row>
    <row r="206" spans="1:23" x14ac:dyDescent="0.3">
      <c r="A206" s="1">
        <v>99</v>
      </c>
      <c r="B206" s="1">
        <v>1</v>
      </c>
      <c r="C206" s="1">
        <v>20210204</v>
      </c>
      <c r="D206" s="1">
        <v>200</v>
      </c>
      <c r="E206" s="1">
        <v>1</v>
      </c>
      <c r="F206" s="1" t="s">
        <v>715</v>
      </c>
      <c r="G206" s="1" t="s">
        <v>4185</v>
      </c>
      <c r="H206" s="1" t="s">
        <v>202</v>
      </c>
      <c r="I206" s="1">
        <v>2</v>
      </c>
      <c r="J206" s="1" t="s">
        <v>9083</v>
      </c>
      <c r="K206" s="1" t="s">
        <v>202</v>
      </c>
      <c r="L206" s="1" t="s">
        <v>202</v>
      </c>
      <c r="M206" s="1">
        <v>0</v>
      </c>
      <c r="N206" s="1">
        <v>45596.15</v>
      </c>
      <c r="O206" s="1">
        <v>0</v>
      </c>
      <c r="P206" s="1">
        <v>0</v>
      </c>
      <c r="Q206" s="1">
        <v>0</v>
      </c>
      <c r="R206" s="1">
        <v>45596.15</v>
      </c>
      <c r="W206" s="1">
        <v>1</v>
      </c>
    </row>
    <row r="207" spans="1:23" x14ac:dyDescent="0.3">
      <c r="A207" s="1">
        <v>99</v>
      </c>
      <c r="B207" s="1">
        <v>1</v>
      </c>
      <c r="C207" s="1">
        <v>20210204</v>
      </c>
      <c r="D207" s="1">
        <v>200</v>
      </c>
      <c r="E207" s="1">
        <v>1</v>
      </c>
      <c r="F207" s="1" t="s">
        <v>6774</v>
      </c>
      <c r="G207" s="1" t="s">
        <v>4185</v>
      </c>
      <c r="H207" s="1" t="s">
        <v>202</v>
      </c>
      <c r="I207" s="1">
        <v>2</v>
      </c>
      <c r="J207" s="1" t="s">
        <v>9083</v>
      </c>
      <c r="K207" s="1" t="s">
        <v>202</v>
      </c>
      <c r="L207" s="1" t="s">
        <v>202</v>
      </c>
      <c r="M207" s="1">
        <v>399298017.51999998</v>
      </c>
      <c r="N207" s="1">
        <v>0</v>
      </c>
      <c r="O207" s="1">
        <v>0</v>
      </c>
      <c r="P207" s="1">
        <v>0</v>
      </c>
      <c r="Q207" s="1">
        <v>399298017.51999998</v>
      </c>
      <c r="R207" s="1">
        <v>0</v>
      </c>
      <c r="W207" s="1">
        <v>1</v>
      </c>
    </row>
    <row r="208" spans="1:23" x14ac:dyDescent="0.3">
      <c r="A208" s="1">
        <v>99</v>
      </c>
      <c r="B208" s="1">
        <v>1</v>
      </c>
      <c r="C208" s="1">
        <v>20210204</v>
      </c>
      <c r="D208" s="1">
        <v>200</v>
      </c>
      <c r="E208" s="1">
        <v>1</v>
      </c>
      <c r="F208" s="1" t="s">
        <v>6785</v>
      </c>
      <c r="G208" s="1" t="s">
        <v>4185</v>
      </c>
      <c r="H208" s="1" t="s">
        <v>202</v>
      </c>
      <c r="I208" s="1">
        <v>2</v>
      </c>
      <c r="J208" s="1" t="s">
        <v>9083</v>
      </c>
      <c r="K208" s="1" t="s">
        <v>202</v>
      </c>
      <c r="L208" s="1" t="s">
        <v>202</v>
      </c>
      <c r="M208" s="1">
        <v>0</v>
      </c>
      <c r="N208" s="1">
        <v>15129000430.469999</v>
      </c>
      <c r="O208" s="1">
        <v>0</v>
      </c>
      <c r="P208" s="1">
        <v>0</v>
      </c>
      <c r="Q208" s="1">
        <v>0</v>
      </c>
      <c r="R208" s="1">
        <v>15129000430.469999</v>
      </c>
      <c r="W208" s="1">
        <v>1</v>
      </c>
    </row>
    <row r="209" spans="1:23" x14ac:dyDescent="0.3">
      <c r="A209" s="1">
        <v>99</v>
      </c>
      <c r="B209" s="1">
        <v>1</v>
      </c>
      <c r="C209" s="1">
        <v>20210204</v>
      </c>
      <c r="D209" s="1">
        <v>200</v>
      </c>
      <c r="E209" s="1">
        <v>1</v>
      </c>
      <c r="F209" s="1" t="s">
        <v>206</v>
      </c>
      <c r="G209" s="1" t="s">
        <v>4185</v>
      </c>
      <c r="H209" s="1" t="s">
        <v>202</v>
      </c>
      <c r="I209" s="1">
        <v>2</v>
      </c>
      <c r="J209" s="1" t="s">
        <v>9083</v>
      </c>
      <c r="K209" s="1" t="s">
        <v>202</v>
      </c>
      <c r="L209" s="1" t="s">
        <v>202</v>
      </c>
      <c r="M209" s="1">
        <v>0</v>
      </c>
      <c r="N209" s="1">
        <v>15135905378.57</v>
      </c>
      <c r="O209" s="1">
        <v>0</v>
      </c>
      <c r="P209" s="1">
        <v>0</v>
      </c>
      <c r="Q209" s="1">
        <v>0</v>
      </c>
      <c r="R209" s="1">
        <v>15135905378.57</v>
      </c>
      <c r="W209" s="1">
        <v>1</v>
      </c>
    </row>
    <row r="210" spans="1:23" s="35" customFormat="1" x14ac:dyDescent="0.3">
      <c r="A210" s="35">
        <v>99</v>
      </c>
      <c r="B210" s="35">
        <v>1</v>
      </c>
      <c r="C210" s="35">
        <v>20210204</v>
      </c>
      <c r="D210" s="35">
        <v>200</v>
      </c>
      <c r="E210" s="35">
        <v>1</v>
      </c>
      <c r="F210" s="35" t="s">
        <v>213</v>
      </c>
      <c r="G210" s="35" t="s">
        <v>4185</v>
      </c>
      <c r="H210" s="35" t="s">
        <v>202</v>
      </c>
      <c r="I210" s="35">
        <v>2</v>
      </c>
      <c r="J210" s="35" t="s">
        <v>9083</v>
      </c>
      <c r="K210" s="35" t="s">
        <v>202</v>
      </c>
      <c r="L210" s="35" t="s">
        <v>202</v>
      </c>
      <c r="M210" s="35">
        <v>6722844.25</v>
      </c>
      <c r="N210" s="35">
        <v>0</v>
      </c>
      <c r="O210" s="35">
        <v>0</v>
      </c>
      <c r="P210" s="35">
        <v>0</v>
      </c>
      <c r="Q210" s="35">
        <v>6722844.25</v>
      </c>
      <c r="R210" s="35">
        <v>0</v>
      </c>
      <c r="W210" s="35">
        <v>1</v>
      </c>
    </row>
    <row r="211" spans="1:23" x14ac:dyDescent="0.3">
      <c r="A211" s="1">
        <v>99</v>
      </c>
      <c r="B211" s="1">
        <v>1</v>
      </c>
      <c r="C211" s="1">
        <v>20210205</v>
      </c>
      <c r="D211" s="1">
        <v>0</v>
      </c>
      <c r="E211" s="1">
        <v>1</v>
      </c>
      <c r="F211" s="1" t="s">
        <v>715</v>
      </c>
      <c r="G211" s="1" t="s">
        <v>4185</v>
      </c>
      <c r="H211" s="1" t="s">
        <v>202</v>
      </c>
      <c r="I211" s="1">
        <v>2</v>
      </c>
      <c r="J211" s="1" t="s">
        <v>9083</v>
      </c>
      <c r="K211" s="1" t="s">
        <v>202</v>
      </c>
      <c r="L211" s="1" t="s">
        <v>202</v>
      </c>
      <c r="M211" s="1">
        <v>43651.360000000001</v>
      </c>
      <c r="N211" s="1">
        <v>45596.15</v>
      </c>
      <c r="O211" s="1">
        <v>0</v>
      </c>
      <c r="P211" s="1">
        <v>0</v>
      </c>
      <c r="Q211" s="1">
        <v>43651.360000000001</v>
      </c>
      <c r="R211" s="1">
        <v>45596.15</v>
      </c>
      <c r="W211" s="1">
        <v>1</v>
      </c>
    </row>
    <row r="212" spans="1:23" x14ac:dyDescent="0.3">
      <c r="A212" s="1">
        <v>99</v>
      </c>
      <c r="B212" s="1">
        <v>1</v>
      </c>
      <c r="C212" s="1">
        <v>20210205</v>
      </c>
      <c r="D212" s="1">
        <v>0</v>
      </c>
      <c r="E212" s="1">
        <v>1</v>
      </c>
      <c r="F212" s="1" t="s">
        <v>6774</v>
      </c>
      <c r="G212" s="1" t="s">
        <v>4185</v>
      </c>
      <c r="H212" s="1" t="s">
        <v>202</v>
      </c>
      <c r="I212" s="1">
        <v>2</v>
      </c>
      <c r="J212" s="1" t="s">
        <v>9083</v>
      </c>
      <c r="K212" s="1" t="s">
        <v>202</v>
      </c>
      <c r="L212" s="1" t="s">
        <v>202</v>
      </c>
      <c r="M212" s="1">
        <v>399298017.51999998</v>
      </c>
      <c r="N212" s="1">
        <v>405706426.23000002</v>
      </c>
      <c r="O212" s="1">
        <v>0</v>
      </c>
      <c r="P212" s="1">
        <v>0</v>
      </c>
      <c r="Q212" s="1">
        <v>399298017.51999998</v>
      </c>
      <c r="R212" s="1">
        <v>405706426.23000002</v>
      </c>
      <c r="W212" s="1">
        <v>1</v>
      </c>
    </row>
    <row r="213" spans="1:23" x14ac:dyDescent="0.3">
      <c r="A213" s="1">
        <v>99</v>
      </c>
      <c r="B213" s="1">
        <v>1</v>
      </c>
      <c r="C213" s="1">
        <v>20210205</v>
      </c>
      <c r="D213" s="1">
        <v>0</v>
      </c>
      <c r="E213" s="1">
        <v>1</v>
      </c>
      <c r="F213" s="1" t="s">
        <v>6785</v>
      </c>
      <c r="G213" s="1" t="s">
        <v>4185</v>
      </c>
      <c r="H213" s="1" t="s">
        <v>202</v>
      </c>
      <c r="I213" s="1">
        <v>2</v>
      </c>
      <c r="J213" s="1" t="s">
        <v>9083</v>
      </c>
      <c r="K213" s="1" t="s">
        <v>202</v>
      </c>
      <c r="L213" s="1" t="s">
        <v>202</v>
      </c>
      <c r="M213" s="1">
        <v>17158416432.18</v>
      </c>
      <c r="N213" s="1">
        <v>15129000430.469999</v>
      </c>
      <c r="O213" s="1">
        <v>0</v>
      </c>
      <c r="P213" s="1">
        <v>0</v>
      </c>
      <c r="Q213" s="1">
        <v>17158416432.18</v>
      </c>
      <c r="R213" s="1">
        <v>15129000430.469999</v>
      </c>
      <c r="W213" s="1">
        <v>1</v>
      </c>
    </row>
    <row r="214" spans="1:23" x14ac:dyDescent="0.3">
      <c r="A214" s="1">
        <v>99</v>
      </c>
      <c r="B214" s="1">
        <v>1</v>
      </c>
      <c r="C214" s="1">
        <v>20210205</v>
      </c>
      <c r="D214" s="1">
        <v>0</v>
      </c>
      <c r="E214" s="1">
        <v>1</v>
      </c>
      <c r="F214" s="1" t="s">
        <v>206</v>
      </c>
      <c r="G214" s="1" t="s">
        <v>4185</v>
      </c>
      <c r="H214" s="1" t="s">
        <v>202</v>
      </c>
      <c r="I214" s="1">
        <v>2</v>
      </c>
      <c r="J214" s="1" t="s">
        <v>9083</v>
      </c>
      <c r="K214" s="1" t="s">
        <v>202</v>
      </c>
      <c r="L214" s="1" t="s">
        <v>202</v>
      </c>
      <c r="M214" s="1">
        <v>17165967378.379999</v>
      </c>
      <c r="N214" s="1">
        <v>15135905378.57</v>
      </c>
      <c r="O214" s="1">
        <v>0</v>
      </c>
      <c r="P214" s="1">
        <v>0</v>
      </c>
      <c r="Q214" s="1">
        <v>17165967378.379999</v>
      </c>
      <c r="R214" s="1">
        <v>15135905378.57</v>
      </c>
      <c r="W214" s="1">
        <v>1</v>
      </c>
    </row>
    <row r="215" spans="1:23" s="35" customFormat="1" x14ac:dyDescent="0.3">
      <c r="A215" s="35">
        <v>99</v>
      </c>
      <c r="B215" s="35">
        <v>1</v>
      </c>
      <c r="C215" s="35">
        <v>20210205</v>
      </c>
      <c r="D215" s="35">
        <v>0</v>
      </c>
      <c r="E215" s="35">
        <v>1</v>
      </c>
      <c r="F215" s="35" t="s">
        <v>213</v>
      </c>
      <c r="G215" s="35" t="s">
        <v>4185</v>
      </c>
      <c r="H215" s="35" t="s">
        <v>202</v>
      </c>
      <c r="I215" s="35">
        <v>2</v>
      </c>
      <c r="J215" s="35" t="s">
        <v>9083</v>
      </c>
      <c r="K215" s="35" t="s">
        <v>202</v>
      </c>
      <c r="L215" s="35" t="s">
        <v>202</v>
      </c>
      <c r="M215" s="35">
        <v>6722844.25</v>
      </c>
      <c r="N215" s="35">
        <v>7595597.5599999996</v>
      </c>
      <c r="O215" s="35">
        <v>0</v>
      </c>
      <c r="P215" s="35">
        <v>0</v>
      </c>
      <c r="Q215" s="35">
        <v>6722844.25</v>
      </c>
      <c r="R215" s="35">
        <v>7595597.5599999996</v>
      </c>
      <c r="W215" s="35">
        <v>1</v>
      </c>
    </row>
    <row r="216" spans="1:23" x14ac:dyDescent="0.3">
      <c r="A216" s="1">
        <v>99</v>
      </c>
      <c r="B216" s="1">
        <v>1</v>
      </c>
      <c r="C216" s="1">
        <v>20210205</v>
      </c>
      <c r="D216" s="1">
        <v>101</v>
      </c>
      <c r="E216" s="1">
        <v>1</v>
      </c>
      <c r="F216" s="1" t="s">
        <v>715</v>
      </c>
      <c r="G216" s="1" t="s">
        <v>4185</v>
      </c>
      <c r="H216" s="1" t="s">
        <v>202</v>
      </c>
      <c r="I216" s="1">
        <v>2</v>
      </c>
      <c r="J216" s="1" t="s">
        <v>9083</v>
      </c>
      <c r="K216" s="1" t="s">
        <v>202</v>
      </c>
      <c r="L216" s="1" t="s">
        <v>202</v>
      </c>
      <c r="M216" s="1">
        <v>43651.360000000001</v>
      </c>
      <c r="N216" s="1">
        <v>0</v>
      </c>
      <c r="O216" s="1">
        <v>0</v>
      </c>
      <c r="P216" s="1">
        <v>0</v>
      </c>
      <c r="Q216" s="1">
        <v>43651.360000000001</v>
      </c>
      <c r="R216" s="1">
        <v>0</v>
      </c>
      <c r="W216" s="1">
        <v>1</v>
      </c>
    </row>
    <row r="217" spans="1:23" x14ac:dyDescent="0.3">
      <c r="A217" s="1">
        <v>99</v>
      </c>
      <c r="B217" s="1">
        <v>1</v>
      </c>
      <c r="C217" s="1">
        <v>20210205</v>
      </c>
      <c r="D217" s="1">
        <v>101</v>
      </c>
      <c r="E217" s="1">
        <v>1</v>
      </c>
      <c r="F217" s="1" t="s">
        <v>6774</v>
      </c>
      <c r="G217" s="1" t="s">
        <v>4185</v>
      </c>
      <c r="H217" s="1" t="s">
        <v>202</v>
      </c>
      <c r="I217" s="1">
        <v>2</v>
      </c>
      <c r="J217" s="1" t="s">
        <v>9083</v>
      </c>
      <c r="K217" s="1" t="s">
        <v>202</v>
      </c>
      <c r="L217" s="1" t="s">
        <v>202</v>
      </c>
      <c r="M217" s="1">
        <v>0</v>
      </c>
      <c r="N217" s="1">
        <v>405706426.23000002</v>
      </c>
      <c r="O217" s="1">
        <v>0</v>
      </c>
      <c r="P217" s="1">
        <v>0</v>
      </c>
      <c r="Q217" s="1">
        <v>0</v>
      </c>
      <c r="R217" s="1">
        <v>405706426.23000002</v>
      </c>
      <c r="W217" s="1">
        <v>1</v>
      </c>
    </row>
    <row r="218" spans="1:23" x14ac:dyDescent="0.3">
      <c r="A218" s="1">
        <v>99</v>
      </c>
      <c r="B218" s="1">
        <v>1</v>
      </c>
      <c r="C218" s="1">
        <v>20210205</v>
      </c>
      <c r="D218" s="1">
        <v>101</v>
      </c>
      <c r="E218" s="1">
        <v>1</v>
      </c>
      <c r="F218" s="1" t="s">
        <v>6785</v>
      </c>
      <c r="G218" s="1" t="s">
        <v>4185</v>
      </c>
      <c r="H218" s="1" t="s">
        <v>202</v>
      </c>
      <c r="I218" s="1">
        <v>2</v>
      </c>
      <c r="J218" s="1" t="s">
        <v>9083</v>
      </c>
      <c r="K218" s="1" t="s">
        <v>202</v>
      </c>
      <c r="L218" s="1" t="s">
        <v>202</v>
      </c>
      <c r="M218" s="1">
        <v>17158416432.18</v>
      </c>
      <c r="N218" s="1">
        <v>0</v>
      </c>
      <c r="O218" s="1">
        <v>0</v>
      </c>
      <c r="P218" s="1">
        <v>0</v>
      </c>
      <c r="Q218" s="1">
        <v>17158416432.18</v>
      </c>
      <c r="R218" s="1">
        <v>0</v>
      </c>
      <c r="W218" s="1">
        <v>1</v>
      </c>
    </row>
    <row r="219" spans="1:23" x14ac:dyDescent="0.3">
      <c r="A219" s="1">
        <v>99</v>
      </c>
      <c r="B219" s="1">
        <v>1</v>
      </c>
      <c r="C219" s="1">
        <v>20210205</v>
      </c>
      <c r="D219" s="1">
        <v>101</v>
      </c>
      <c r="E219" s="1">
        <v>1</v>
      </c>
      <c r="F219" s="1" t="s">
        <v>206</v>
      </c>
      <c r="G219" s="1" t="s">
        <v>4185</v>
      </c>
      <c r="H219" s="1" t="s">
        <v>202</v>
      </c>
      <c r="I219" s="1">
        <v>2</v>
      </c>
      <c r="J219" s="1" t="s">
        <v>9083</v>
      </c>
      <c r="K219" s="1" t="s">
        <v>202</v>
      </c>
      <c r="L219" s="1" t="s">
        <v>202</v>
      </c>
      <c r="M219" s="1">
        <v>17165967378.379999</v>
      </c>
      <c r="N219" s="1">
        <v>0</v>
      </c>
      <c r="O219" s="1">
        <v>0</v>
      </c>
      <c r="P219" s="1">
        <v>0</v>
      </c>
      <c r="Q219" s="1">
        <v>17165967378.379999</v>
      </c>
      <c r="R219" s="1">
        <v>0</v>
      </c>
      <c r="W219" s="1">
        <v>1</v>
      </c>
    </row>
    <row r="220" spans="1:23" s="35" customFormat="1" x14ac:dyDescent="0.3">
      <c r="A220" s="35">
        <v>99</v>
      </c>
      <c r="B220" s="35">
        <v>1</v>
      </c>
      <c r="C220" s="35">
        <v>20210205</v>
      </c>
      <c r="D220" s="35">
        <v>101</v>
      </c>
      <c r="E220" s="35">
        <v>1</v>
      </c>
      <c r="F220" s="35" t="s">
        <v>213</v>
      </c>
      <c r="G220" s="35" t="s">
        <v>4185</v>
      </c>
      <c r="H220" s="35" t="s">
        <v>202</v>
      </c>
      <c r="I220" s="35">
        <v>2</v>
      </c>
      <c r="J220" s="35" t="s">
        <v>9083</v>
      </c>
      <c r="K220" s="35" t="s">
        <v>202</v>
      </c>
      <c r="L220" s="35" t="s">
        <v>202</v>
      </c>
      <c r="M220" s="35">
        <v>0</v>
      </c>
      <c r="N220" s="35">
        <v>7595597.5599999996</v>
      </c>
      <c r="O220" s="35">
        <v>0</v>
      </c>
      <c r="P220" s="35">
        <v>0</v>
      </c>
      <c r="Q220" s="35">
        <v>0</v>
      </c>
      <c r="R220" s="35">
        <v>7595597.5599999996</v>
      </c>
      <c r="W220" s="35">
        <v>1</v>
      </c>
    </row>
    <row r="221" spans="1:23" s="21" customFormat="1" x14ac:dyDescent="0.3">
      <c r="A221" s="21" t="s">
        <v>715</v>
      </c>
      <c r="B221" s="21">
        <v>1</v>
      </c>
      <c r="C221" s="21">
        <v>20210205</v>
      </c>
      <c r="D221" s="21">
        <v>200</v>
      </c>
      <c r="E221" s="21">
        <v>1</v>
      </c>
      <c r="F221" s="21" t="s">
        <v>715</v>
      </c>
      <c r="G221" s="21" t="s">
        <v>4185</v>
      </c>
      <c r="H221" s="21" t="s">
        <v>202</v>
      </c>
      <c r="I221" s="21">
        <v>2</v>
      </c>
      <c r="J221" s="21" t="s">
        <v>9083</v>
      </c>
      <c r="K221" s="21" t="s">
        <v>202</v>
      </c>
      <c r="L221" s="21" t="s">
        <v>202</v>
      </c>
      <c r="M221" s="21">
        <v>0</v>
      </c>
      <c r="N221" s="21">
        <v>45596.15</v>
      </c>
      <c r="O221" s="21">
        <v>0</v>
      </c>
      <c r="P221" s="21">
        <v>0</v>
      </c>
      <c r="Q221" s="21">
        <v>0</v>
      </c>
      <c r="R221" s="21">
        <v>45596.15</v>
      </c>
      <c r="W221" s="21">
        <v>1</v>
      </c>
    </row>
    <row r="222" spans="1:23" s="21" customFormat="1" x14ac:dyDescent="0.3">
      <c r="A222" s="21" t="s">
        <v>6774</v>
      </c>
      <c r="B222" s="21">
        <v>1</v>
      </c>
      <c r="C222" s="21">
        <v>20210205</v>
      </c>
      <c r="D222" s="21">
        <v>200</v>
      </c>
      <c r="E222" s="21">
        <v>1</v>
      </c>
      <c r="F222" s="21" t="s">
        <v>6774</v>
      </c>
      <c r="G222" s="21" t="s">
        <v>4185</v>
      </c>
      <c r="H222" s="21" t="s">
        <v>202</v>
      </c>
      <c r="I222" s="21">
        <v>2</v>
      </c>
      <c r="J222" s="21" t="s">
        <v>9083</v>
      </c>
      <c r="K222" s="21" t="s">
        <v>202</v>
      </c>
      <c r="L222" s="21" t="s">
        <v>202</v>
      </c>
      <c r="M222" s="21">
        <v>399298017.51999998</v>
      </c>
      <c r="N222" s="21">
        <v>0</v>
      </c>
      <c r="O222" s="21">
        <v>0</v>
      </c>
      <c r="P222" s="21">
        <v>0</v>
      </c>
      <c r="Q222" s="21">
        <v>399298017.51999998</v>
      </c>
      <c r="R222" s="21">
        <v>0</v>
      </c>
      <c r="W222" s="21">
        <v>1</v>
      </c>
    </row>
    <row r="223" spans="1:23" s="21" customFormat="1" x14ac:dyDescent="0.3">
      <c r="A223" s="21" t="s">
        <v>6785</v>
      </c>
      <c r="B223" s="21">
        <v>1</v>
      </c>
      <c r="C223" s="21">
        <v>20210205</v>
      </c>
      <c r="D223" s="21">
        <v>200</v>
      </c>
      <c r="E223" s="21">
        <v>1</v>
      </c>
      <c r="F223" s="21" t="s">
        <v>6785</v>
      </c>
      <c r="G223" s="21" t="s">
        <v>4185</v>
      </c>
      <c r="H223" s="21" t="s">
        <v>202</v>
      </c>
      <c r="I223" s="21">
        <v>2</v>
      </c>
      <c r="J223" s="21" t="s">
        <v>9083</v>
      </c>
      <c r="K223" s="21" t="s">
        <v>202</v>
      </c>
      <c r="L223" s="21" t="s">
        <v>202</v>
      </c>
      <c r="M223" s="21">
        <v>0</v>
      </c>
      <c r="N223" s="21">
        <v>15129000430.469999</v>
      </c>
      <c r="O223" s="21">
        <v>0</v>
      </c>
      <c r="P223" s="21">
        <v>0</v>
      </c>
      <c r="Q223" s="21">
        <v>0</v>
      </c>
      <c r="R223" s="21">
        <v>15129000430.469999</v>
      </c>
      <c r="W223" s="21">
        <v>1</v>
      </c>
    </row>
    <row r="224" spans="1:23" s="21" customFormat="1" x14ac:dyDescent="0.3">
      <c r="A224" s="21" t="s">
        <v>206</v>
      </c>
      <c r="B224" s="21">
        <v>1</v>
      </c>
      <c r="C224" s="21">
        <v>20210205</v>
      </c>
      <c r="D224" s="21">
        <v>200</v>
      </c>
      <c r="E224" s="21">
        <v>1</v>
      </c>
      <c r="F224" s="21" t="s">
        <v>206</v>
      </c>
      <c r="G224" s="21" t="s">
        <v>4185</v>
      </c>
      <c r="H224" s="21" t="s">
        <v>202</v>
      </c>
      <c r="I224" s="21">
        <v>2</v>
      </c>
      <c r="J224" s="21" t="s">
        <v>9083</v>
      </c>
      <c r="K224" s="21" t="s">
        <v>202</v>
      </c>
      <c r="L224" s="21" t="s">
        <v>202</v>
      </c>
      <c r="M224" s="21">
        <v>0</v>
      </c>
      <c r="N224" s="21">
        <v>15135905378.57</v>
      </c>
      <c r="O224" s="21">
        <v>0</v>
      </c>
      <c r="P224" s="21">
        <v>0</v>
      </c>
      <c r="Q224" s="21">
        <v>0</v>
      </c>
      <c r="R224" s="21">
        <v>15135905378.57</v>
      </c>
      <c r="W224" s="21">
        <v>1</v>
      </c>
    </row>
    <row r="225" spans="1:23" s="57" customFormat="1" x14ac:dyDescent="0.3">
      <c r="A225" s="57" t="s">
        <v>213</v>
      </c>
      <c r="B225" s="57">
        <v>1</v>
      </c>
      <c r="C225" s="57">
        <v>20210205</v>
      </c>
      <c r="D225" s="57">
        <v>200</v>
      </c>
      <c r="E225" s="57">
        <v>1</v>
      </c>
      <c r="F225" s="57" t="s">
        <v>213</v>
      </c>
      <c r="G225" s="57" t="s">
        <v>4185</v>
      </c>
      <c r="H225" s="57" t="s">
        <v>202</v>
      </c>
      <c r="I225" s="57">
        <v>2</v>
      </c>
      <c r="J225" s="57" t="s">
        <v>9083</v>
      </c>
      <c r="K225" s="57" t="s">
        <v>202</v>
      </c>
      <c r="L225" s="57" t="s">
        <v>202</v>
      </c>
      <c r="M225" s="57">
        <v>6722844.25</v>
      </c>
      <c r="N225" s="57">
        <v>0</v>
      </c>
      <c r="O225" s="57">
        <v>0</v>
      </c>
      <c r="P225" s="57">
        <v>0</v>
      </c>
      <c r="Q225" s="57">
        <v>6722844.25</v>
      </c>
      <c r="R225" s="57">
        <v>0</v>
      </c>
      <c r="W225" s="57">
        <v>1</v>
      </c>
    </row>
  </sheetData>
  <phoneticPr fontId="1" type="noConversion"/>
  <hyperlinks>
    <hyperlink ref="A1" location="00!D113" display="glb_gl_report" xr:uid="{00000000-0004-0000-61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3"/>
  <sheetViews>
    <sheetView zoomScale="70" zoomScaleNormal="70" workbookViewId="0">
      <pane xSplit="1" ySplit="3" topLeftCell="AX4" activePane="bottomRight" state="frozen"/>
      <selection pane="topRight" activeCell="B1" sqref="B1"/>
      <selection pane="bottomLeft" activeCell="A4" sqref="A4"/>
      <selection pane="bottomRight" activeCell="AC2" sqref="AC2"/>
    </sheetView>
  </sheetViews>
  <sheetFormatPr defaultRowHeight="14" x14ac:dyDescent="0.3"/>
  <cols>
    <col min="1" max="1" width="17.25" style="1" bestFit="1" customWidth="1" collapsed="1"/>
    <col min="2" max="2" width="28.58203125" style="1" bestFit="1" customWidth="1" collapsed="1"/>
    <col min="3" max="3" width="18.9140625" style="1" bestFit="1" customWidth="1" collapsed="1"/>
    <col min="4" max="4" width="17.83203125" style="1" bestFit="1" customWidth="1" collapsed="1"/>
    <col min="5" max="5" width="19.9140625" style="1" bestFit="1" customWidth="1" collapsed="1"/>
    <col min="6" max="6" width="29.6640625" style="1" bestFit="1" customWidth="1" collapsed="1"/>
    <col min="7" max="7" width="30.25" style="1" bestFit="1" customWidth="1" collapsed="1"/>
    <col min="8" max="8" width="38.5" style="1" bestFit="1" customWidth="1" collapsed="1"/>
    <col min="9" max="9" width="26.1640625" style="1" bestFit="1" customWidth="1" collapsed="1"/>
    <col min="10" max="10" width="67.5" style="1" bestFit="1" customWidth="1" collapsed="1"/>
    <col min="11" max="11" width="59.08203125" style="1" bestFit="1" customWidth="1" collapsed="1"/>
    <col min="12" max="12" width="31.33203125" style="1" bestFit="1" customWidth="1" collapsed="1"/>
    <col min="13" max="13" width="28.08203125" style="1" bestFit="1" customWidth="1" collapsed="1"/>
    <col min="14" max="14" width="19.6640625" style="1" bestFit="1" customWidth="1" collapsed="1"/>
    <col min="15" max="15" width="21.25" style="1" bestFit="1" customWidth="1" collapsed="1"/>
    <col min="16" max="16" width="8.5" style="1" bestFit="1" customWidth="1" collapsed="1"/>
    <col min="17" max="17" width="9.58203125" style="1" bestFit="1" customWidth="1" collapsed="1"/>
    <col min="18" max="18" width="15.33203125" style="1" bestFit="1" customWidth="1" collapsed="1"/>
    <col min="19" max="19" width="17.4140625" style="1" bestFit="1" customWidth="1" collapsed="1"/>
    <col min="20" max="20" width="16.9140625" style="1" bestFit="1" customWidth="1" collapsed="1"/>
    <col min="21" max="21" width="20.4140625" style="1" bestFit="1" customWidth="1" collapsed="1"/>
    <col min="22" max="22" width="9.6640625" style="1" bestFit="1" customWidth="1" collapsed="1"/>
    <col min="23" max="23" width="13.4140625" style="1" bestFit="1" customWidth="1" collapsed="1"/>
    <col min="24" max="24" width="10.83203125" style="1" bestFit="1" customWidth="1" collapsed="1"/>
    <col min="25" max="25" width="14.5" style="1" bestFit="1" customWidth="1" collapsed="1"/>
    <col min="26" max="26" width="13.25" style="1" bestFit="1" customWidth="1" collapsed="1"/>
    <col min="27" max="27" width="15.58203125" style="1" bestFit="1" customWidth="1" collapsed="1"/>
    <col min="28" max="28" width="13.6640625" style="1" bestFit="1" customWidth="1" collapsed="1"/>
    <col min="29" max="29" width="18" style="1" bestFit="1" customWidth="1" collapsed="1"/>
    <col min="30" max="30" width="18.4140625" style="1" bestFit="1" customWidth="1" collapsed="1"/>
    <col min="31" max="31" width="24.08203125" style="1" bestFit="1" customWidth="1" collapsed="1"/>
    <col min="32" max="32" width="20.9140625" style="1" bestFit="1" customWidth="1" collapsed="1"/>
    <col min="33" max="33" width="9.5" style="1" bestFit="1" customWidth="1" collapsed="1"/>
    <col min="34" max="34" width="29.75" style="1" bestFit="1" customWidth="1" collapsed="1"/>
    <col min="35" max="35" width="25.25" style="1" bestFit="1" customWidth="1" collapsed="1"/>
    <col min="36" max="36" width="17.5" style="1" bestFit="1" customWidth="1" collapsed="1"/>
    <col min="37" max="37" width="7.9140625" style="1" bestFit="1" customWidth="1" collapsed="1"/>
    <col min="38" max="38" width="10.1640625" style="1" bestFit="1" customWidth="1" collapsed="1"/>
    <col min="39" max="39" width="13" style="1" bestFit="1" customWidth="1" collapsed="1"/>
    <col min="40" max="40" width="14.6640625" style="1" bestFit="1" customWidth="1" collapsed="1"/>
    <col min="41" max="41" width="14.5" style="1" bestFit="1" customWidth="1" collapsed="1"/>
    <col min="42" max="42" width="20.75" style="1" bestFit="1" customWidth="1" collapsed="1"/>
    <col min="43" max="43" width="15.4140625" style="1" bestFit="1" customWidth="1" collapsed="1"/>
    <col min="44" max="44" width="20.75" style="1" bestFit="1" customWidth="1" collapsed="1"/>
    <col min="45" max="45" width="11.08203125" style="1" bestFit="1" customWidth="1" collapsed="1"/>
    <col min="46" max="46" width="13.9140625" style="1" bestFit="1" customWidth="1" collapsed="1"/>
    <col min="47" max="47" width="74" style="1" bestFit="1" customWidth="1" collapsed="1"/>
    <col min="48" max="48" width="11.9140625" style="1" bestFit="1" customWidth="1" collapsed="1"/>
    <col min="49" max="49" width="12" style="1" bestFit="1" customWidth="1" collapsed="1"/>
    <col min="50" max="50" width="17.25" style="1" bestFit="1" customWidth="1" collapsed="1"/>
    <col min="51" max="51" width="16.1640625" style="1" bestFit="1" customWidth="1" collapsed="1"/>
    <col min="52" max="52" width="16.58203125" style="1" bestFit="1" customWidth="1" collapsed="1"/>
    <col min="53" max="53" width="9.6640625" style="1" bestFit="1" customWidth="1" collapsed="1"/>
    <col min="54" max="54" width="14.08203125" style="1" bestFit="1" customWidth="1" collapsed="1"/>
    <col min="55" max="55" width="17.83203125" style="1" bestFit="1" customWidth="1" collapsed="1"/>
    <col min="56" max="56" width="19.58203125" style="1" bestFit="1" customWidth="1" collapsed="1"/>
    <col min="57" max="16384" width="8.6640625" style="1" collapsed="1"/>
  </cols>
  <sheetData>
    <row r="1" spans="1:29" ht="14.5" x14ac:dyDescent="0.3">
      <c r="A1" s="6" t="s">
        <v>7174</v>
      </c>
      <c r="B1" s="7" t="s">
        <v>2672</v>
      </c>
      <c r="C1" s="7" t="s">
        <v>7177</v>
      </c>
      <c r="D1" s="7" t="s">
        <v>7180</v>
      </c>
      <c r="E1" s="7" t="s">
        <v>7182</v>
      </c>
      <c r="F1" s="7" t="s">
        <v>7184</v>
      </c>
      <c r="G1" s="7" t="s">
        <v>7187</v>
      </c>
      <c r="H1" s="7" t="s">
        <v>7190</v>
      </c>
      <c r="I1" s="7" t="s">
        <v>7192</v>
      </c>
      <c r="J1" s="7" t="s">
        <v>7194</v>
      </c>
      <c r="K1" s="7" t="s">
        <v>7196</v>
      </c>
      <c r="L1" s="7" t="s">
        <v>7198</v>
      </c>
      <c r="M1" s="7" t="s">
        <v>7200</v>
      </c>
      <c r="N1" s="7" t="s">
        <v>7203</v>
      </c>
      <c r="O1" s="7" t="s">
        <v>7205</v>
      </c>
      <c r="X1" s="2"/>
      <c r="AC1" s="1" t="s">
        <v>1</v>
      </c>
    </row>
    <row r="2" spans="1:29" s="4" customFormat="1" ht="14.5" x14ac:dyDescent="0.3">
      <c r="B2" s="8" t="s">
        <v>2673</v>
      </c>
      <c r="C2" s="8" t="s">
        <v>7178</v>
      </c>
      <c r="D2" s="8" t="s">
        <v>7181</v>
      </c>
      <c r="E2" s="8" t="s">
        <v>7183</v>
      </c>
      <c r="F2" s="8" t="s">
        <v>7185</v>
      </c>
      <c r="G2" s="8" t="s">
        <v>7188</v>
      </c>
      <c r="H2" s="8" t="s">
        <v>7191</v>
      </c>
      <c r="I2" s="8" t="s">
        <v>7193</v>
      </c>
      <c r="J2" s="8" t="s">
        <v>7195</v>
      </c>
      <c r="K2" s="8" t="s">
        <v>7197</v>
      </c>
      <c r="L2" s="8" t="s">
        <v>7199</v>
      </c>
      <c r="M2" s="8" t="s">
        <v>7201</v>
      </c>
      <c r="N2" s="8" t="s">
        <v>7204</v>
      </c>
      <c r="O2" s="8" t="s">
        <v>7206</v>
      </c>
      <c r="AC2" s="4" t="s">
        <v>0</v>
      </c>
    </row>
    <row r="3" spans="1:29" s="3" customFormat="1" ht="14.5" x14ac:dyDescent="0.3">
      <c r="B3" s="8" t="s">
        <v>7176</v>
      </c>
      <c r="C3" s="8" t="s">
        <v>7179</v>
      </c>
      <c r="D3" s="8" t="s">
        <v>16</v>
      </c>
      <c r="E3" s="8" t="s">
        <v>16</v>
      </c>
      <c r="F3" s="8" t="s">
        <v>7186</v>
      </c>
      <c r="G3" s="8" t="s">
        <v>7189</v>
      </c>
      <c r="H3" s="8" t="s">
        <v>19</v>
      </c>
      <c r="I3" s="8" t="s">
        <v>16</v>
      </c>
      <c r="J3" s="8" t="s">
        <v>1011</v>
      </c>
      <c r="K3" s="8" t="s">
        <v>1011</v>
      </c>
      <c r="L3" s="8" t="s">
        <v>1011</v>
      </c>
      <c r="M3" s="8" t="s">
        <v>7202</v>
      </c>
      <c r="N3" s="8" t="s">
        <v>735</v>
      </c>
      <c r="O3" s="8" t="s">
        <v>16</v>
      </c>
      <c r="X3" s="4"/>
    </row>
    <row r="4" spans="1:29" x14ac:dyDescent="0.3">
      <c r="B4" s="7" t="s">
        <v>579</v>
      </c>
      <c r="C4" s="7" t="s">
        <v>7207</v>
      </c>
      <c r="D4" s="7" t="s">
        <v>2811</v>
      </c>
      <c r="E4" s="7" t="s">
        <v>579</v>
      </c>
      <c r="F4" s="7" t="s">
        <v>162</v>
      </c>
      <c r="G4" s="7" t="s">
        <v>579</v>
      </c>
      <c r="H4" s="7" t="s">
        <v>7208</v>
      </c>
      <c r="I4" s="7" t="s">
        <v>199</v>
      </c>
      <c r="J4" s="7"/>
      <c r="K4" s="7"/>
      <c r="L4" s="7" t="s">
        <v>7209</v>
      </c>
      <c r="M4" s="7" t="s">
        <v>579</v>
      </c>
      <c r="N4" s="7" t="s">
        <v>634</v>
      </c>
      <c r="O4" s="7" t="s">
        <v>634</v>
      </c>
    </row>
    <row r="5" spans="1:29" x14ac:dyDescent="0.3">
      <c r="B5" s="7" t="s">
        <v>579</v>
      </c>
      <c r="C5" s="7" t="s">
        <v>7210</v>
      </c>
      <c r="D5" s="7" t="s">
        <v>551</v>
      </c>
      <c r="E5" s="7" t="s">
        <v>162</v>
      </c>
      <c r="F5" s="7" t="s">
        <v>162</v>
      </c>
      <c r="G5" s="7" t="s">
        <v>162</v>
      </c>
      <c r="H5" s="7" t="s">
        <v>7211</v>
      </c>
      <c r="I5" s="7" t="s">
        <v>199</v>
      </c>
      <c r="J5" s="7"/>
      <c r="K5" s="7"/>
      <c r="L5" s="7" t="s">
        <v>7212</v>
      </c>
      <c r="M5" s="7" t="s">
        <v>162</v>
      </c>
      <c r="N5" s="7" t="s">
        <v>634</v>
      </c>
      <c r="O5" s="7" t="s">
        <v>634</v>
      </c>
    </row>
    <row r="6" spans="1:29" x14ac:dyDescent="0.3">
      <c r="B6" s="7" t="s">
        <v>579</v>
      </c>
      <c r="C6" s="7" t="s">
        <v>7213</v>
      </c>
      <c r="D6" s="7" t="s">
        <v>1106</v>
      </c>
      <c r="E6" s="7" t="s">
        <v>162</v>
      </c>
      <c r="F6" s="7" t="s">
        <v>162</v>
      </c>
      <c r="G6" s="7" t="s">
        <v>162</v>
      </c>
      <c r="H6" s="7" t="s">
        <v>7214</v>
      </c>
      <c r="I6" s="7" t="s">
        <v>199</v>
      </c>
      <c r="J6" s="7"/>
      <c r="K6" s="7"/>
      <c r="L6" s="7" t="s">
        <v>7215</v>
      </c>
      <c r="M6" s="7" t="s">
        <v>162</v>
      </c>
      <c r="N6" s="7" t="s">
        <v>634</v>
      </c>
      <c r="O6" s="7" t="s">
        <v>634</v>
      </c>
    </row>
    <row r="7" spans="1:29" x14ac:dyDescent="0.3">
      <c r="B7" s="7" t="s">
        <v>579</v>
      </c>
      <c r="C7" s="7" t="s">
        <v>7216</v>
      </c>
      <c r="D7" s="7" t="s">
        <v>1108</v>
      </c>
      <c r="E7" s="7" t="s">
        <v>162</v>
      </c>
      <c r="F7" s="7" t="s">
        <v>162</v>
      </c>
      <c r="G7" s="7" t="s">
        <v>162</v>
      </c>
      <c r="H7" s="7" t="s">
        <v>7217</v>
      </c>
      <c r="I7" s="7" t="s">
        <v>199</v>
      </c>
      <c r="J7" s="7"/>
      <c r="K7" s="7"/>
      <c r="L7" s="7" t="s">
        <v>7218</v>
      </c>
      <c r="M7" s="7" t="s">
        <v>162</v>
      </c>
      <c r="N7" s="7" t="s">
        <v>634</v>
      </c>
      <c r="O7" s="7" t="s">
        <v>634</v>
      </c>
    </row>
    <row r="8" spans="1:29" x14ac:dyDescent="0.3">
      <c r="B8" s="7" t="s">
        <v>579</v>
      </c>
      <c r="C8" s="7" t="s">
        <v>7219</v>
      </c>
      <c r="D8" s="7" t="s">
        <v>2807</v>
      </c>
      <c r="E8" s="7" t="s">
        <v>162</v>
      </c>
      <c r="F8" s="7" t="s">
        <v>162</v>
      </c>
      <c r="G8" s="7" t="s">
        <v>162</v>
      </c>
      <c r="H8" s="7" t="s">
        <v>7220</v>
      </c>
      <c r="I8" s="7" t="s">
        <v>199</v>
      </c>
      <c r="J8" s="7"/>
      <c r="K8" s="7"/>
      <c r="L8" s="7" t="s">
        <v>7221</v>
      </c>
      <c r="M8" s="7" t="s">
        <v>162</v>
      </c>
      <c r="N8" s="7" t="s">
        <v>634</v>
      </c>
      <c r="O8" s="7" t="s">
        <v>634</v>
      </c>
    </row>
    <row r="9" spans="1:29" x14ac:dyDescent="0.3">
      <c r="B9" s="7" t="s">
        <v>579</v>
      </c>
      <c r="C9" s="7" t="s">
        <v>7222</v>
      </c>
      <c r="D9" s="7" t="s">
        <v>2809</v>
      </c>
      <c r="E9" s="7" t="s">
        <v>162</v>
      </c>
      <c r="F9" s="7" t="s">
        <v>162</v>
      </c>
      <c r="G9" s="7" t="s">
        <v>162</v>
      </c>
      <c r="H9" s="7" t="s">
        <v>7223</v>
      </c>
      <c r="I9" s="7" t="s">
        <v>199</v>
      </c>
      <c r="J9" s="7"/>
      <c r="K9" s="7"/>
      <c r="L9" s="7" t="s">
        <v>7209</v>
      </c>
      <c r="M9" s="7" t="s">
        <v>579</v>
      </c>
      <c r="N9" s="7" t="s">
        <v>634</v>
      </c>
      <c r="O9" s="7" t="s">
        <v>634</v>
      </c>
    </row>
    <row r="10" spans="1:29" x14ac:dyDescent="0.3">
      <c r="B10" s="7" t="s">
        <v>579</v>
      </c>
      <c r="C10" s="7" t="s">
        <v>7224</v>
      </c>
      <c r="D10" s="7" t="s">
        <v>2811</v>
      </c>
      <c r="E10" s="7" t="s">
        <v>162</v>
      </c>
      <c r="F10" s="7" t="s">
        <v>162</v>
      </c>
      <c r="G10" s="7" t="s">
        <v>162</v>
      </c>
      <c r="H10" s="7" t="s">
        <v>7225</v>
      </c>
      <c r="I10" s="7" t="s">
        <v>199</v>
      </c>
      <c r="J10" s="7" t="s">
        <v>7226</v>
      </c>
      <c r="K10" s="7"/>
      <c r="L10" s="7"/>
      <c r="M10" s="7"/>
      <c r="N10" s="7" t="s">
        <v>634</v>
      </c>
      <c r="O10" s="7" t="s">
        <v>634</v>
      </c>
    </row>
    <row r="11" spans="1:29" x14ac:dyDescent="0.3">
      <c r="B11" s="7" t="s">
        <v>162</v>
      </c>
      <c r="C11" s="7" t="s">
        <v>7227</v>
      </c>
      <c r="D11" s="7" t="s">
        <v>579</v>
      </c>
      <c r="E11" s="7" t="s">
        <v>579</v>
      </c>
      <c r="F11" s="7" t="s">
        <v>162</v>
      </c>
      <c r="G11" s="7" t="s">
        <v>638</v>
      </c>
      <c r="H11" s="7" t="s">
        <v>7228</v>
      </c>
      <c r="I11" s="7" t="s">
        <v>199</v>
      </c>
      <c r="J11" s="7" t="s">
        <v>7229</v>
      </c>
      <c r="K11" s="7"/>
      <c r="L11" s="7"/>
      <c r="M11" s="7"/>
      <c r="N11" s="7" t="s">
        <v>579</v>
      </c>
      <c r="O11" s="7" t="s">
        <v>634</v>
      </c>
    </row>
    <row r="12" spans="1:29" x14ac:dyDescent="0.3">
      <c r="B12" s="7" t="s">
        <v>162</v>
      </c>
      <c r="C12" s="7" t="s">
        <v>7230</v>
      </c>
      <c r="D12" s="7" t="s">
        <v>162</v>
      </c>
      <c r="E12" s="7" t="s">
        <v>579</v>
      </c>
      <c r="F12" s="7" t="s">
        <v>162</v>
      </c>
      <c r="G12" s="7" t="s">
        <v>638</v>
      </c>
      <c r="H12" s="7" t="s">
        <v>7231</v>
      </c>
      <c r="I12" s="7" t="s">
        <v>199</v>
      </c>
      <c r="J12" s="7" t="s">
        <v>7232</v>
      </c>
      <c r="K12" s="7" t="s">
        <v>7233</v>
      </c>
      <c r="L12" s="7"/>
      <c r="M12" s="7"/>
      <c r="N12" s="7" t="s">
        <v>162</v>
      </c>
      <c r="O12" s="7" t="s">
        <v>162</v>
      </c>
    </row>
    <row r="13" spans="1:29" x14ac:dyDescent="0.3">
      <c r="B13" s="7" t="s">
        <v>162</v>
      </c>
      <c r="C13" s="7" t="s">
        <v>7234</v>
      </c>
      <c r="D13" s="7" t="s">
        <v>638</v>
      </c>
      <c r="E13" s="7" t="s">
        <v>579</v>
      </c>
      <c r="F13" s="7" t="s">
        <v>162</v>
      </c>
      <c r="G13" s="7" t="s">
        <v>638</v>
      </c>
      <c r="H13" s="7" t="s">
        <v>7235</v>
      </c>
      <c r="I13" s="7" t="s">
        <v>199</v>
      </c>
      <c r="J13" s="7" t="s">
        <v>7236</v>
      </c>
      <c r="K13" s="7" t="s">
        <v>7237</v>
      </c>
      <c r="L13" s="7"/>
      <c r="M13" s="7"/>
      <c r="N13" s="7" t="s">
        <v>638</v>
      </c>
      <c r="O13" s="7" t="s">
        <v>162</v>
      </c>
    </row>
    <row r="14" spans="1:29" x14ac:dyDescent="0.3">
      <c r="B14" s="7" t="s">
        <v>162</v>
      </c>
      <c r="C14" s="7" t="s">
        <v>7238</v>
      </c>
      <c r="D14" s="7" t="s">
        <v>643</v>
      </c>
      <c r="E14" s="7" t="s">
        <v>579</v>
      </c>
      <c r="F14" s="7" t="s">
        <v>162</v>
      </c>
      <c r="G14" s="7" t="s">
        <v>638</v>
      </c>
      <c r="H14" s="7" t="s">
        <v>7239</v>
      </c>
      <c r="I14" s="7" t="s">
        <v>199</v>
      </c>
      <c r="J14" s="7" t="s">
        <v>7240</v>
      </c>
      <c r="K14" s="7"/>
      <c r="L14" s="7"/>
      <c r="M14" s="7"/>
      <c r="N14" s="7" t="s">
        <v>643</v>
      </c>
      <c r="O14" s="7" t="s">
        <v>162</v>
      </c>
    </row>
    <row r="15" spans="1:29" x14ac:dyDescent="0.3">
      <c r="B15" s="7" t="s">
        <v>162</v>
      </c>
      <c r="C15" s="7" t="s">
        <v>7241</v>
      </c>
      <c r="D15" s="7" t="s">
        <v>167</v>
      </c>
      <c r="E15" s="7" t="s">
        <v>579</v>
      </c>
      <c r="F15" s="7" t="s">
        <v>162</v>
      </c>
      <c r="G15" s="7" t="s">
        <v>638</v>
      </c>
      <c r="H15" s="7" t="s">
        <v>7242</v>
      </c>
      <c r="I15" s="7" t="s">
        <v>199</v>
      </c>
      <c r="J15" s="7" t="s">
        <v>7243</v>
      </c>
      <c r="K15" s="7"/>
      <c r="L15" s="7"/>
      <c r="M15" s="7"/>
      <c r="N15" s="7" t="s">
        <v>167</v>
      </c>
      <c r="O15" s="7" t="s">
        <v>162</v>
      </c>
    </row>
    <row r="16" spans="1:29" x14ac:dyDescent="0.3">
      <c r="B16" s="7" t="s">
        <v>162</v>
      </c>
      <c r="C16" s="7" t="s">
        <v>7244</v>
      </c>
      <c r="D16" s="7" t="s">
        <v>193</v>
      </c>
      <c r="E16" s="7" t="s">
        <v>579</v>
      </c>
      <c r="F16" s="7" t="s">
        <v>162</v>
      </c>
      <c r="G16" s="7" t="s">
        <v>638</v>
      </c>
      <c r="H16" s="7" t="s">
        <v>7245</v>
      </c>
      <c r="I16" s="7" t="s">
        <v>199</v>
      </c>
      <c r="J16" s="7" t="s">
        <v>7233</v>
      </c>
      <c r="K16" s="7"/>
      <c r="L16" s="7"/>
      <c r="M16" s="7"/>
      <c r="N16" s="7" t="s">
        <v>193</v>
      </c>
      <c r="O16" s="7" t="s">
        <v>162</v>
      </c>
    </row>
    <row r="17" spans="2:15" x14ac:dyDescent="0.3">
      <c r="B17" s="7" t="s">
        <v>162</v>
      </c>
      <c r="C17" s="7" t="s">
        <v>7246</v>
      </c>
      <c r="D17" s="7" t="s">
        <v>707</v>
      </c>
      <c r="E17" s="7" t="s">
        <v>579</v>
      </c>
      <c r="F17" s="7" t="s">
        <v>162</v>
      </c>
      <c r="G17" s="7" t="s">
        <v>638</v>
      </c>
      <c r="H17" s="7" t="s">
        <v>7247</v>
      </c>
      <c r="I17" s="7" t="s">
        <v>199</v>
      </c>
      <c r="J17" s="7" t="s">
        <v>7237</v>
      </c>
      <c r="K17" s="7"/>
      <c r="L17" s="7"/>
      <c r="M17" s="7"/>
      <c r="N17" s="7" t="s">
        <v>707</v>
      </c>
      <c r="O17" s="7" t="s">
        <v>162</v>
      </c>
    </row>
    <row r="18" spans="2:15" x14ac:dyDescent="0.3">
      <c r="B18" s="7" t="s">
        <v>162</v>
      </c>
      <c r="C18" s="7" t="s">
        <v>7248</v>
      </c>
      <c r="D18" s="7" t="s">
        <v>632</v>
      </c>
      <c r="E18" s="7" t="s">
        <v>579</v>
      </c>
      <c r="F18" s="7" t="s">
        <v>162</v>
      </c>
      <c r="G18" s="7" t="s">
        <v>638</v>
      </c>
      <c r="H18" s="7" t="s">
        <v>7249</v>
      </c>
      <c r="I18" s="7" t="s">
        <v>199</v>
      </c>
      <c r="J18" s="7" t="s">
        <v>7250</v>
      </c>
      <c r="K18" s="7"/>
      <c r="L18" s="7"/>
      <c r="M18" s="7"/>
      <c r="N18" s="7" t="s">
        <v>632</v>
      </c>
      <c r="O18" s="7" t="s">
        <v>162</v>
      </c>
    </row>
    <row r="19" spans="2:15" x14ac:dyDescent="0.3">
      <c r="B19" s="7" t="s">
        <v>162</v>
      </c>
      <c r="C19" s="7" t="s">
        <v>7251</v>
      </c>
      <c r="D19" s="7" t="s">
        <v>1085</v>
      </c>
      <c r="E19" s="7" t="s">
        <v>579</v>
      </c>
      <c r="F19" s="7" t="s">
        <v>162</v>
      </c>
      <c r="G19" s="7" t="s">
        <v>638</v>
      </c>
      <c r="H19" s="7" t="s">
        <v>7252</v>
      </c>
      <c r="I19" s="7" t="s">
        <v>199</v>
      </c>
      <c r="J19" s="7" t="s">
        <v>7253</v>
      </c>
      <c r="K19" s="7"/>
      <c r="L19" s="7"/>
      <c r="M19" s="7"/>
      <c r="N19" s="7" t="s">
        <v>1085</v>
      </c>
      <c r="O19" s="7" t="s">
        <v>162</v>
      </c>
    </row>
    <row r="20" spans="2:15" x14ac:dyDescent="0.3">
      <c r="B20" s="7" t="s">
        <v>162</v>
      </c>
      <c r="C20" s="7" t="s">
        <v>7254</v>
      </c>
      <c r="D20" s="7" t="s">
        <v>199</v>
      </c>
      <c r="E20" s="7" t="s">
        <v>579</v>
      </c>
      <c r="F20" s="7" t="s">
        <v>162</v>
      </c>
      <c r="G20" s="7" t="s">
        <v>638</v>
      </c>
      <c r="H20" s="7" t="s">
        <v>7255</v>
      </c>
      <c r="I20" s="7" t="s">
        <v>199</v>
      </c>
      <c r="J20" s="7" t="s">
        <v>7256</v>
      </c>
      <c r="K20" s="7"/>
      <c r="L20" s="7"/>
      <c r="M20" s="7"/>
      <c r="N20" s="7" t="s">
        <v>199</v>
      </c>
      <c r="O20" s="7" t="s">
        <v>162</v>
      </c>
    </row>
    <row r="21" spans="2:15" x14ac:dyDescent="0.3">
      <c r="B21" s="7" t="s">
        <v>162</v>
      </c>
      <c r="C21" s="7" t="s">
        <v>7257</v>
      </c>
      <c r="D21" s="7" t="s">
        <v>641</v>
      </c>
      <c r="E21" s="7" t="s">
        <v>579</v>
      </c>
      <c r="F21" s="7" t="s">
        <v>162</v>
      </c>
      <c r="G21" s="7" t="s">
        <v>638</v>
      </c>
      <c r="H21" s="7" t="s">
        <v>7258</v>
      </c>
      <c r="I21" s="7" t="s">
        <v>199</v>
      </c>
      <c r="J21" s="7" t="s">
        <v>7259</v>
      </c>
      <c r="K21" s="7"/>
      <c r="L21" s="7"/>
      <c r="M21" s="7"/>
      <c r="N21" s="7" t="s">
        <v>641</v>
      </c>
      <c r="O21" s="7" t="s">
        <v>162</v>
      </c>
    </row>
    <row r="22" spans="2:15" x14ac:dyDescent="0.3">
      <c r="B22" s="7" t="s">
        <v>162</v>
      </c>
      <c r="C22" s="7" t="s">
        <v>7260</v>
      </c>
      <c r="D22" s="7" t="s">
        <v>586</v>
      </c>
      <c r="E22" s="7" t="s">
        <v>579</v>
      </c>
      <c r="F22" s="7" t="s">
        <v>162</v>
      </c>
      <c r="G22" s="7" t="s">
        <v>638</v>
      </c>
      <c r="H22" s="7" t="s">
        <v>7261</v>
      </c>
      <c r="I22" s="7" t="s">
        <v>199</v>
      </c>
      <c r="J22" s="7" t="s">
        <v>7262</v>
      </c>
      <c r="K22" s="7"/>
      <c r="L22" s="7"/>
      <c r="M22" s="7"/>
      <c r="N22" s="7" t="s">
        <v>586</v>
      </c>
      <c r="O22" s="7" t="s">
        <v>162</v>
      </c>
    </row>
    <row r="23" spans="2:15" x14ac:dyDescent="0.3">
      <c r="B23" s="7" t="s">
        <v>162</v>
      </c>
      <c r="C23" s="7" t="s">
        <v>7263</v>
      </c>
      <c r="D23" s="7" t="s">
        <v>667</v>
      </c>
      <c r="E23" s="7" t="s">
        <v>579</v>
      </c>
      <c r="F23" s="7" t="s">
        <v>579</v>
      </c>
      <c r="G23" s="7"/>
      <c r="H23" s="7"/>
      <c r="I23" s="7" t="s">
        <v>634</v>
      </c>
      <c r="J23" s="7"/>
      <c r="K23" s="7"/>
      <c r="L23" s="7"/>
      <c r="M23" s="7"/>
      <c r="N23" s="7" t="s">
        <v>667</v>
      </c>
      <c r="O23" s="7" t="s">
        <v>634</v>
      </c>
    </row>
    <row r="24" spans="2:15" x14ac:dyDescent="0.3">
      <c r="B24" s="7" t="s">
        <v>162</v>
      </c>
      <c r="C24" s="7" t="s">
        <v>7264</v>
      </c>
      <c r="D24" s="7" t="s">
        <v>593</v>
      </c>
      <c r="E24" s="7" t="s">
        <v>579</v>
      </c>
      <c r="F24" s="7" t="s">
        <v>579</v>
      </c>
      <c r="G24" s="7"/>
      <c r="H24" s="7"/>
      <c r="I24" s="7" t="s">
        <v>634</v>
      </c>
      <c r="J24" s="7"/>
      <c r="K24" s="7"/>
      <c r="L24" s="7"/>
      <c r="M24" s="7"/>
      <c r="N24" s="7" t="s">
        <v>593</v>
      </c>
      <c r="O24" s="7" t="s">
        <v>634</v>
      </c>
    </row>
    <row r="25" spans="2:15" x14ac:dyDescent="0.3">
      <c r="B25" s="7" t="s">
        <v>162</v>
      </c>
      <c r="C25" s="7" t="s">
        <v>7265</v>
      </c>
      <c r="D25" s="7" t="s">
        <v>670</v>
      </c>
      <c r="E25" s="7" t="s">
        <v>579</v>
      </c>
      <c r="F25" s="7" t="s">
        <v>579</v>
      </c>
      <c r="G25" s="7"/>
      <c r="H25" s="7"/>
      <c r="I25" s="7" t="s">
        <v>634</v>
      </c>
      <c r="J25" s="7"/>
      <c r="K25" s="7"/>
      <c r="L25" s="7"/>
      <c r="M25" s="7"/>
      <c r="N25" s="7" t="s">
        <v>670</v>
      </c>
      <c r="O25" s="7" t="s">
        <v>634</v>
      </c>
    </row>
    <row r="26" spans="2:15" x14ac:dyDescent="0.3">
      <c r="B26" s="7" t="s">
        <v>162</v>
      </c>
      <c r="C26" s="7" t="s">
        <v>7266</v>
      </c>
      <c r="D26" s="7" t="s">
        <v>604</v>
      </c>
      <c r="E26" s="7" t="s">
        <v>579</v>
      </c>
      <c r="F26" s="7" t="s">
        <v>162</v>
      </c>
      <c r="G26" s="7" t="s">
        <v>638</v>
      </c>
      <c r="H26" s="7" t="s">
        <v>7267</v>
      </c>
      <c r="I26" s="7" t="s">
        <v>199</v>
      </c>
      <c r="J26" s="7" t="s">
        <v>7268</v>
      </c>
      <c r="K26" s="7"/>
      <c r="L26" s="7"/>
      <c r="M26" s="7"/>
      <c r="N26" s="7" t="s">
        <v>604</v>
      </c>
      <c r="O26" s="7" t="s">
        <v>634</v>
      </c>
    </row>
    <row r="27" spans="2:15" x14ac:dyDescent="0.3">
      <c r="B27" s="7" t="s">
        <v>162</v>
      </c>
      <c r="C27" s="7" t="s">
        <v>7269</v>
      </c>
      <c r="D27" s="7" t="s">
        <v>1186</v>
      </c>
      <c r="E27" s="7" t="s">
        <v>579</v>
      </c>
      <c r="F27" s="7" t="s">
        <v>162</v>
      </c>
      <c r="G27" s="7" t="s">
        <v>638</v>
      </c>
      <c r="H27" s="7" t="s">
        <v>7270</v>
      </c>
      <c r="I27" s="7" t="s">
        <v>199</v>
      </c>
      <c r="J27" s="7" t="s">
        <v>7271</v>
      </c>
      <c r="K27" s="7"/>
      <c r="L27" s="7"/>
      <c r="M27" s="7"/>
      <c r="N27" s="7" t="s">
        <v>1186</v>
      </c>
      <c r="O27" s="7" t="s">
        <v>162</v>
      </c>
    </row>
    <row r="28" spans="2:15" x14ac:dyDescent="0.3">
      <c r="B28" s="7" t="s">
        <v>162</v>
      </c>
      <c r="C28" s="7" t="s">
        <v>7272</v>
      </c>
      <c r="D28" s="7" t="s">
        <v>1196</v>
      </c>
      <c r="E28" s="7" t="s">
        <v>579</v>
      </c>
      <c r="F28" s="7" t="s">
        <v>162</v>
      </c>
      <c r="G28" s="7" t="s">
        <v>638</v>
      </c>
      <c r="H28" s="7" t="s">
        <v>7273</v>
      </c>
      <c r="I28" s="7" t="s">
        <v>199</v>
      </c>
      <c r="J28" s="7" t="s">
        <v>7274</v>
      </c>
      <c r="K28" s="7"/>
      <c r="L28" s="7"/>
      <c r="M28" s="7"/>
      <c r="N28" s="7" t="s">
        <v>1196</v>
      </c>
      <c r="O28" s="7" t="s">
        <v>162</v>
      </c>
    </row>
    <row r="29" spans="2:15" x14ac:dyDescent="0.3">
      <c r="B29" s="7" t="s">
        <v>162</v>
      </c>
      <c r="C29" s="7" t="s">
        <v>7275</v>
      </c>
      <c r="D29" s="7" t="s">
        <v>1479</v>
      </c>
      <c r="E29" s="7" t="s">
        <v>579</v>
      </c>
      <c r="F29" s="7" t="s">
        <v>162</v>
      </c>
      <c r="G29" s="7" t="s">
        <v>638</v>
      </c>
      <c r="H29" s="7" t="s">
        <v>7276</v>
      </c>
      <c r="I29" s="7" t="s">
        <v>199</v>
      </c>
      <c r="J29" s="7" t="s">
        <v>7277</v>
      </c>
      <c r="K29" s="7"/>
      <c r="L29" s="7"/>
      <c r="M29" s="7"/>
      <c r="N29" s="7" t="s">
        <v>1479</v>
      </c>
      <c r="O29" s="7" t="s">
        <v>162</v>
      </c>
    </row>
    <row r="30" spans="2:15" x14ac:dyDescent="0.3">
      <c r="B30" s="7" t="s">
        <v>162</v>
      </c>
      <c r="C30" s="7" t="s">
        <v>7278</v>
      </c>
      <c r="D30" s="7" t="s">
        <v>674</v>
      </c>
      <c r="E30" s="7" t="s">
        <v>579</v>
      </c>
      <c r="F30" s="7" t="s">
        <v>162</v>
      </c>
      <c r="G30" s="7" t="s">
        <v>638</v>
      </c>
      <c r="H30" s="7" t="s">
        <v>7279</v>
      </c>
      <c r="I30" s="7" t="s">
        <v>199</v>
      </c>
      <c r="J30" s="7" t="s">
        <v>7280</v>
      </c>
      <c r="K30" s="7"/>
      <c r="L30" s="7"/>
      <c r="M30" s="7"/>
      <c r="N30" s="7" t="s">
        <v>674</v>
      </c>
      <c r="O30" s="7" t="s">
        <v>162</v>
      </c>
    </row>
    <row r="31" spans="2:15" x14ac:dyDescent="0.3">
      <c r="B31" s="7" t="s">
        <v>162</v>
      </c>
      <c r="C31" s="7" t="s">
        <v>7281</v>
      </c>
      <c r="D31" s="7" t="s">
        <v>676</v>
      </c>
      <c r="E31" s="7" t="s">
        <v>579</v>
      </c>
      <c r="F31" s="7" t="s">
        <v>162</v>
      </c>
      <c r="G31" s="7" t="s">
        <v>638</v>
      </c>
      <c r="H31" s="7" t="s">
        <v>7282</v>
      </c>
      <c r="I31" s="7" t="s">
        <v>199</v>
      </c>
      <c r="J31" s="7" t="s">
        <v>7283</v>
      </c>
      <c r="K31" s="7"/>
      <c r="L31" s="7"/>
      <c r="M31" s="7"/>
      <c r="N31" s="7" t="s">
        <v>676</v>
      </c>
      <c r="O31" s="7" t="s">
        <v>162</v>
      </c>
    </row>
    <row r="32" spans="2:15" x14ac:dyDescent="0.3">
      <c r="B32" s="7" t="s">
        <v>162</v>
      </c>
      <c r="C32" s="7" t="s">
        <v>7284</v>
      </c>
      <c r="D32" s="7" t="s">
        <v>597</v>
      </c>
      <c r="E32" s="7" t="s">
        <v>579</v>
      </c>
      <c r="F32" s="7" t="s">
        <v>162</v>
      </c>
      <c r="G32" s="7" t="s">
        <v>638</v>
      </c>
      <c r="H32" s="7" t="s">
        <v>7285</v>
      </c>
      <c r="I32" s="7" t="s">
        <v>199</v>
      </c>
      <c r="J32" s="7" t="s">
        <v>7286</v>
      </c>
      <c r="K32" s="7"/>
      <c r="L32" s="7"/>
      <c r="M32" s="7"/>
      <c r="N32" s="7" t="s">
        <v>597</v>
      </c>
      <c r="O32" s="7" t="s">
        <v>162</v>
      </c>
    </row>
    <row r="33" spans="2:15" x14ac:dyDescent="0.3">
      <c r="B33" s="7" t="s">
        <v>162</v>
      </c>
      <c r="C33" s="7" t="s">
        <v>7287</v>
      </c>
      <c r="D33" s="7" t="s">
        <v>323</v>
      </c>
      <c r="E33" s="7" t="s">
        <v>579</v>
      </c>
      <c r="F33" s="7" t="s">
        <v>162</v>
      </c>
      <c r="G33" s="7" t="s">
        <v>638</v>
      </c>
      <c r="H33" s="7" t="s">
        <v>7288</v>
      </c>
      <c r="I33" s="7" t="s">
        <v>199</v>
      </c>
      <c r="J33" s="7" t="s">
        <v>7289</v>
      </c>
      <c r="K33" s="7"/>
      <c r="L33" s="7"/>
      <c r="M33" s="7"/>
      <c r="N33" s="7" t="s">
        <v>323</v>
      </c>
      <c r="O33" s="7" t="s">
        <v>162</v>
      </c>
    </row>
    <row r="34" spans="2:15" x14ac:dyDescent="0.3">
      <c r="B34" s="7" t="s">
        <v>162</v>
      </c>
      <c r="C34" s="7" t="s">
        <v>7290</v>
      </c>
      <c r="D34" s="7" t="s">
        <v>326</v>
      </c>
      <c r="E34" s="7" t="s">
        <v>579</v>
      </c>
      <c r="F34" s="7" t="s">
        <v>162</v>
      </c>
      <c r="G34" s="7" t="s">
        <v>638</v>
      </c>
      <c r="H34" s="7" t="s">
        <v>7291</v>
      </c>
      <c r="I34" s="7" t="s">
        <v>199</v>
      </c>
      <c r="J34" s="7" t="s">
        <v>7292</v>
      </c>
      <c r="K34" s="7"/>
      <c r="L34" s="7"/>
      <c r="M34" s="7"/>
      <c r="N34" s="7" t="s">
        <v>326</v>
      </c>
      <c r="O34" s="7" t="s">
        <v>162</v>
      </c>
    </row>
    <row r="35" spans="2:15" x14ac:dyDescent="0.3">
      <c r="B35" s="7" t="s">
        <v>162</v>
      </c>
      <c r="C35" s="7" t="s">
        <v>7293</v>
      </c>
      <c r="D35" s="7" t="s">
        <v>329</v>
      </c>
      <c r="E35" s="7" t="s">
        <v>579</v>
      </c>
      <c r="F35" s="7" t="s">
        <v>579</v>
      </c>
      <c r="G35" s="7"/>
      <c r="H35" s="7"/>
      <c r="I35" s="7" t="s">
        <v>634</v>
      </c>
      <c r="J35" s="7"/>
      <c r="K35" s="7"/>
      <c r="L35" s="7"/>
      <c r="M35" s="7"/>
      <c r="N35" s="7" t="s">
        <v>329</v>
      </c>
      <c r="O35" s="7" t="s">
        <v>634</v>
      </c>
    </row>
    <row r="36" spans="2:15" x14ac:dyDescent="0.3">
      <c r="B36" s="7" t="s">
        <v>162</v>
      </c>
      <c r="C36" s="7" t="s">
        <v>7294</v>
      </c>
      <c r="D36" s="7" t="s">
        <v>332</v>
      </c>
      <c r="E36" s="7" t="s">
        <v>579</v>
      </c>
      <c r="F36" s="7" t="s">
        <v>579</v>
      </c>
      <c r="G36" s="7"/>
      <c r="H36" s="7"/>
      <c r="I36" s="7" t="s">
        <v>634</v>
      </c>
      <c r="J36" s="7"/>
      <c r="K36" s="7"/>
      <c r="L36" s="7"/>
      <c r="M36" s="7"/>
      <c r="N36" s="7" t="s">
        <v>332</v>
      </c>
      <c r="O36" s="7" t="s">
        <v>634</v>
      </c>
    </row>
    <row r="37" spans="2:15" x14ac:dyDescent="0.3">
      <c r="B37" s="7" t="s">
        <v>162</v>
      </c>
      <c r="C37" s="7" t="s">
        <v>7295</v>
      </c>
      <c r="D37" s="7" t="s">
        <v>335</v>
      </c>
      <c r="E37" s="7" t="s">
        <v>579</v>
      </c>
      <c r="F37" s="7" t="s">
        <v>579</v>
      </c>
      <c r="G37" s="7"/>
      <c r="H37" s="7"/>
      <c r="I37" s="7" t="s">
        <v>634</v>
      </c>
      <c r="J37" s="7"/>
      <c r="K37" s="7"/>
      <c r="L37" s="7"/>
      <c r="M37" s="7"/>
      <c r="N37" s="7" t="s">
        <v>335</v>
      </c>
      <c r="O37" s="7" t="s">
        <v>634</v>
      </c>
    </row>
    <row r="38" spans="2:15" x14ac:dyDescent="0.3">
      <c r="B38" s="7" t="s">
        <v>162</v>
      </c>
      <c r="C38" s="7" t="s">
        <v>7296</v>
      </c>
      <c r="D38" s="7" t="s">
        <v>338</v>
      </c>
      <c r="E38" s="7" t="s">
        <v>579</v>
      </c>
      <c r="F38" s="7" t="s">
        <v>162</v>
      </c>
      <c r="G38" s="7" t="s">
        <v>638</v>
      </c>
      <c r="H38" s="7" t="s">
        <v>7297</v>
      </c>
      <c r="I38" s="7" t="s">
        <v>199</v>
      </c>
      <c r="J38" s="7" t="s">
        <v>7298</v>
      </c>
      <c r="K38" s="7"/>
      <c r="L38" s="7"/>
      <c r="M38" s="7"/>
      <c r="N38" s="7" t="s">
        <v>338</v>
      </c>
      <c r="O38" s="7" t="s">
        <v>634</v>
      </c>
    </row>
    <row r="39" spans="2:15" x14ac:dyDescent="0.3">
      <c r="B39" s="7" t="s">
        <v>162</v>
      </c>
      <c r="C39" s="7" t="s">
        <v>7299</v>
      </c>
      <c r="D39" s="7" t="s">
        <v>341</v>
      </c>
      <c r="E39" s="7" t="s">
        <v>579</v>
      </c>
      <c r="F39" s="7" t="s">
        <v>162</v>
      </c>
      <c r="G39" s="7" t="s">
        <v>638</v>
      </c>
      <c r="H39" s="7" t="s">
        <v>7300</v>
      </c>
      <c r="I39" s="7" t="s">
        <v>199</v>
      </c>
      <c r="J39" s="7" t="s">
        <v>7301</v>
      </c>
      <c r="K39" s="7"/>
      <c r="L39" s="7"/>
      <c r="M39" s="7"/>
      <c r="N39" s="7" t="s">
        <v>341</v>
      </c>
      <c r="O39" s="7" t="s">
        <v>162</v>
      </c>
    </row>
    <row r="40" spans="2:15" x14ac:dyDescent="0.3">
      <c r="B40" s="7" t="s">
        <v>162</v>
      </c>
      <c r="C40" s="7" t="s">
        <v>7302</v>
      </c>
      <c r="D40" s="7" t="s">
        <v>172</v>
      </c>
      <c r="E40" s="7" t="s">
        <v>579</v>
      </c>
      <c r="F40" s="7" t="s">
        <v>162</v>
      </c>
      <c r="G40" s="7" t="s">
        <v>638</v>
      </c>
      <c r="H40" s="7" t="s">
        <v>7303</v>
      </c>
      <c r="I40" s="7" t="s">
        <v>199</v>
      </c>
      <c r="J40" s="7" t="s">
        <v>7304</v>
      </c>
      <c r="K40" s="7"/>
      <c r="L40" s="7"/>
      <c r="M40" s="7"/>
      <c r="N40" s="7" t="s">
        <v>172</v>
      </c>
      <c r="O40" s="7" t="s">
        <v>162</v>
      </c>
    </row>
    <row r="41" spans="2:15" x14ac:dyDescent="0.3">
      <c r="B41" s="7" t="s">
        <v>162</v>
      </c>
      <c r="C41" s="7" t="s">
        <v>7305</v>
      </c>
      <c r="D41" s="7" t="s">
        <v>346</v>
      </c>
      <c r="E41" s="7" t="s">
        <v>579</v>
      </c>
      <c r="F41" s="7" t="s">
        <v>162</v>
      </c>
      <c r="G41" s="7" t="s">
        <v>638</v>
      </c>
      <c r="H41" s="7" t="s">
        <v>7306</v>
      </c>
      <c r="I41" s="7" t="s">
        <v>199</v>
      </c>
      <c r="J41" s="7" t="s">
        <v>7307</v>
      </c>
      <c r="K41" s="7"/>
      <c r="L41" s="7"/>
      <c r="M41" s="7"/>
      <c r="N41" s="7" t="s">
        <v>346</v>
      </c>
      <c r="O41" s="7" t="s">
        <v>162</v>
      </c>
    </row>
    <row r="42" spans="2:15" x14ac:dyDescent="0.3">
      <c r="B42" s="7" t="s">
        <v>162</v>
      </c>
      <c r="C42" s="7" t="s">
        <v>7308</v>
      </c>
      <c r="D42" s="7" t="s">
        <v>349</v>
      </c>
      <c r="E42" s="7" t="s">
        <v>579</v>
      </c>
      <c r="F42" s="7" t="s">
        <v>162</v>
      </c>
      <c r="G42" s="7" t="s">
        <v>638</v>
      </c>
      <c r="H42" s="7" t="s">
        <v>7309</v>
      </c>
      <c r="I42" s="7" t="s">
        <v>199</v>
      </c>
      <c r="J42" s="7" t="s">
        <v>7310</v>
      </c>
      <c r="K42" s="7"/>
      <c r="L42" s="7"/>
      <c r="M42" s="7"/>
      <c r="N42" s="7" t="s">
        <v>349</v>
      </c>
      <c r="O42" s="7" t="s">
        <v>162</v>
      </c>
    </row>
    <row r="43" spans="2:15" x14ac:dyDescent="0.3">
      <c r="B43" s="7" t="s">
        <v>162</v>
      </c>
      <c r="C43" s="7" t="s">
        <v>7311</v>
      </c>
      <c r="D43" s="7" t="s">
        <v>352</v>
      </c>
      <c r="E43" s="7" t="s">
        <v>579</v>
      </c>
      <c r="F43" s="7" t="s">
        <v>162</v>
      </c>
      <c r="G43" s="7" t="s">
        <v>638</v>
      </c>
      <c r="H43" s="7" t="s">
        <v>7312</v>
      </c>
      <c r="I43" s="7" t="s">
        <v>199</v>
      </c>
      <c r="J43" s="7" t="s">
        <v>7313</v>
      </c>
      <c r="K43" s="7"/>
      <c r="L43" s="7"/>
      <c r="M43" s="7"/>
      <c r="N43" s="7" t="s">
        <v>352</v>
      </c>
      <c r="O43" s="7" t="s">
        <v>162</v>
      </c>
    </row>
    <row r="44" spans="2:15" x14ac:dyDescent="0.3">
      <c r="B44" s="7" t="s">
        <v>162</v>
      </c>
      <c r="C44" s="7" t="s">
        <v>7314</v>
      </c>
      <c r="D44" s="7" t="s">
        <v>355</v>
      </c>
      <c r="E44" s="7" t="s">
        <v>579</v>
      </c>
      <c r="F44" s="7" t="s">
        <v>162</v>
      </c>
      <c r="G44" s="7" t="s">
        <v>638</v>
      </c>
      <c r="H44" s="7" t="s">
        <v>7315</v>
      </c>
      <c r="I44" s="7" t="s">
        <v>199</v>
      </c>
      <c r="J44" s="7" t="s">
        <v>7316</v>
      </c>
      <c r="K44" s="7"/>
      <c r="L44" s="7"/>
      <c r="M44" s="7"/>
      <c r="N44" s="7" t="s">
        <v>355</v>
      </c>
      <c r="O44" s="7" t="s">
        <v>162</v>
      </c>
    </row>
    <row r="45" spans="2:15" x14ac:dyDescent="0.3">
      <c r="B45" s="7" t="s">
        <v>162</v>
      </c>
      <c r="C45" s="7" t="s">
        <v>7317</v>
      </c>
      <c r="D45" s="7" t="s">
        <v>358</v>
      </c>
      <c r="E45" s="7" t="s">
        <v>579</v>
      </c>
      <c r="F45" s="7" t="s">
        <v>162</v>
      </c>
      <c r="G45" s="7" t="s">
        <v>638</v>
      </c>
      <c r="H45" s="7" t="s">
        <v>7318</v>
      </c>
      <c r="I45" s="7" t="s">
        <v>199</v>
      </c>
      <c r="J45" s="7" t="s">
        <v>7319</v>
      </c>
      <c r="K45" s="7"/>
      <c r="L45" s="7"/>
      <c r="M45" s="7"/>
      <c r="N45" s="7" t="s">
        <v>358</v>
      </c>
      <c r="O45" s="7" t="s">
        <v>162</v>
      </c>
    </row>
    <row r="46" spans="2:15" x14ac:dyDescent="0.3">
      <c r="B46" s="7" t="s">
        <v>162</v>
      </c>
      <c r="C46" s="7" t="s">
        <v>7320</v>
      </c>
      <c r="D46" s="7" t="s">
        <v>361</v>
      </c>
      <c r="E46" s="7" t="s">
        <v>579</v>
      </c>
      <c r="F46" s="7" t="s">
        <v>162</v>
      </c>
      <c r="G46" s="7" t="s">
        <v>638</v>
      </c>
      <c r="H46" s="7" t="s">
        <v>7321</v>
      </c>
      <c r="I46" s="7" t="s">
        <v>199</v>
      </c>
      <c r="J46" s="7" t="s">
        <v>7322</v>
      </c>
      <c r="K46" s="7"/>
      <c r="L46" s="7"/>
      <c r="M46" s="7"/>
      <c r="N46" s="7" t="s">
        <v>361</v>
      </c>
      <c r="O46" s="7" t="s">
        <v>162</v>
      </c>
    </row>
    <row r="47" spans="2:15" x14ac:dyDescent="0.3">
      <c r="B47" s="7" t="s">
        <v>162</v>
      </c>
      <c r="C47" s="7" t="s">
        <v>7323</v>
      </c>
      <c r="D47" s="7" t="s">
        <v>364</v>
      </c>
      <c r="E47" s="7" t="s">
        <v>579</v>
      </c>
      <c r="F47" s="7" t="s">
        <v>162</v>
      </c>
      <c r="G47" s="7" t="s">
        <v>638</v>
      </c>
      <c r="H47" s="7" t="s">
        <v>7324</v>
      </c>
      <c r="I47" s="7" t="s">
        <v>199</v>
      </c>
      <c r="J47" s="7" t="s">
        <v>7325</v>
      </c>
      <c r="K47" s="7"/>
      <c r="L47" s="7"/>
      <c r="M47" s="7"/>
      <c r="N47" s="7" t="s">
        <v>364</v>
      </c>
      <c r="O47" s="7" t="s">
        <v>162</v>
      </c>
    </row>
    <row r="48" spans="2:15" x14ac:dyDescent="0.3">
      <c r="B48" s="7" t="s">
        <v>162</v>
      </c>
      <c r="C48" s="7" t="s">
        <v>7326</v>
      </c>
      <c r="D48" s="7" t="s">
        <v>367</v>
      </c>
      <c r="E48" s="7" t="s">
        <v>579</v>
      </c>
      <c r="F48" s="7" t="s">
        <v>579</v>
      </c>
      <c r="G48" s="7"/>
      <c r="H48" s="7"/>
      <c r="I48" s="7" t="s">
        <v>634</v>
      </c>
      <c r="J48" s="7"/>
      <c r="K48" s="7"/>
      <c r="L48" s="7"/>
      <c r="M48" s="7"/>
      <c r="N48" s="7" t="s">
        <v>367</v>
      </c>
      <c r="O48" s="7" t="s">
        <v>634</v>
      </c>
    </row>
    <row r="49" spans="2:15" x14ac:dyDescent="0.3">
      <c r="B49" s="7" t="s">
        <v>162</v>
      </c>
      <c r="C49" s="7" t="s">
        <v>7327</v>
      </c>
      <c r="D49" s="7" t="s">
        <v>370</v>
      </c>
      <c r="E49" s="7" t="s">
        <v>579</v>
      </c>
      <c r="F49" s="7" t="s">
        <v>579</v>
      </c>
      <c r="G49" s="7"/>
      <c r="H49" s="7"/>
      <c r="I49" s="7" t="s">
        <v>634</v>
      </c>
      <c r="J49" s="7"/>
      <c r="K49" s="7"/>
      <c r="L49" s="7"/>
      <c r="M49" s="7"/>
      <c r="N49" s="7" t="s">
        <v>370</v>
      </c>
      <c r="O49" s="7" t="s">
        <v>634</v>
      </c>
    </row>
    <row r="50" spans="2:15" x14ac:dyDescent="0.3">
      <c r="B50" s="7" t="s">
        <v>162</v>
      </c>
      <c r="C50" s="7" t="s">
        <v>7328</v>
      </c>
      <c r="D50" s="7" t="s">
        <v>373</v>
      </c>
      <c r="E50" s="7" t="s">
        <v>579</v>
      </c>
      <c r="F50" s="7" t="s">
        <v>579</v>
      </c>
      <c r="G50" s="7"/>
      <c r="H50" s="7"/>
      <c r="I50" s="7" t="s">
        <v>634</v>
      </c>
      <c r="J50" s="7"/>
      <c r="K50" s="7"/>
      <c r="L50" s="7"/>
      <c r="M50" s="7"/>
      <c r="N50" s="7" t="s">
        <v>373</v>
      </c>
      <c r="O50" s="7" t="s">
        <v>634</v>
      </c>
    </row>
    <row r="51" spans="2:15" x14ac:dyDescent="0.3">
      <c r="B51" s="7" t="s">
        <v>162</v>
      </c>
      <c r="C51" s="7" t="s">
        <v>7329</v>
      </c>
      <c r="D51" s="7" t="s">
        <v>376</v>
      </c>
      <c r="E51" s="7" t="s">
        <v>579</v>
      </c>
      <c r="F51" s="7" t="s">
        <v>162</v>
      </c>
      <c r="G51" s="7" t="s">
        <v>638</v>
      </c>
      <c r="H51" s="7" t="s">
        <v>7330</v>
      </c>
      <c r="I51" s="7" t="s">
        <v>199</v>
      </c>
      <c r="J51" s="7" t="s">
        <v>7331</v>
      </c>
      <c r="K51" s="7"/>
      <c r="L51" s="7"/>
      <c r="M51" s="7"/>
      <c r="N51" s="7" t="s">
        <v>376</v>
      </c>
      <c r="O51" s="7" t="s">
        <v>634</v>
      </c>
    </row>
    <row r="52" spans="2:15" x14ac:dyDescent="0.3">
      <c r="B52" s="7" t="s">
        <v>162</v>
      </c>
      <c r="C52" s="7" t="s">
        <v>7332</v>
      </c>
      <c r="D52" s="7" t="s">
        <v>379</v>
      </c>
      <c r="E52" s="7" t="s">
        <v>579</v>
      </c>
      <c r="F52" s="7" t="s">
        <v>162</v>
      </c>
      <c r="G52" s="7" t="s">
        <v>638</v>
      </c>
      <c r="H52" s="7" t="s">
        <v>7333</v>
      </c>
      <c r="I52" s="7" t="s">
        <v>199</v>
      </c>
      <c r="J52" s="7" t="s">
        <v>7334</v>
      </c>
      <c r="K52" s="7"/>
      <c r="L52" s="7"/>
      <c r="M52" s="7"/>
      <c r="N52" s="7" t="s">
        <v>379</v>
      </c>
      <c r="O52" s="7" t="s">
        <v>162</v>
      </c>
    </row>
    <row r="53" spans="2:15" x14ac:dyDescent="0.3">
      <c r="B53" s="7" t="s">
        <v>162</v>
      </c>
      <c r="C53" s="7" t="s">
        <v>7335</v>
      </c>
      <c r="D53" s="7" t="s">
        <v>382</v>
      </c>
      <c r="E53" s="7" t="s">
        <v>579</v>
      </c>
      <c r="F53" s="7" t="s">
        <v>162</v>
      </c>
      <c r="G53" s="7" t="s">
        <v>638</v>
      </c>
      <c r="H53" s="7" t="s">
        <v>7336</v>
      </c>
      <c r="I53" s="7" t="s">
        <v>199</v>
      </c>
      <c r="J53" s="7" t="s">
        <v>7337</v>
      </c>
      <c r="K53" s="7" t="s">
        <v>7334</v>
      </c>
      <c r="L53" s="7"/>
      <c r="M53" s="7"/>
      <c r="N53" s="7" t="s">
        <v>382</v>
      </c>
      <c r="O53" s="7" t="s">
        <v>162</v>
      </c>
    </row>
    <row r="54" spans="2:15" x14ac:dyDescent="0.3">
      <c r="B54" s="7" t="s">
        <v>162</v>
      </c>
      <c r="C54" s="7" t="s">
        <v>7338</v>
      </c>
      <c r="D54" s="7" t="s">
        <v>385</v>
      </c>
      <c r="E54" s="7" t="s">
        <v>579</v>
      </c>
      <c r="F54" s="7" t="s">
        <v>162</v>
      </c>
      <c r="G54" s="7" t="s">
        <v>638</v>
      </c>
      <c r="H54" s="7" t="s">
        <v>7339</v>
      </c>
      <c r="I54" s="7" t="s">
        <v>199</v>
      </c>
      <c r="J54" s="7" t="s">
        <v>7340</v>
      </c>
      <c r="K54" s="7"/>
      <c r="L54" s="7"/>
      <c r="M54" s="7"/>
      <c r="N54" s="7" t="s">
        <v>385</v>
      </c>
      <c r="O54" s="7" t="s">
        <v>162</v>
      </c>
    </row>
    <row r="55" spans="2:15" x14ac:dyDescent="0.3">
      <c r="B55" s="7" t="s">
        <v>162</v>
      </c>
      <c r="C55" s="7" t="s">
        <v>7341</v>
      </c>
      <c r="D55" s="7" t="s">
        <v>388</v>
      </c>
      <c r="E55" s="7" t="s">
        <v>579</v>
      </c>
      <c r="F55" s="7" t="s">
        <v>579</v>
      </c>
      <c r="G55" s="7"/>
      <c r="H55" s="7"/>
      <c r="I55" s="7" t="s">
        <v>634</v>
      </c>
      <c r="J55" s="7"/>
      <c r="K55" s="7"/>
      <c r="L55" s="7"/>
      <c r="M55" s="7"/>
      <c r="N55" s="7" t="s">
        <v>388</v>
      </c>
      <c r="O55" s="7" t="s">
        <v>634</v>
      </c>
    </row>
    <row r="56" spans="2:15" x14ac:dyDescent="0.3">
      <c r="B56" s="7" t="s">
        <v>162</v>
      </c>
      <c r="C56" s="7" t="s">
        <v>7342</v>
      </c>
      <c r="D56" s="7" t="s">
        <v>391</v>
      </c>
      <c r="E56" s="7" t="s">
        <v>579</v>
      </c>
      <c r="F56" s="7" t="s">
        <v>579</v>
      </c>
      <c r="G56" s="7"/>
      <c r="H56" s="7"/>
      <c r="I56" s="7" t="s">
        <v>634</v>
      </c>
      <c r="J56" s="7"/>
      <c r="K56" s="7"/>
      <c r="L56" s="7"/>
      <c r="M56" s="7"/>
      <c r="N56" s="7" t="s">
        <v>391</v>
      </c>
      <c r="O56" s="7" t="s">
        <v>634</v>
      </c>
    </row>
    <row r="57" spans="2:15" x14ac:dyDescent="0.3">
      <c r="B57" s="7" t="s">
        <v>162</v>
      </c>
      <c r="C57" s="7" t="s">
        <v>7343</v>
      </c>
      <c r="D57" s="7" t="s">
        <v>394</v>
      </c>
      <c r="E57" s="7" t="s">
        <v>579</v>
      </c>
      <c r="F57" s="7" t="s">
        <v>579</v>
      </c>
      <c r="G57" s="7"/>
      <c r="H57" s="7"/>
      <c r="I57" s="7" t="s">
        <v>634</v>
      </c>
      <c r="J57" s="7"/>
      <c r="K57" s="7"/>
      <c r="L57" s="7"/>
      <c r="M57" s="7"/>
      <c r="N57" s="7" t="s">
        <v>394</v>
      </c>
      <c r="O57" s="7" t="s">
        <v>634</v>
      </c>
    </row>
    <row r="58" spans="2:15" x14ac:dyDescent="0.3">
      <c r="B58" s="7" t="s">
        <v>162</v>
      </c>
      <c r="C58" s="7" t="s">
        <v>7344</v>
      </c>
      <c r="D58" s="7" t="s">
        <v>397</v>
      </c>
      <c r="E58" s="7" t="s">
        <v>579</v>
      </c>
      <c r="F58" s="7" t="s">
        <v>579</v>
      </c>
      <c r="G58" s="7"/>
      <c r="H58" s="7"/>
      <c r="I58" s="7" t="s">
        <v>634</v>
      </c>
      <c r="J58" s="7"/>
      <c r="K58" s="7"/>
      <c r="L58" s="7"/>
      <c r="M58" s="7"/>
      <c r="N58" s="7" t="s">
        <v>397</v>
      </c>
      <c r="O58" s="7" t="s">
        <v>634</v>
      </c>
    </row>
    <row r="59" spans="2:15" x14ac:dyDescent="0.3">
      <c r="B59" s="7" t="s">
        <v>162</v>
      </c>
      <c r="C59" s="7" t="s">
        <v>7345</v>
      </c>
      <c r="D59" s="7" t="s">
        <v>400</v>
      </c>
      <c r="E59" s="7" t="s">
        <v>579</v>
      </c>
      <c r="F59" s="7" t="s">
        <v>579</v>
      </c>
      <c r="G59" s="7"/>
      <c r="H59" s="7"/>
      <c r="I59" s="7" t="s">
        <v>634</v>
      </c>
      <c r="J59" s="7"/>
      <c r="K59" s="7"/>
      <c r="L59" s="7"/>
      <c r="M59" s="7"/>
      <c r="N59" s="7" t="s">
        <v>400</v>
      </c>
      <c r="O59" s="7" t="s">
        <v>634</v>
      </c>
    </row>
    <row r="60" spans="2:15" x14ac:dyDescent="0.3">
      <c r="B60" s="7" t="s">
        <v>162</v>
      </c>
      <c r="C60" s="7" t="s">
        <v>7346</v>
      </c>
      <c r="D60" s="7" t="s">
        <v>403</v>
      </c>
      <c r="E60" s="7" t="s">
        <v>579</v>
      </c>
      <c r="F60" s="7" t="s">
        <v>579</v>
      </c>
      <c r="G60" s="7"/>
      <c r="H60" s="7"/>
      <c r="I60" s="7" t="s">
        <v>634</v>
      </c>
      <c r="J60" s="7"/>
      <c r="K60" s="7"/>
      <c r="L60" s="7"/>
      <c r="M60" s="7"/>
      <c r="N60" s="7" t="s">
        <v>403</v>
      </c>
      <c r="O60" s="7" t="s">
        <v>634</v>
      </c>
    </row>
    <row r="61" spans="2:15" x14ac:dyDescent="0.3">
      <c r="B61" s="7" t="s">
        <v>162</v>
      </c>
      <c r="C61" s="7" t="s">
        <v>7347</v>
      </c>
      <c r="D61" s="7" t="s">
        <v>406</v>
      </c>
      <c r="E61" s="7" t="s">
        <v>579</v>
      </c>
      <c r="F61" s="7" t="s">
        <v>579</v>
      </c>
      <c r="G61" s="7"/>
      <c r="H61" s="7"/>
      <c r="I61" s="7" t="s">
        <v>634</v>
      </c>
      <c r="J61" s="7"/>
      <c r="K61" s="7"/>
      <c r="L61" s="7"/>
      <c r="M61" s="7"/>
      <c r="N61" s="7" t="s">
        <v>406</v>
      </c>
      <c r="O61" s="7" t="s">
        <v>634</v>
      </c>
    </row>
    <row r="62" spans="2:15" x14ac:dyDescent="0.3">
      <c r="B62" s="7" t="s">
        <v>162</v>
      </c>
      <c r="C62" s="7" t="s">
        <v>7348</v>
      </c>
      <c r="D62" s="7" t="s">
        <v>409</v>
      </c>
      <c r="E62" s="7" t="s">
        <v>579</v>
      </c>
      <c r="F62" s="7" t="s">
        <v>579</v>
      </c>
      <c r="G62" s="7"/>
      <c r="H62" s="7"/>
      <c r="I62" s="7" t="s">
        <v>634</v>
      </c>
      <c r="J62" s="7"/>
      <c r="K62" s="7"/>
      <c r="L62" s="7"/>
      <c r="M62" s="7"/>
      <c r="N62" s="7" t="s">
        <v>409</v>
      </c>
      <c r="O62" s="7" t="s">
        <v>634</v>
      </c>
    </row>
    <row r="63" spans="2:15" x14ac:dyDescent="0.3">
      <c r="B63" s="7" t="s">
        <v>162</v>
      </c>
      <c r="C63" s="7" t="s">
        <v>7349</v>
      </c>
      <c r="D63" s="7" t="s">
        <v>412</v>
      </c>
      <c r="E63" s="7" t="s">
        <v>579</v>
      </c>
      <c r="F63" s="7" t="s">
        <v>579</v>
      </c>
      <c r="G63" s="7"/>
      <c r="H63" s="7"/>
      <c r="I63" s="7" t="s">
        <v>634</v>
      </c>
      <c r="J63" s="7"/>
      <c r="K63" s="7"/>
      <c r="L63" s="7"/>
      <c r="M63" s="7"/>
      <c r="N63" s="7" t="s">
        <v>412</v>
      </c>
      <c r="O63" s="7" t="s">
        <v>634</v>
      </c>
    </row>
    <row r="64" spans="2:15" x14ac:dyDescent="0.3">
      <c r="B64" s="7" t="s">
        <v>162</v>
      </c>
      <c r="C64" s="7" t="s">
        <v>7350</v>
      </c>
      <c r="D64" s="7" t="s">
        <v>415</v>
      </c>
      <c r="E64" s="7" t="s">
        <v>579</v>
      </c>
      <c r="F64" s="7" t="s">
        <v>579</v>
      </c>
      <c r="G64" s="7"/>
      <c r="H64" s="7"/>
      <c r="I64" s="7" t="s">
        <v>634</v>
      </c>
      <c r="J64" s="7"/>
      <c r="K64" s="7"/>
      <c r="L64" s="7"/>
      <c r="M64" s="7"/>
      <c r="N64" s="7" t="s">
        <v>415</v>
      </c>
      <c r="O64" s="7" t="s">
        <v>634</v>
      </c>
    </row>
    <row r="65" spans="2:15" x14ac:dyDescent="0.3">
      <c r="B65" s="7" t="s">
        <v>162</v>
      </c>
      <c r="C65" s="7" t="s">
        <v>7351</v>
      </c>
      <c r="D65" s="7" t="s">
        <v>418</v>
      </c>
      <c r="E65" s="7" t="s">
        <v>579</v>
      </c>
      <c r="F65" s="7" t="s">
        <v>579</v>
      </c>
      <c r="G65" s="7"/>
      <c r="H65" s="7"/>
      <c r="I65" s="7" t="s">
        <v>634</v>
      </c>
      <c r="J65" s="7"/>
      <c r="K65" s="7"/>
      <c r="L65" s="7"/>
      <c r="M65" s="7"/>
      <c r="N65" s="7" t="s">
        <v>418</v>
      </c>
      <c r="O65" s="7" t="s">
        <v>634</v>
      </c>
    </row>
    <row r="66" spans="2:15" x14ac:dyDescent="0.3">
      <c r="B66" s="7" t="s">
        <v>162</v>
      </c>
      <c r="C66" s="7" t="s">
        <v>7352</v>
      </c>
      <c r="D66" s="7" t="s">
        <v>421</v>
      </c>
      <c r="E66" s="7" t="s">
        <v>579</v>
      </c>
      <c r="F66" s="7" t="s">
        <v>579</v>
      </c>
      <c r="G66" s="7"/>
      <c r="H66" s="7"/>
      <c r="I66" s="7" t="s">
        <v>634</v>
      </c>
      <c r="J66" s="7"/>
      <c r="K66" s="7"/>
      <c r="L66" s="7"/>
      <c r="M66" s="7"/>
      <c r="N66" s="7" t="s">
        <v>421</v>
      </c>
      <c r="O66" s="7" t="s">
        <v>634</v>
      </c>
    </row>
    <row r="67" spans="2:15" x14ac:dyDescent="0.3">
      <c r="B67" s="7" t="s">
        <v>162</v>
      </c>
      <c r="C67" s="7" t="s">
        <v>7353</v>
      </c>
      <c r="D67" s="7" t="s">
        <v>424</v>
      </c>
      <c r="E67" s="7" t="s">
        <v>579</v>
      </c>
      <c r="F67" s="7" t="s">
        <v>579</v>
      </c>
      <c r="G67" s="7"/>
      <c r="H67" s="7"/>
      <c r="I67" s="7" t="s">
        <v>634</v>
      </c>
      <c r="J67" s="7"/>
      <c r="K67" s="7"/>
      <c r="L67" s="7"/>
      <c r="M67" s="7"/>
      <c r="N67" s="7" t="s">
        <v>424</v>
      </c>
      <c r="O67" s="7" t="s">
        <v>634</v>
      </c>
    </row>
    <row r="68" spans="2:15" x14ac:dyDescent="0.3">
      <c r="B68" s="7" t="s">
        <v>162</v>
      </c>
      <c r="C68" s="7" t="s">
        <v>7354</v>
      </c>
      <c r="D68" s="7" t="s">
        <v>427</v>
      </c>
      <c r="E68" s="7" t="s">
        <v>579</v>
      </c>
      <c r="F68" s="7" t="s">
        <v>579</v>
      </c>
      <c r="G68" s="7"/>
      <c r="H68" s="7"/>
      <c r="I68" s="7" t="s">
        <v>634</v>
      </c>
      <c r="J68" s="7"/>
      <c r="K68" s="7"/>
      <c r="L68" s="7"/>
      <c r="M68" s="7"/>
      <c r="N68" s="7" t="s">
        <v>427</v>
      </c>
      <c r="O68" s="7" t="s">
        <v>634</v>
      </c>
    </row>
    <row r="69" spans="2:15" x14ac:dyDescent="0.3">
      <c r="B69" s="7" t="s">
        <v>162</v>
      </c>
      <c r="C69" s="7" t="s">
        <v>7355</v>
      </c>
      <c r="D69" s="7" t="s">
        <v>430</v>
      </c>
      <c r="E69" s="7" t="s">
        <v>579</v>
      </c>
      <c r="F69" s="7" t="s">
        <v>579</v>
      </c>
      <c r="G69" s="7"/>
      <c r="H69" s="7"/>
      <c r="I69" s="7" t="s">
        <v>634</v>
      </c>
      <c r="J69" s="7"/>
      <c r="K69" s="7"/>
      <c r="L69" s="7"/>
      <c r="M69" s="7"/>
      <c r="N69" s="7" t="s">
        <v>430</v>
      </c>
      <c r="O69" s="7" t="s">
        <v>634</v>
      </c>
    </row>
    <row r="70" spans="2:15" x14ac:dyDescent="0.3">
      <c r="B70" s="7" t="s">
        <v>162</v>
      </c>
      <c r="C70" s="7" t="s">
        <v>7356</v>
      </c>
      <c r="D70" s="7" t="s">
        <v>540</v>
      </c>
      <c r="E70" s="7" t="s">
        <v>162</v>
      </c>
      <c r="F70" s="7" t="s">
        <v>162</v>
      </c>
      <c r="G70" s="7" t="s">
        <v>643</v>
      </c>
      <c r="H70" s="7" t="s">
        <v>7357</v>
      </c>
      <c r="I70" s="7" t="s">
        <v>199</v>
      </c>
      <c r="J70" s="7" t="s">
        <v>7358</v>
      </c>
      <c r="K70" s="7"/>
      <c r="L70" s="7"/>
      <c r="M70" s="7"/>
      <c r="N70" s="7" t="s">
        <v>540</v>
      </c>
      <c r="O70" s="7" t="s">
        <v>162</v>
      </c>
    </row>
    <row r="71" spans="2:15" x14ac:dyDescent="0.3">
      <c r="B71" s="7" t="s">
        <v>162</v>
      </c>
      <c r="C71" s="7" t="s">
        <v>7359</v>
      </c>
      <c r="D71" s="7" t="s">
        <v>543</v>
      </c>
      <c r="E71" s="7" t="s">
        <v>162</v>
      </c>
      <c r="F71" s="7" t="s">
        <v>162</v>
      </c>
      <c r="G71" s="7" t="s">
        <v>643</v>
      </c>
      <c r="H71" s="7" t="s">
        <v>7360</v>
      </c>
      <c r="I71" s="7" t="s">
        <v>199</v>
      </c>
      <c r="J71" s="7" t="s">
        <v>7361</v>
      </c>
      <c r="K71" s="7"/>
      <c r="L71" s="7"/>
      <c r="M71" s="7"/>
      <c r="N71" s="7" t="s">
        <v>543</v>
      </c>
      <c r="O71" s="7" t="s">
        <v>162</v>
      </c>
    </row>
    <row r="72" spans="2:15" x14ac:dyDescent="0.3">
      <c r="B72" s="7" t="s">
        <v>162</v>
      </c>
      <c r="C72" s="7" t="s">
        <v>7362</v>
      </c>
      <c r="D72" s="7" t="s">
        <v>546</v>
      </c>
      <c r="E72" s="7" t="s">
        <v>162</v>
      </c>
      <c r="F72" s="7" t="s">
        <v>162</v>
      </c>
      <c r="G72" s="7" t="s">
        <v>643</v>
      </c>
      <c r="H72" s="7" t="s">
        <v>7363</v>
      </c>
      <c r="I72" s="7" t="s">
        <v>199</v>
      </c>
      <c r="J72" s="7" t="s">
        <v>7361</v>
      </c>
      <c r="K72" s="7"/>
      <c r="L72" s="7"/>
      <c r="M72" s="7"/>
      <c r="N72" s="7" t="s">
        <v>546</v>
      </c>
      <c r="O72" s="7" t="s">
        <v>162</v>
      </c>
    </row>
    <row r="73" spans="2:15" x14ac:dyDescent="0.3">
      <c r="B73" s="7" t="s">
        <v>162</v>
      </c>
      <c r="C73" s="7" t="s">
        <v>7364</v>
      </c>
      <c r="D73" s="7" t="s">
        <v>253</v>
      </c>
      <c r="E73" s="7" t="s">
        <v>162</v>
      </c>
      <c r="F73" s="7" t="s">
        <v>162</v>
      </c>
      <c r="G73" s="7" t="s">
        <v>643</v>
      </c>
      <c r="H73" s="7" t="s">
        <v>7365</v>
      </c>
      <c r="I73" s="7" t="s">
        <v>199</v>
      </c>
      <c r="J73" s="7" t="s">
        <v>7366</v>
      </c>
      <c r="K73" s="7"/>
      <c r="L73" s="7"/>
      <c r="M73" s="7"/>
      <c r="N73" s="7" t="s">
        <v>253</v>
      </c>
      <c r="O73" s="7" t="s">
        <v>634</v>
      </c>
    </row>
    <row r="74" spans="2:15" x14ac:dyDescent="0.3">
      <c r="B74" s="7" t="s">
        <v>162</v>
      </c>
      <c r="C74" s="7" t="s">
        <v>7367</v>
      </c>
      <c r="D74" s="7" t="s">
        <v>551</v>
      </c>
      <c r="E74" s="7" t="s">
        <v>162</v>
      </c>
      <c r="F74" s="7" t="s">
        <v>638</v>
      </c>
      <c r="G74" s="7" t="s">
        <v>643</v>
      </c>
      <c r="H74" s="7" t="s">
        <v>7368</v>
      </c>
      <c r="I74" s="7" t="s">
        <v>674</v>
      </c>
      <c r="J74" s="7" t="s">
        <v>7369</v>
      </c>
      <c r="K74" s="7"/>
      <c r="L74" s="7"/>
      <c r="M74" s="7"/>
      <c r="N74" s="7" t="s">
        <v>551</v>
      </c>
      <c r="O74" s="7" t="s">
        <v>634</v>
      </c>
    </row>
    <row r="75" spans="2:15" x14ac:dyDescent="0.3">
      <c r="B75" s="7" t="s">
        <v>162</v>
      </c>
      <c r="C75" s="7" t="s">
        <v>7370</v>
      </c>
      <c r="D75" s="7" t="s">
        <v>1106</v>
      </c>
      <c r="E75" s="7" t="s">
        <v>162</v>
      </c>
      <c r="F75" s="7" t="s">
        <v>638</v>
      </c>
      <c r="G75" s="7" t="s">
        <v>643</v>
      </c>
      <c r="H75" s="7" t="s">
        <v>7371</v>
      </c>
      <c r="I75" s="7" t="s">
        <v>403</v>
      </c>
      <c r="J75" s="7" t="s">
        <v>7372</v>
      </c>
      <c r="K75" s="7" t="s">
        <v>7367</v>
      </c>
      <c r="L75" s="7"/>
      <c r="M75" s="7"/>
      <c r="N75" s="7" t="s">
        <v>1106</v>
      </c>
      <c r="O75" s="7" t="s">
        <v>634</v>
      </c>
    </row>
    <row r="76" spans="2:15" x14ac:dyDescent="0.3">
      <c r="B76" s="7" t="s">
        <v>162</v>
      </c>
      <c r="C76" s="7" t="s">
        <v>7373</v>
      </c>
      <c r="D76" s="7" t="s">
        <v>1108</v>
      </c>
      <c r="E76" s="7" t="s">
        <v>162</v>
      </c>
      <c r="F76" s="7" t="s">
        <v>638</v>
      </c>
      <c r="G76" s="7" t="s">
        <v>643</v>
      </c>
      <c r="H76" s="7" t="s">
        <v>7374</v>
      </c>
      <c r="I76" s="7" t="s">
        <v>551</v>
      </c>
      <c r="J76" s="7" t="s">
        <v>7370</v>
      </c>
      <c r="K76" s="7" t="s">
        <v>7375</v>
      </c>
      <c r="L76" s="7"/>
      <c r="M76" s="7"/>
      <c r="N76" s="7" t="s">
        <v>1108</v>
      </c>
      <c r="O76" s="7" t="s">
        <v>634</v>
      </c>
    </row>
    <row r="77" spans="2:15" x14ac:dyDescent="0.3">
      <c r="B77" s="7" t="s">
        <v>638</v>
      </c>
      <c r="C77" s="7" t="s">
        <v>7376</v>
      </c>
      <c r="D77" s="7" t="s">
        <v>579</v>
      </c>
      <c r="E77" s="7" t="s">
        <v>579</v>
      </c>
      <c r="F77" s="7" t="s">
        <v>638</v>
      </c>
      <c r="G77" s="7"/>
      <c r="H77" s="7" t="s">
        <v>7377</v>
      </c>
      <c r="I77" s="7" t="s">
        <v>403</v>
      </c>
      <c r="J77" s="7" t="s">
        <v>7378</v>
      </c>
      <c r="K77" s="7"/>
      <c r="L77" s="7"/>
      <c r="M77" s="7"/>
      <c r="N77" s="7" t="s">
        <v>2</v>
      </c>
      <c r="O77" s="7" t="s">
        <v>634</v>
      </c>
    </row>
    <row r="78" spans="2:15" x14ac:dyDescent="0.3">
      <c r="B78" s="7" t="s">
        <v>638</v>
      </c>
      <c r="C78" s="7" t="s">
        <v>4461</v>
      </c>
      <c r="D78" s="7" t="s">
        <v>162</v>
      </c>
      <c r="E78" s="7" t="s">
        <v>579</v>
      </c>
      <c r="F78" s="7" t="s">
        <v>638</v>
      </c>
      <c r="G78" s="7"/>
      <c r="H78" s="7" t="s">
        <v>7379</v>
      </c>
      <c r="I78" s="7" t="s">
        <v>674</v>
      </c>
      <c r="J78" s="7" t="s">
        <v>7380</v>
      </c>
      <c r="K78" s="7" t="s">
        <v>7381</v>
      </c>
      <c r="L78" s="7"/>
      <c r="M78" s="7"/>
      <c r="N78" s="7" t="s">
        <v>3</v>
      </c>
      <c r="O78" s="7" t="s">
        <v>162</v>
      </c>
    </row>
    <row r="79" spans="2:15" x14ac:dyDescent="0.3">
      <c r="B79" s="7" t="s">
        <v>638</v>
      </c>
      <c r="C79" s="7" t="s">
        <v>7380</v>
      </c>
      <c r="D79" s="7" t="s">
        <v>638</v>
      </c>
      <c r="E79" s="7" t="s">
        <v>579</v>
      </c>
      <c r="F79" s="7" t="s">
        <v>162</v>
      </c>
      <c r="G79" s="7" t="s">
        <v>638</v>
      </c>
      <c r="H79" s="7" t="s">
        <v>7382</v>
      </c>
      <c r="I79" s="7" t="s">
        <v>199</v>
      </c>
      <c r="J79" s="7" t="s">
        <v>7383</v>
      </c>
      <c r="K79" s="7"/>
      <c r="L79" s="7"/>
      <c r="M79" s="7"/>
      <c r="N79" s="7" t="s">
        <v>4</v>
      </c>
      <c r="O79" s="7" t="s">
        <v>643</v>
      </c>
    </row>
    <row r="80" spans="2:15" x14ac:dyDescent="0.3">
      <c r="B80" s="7" t="s">
        <v>638</v>
      </c>
      <c r="C80" s="7" t="s">
        <v>7381</v>
      </c>
      <c r="D80" s="7" t="s">
        <v>643</v>
      </c>
      <c r="E80" s="7" t="s">
        <v>579</v>
      </c>
      <c r="F80" s="7" t="s">
        <v>162</v>
      </c>
      <c r="G80" s="7" t="s">
        <v>643</v>
      </c>
      <c r="H80" s="7" t="s">
        <v>7384</v>
      </c>
      <c r="I80" s="7" t="s">
        <v>199</v>
      </c>
      <c r="J80" s="7" t="s">
        <v>7385</v>
      </c>
      <c r="K80" s="7"/>
      <c r="L80" s="7"/>
      <c r="M80" s="7"/>
      <c r="N80" s="7" t="s">
        <v>5</v>
      </c>
      <c r="O80" s="7" t="s">
        <v>643</v>
      </c>
    </row>
    <row r="81" spans="2:15" x14ac:dyDescent="0.3">
      <c r="B81" s="7" t="s">
        <v>638</v>
      </c>
      <c r="C81" s="7" t="s">
        <v>7386</v>
      </c>
      <c r="D81" s="7" t="s">
        <v>167</v>
      </c>
      <c r="E81" s="7" t="s">
        <v>579</v>
      </c>
      <c r="F81" s="7" t="s">
        <v>638</v>
      </c>
      <c r="G81" s="7"/>
      <c r="H81" s="7" t="s">
        <v>7387</v>
      </c>
      <c r="I81" s="7" t="s">
        <v>674</v>
      </c>
      <c r="J81" s="7" t="s">
        <v>7388</v>
      </c>
      <c r="K81" s="7" t="s">
        <v>7389</v>
      </c>
      <c r="L81" s="7"/>
      <c r="M81" s="7"/>
      <c r="N81" s="7" t="s">
        <v>6</v>
      </c>
      <c r="O81" s="7" t="s">
        <v>162</v>
      </c>
    </row>
    <row r="82" spans="2:15" x14ac:dyDescent="0.3">
      <c r="B82" s="7" t="s">
        <v>638</v>
      </c>
      <c r="C82" s="7" t="s">
        <v>7388</v>
      </c>
      <c r="D82" s="7" t="s">
        <v>193</v>
      </c>
      <c r="E82" s="7" t="s">
        <v>579</v>
      </c>
      <c r="F82" s="7" t="s">
        <v>162</v>
      </c>
      <c r="G82" s="7" t="s">
        <v>638</v>
      </c>
      <c r="H82" s="7" t="s">
        <v>7390</v>
      </c>
      <c r="I82" s="7" t="s">
        <v>199</v>
      </c>
      <c r="J82" s="7" t="s">
        <v>7391</v>
      </c>
      <c r="K82" s="7"/>
      <c r="L82" s="7"/>
      <c r="M82" s="7"/>
      <c r="N82" s="7" t="s">
        <v>7</v>
      </c>
      <c r="O82" s="7" t="s">
        <v>643</v>
      </c>
    </row>
    <row r="83" spans="2:15" x14ac:dyDescent="0.3">
      <c r="B83" s="7" t="s">
        <v>638</v>
      </c>
      <c r="C83" s="7" t="s">
        <v>7389</v>
      </c>
      <c r="D83" s="7" t="s">
        <v>707</v>
      </c>
      <c r="E83" s="7" t="s">
        <v>579</v>
      </c>
      <c r="F83" s="7" t="s">
        <v>162</v>
      </c>
      <c r="G83" s="7" t="s">
        <v>643</v>
      </c>
      <c r="H83" s="7" t="s">
        <v>7392</v>
      </c>
      <c r="I83" s="7" t="s">
        <v>199</v>
      </c>
      <c r="J83" s="7" t="s">
        <v>7393</v>
      </c>
      <c r="K83" s="7"/>
      <c r="L83" s="7"/>
      <c r="M83" s="7"/>
      <c r="N83" s="7" t="s">
        <v>109</v>
      </c>
      <c r="O83" s="7" t="s">
        <v>643</v>
      </c>
    </row>
    <row r="84" spans="2:15" x14ac:dyDescent="0.3">
      <c r="B84" s="7" t="s">
        <v>579</v>
      </c>
      <c r="C84" s="7" t="s">
        <v>7326</v>
      </c>
      <c r="D84" s="7" t="s">
        <v>641</v>
      </c>
      <c r="E84" s="7" t="s">
        <v>162</v>
      </c>
      <c r="F84" s="7" t="s">
        <v>162</v>
      </c>
      <c r="G84" s="7" t="s">
        <v>162</v>
      </c>
      <c r="H84" s="7" t="s">
        <v>7394</v>
      </c>
      <c r="I84" s="7" t="s">
        <v>199</v>
      </c>
      <c r="J84" s="7" t="s">
        <v>7395</v>
      </c>
      <c r="K84" s="7"/>
      <c r="L84" s="7"/>
      <c r="M84" s="7"/>
      <c r="N84" s="7" t="s">
        <v>7257</v>
      </c>
      <c r="O84" s="7" t="s">
        <v>634</v>
      </c>
    </row>
    <row r="85" spans="2:15" x14ac:dyDescent="0.3">
      <c r="B85" s="7" t="s">
        <v>162</v>
      </c>
      <c r="C85" s="7" t="s">
        <v>7396</v>
      </c>
      <c r="D85" s="7" t="s">
        <v>516</v>
      </c>
      <c r="E85" s="7" t="s">
        <v>162</v>
      </c>
      <c r="F85" s="7" t="s">
        <v>162</v>
      </c>
      <c r="G85" s="7" t="s">
        <v>643</v>
      </c>
      <c r="H85" s="7" t="s">
        <v>7397</v>
      </c>
      <c r="I85" s="7" t="s">
        <v>199</v>
      </c>
      <c r="J85" s="7" t="s">
        <v>7398</v>
      </c>
      <c r="K85" s="7"/>
      <c r="L85" s="7"/>
      <c r="M85" s="7"/>
      <c r="N85" s="7" t="s">
        <v>516</v>
      </c>
      <c r="O85" s="7" t="s">
        <v>634</v>
      </c>
    </row>
    <row r="86" spans="2:15" x14ac:dyDescent="0.3">
      <c r="B86" s="7" t="s">
        <v>162</v>
      </c>
      <c r="C86" s="7" t="s">
        <v>7399</v>
      </c>
      <c r="D86" s="7" t="s">
        <v>519</v>
      </c>
      <c r="E86" s="7" t="s">
        <v>162</v>
      </c>
      <c r="F86" s="7" t="s">
        <v>162</v>
      </c>
      <c r="G86" s="7" t="s">
        <v>643</v>
      </c>
      <c r="H86" s="7" t="s">
        <v>7400</v>
      </c>
      <c r="I86" s="7" t="s">
        <v>199</v>
      </c>
      <c r="J86" s="7" t="s">
        <v>7401</v>
      </c>
      <c r="K86" s="7"/>
      <c r="L86" s="7"/>
      <c r="M86" s="7"/>
      <c r="N86" s="7" t="s">
        <v>519</v>
      </c>
      <c r="O86" s="7" t="s">
        <v>162</v>
      </c>
    </row>
    <row r="87" spans="2:15" x14ac:dyDescent="0.3">
      <c r="B87" s="7" t="s">
        <v>162</v>
      </c>
      <c r="C87" s="7" t="s">
        <v>7402</v>
      </c>
      <c r="D87" s="7" t="s">
        <v>522</v>
      </c>
      <c r="E87" s="7" t="s">
        <v>162</v>
      </c>
      <c r="F87" s="7" t="s">
        <v>162</v>
      </c>
      <c r="G87" s="7" t="s">
        <v>643</v>
      </c>
      <c r="H87" s="7" t="s">
        <v>7403</v>
      </c>
      <c r="I87" s="7" t="s">
        <v>199</v>
      </c>
      <c r="J87" s="7" t="s">
        <v>7404</v>
      </c>
      <c r="K87" s="7"/>
      <c r="L87" s="7"/>
      <c r="M87" s="7"/>
      <c r="N87" s="7" t="s">
        <v>522</v>
      </c>
      <c r="O87" s="7" t="s">
        <v>162</v>
      </c>
    </row>
    <row r="88" spans="2:15" x14ac:dyDescent="0.3">
      <c r="B88" s="7" t="s">
        <v>162</v>
      </c>
      <c r="C88" s="7" t="s">
        <v>7405</v>
      </c>
      <c r="D88" s="7" t="s">
        <v>525</v>
      </c>
      <c r="E88" s="7" t="s">
        <v>162</v>
      </c>
      <c r="F88" s="7" t="s">
        <v>162</v>
      </c>
      <c r="G88" s="7" t="s">
        <v>643</v>
      </c>
      <c r="H88" s="7" t="s">
        <v>7406</v>
      </c>
      <c r="I88" s="7" t="s">
        <v>199</v>
      </c>
      <c r="J88" s="7" t="s">
        <v>7407</v>
      </c>
      <c r="K88" s="7"/>
      <c r="L88" s="7"/>
      <c r="M88" s="7"/>
      <c r="N88" s="7" t="s">
        <v>525</v>
      </c>
      <c r="O88" s="7" t="s">
        <v>162</v>
      </c>
    </row>
    <row r="89" spans="2:15" x14ac:dyDescent="0.3">
      <c r="B89" s="7" t="s">
        <v>162</v>
      </c>
      <c r="C89" s="7" t="s">
        <v>7408</v>
      </c>
      <c r="D89" s="7" t="s">
        <v>528</v>
      </c>
      <c r="E89" s="7" t="s">
        <v>162</v>
      </c>
      <c r="F89" s="7" t="s">
        <v>162</v>
      </c>
      <c r="G89" s="7" t="s">
        <v>643</v>
      </c>
      <c r="H89" s="7" t="s">
        <v>7409</v>
      </c>
      <c r="I89" s="7" t="s">
        <v>199</v>
      </c>
      <c r="J89" s="7" t="s">
        <v>7410</v>
      </c>
      <c r="K89" s="7"/>
      <c r="L89" s="7"/>
      <c r="M89" s="7"/>
      <c r="N89" s="7" t="s">
        <v>528</v>
      </c>
      <c r="O89" s="7" t="s">
        <v>162</v>
      </c>
    </row>
    <row r="90" spans="2:15" x14ac:dyDescent="0.3">
      <c r="B90" s="7" t="s">
        <v>162</v>
      </c>
      <c r="C90" s="7" t="s">
        <v>7411</v>
      </c>
      <c r="D90" s="7" t="s">
        <v>531</v>
      </c>
      <c r="E90" s="7" t="s">
        <v>162</v>
      </c>
      <c r="F90" s="7" t="s">
        <v>162</v>
      </c>
      <c r="G90" s="7" t="s">
        <v>643</v>
      </c>
      <c r="H90" s="7" t="s">
        <v>7412</v>
      </c>
      <c r="I90" s="7" t="s">
        <v>199</v>
      </c>
      <c r="J90" s="7" t="s">
        <v>7413</v>
      </c>
      <c r="K90" s="7"/>
      <c r="L90" s="7"/>
      <c r="M90" s="7"/>
      <c r="N90" s="7" t="s">
        <v>531</v>
      </c>
      <c r="O90" s="7" t="s">
        <v>162</v>
      </c>
    </row>
    <row r="91" spans="2:15" x14ac:dyDescent="0.3">
      <c r="B91" s="7" t="s">
        <v>162</v>
      </c>
      <c r="C91" s="7" t="s">
        <v>7414</v>
      </c>
      <c r="D91" s="7" t="s">
        <v>534</v>
      </c>
      <c r="E91" s="7" t="s">
        <v>162</v>
      </c>
      <c r="F91" s="7" t="s">
        <v>162</v>
      </c>
      <c r="G91" s="7" t="s">
        <v>643</v>
      </c>
      <c r="H91" s="7" t="s">
        <v>7415</v>
      </c>
      <c r="I91" s="7" t="s">
        <v>199</v>
      </c>
      <c r="J91" s="7" t="s">
        <v>7416</v>
      </c>
      <c r="K91" s="7"/>
      <c r="L91" s="7"/>
      <c r="M91" s="7"/>
      <c r="N91" s="7" t="s">
        <v>534</v>
      </c>
      <c r="O91" s="7" t="s">
        <v>162</v>
      </c>
    </row>
    <row r="92" spans="2:15" x14ac:dyDescent="0.3">
      <c r="B92" s="7" t="s">
        <v>162</v>
      </c>
      <c r="C92" s="7" t="s">
        <v>7375</v>
      </c>
      <c r="D92" s="7" t="s">
        <v>537</v>
      </c>
      <c r="E92" s="7" t="s">
        <v>162</v>
      </c>
      <c r="F92" s="7" t="s">
        <v>162</v>
      </c>
      <c r="G92" s="7" t="s">
        <v>643</v>
      </c>
      <c r="H92" s="7" t="s">
        <v>7417</v>
      </c>
      <c r="I92" s="7" t="s">
        <v>199</v>
      </c>
      <c r="J92" s="7" t="s">
        <v>7418</v>
      </c>
      <c r="K92" s="7"/>
      <c r="L92" s="7"/>
      <c r="M92" s="7"/>
      <c r="N92" s="7" t="s">
        <v>537</v>
      </c>
      <c r="O92" s="7" t="s">
        <v>634</v>
      </c>
    </row>
    <row r="93" spans="2:15" x14ac:dyDescent="0.3">
      <c r="B93" s="7" t="s">
        <v>162</v>
      </c>
      <c r="C93" s="7" t="s">
        <v>7419</v>
      </c>
      <c r="D93" s="7" t="s">
        <v>433</v>
      </c>
      <c r="E93" s="7" t="s">
        <v>579</v>
      </c>
      <c r="F93" s="7" t="s">
        <v>162</v>
      </c>
      <c r="G93" s="7" t="s">
        <v>638</v>
      </c>
      <c r="H93" s="7" t="s">
        <v>7420</v>
      </c>
      <c r="I93" s="7" t="s">
        <v>199</v>
      </c>
      <c r="J93" s="7" t="s">
        <v>7391</v>
      </c>
      <c r="K93" s="7"/>
      <c r="L93" s="7"/>
      <c r="M93" s="7"/>
      <c r="N93" s="7" t="s">
        <v>433</v>
      </c>
      <c r="O93" s="7" t="s">
        <v>634</v>
      </c>
    </row>
    <row r="94" spans="2:15" x14ac:dyDescent="0.3">
      <c r="B94" s="7" t="s">
        <v>162</v>
      </c>
      <c r="C94" s="7" t="s">
        <v>7421</v>
      </c>
      <c r="D94" s="7" t="s">
        <v>436</v>
      </c>
      <c r="E94" s="7" t="s">
        <v>579</v>
      </c>
      <c r="F94" s="7" t="s">
        <v>162</v>
      </c>
      <c r="G94" s="7" t="s">
        <v>638</v>
      </c>
      <c r="H94" s="7" t="s">
        <v>7422</v>
      </c>
      <c r="I94" s="7" t="s">
        <v>199</v>
      </c>
      <c r="J94" s="7" t="s">
        <v>7423</v>
      </c>
      <c r="K94" s="7"/>
      <c r="L94" s="7"/>
      <c r="M94" s="7"/>
      <c r="N94" s="7" t="s">
        <v>436</v>
      </c>
      <c r="O94" s="7" t="s">
        <v>162</v>
      </c>
    </row>
    <row r="95" spans="2:15" x14ac:dyDescent="0.3">
      <c r="B95" s="7" t="s">
        <v>162</v>
      </c>
      <c r="C95" s="7" t="s">
        <v>7424</v>
      </c>
      <c r="D95" s="7" t="s">
        <v>439</v>
      </c>
      <c r="E95" s="7" t="s">
        <v>579</v>
      </c>
      <c r="F95" s="7" t="s">
        <v>162</v>
      </c>
      <c r="G95" s="7" t="s">
        <v>638</v>
      </c>
      <c r="H95" s="7" t="s">
        <v>7425</v>
      </c>
      <c r="I95" s="7" t="s">
        <v>199</v>
      </c>
      <c r="J95" s="7" t="s">
        <v>7426</v>
      </c>
      <c r="K95" s="7"/>
      <c r="L95" s="7"/>
      <c r="M95" s="7"/>
      <c r="N95" s="7" t="s">
        <v>439</v>
      </c>
      <c r="O95" s="7" t="s">
        <v>162</v>
      </c>
    </row>
    <row r="96" spans="2:15" x14ac:dyDescent="0.3">
      <c r="B96" s="7" t="s">
        <v>162</v>
      </c>
      <c r="C96" s="7" t="s">
        <v>7427</v>
      </c>
      <c r="D96" s="7" t="s">
        <v>442</v>
      </c>
      <c r="E96" s="7" t="s">
        <v>579</v>
      </c>
      <c r="F96" s="7" t="s">
        <v>162</v>
      </c>
      <c r="G96" s="7" t="s">
        <v>638</v>
      </c>
      <c r="H96" s="7" t="s">
        <v>7428</v>
      </c>
      <c r="I96" s="7" t="s">
        <v>199</v>
      </c>
      <c r="J96" s="7" t="s">
        <v>7429</v>
      </c>
      <c r="K96" s="7" t="s">
        <v>7430</v>
      </c>
      <c r="L96" s="7"/>
      <c r="M96" s="7"/>
      <c r="N96" s="7" t="s">
        <v>442</v>
      </c>
      <c r="O96" s="7" t="s">
        <v>162</v>
      </c>
    </row>
    <row r="97" spans="2:15" x14ac:dyDescent="0.3">
      <c r="B97" s="7" t="s">
        <v>162</v>
      </c>
      <c r="C97" s="7" t="s">
        <v>7431</v>
      </c>
      <c r="D97" s="7" t="s">
        <v>445</v>
      </c>
      <c r="E97" s="7" t="s">
        <v>579</v>
      </c>
      <c r="F97" s="7" t="s">
        <v>162</v>
      </c>
      <c r="G97" s="7" t="s">
        <v>638</v>
      </c>
      <c r="H97" s="7" t="s">
        <v>7432</v>
      </c>
      <c r="I97" s="7" t="s">
        <v>199</v>
      </c>
      <c r="J97" s="7" t="s">
        <v>7433</v>
      </c>
      <c r="K97" s="7"/>
      <c r="L97" s="7"/>
      <c r="M97" s="7"/>
      <c r="N97" s="7" t="s">
        <v>445</v>
      </c>
      <c r="O97" s="7" t="s">
        <v>162</v>
      </c>
    </row>
    <row r="98" spans="2:15" x14ac:dyDescent="0.3">
      <c r="B98" s="7" t="s">
        <v>162</v>
      </c>
      <c r="C98" s="7" t="s">
        <v>7434</v>
      </c>
      <c r="D98" s="7" t="s">
        <v>448</v>
      </c>
      <c r="E98" s="7" t="s">
        <v>579</v>
      </c>
      <c r="F98" s="7" t="s">
        <v>162</v>
      </c>
      <c r="G98" s="7" t="s">
        <v>638</v>
      </c>
      <c r="H98" s="7" t="s">
        <v>7435</v>
      </c>
      <c r="I98" s="7" t="s">
        <v>199</v>
      </c>
      <c r="J98" s="7" t="s">
        <v>7436</v>
      </c>
      <c r="K98" s="7"/>
      <c r="L98" s="7"/>
      <c r="M98" s="7"/>
      <c r="N98" s="7" t="s">
        <v>448</v>
      </c>
      <c r="O98" s="7" t="s">
        <v>162</v>
      </c>
    </row>
    <row r="99" spans="2:15" x14ac:dyDescent="0.3">
      <c r="B99" s="7" t="s">
        <v>162</v>
      </c>
      <c r="C99" s="7" t="s">
        <v>7437</v>
      </c>
      <c r="D99" s="7" t="s">
        <v>451</v>
      </c>
      <c r="E99" s="7" t="s">
        <v>579</v>
      </c>
      <c r="F99" s="7" t="s">
        <v>162</v>
      </c>
      <c r="G99" s="7" t="s">
        <v>638</v>
      </c>
      <c r="H99" s="7" t="s">
        <v>7438</v>
      </c>
      <c r="I99" s="7" t="s">
        <v>199</v>
      </c>
      <c r="J99" s="7" t="s">
        <v>7439</v>
      </c>
      <c r="K99" s="7"/>
      <c r="L99" s="7"/>
      <c r="M99" s="7"/>
      <c r="N99" s="7" t="s">
        <v>451</v>
      </c>
      <c r="O99" s="7" t="s">
        <v>162</v>
      </c>
    </row>
    <row r="100" spans="2:15" x14ac:dyDescent="0.3">
      <c r="B100" s="7" t="s">
        <v>162</v>
      </c>
      <c r="C100" s="7" t="s">
        <v>7440</v>
      </c>
      <c r="D100" s="7" t="s">
        <v>454</v>
      </c>
      <c r="E100" s="7" t="s">
        <v>579</v>
      </c>
      <c r="F100" s="7" t="s">
        <v>579</v>
      </c>
      <c r="G100" s="7"/>
      <c r="H100" s="7"/>
      <c r="I100" s="7" t="s">
        <v>634</v>
      </c>
      <c r="J100" s="7"/>
      <c r="K100" s="7"/>
      <c r="L100" s="7"/>
      <c r="M100" s="7"/>
      <c r="N100" s="7" t="s">
        <v>454</v>
      </c>
      <c r="O100" s="7" t="s">
        <v>634</v>
      </c>
    </row>
    <row r="101" spans="2:15" x14ac:dyDescent="0.3">
      <c r="B101" s="7" t="s">
        <v>162</v>
      </c>
      <c r="C101" s="7" t="s">
        <v>7441</v>
      </c>
      <c r="D101" s="7" t="s">
        <v>457</v>
      </c>
      <c r="E101" s="7" t="s">
        <v>579</v>
      </c>
      <c r="F101" s="7" t="s">
        <v>579</v>
      </c>
      <c r="G101" s="7"/>
      <c r="H101" s="7"/>
      <c r="I101" s="7" t="s">
        <v>634</v>
      </c>
      <c r="J101" s="7"/>
      <c r="K101" s="7"/>
      <c r="L101" s="7"/>
      <c r="M101" s="7"/>
      <c r="N101" s="7" t="s">
        <v>457</v>
      </c>
      <c r="O101" s="7" t="s">
        <v>634</v>
      </c>
    </row>
    <row r="102" spans="2:15" x14ac:dyDescent="0.3">
      <c r="B102" s="7" t="s">
        <v>162</v>
      </c>
      <c r="C102" s="7" t="s">
        <v>7442</v>
      </c>
      <c r="D102" s="7" t="s">
        <v>460</v>
      </c>
      <c r="E102" s="7" t="s">
        <v>579</v>
      </c>
      <c r="F102" s="7" t="s">
        <v>579</v>
      </c>
      <c r="G102" s="7"/>
      <c r="H102" s="7"/>
      <c r="I102" s="7" t="s">
        <v>634</v>
      </c>
      <c r="J102" s="7"/>
      <c r="K102" s="7"/>
      <c r="L102" s="7"/>
      <c r="M102" s="7"/>
      <c r="N102" s="7" t="s">
        <v>460</v>
      </c>
      <c r="O102" s="7" t="s">
        <v>634</v>
      </c>
    </row>
    <row r="103" spans="2:15" x14ac:dyDescent="0.3">
      <c r="B103" s="7" t="s">
        <v>162</v>
      </c>
      <c r="C103" s="7" t="s">
        <v>7443</v>
      </c>
      <c r="D103" s="7" t="s">
        <v>463</v>
      </c>
      <c r="E103" s="7" t="s">
        <v>579</v>
      </c>
      <c r="F103" s="7" t="s">
        <v>162</v>
      </c>
      <c r="G103" s="7" t="s">
        <v>638</v>
      </c>
      <c r="H103" s="7" t="s">
        <v>7444</v>
      </c>
      <c r="I103" s="7" t="s">
        <v>199</v>
      </c>
      <c r="J103" s="7" t="s">
        <v>7445</v>
      </c>
      <c r="K103" s="7"/>
      <c r="L103" s="7"/>
      <c r="M103" s="7"/>
      <c r="N103" s="7" t="s">
        <v>463</v>
      </c>
      <c r="O103" s="7" t="s">
        <v>634</v>
      </c>
    </row>
  </sheetData>
  <phoneticPr fontId="1" type="noConversion"/>
  <hyperlinks>
    <hyperlink ref="A1" location="00!D114" display="glp_report_define" xr:uid="{00000000-0004-0000-6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103</vt:i4>
      </vt:variant>
    </vt:vector>
  </HeadingPairs>
  <TitlesOfParts>
    <vt:vector size="103" baseType="lpstr">
      <vt:lpstr>00</vt:lpstr>
      <vt:lpstr>1602</vt:lpstr>
      <vt:lpstr>0101</vt:lpstr>
      <vt:lpstr>0102</vt:lpstr>
      <vt:lpstr>0103</vt:lpstr>
      <vt:lpstr>0104</vt:lpstr>
      <vt:lpstr>0105</vt:lpstr>
      <vt:lpstr>0106</vt:lpstr>
      <vt:lpstr>0107</vt:lpstr>
      <vt:lpstr>0108</vt:lpstr>
      <vt:lpstr>0201</vt:lpstr>
      <vt:lpstr>0202</vt:lpstr>
      <vt:lpstr>0203</vt:lpstr>
      <vt:lpstr>0204</vt:lpstr>
      <vt:lpstr>0205</vt:lpstr>
      <vt:lpstr>0206</vt:lpstr>
      <vt:lpstr>0207</vt:lpstr>
      <vt:lpstr>0208</vt:lpstr>
      <vt:lpstr>0209</vt:lpstr>
      <vt:lpstr>0210</vt:lpstr>
      <vt:lpstr>0211</vt:lpstr>
      <vt:lpstr>0301</vt:lpstr>
      <vt:lpstr>0302</vt:lpstr>
      <vt:lpstr>0303</vt:lpstr>
      <vt:lpstr>0304</vt:lpstr>
      <vt:lpstr>0305</vt:lpstr>
      <vt:lpstr>0306</vt:lpstr>
      <vt:lpstr>0307</vt:lpstr>
      <vt:lpstr>0308</vt:lpstr>
      <vt:lpstr>0309</vt:lpstr>
      <vt:lpstr>0310</vt:lpstr>
      <vt:lpstr>0311</vt:lpstr>
      <vt:lpstr>0312</vt:lpstr>
      <vt:lpstr>0313</vt:lpstr>
      <vt:lpstr>0314</vt:lpstr>
      <vt:lpstr>0401</vt:lpstr>
      <vt:lpstr>0402</vt:lpstr>
      <vt:lpstr>0403</vt:lpstr>
      <vt:lpstr>0404</vt:lpstr>
      <vt:lpstr>0405</vt:lpstr>
      <vt:lpstr>0601</vt:lpstr>
      <vt:lpstr>0602</vt:lpstr>
      <vt:lpstr>0603</vt:lpstr>
      <vt:lpstr>0701</vt:lpstr>
      <vt:lpstr>0702</vt:lpstr>
      <vt:lpstr>0703</vt:lpstr>
      <vt:lpstr>0704</vt:lpstr>
      <vt:lpstr>0705</vt:lpstr>
      <vt:lpstr>0706</vt:lpstr>
      <vt:lpstr>0707</vt:lpstr>
      <vt:lpstr>0801</vt:lpstr>
      <vt:lpstr>0802</vt:lpstr>
      <vt:lpstr>0901</vt:lpstr>
      <vt:lpstr>0902</vt:lpstr>
      <vt:lpstr>0903</vt:lpstr>
      <vt:lpstr>0904</vt:lpstr>
      <vt:lpstr>0905</vt:lpstr>
      <vt:lpstr>0906</vt:lpstr>
      <vt:lpstr>0907</vt:lpstr>
      <vt:lpstr>0908</vt:lpstr>
      <vt:lpstr>0909</vt:lpstr>
      <vt:lpstr>0910</vt:lpstr>
      <vt:lpstr>1001</vt:lpstr>
      <vt:lpstr>1002</vt:lpstr>
      <vt:lpstr>1003</vt:lpstr>
      <vt:lpstr>1004</vt:lpstr>
      <vt:lpstr>1005</vt:lpstr>
      <vt:lpstr>1101</vt:lpstr>
      <vt:lpstr>1102</vt:lpstr>
      <vt:lpstr>1103</vt:lpstr>
      <vt:lpstr>1201</vt:lpstr>
      <vt:lpstr>1202</vt:lpstr>
      <vt:lpstr>1203</vt:lpstr>
      <vt:lpstr>1204</vt:lpstr>
      <vt:lpstr>1205</vt:lpstr>
      <vt:lpstr>1206</vt:lpstr>
      <vt:lpstr>1207</vt:lpstr>
      <vt:lpstr>1208</vt:lpstr>
      <vt:lpstr>1209</vt:lpstr>
      <vt:lpstr>1210</vt:lpstr>
      <vt:lpstr>1211</vt:lpstr>
      <vt:lpstr>1212</vt:lpstr>
      <vt:lpstr>1213</vt:lpstr>
      <vt:lpstr>1214</vt:lpstr>
      <vt:lpstr>1215</vt:lpstr>
      <vt:lpstr>1301</vt:lpstr>
      <vt:lpstr>1302</vt:lpstr>
      <vt:lpstr>1303</vt:lpstr>
      <vt:lpstr>1304</vt:lpstr>
      <vt:lpstr>1305</vt:lpstr>
      <vt:lpstr>1306</vt:lpstr>
      <vt:lpstr>1401</vt:lpstr>
      <vt:lpstr>1402</vt:lpstr>
      <vt:lpstr>1403</vt:lpstr>
      <vt:lpstr>1404</vt:lpstr>
      <vt:lpstr>1405</vt:lpstr>
      <vt:lpstr>1406</vt:lpstr>
      <vt:lpstr>1501</vt:lpstr>
      <vt:lpstr>1502</vt:lpstr>
      <vt:lpstr>1503</vt:lpstr>
      <vt:lpstr>1504</vt:lpstr>
      <vt:lpstr>1505</vt:lpstr>
      <vt:lpstr>1506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2021-07-01T12:03:26Z</dcterms:modified>
</cp:coreProperties>
</file>