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CE2FB2FB-E0C5-4099-B088-02E23EC687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E10" i="1"/>
  <c r="K2" i="1"/>
  <c r="K10" i="1" s="1"/>
  <c r="L2" i="1" l="1"/>
  <c r="L10" i="1" s="1"/>
</calcChain>
</file>

<file path=xl/sharedStrings.xml><?xml version="1.0" encoding="utf-8"?>
<sst xmlns="http://schemas.openxmlformats.org/spreadsheetml/2006/main" count="17" uniqueCount="17">
  <si>
    <t>Tipo de documento</t>
  </si>
  <si>
    <t>Fecha Emisión</t>
  </si>
  <si>
    <t>IVA</t>
  </si>
  <si>
    <t>Total</t>
  </si>
  <si>
    <t>30-11-2022</t>
  </si>
  <si>
    <t>830504313</t>
  </si>
  <si>
    <t>RADIO ENLACE S.A.S</t>
  </si>
  <si>
    <t>RETEFUENTE 4 %</t>
  </si>
  <si>
    <t>TOTALES</t>
  </si>
  <si>
    <t>FE 1028</t>
  </si>
  <si>
    <t>NIT  CLIENTE</t>
  </si>
  <si>
    <t>RAZON SOCIAL</t>
  </si>
  <si>
    <t>RTE COMPRAS 2,5%</t>
  </si>
  <si>
    <t>RTE IVA 50%</t>
  </si>
  <si>
    <t xml:space="preserve">RTE ICA </t>
  </si>
  <si>
    <t>OTRAS RETENCIONES</t>
  </si>
  <si>
    <t>SUBTOTAL-BASE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</si>
</sst>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3" fillId="0" borderId="0" xfId="1" applyNumberFormat="1" applyFont="1" applyProtection="1"/>
    <xf numFmtId="0" fontId="4" fillId="0" borderId="0" xfId="0" applyFont="1"/>
    <xf numFmtId="164" fontId="4" fillId="0" borderId="0" xfId="1" applyNumberFormat="1" applyFont="1" applyProtection="1"/>
    <xf numFmtId="164" fontId="3" fillId="2" borderId="0" xfId="1" applyNumberFormat="1" applyFont="1" applyFill="1" applyProtection="1"/>
    <xf numFmtId="0" fontId="0" fillId="2" borderId="0" xfId="0" applyFill="1"/>
    <xf numFmtId="164" fontId="4" fillId="2" borderId="0" xfId="1" applyNumberFormat="1" applyFont="1" applyFill="1" applyProtection="1"/>
    <xf numFmtId="164" fontId="2" fillId="0" borderId="0" xfId="0" applyNumberFormat="1" applyFont="1"/>
    <xf numFmtId="164" fontId="2" fillId="2" borderId="0" xfId="0" applyNumberFormat="1" applyFont="1" applyFill="1"/>
    <xf numFmtId="0" fontId="5" fillId="3" borderId="0" xfId="0" applyFont="1" applyFill="1" applyAlignment="1">
      <alignment horizontal="center" vertical="center"/>
    </xf>
    <xf numFmtId="164" fontId="5" fillId="3" borderId="0" xfId="1" applyNumberFormat="1" applyFont="1" applyFill="1" applyAlignment="1" applyProtection="1">
      <alignment horizontal="center" vertical="center"/>
    </xf>
    <xf numFmtId="0" fontId="6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B1" workbookViewId="0">
      <selection activeCell="F2" sqref="F2"/>
    </sheetView>
  </sheetViews>
  <sheetFormatPr baseColWidth="10" defaultRowHeight="15" x14ac:dyDescent="0.25"/>
  <cols>
    <col min="1" max="1" width="27.85546875" customWidth="1"/>
    <col min="2" max="2" width="15.7109375" customWidth="1"/>
    <col min="3" max="3" width="14.7109375" customWidth="1"/>
    <col min="4" max="4" width="21" customWidth="1"/>
    <col min="5" max="5" width="14.5703125" bestFit="1" customWidth="1"/>
    <col min="6" max="6" width="17.7109375" customWidth="1"/>
    <col min="7" max="7" width="21.7109375" customWidth="1"/>
    <col min="8" max="9" width="14.42578125" customWidth="1"/>
    <col min="10" max="10" width="19.28515625" customWidth="1"/>
    <col min="11" max="11" width="20.28515625" customWidth="1"/>
  </cols>
  <sheetData>
    <row r="1" spans="1:12" x14ac:dyDescent="0.25">
      <c r="A1" s="10" t="s">
        <v>0</v>
      </c>
      <c r="B1" s="10" t="s">
        <v>1</v>
      </c>
      <c r="C1" s="10" t="s">
        <v>10</v>
      </c>
      <c r="D1" s="10" t="s">
        <v>11</v>
      </c>
      <c r="E1" s="11" t="s">
        <v>16</v>
      </c>
      <c r="F1" s="11" t="s">
        <v>2</v>
      </c>
      <c r="G1" s="11" t="s">
        <v>12</v>
      </c>
      <c r="H1" s="11" t="s">
        <v>13</v>
      </c>
      <c r="I1" s="11" t="s">
        <v>14</v>
      </c>
      <c r="J1" s="11" t="s">
        <v>15</v>
      </c>
      <c r="K1" s="11" t="s">
        <v>7</v>
      </c>
      <c r="L1" s="11" t="s">
        <v>3</v>
      </c>
    </row>
    <row r="2" spans="1:12" x14ac:dyDescent="0.25">
      <c r="A2" s="1" t="s">
        <v>9</v>
      </c>
      <c r="B2" s="1" t="s">
        <v>4</v>
      </c>
      <c r="C2" s="1" t="s">
        <v>5</v>
      </c>
      <c r="D2" s="1" t="s">
        <v>6</v>
      </c>
      <c r="E2" s="2">
        <v>3400000</v>
      </c>
      <c r="F2" s="2">
        <v>646000</v>
      </c>
      <c r="G2" s="2"/>
      <c r="H2" s="2"/>
      <c r="I2" s="2"/>
      <c r="J2" s="2"/>
      <c r="K2" s="5">
        <f>+E2*4%</f>
        <v>136000</v>
      </c>
      <c r="L2" s="2">
        <f>+E2+F2-K2</f>
        <v>3910000</v>
      </c>
    </row>
    <row r="3" spans="1:12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7"/>
      <c r="L3" s="4"/>
    </row>
    <row r="4" spans="1:12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5"/>
      <c r="L4" s="2"/>
    </row>
    <row r="5" spans="1:12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5"/>
      <c r="L5" s="2"/>
    </row>
    <row r="6" spans="1:12" x14ac:dyDescent="0.25">
      <c r="A6" s="1"/>
      <c r="B6" s="1"/>
      <c r="C6" s="1"/>
      <c r="D6" s="1"/>
      <c r="E6" s="2"/>
      <c r="F6" s="2"/>
      <c r="G6" s="2"/>
      <c r="H6" s="2"/>
      <c r="I6" s="2"/>
      <c r="J6" s="2"/>
      <c r="K6" s="5"/>
      <c r="L6" s="2"/>
    </row>
    <row r="7" spans="1:12" x14ac:dyDescent="0.25">
      <c r="A7" s="1"/>
      <c r="B7" s="1"/>
      <c r="C7" s="1"/>
      <c r="D7" s="1"/>
      <c r="E7" s="2"/>
      <c r="F7" s="2"/>
      <c r="G7" s="2"/>
      <c r="H7" s="2"/>
      <c r="I7" s="2"/>
      <c r="J7" s="2"/>
      <c r="K7" s="5"/>
      <c r="L7" s="2"/>
    </row>
    <row r="8" spans="1:12" x14ac:dyDescent="0.25">
      <c r="A8" s="1"/>
      <c r="B8" s="1"/>
      <c r="C8" s="1"/>
      <c r="D8" s="1"/>
      <c r="E8" s="2"/>
      <c r="F8" s="2"/>
      <c r="G8" s="2"/>
      <c r="H8" s="2"/>
      <c r="I8" s="2"/>
      <c r="J8" s="2"/>
      <c r="K8" s="5"/>
      <c r="L8" s="2"/>
    </row>
    <row r="9" spans="1:12" x14ac:dyDescent="0.25">
      <c r="K9" s="6"/>
    </row>
    <row r="10" spans="1:12" x14ac:dyDescent="0.25">
      <c r="D10" s="12" t="s">
        <v>8</v>
      </c>
      <c r="E10" s="8">
        <f>SUM(E2:E9)</f>
        <v>3400000</v>
      </c>
      <c r="F10" s="8">
        <f t="shared" ref="F10:K10" si="0">SUM(F2:F9)</f>
        <v>646000</v>
      </c>
      <c r="G10" s="8"/>
      <c r="H10" s="8"/>
      <c r="I10" s="8"/>
      <c r="J10" s="8"/>
      <c r="K10" s="9">
        <f t="shared" si="0"/>
        <v>136000</v>
      </c>
      <c r="L10" s="8">
        <f>SUM(L2:L9)</f>
        <v>3910000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liliana rodriguez saldaña</dc:creator>
  <cp:lastModifiedBy>Developer</cp:lastModifiedBy>
  <dcterms:created xsi:type="dcterms:W3CDTF">2023-03-27T14:34:42Z</dcterms:created>
  <dcterms:modified xsi:type="dcterms:W3CDTF">2023-04-10T15:11:50Z</dcterms:modified>
</cp:coreProperties>
</file>