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iasy/Documents/sourceFrame/excelWorkFlow/excel/build/"/>
    </mc:Choice>
  </mc:AlternateContent>
  <bookViews>
    <workbookView xWindow="0" yWindow="460" windowWidth="25600" windowHeight="28340" tabRatio="500"/>
  </bookViews>
  <sheets>
    <sheet name="CocosCreatorBuild" sheetId="2" r:id="rId1"/>
  </sheets>
  <definedNames>
    <definedName name="_xlnm._FilterDatabase" localSheetId="0" hidden="1">CocosCreatorBuild!#REF!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C4" i="2"/>
  <c r="C5" i="2" s="1"/>
  <c r="C10" i="2" l="1"/>
  <c r="C9" i="2"/>
  <c r="C8" i="2"/>
  <c r="C7" i="2"/>
  <c r="C6" i="2"/>
  <c r="C19" i="2" l="1"/>
  <c r="C14" i="2" l="1"/>
</calcChain>
</file>

<file path=xl/sharedStrings.xml><?xml version="1.0" encoding="utf-8"?>
<sst xmlns="http://schemas.openxmlformats.org/spreadsheetml/2006/main" count="50" uniqueCount="49">
  <si>
    <t>子脚本输出</t>
    <rPh sb="0" eb="1">
      <t>zi</t>
    </rPh>
    <rPh sb="1" eb="2">
      <t>jiao'ben</t>
    </rPh>
    <rPh sb="3" eb="4">
      <t>shu'chu</t>
    </rPh>
    <phoneticPr fontId="5" type="noConversion"/>
  </si>
  <si>
    <t>on</t>
  </si>
  <si>
    <t>on</t>
    <phoneticPr fontId="5" type="noConversion"/>
  </si>
  <si>
    <t>off</t>
    <phoneticPr fontId="5" type="noConversion"/>
  </si>
  <si>
    <t>xlsx文件夹</t>
    <rPh sb="4" eb="5">
      <t>wen'jian</t>
    </rPh>
    <rPh sb="6" eb="7">
      <t>jia</t>
    </rPh>
    <phoneticPr fontId="5" type="noConversion"/>
  </si>
  <si>
    <t>xlsx路径</t>
    <rPh sb="4" eb="5">
      <t>lu'jing</t>
    </rPh>
    <phoneticPr fontId="5" type="noConversion"/>
  </si>
  <si>
    <t>projectFolder</t>
  </si>
  <si>
    <t>工程文件夹</t>
  </si>
  <si>
    <t>导出目标文件夹</t>
  </si>
  <si>
    <t>目标平台</t>
  </si>
  <si>
    <t>是否是debug</t>
  </si>
  <si>
    <t>debug</t>
  </si>
  <si>
    <t>platform</t>
  </si>
  <si>
    <t>web-mobile</t>
    <phoneticPr fontId="5" type="noConversion"/>
  </si>
  <si>
    <t>android</t>
  </si>
  <si>
    <t>ios</t>
  </si>
  <si>
    <t>false</t>
    <phoneticPr fontId="5" type="noConversion"/>
  </si>
  <si>
    <t>false</t>
    <phoneticPr fontId="3" type="noConversion"/>
  </si>
  <si>
    <t>true</t>
    <phoneticPr fontId="3" type="noConversion"/>
  </si>
  <si>
    <t>工程名</t>
    <rPh sb="0" eb="1">
      <t>gon'cheng</t>
    </rPh>
    <rPh sb="2" eb="3">
      <t>ming</t>
    </rPh>
    <phoneticPr fontId="3" type="noConversion"/>
  </si>
  <si>
    <t>title</t>
    <phoneticPr fontId="3" type="noConversion"/>
  </si>
  <si>
    <t>webOrientation</t>
    <phoneticPr fontId="3" type="noConversion"/>
  </si>
  <si>
    <t>web mobile 平台下的旋转选项</t>
    <phoneticPr fontId="3" type="noConversion"/>
  </si>
  <si>
    <t>landscape</t>
  </si>
  <si>
    <t>landscape</t>
    <phoneticPr fontId="3" type="noConversion"/>
  </si>
  <si>
    <t>portrait</t>
    <phoneticPr fontId="3" type="noConversion"/>
  </si>
  <si>
    <t>auto</t>
    <phoneticPr fontId="3" type="noConversion"/>
  </si>
  <si>
    <t>web-mobile</t>
    <phoneticPr fontId="3" type="noConversion"/>
  </si>
  <si>
    <t>开关值</t>
    <rPh sb="0" eb="2">
      <t>kai'guan</t>
    </rPh>
    <phoneticPr fontId="5" type="noConversion"/>
  </si>
  <si>
    <t>布尔值</t>
    <rPh sb="0" eb="1">
      <t>zhi</t>
    </rPh>
    <phoneticPr fontId="5" type="noConversion"/>
  </si>
  <si>
    <t>True</t>
    <phoneticPr fontId="5" type="noConversion"/>
  </si>
  <si>
    <t>False</t>
    <phoneticPr fontId="5" type="noConversion"/>
  </si>
  <si>
    <t>驱动脚本路径</t>
    <rPh sb="0" eb="1">
      <t>jiao'bendi'zhi</t>
    </rPh>
    <phoneticPr fontId="5" type="noConversion"/>
  </si>
  <si>
    <t>测试用文件路径</t>
    <rPh sb="0" eb="7">
      <t>ce'shi</t>
    </rPh>
    <phoneticPr fontId="5" type="noConversion"/>
  </si>
  <si>
    <t>临时路径</t>
    <rPh sb="0" eb="2">
      <t>gong'ju</t>
    </rPh>
    <phoneticPr fontId="5" type="noConversion"/>
  </si>
  <si>
    <t>客户端脚本路径</t>
    <rPh sb="0" eb="1">
      <t>lin'shilu'jing</t>
    </rPh>
    <phoneticPr fontId="5" type="noConversion"/>
  </si>
  <si>
    <t>服务端脚本路径</t>
    <rPh sb="0" eb="1">
      <t>lin'shilu'jing</t>
    </rPh>
    <phoneticPr fontId="5" type="noConversion"/>
  </si>
  <si>
    <t>共通端脚本路径</t>
    <rPh sb="0" eb="1">
      <t>lin'shilu'jing</t>
    </rPh>
    <phoneticPr fontId="5" type="noConversion"/>
  </si>
  <si>
    <t>全局参数1</t>
    <rPh sb="0" eb="1">
      <t>zhi'xingjiao'ben</t>
    </rPh>
    <phoneticPr fontId="5" type="noConversion"/>
  </si>
  <si>
    <t>全局参数2</t>
    <rPh sb="0" eb="2">
      <t>quan'ju</t>
    </rPh>
    <phoneticPr fontId="5" type="noConversion"/>
  </si>
  <si>
    <t>复制命令行</t>
    <rPh sb="0" eb="1">
      <t>zhi'xingjiao'ben</t>
    </rPh>
    <phoneticPr fontId="5" type="noConversion"/>
  </si>
  <si>
    <t>Stage1</t>
  </si>
  <si>
    <t>脚本描述</t>
  </si>
  <si>
    <t>脚本路径</t>
  </si>
  <si>
    <t>发布 CocosCreator 工程</t>
    <rPh sb="0" eb="2">
      <t>fa'bu</t>
    </rPh>
    <phoneticPr fontId="3" type="noConversion"/>
  </si>
  <si>
    <t>工程名称</t>
    <rPh sb="0" eb="2">
      <t>gong'cheng</t>
    </rPh>
    <phoneticPr fontId="3" type="noConversion"/>
  </si>
  <si>
    <t>CocosCreator的工程路径</t>
    <phoneticPr fontId="5" type="noConversion"/>
  </si>
  <si>
    <t>targetFolder</t>
  </si>
  <si>
    <t>发布路径</t>
    <rPh sb="0" eb="89">
      <t>fa'bu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</si>
</sst>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DengXian"/>
      <family val="2"/>
      <charset val="134"/>
      <scheme val="minor"/>
    </font>
    <font>
      <sz val="15"/>
      <color indexed="8"/>
      <name val="Helvetica"/>
      <family val="2"/>
    </font>
    <font>
      <sz val="15"/>
      <color indexed="8"/>
      <name val="兰亭黑-简 中黑"/>
      <family val="3"/>
      <charset val="134"/>
    </font>
    <font>
      <sz val="9"/>
      <name val="DengXian"/>
      <family val="2"/>
      <charset val="134"/>
      <scheme val="minor"/>
    </font>
    <font>
      <sz val="11"/>
      <color indexed="8"/>
      <name val="兰亭黑-简 中黑"/>
      <family val="3"/>
      <charset val="134"/>
    </font>
    <font>
      <sz val="9"/>
      <name val="Helvetica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rgb="FF333333"/>
      <name val="Microsoft YaHei"/>
      <family val="2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2"/>
      <color rgb="FF000000"/>
      <name val="兰亭黑-简 特黑"/>
      <charset val="134"/>
    </font>
    <font>
      <sz val="12"/>
      <color rgb="FF7030A0"/>
      <name val="兰亭黑-简 特黑"/>
      <charset val="134"/>
    </font>
    <font>
      <sz val="10"/>
      <color rgb="FFFF0000"/>
      <name val="兰亭黑-简 特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2CDDC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2">
    <xf numFmtId="0" fontId="0" fillId="0" borderId="0"/>
    <xf numFmtId="0" fontId="1" fillId="0" borderId="0" applyNumberFormat="0" applyFill="0" applyBorder="0" applyProtection="0">
      <alignment vertical="top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 applyFont="1" applyAlignment="1"/>
    <xf numFmtId="0" fontId="4" fillId="2" borderId="0" xfId="1" applyNumberFormat="1" applyFont="1" applyFill="1" applyAlignment="1">
      <alignment vertical="top" wrapText="1"/>
    </xf>
    <xf numFmtId="0" fontId="2" fillId="2" borderId="0" xfId="1" applyFont="1" applyFill="1" applyAlignment="1"/>
    <xf numFmtId="0" fontId="2" fillId="0" borderId="0" xfId="1" quotePrefix="1" applyFont="1" applyAlignment="1"/>
    <xf numFmtId="0" fontId="8" fillId="0" borderId="0" xfId="0" applyFont="1"/>
    <xf numFmtId="0" fontId="9" fillId="0" borderId="0" xfId="0" applyFont="1" applyAlignment="1"/>
    <xf numFmtId="0" fontId="10" fillId="5" borderId="1" xfId="0" applyFont="1" applyFill="1" applyBorder="1" applyAlignment="1" applyProtection="1">
      <protection locked="0"/>
    </xf>
    <xf numFmtId="0" fontId="10" fillId="5" borderId="1" xfId="0" quotePrefix="1" applyFont="1" applyFill="1" applyBorder="1" applyAlignment="1" applyProtection="1">
      <protection locked="0"/>
    </xf>
    <xf numFmtId="0" fontId="10" fillId="5" borderId="2" xfId="0" applyFont="1" applyFill="1" applyBorder="1" applyAlignment="1" applyProtection="1">
      <protection locked="0"/>
    </xf>
    <xf numFmtId="0" fontId="10" fillId="5" borderId="2" xfId="0" quotePrefix="1" applyFont="1" applyFill="1" applyBorder="1" applyAlignment="1" applyProtection="1">
      <protection locked="0"/>
    </xf>
    <xf numFmtId="0" fontId="9" fillId="0" borderId="0" xfId="0" applyNumberFormat="1" applyFont="1" applyAlignment="1">
      <alignment vertical="top" wrapText="1"/>
    </xf>
    <xf numFmtId="49" fontId="10" fillId="4" borderId="1" xfId="0" applyNumberFormat="1" applyFont="1" applyFill="1" applyBorder="1" applyAlignment="1">
      <alignment vertical="center" wrapText="1"/>
    </xf>
    <xf numFmtId="0" fontId="10" fillId="5" borderId="3" xfId="0" applyFont="1" applyFill="1" applyBorder="1" applyAlignment="1" applyProtection="1">
      <alignment vertical="center"/>
    </xf>
    <xf numFmtId="0" fontId="10" fillId="6" borderId="3" xfId="0" applyFont="1" applyFill="1" applyBorder="1" applyAlignment="1" applyProtection="1">
      <protection locked="0"/>
    </xf>
    <xf numFmtId="0" fontId="10" fillId="5" borderId="3" xfId="0" applyFont="1" applyFill="1" applyBorder="1" applyAlignment="1" applyProtection="1"/>
    <xf numFmtId="0" fontId="10" fillId="12" borderId="3" xfId="0" applyFont="1" applyFill="1" applyBorder="1" applyAlignment="1" applyProtection="1"/>
    <xf numFmtId="0" fontId="10" fillId="14" borderId="3" xfId="0" applyFont="1" applyFill="1" applyBorder="1" applyAlignment="1" applyProtection="1"/>
    <xf numFmtId="0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Alignment="1"/>
    <xf numFmtId="0" fontId="9" fillId="2" borderId="0" xfId="1" applyFont="1" applyFill="1" applyAlignment="1"/>
    <xf numFmtId="0" fontId="10" fillId="10" borderId="1" xfId="1" applyNumberFormat="1" applyFont="1" applyFill="1" applyBorder="1" applyAlignment="1">
      <alignment horizontal="left" vertical="center" wrapText="1"/>
    </xf>
    <xf numFmtId="0" fontId="10" fillId="3" borderId="1" xfId="1" applyNumberFormat="1" applyFont="1" applyFill="1" applyBorder="1" applyAlignment="1">
      <alignment horizontal="left" vertical="center" wrapText="1"/>
    </xf>
    <xf numFmtId="49" fontId="11" fillId="11" borderId="1" xfId="1" applyNumberFormat="1" applyFont="1" applyFill="1" applyBorder="1" applyAlignment="1">
      <alignment vertical="center" wrapText="1"/>
    </xf>
    <xf numFmtId="0" fontId="9" fillId="0" borderId="0" xfId="1" applyNumberFormat="1" applyFont="1" applyAlignment="1">
      <alignment vertical="top" wrapText="1"/>
    </xf>
    <xf numFmtId="0" fontId="11" fillId="16" borderId="0" xfId="0" applyFont="1" applyFill="1"/>
    <xf numFmtId="0" fontId="12" fillId="17" borderId="1" xfId="0" applyFont="1" applyFill="1" applyBorder="1" applyAlignment="1">
      <alignment horizontal="left" vertical="center" wrapText="1"/>
    </xf>
    <xf numFmtId="49" fontId="11" fillId="11" borderId="1" xfId="0" applyNumberFormat="1" applyFont="1" applyFill="1" applyBorder="1" applyAlignment="1">
      <alignment vertical="center" wrapText="1"/>
    </xf>
    <xf numFmtId="0" fontId="12" fillId="19" borderId="10" xfId="0" applyFont="1" applyFill="1" applyBorder="1" applyAlignment="1">
      <alignment horizontal="left" vertical="center" wrapText="1"/>
    </xf>
    <xf numFmtId="49" fontId="14" fillId="11" borderId="1" xfId="1" applyNumberFormat="1" applyFont="1" applyFill="1" applyBorder="1" applyAlignment="1">
      <alignment vertical="center" wrapText="1"/>
    </xf>
    <xf numFmtId="0" fontId="10" fillId="7" borderId="4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left"/>
    </xf>
    <xf numFmtId="49" fontId="13" fillId="18" borderId="6" xfId="0" applyNumberFormat="1" applyFont="1" applyFill="1" applyBorder="1" applyAlignment="1">
      <alignment horizontal="left" vertical="center" wrapText="1"/>
    </xf>
    <xf numFmtId="49" fontId="13" fillId="18" borderId="9" xfId="0" applyNumberFormat="1" applyFont="1" applyFill="1" applyBorder="1" applyAlignment="1">
      <alignment horizontal="left" vertical="center" wrapText="1"/>
    </xf>
    <xf numFmtId="0" fontId="9" fillId="9" borderId="6" xfId="0" applyNumberFormat="1" applyFont="1" applyFill="1" applyBorder="1" applyAlignment="1">
      <alignment horizontal="left" vertical="center" wrapText="1"/>
    </xf>
    <xf numFmtId="0" fontId="9" fillId="9" borderId="7" xfId="0" applyNumberFormat="1" applyFont="1" applyFill="1" applyBorder="1" applyAlignment="1">
      <alignment horizontal="left" vertical="center" wrapText="1"/>
    </xf>
    <xf numFmtId="0" fontId="10" fillId="8" borderId="4" xfId="0" applyNumberFormat="1" applyFont="1" applyFill="1" applyBorder="1" applyAlignment="1" applyProtection="1">
      <alignment horizontal="left" vertical="center"/>
    </xf>
    <xf numFmtId="0" fontId="10" fillId="8" borderId="5" xfId="0" applyNumberFormat="1" applyFont="1" applyFill="1" applyBorder="1" applyAlignment="1" applyProtection="1">
      <alignment horizontal="left" vertical="center"/>
    </xf>
    <xf numFmtId="0" fontId="10" fillId="7" borderId="8" xfId="0" applyFont="1" applyFill="1" applyBorder="1" applyAlignment="1">
      <alignment horizontal="left"/>
    </xf>
    <xf numFmtId="0" fontId="10" fillId="8" borderId="4" xfId="0" applyNumberFormat="1" applyFont="1" applyFill="1" applyBorder="1" applyAlignment="1" applyProtection="1">
      <alignment horizontal="left"/>
    </xf>
    <xf numFmtId="0" fontId="10" fillId="8" borderId="5" xfId="0" applyNumberFormat="1" applyFont="1" applyFill="1" applyBorder="1" applyAlignment="1" applyProtection="1">
      <alignment horizontal="left"/>
    </xf>
    <xf numFmtId="0" fontId="10" fillId="13" borderId="4" xfId="0" applyFont="1" applyFill="1" applyBorder="1" applyAlignment="1" applyProtection="1">
      <alignment horizontal="left"/>
    </xf>
    <xf numFmtId="0" fontId="10" fillId="13" borderId="5" xfId="0" applyFont="1" applyFill="1" applyBorder="1" applyAlignment="1" applyProtection="1">
      <alignment horizontal="left"/>
    </xf>
    <xf numFmtId="0" fontId="10" fillId="15" borderId="4" xfId="0" applyFont="1" applyFill="1" applyBorder="1" applyAlignment="1" applyProtection="1">
      <alignment horizontal="left"/>
    </xf>
    <xf numFmtId="0" fontId="10" fillId="15" borderId="5" xfId="0" applyFont="1" applyFill="1" applyBorder="1" applyAlignment="1" applyProtection="1">
      <alignment horizontal="left"/>
    </xf>
  </cellXfs>
  <cellStyles count="102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abSelected="1" workbookViewId="0"/>
  </sheetViews>
  <sheetFormatPr baseColWidth="10" defaultColWidth="10.33203125" defaultRowHeight="25" customHeight="1"/>
  <cols>
    <col min="1" max="1" width="10.83203125" style="19" bestFit="1" customWidth="1"/>
    <col min="2" max="2" width="23" style="19" bestFit="1" customWidth="1"/>
    <col min="3" max="3" width="16.33203125" style="24" customWidth="1"/>
    <col min="4" max="4" width="114.6640625" style="24" customWidth="1"/>
    <col min="5" max="5" width="3.5" style="2" customWidth="1"/>
    <col min="6" max="6" width="17.83203125" style="1" bestFit="1" customWidth="1"/>
    <col min="7" max="7" width="11.83203125" style="1" bestFit="1" customWidth="1"/>
    <col min="8" max="8" width="7.6640625" style="1" bestFit="1" customWidth="1"/>
    <col min="9" max="250" width="9.6640625" style="1" customWidth="1"/>
    <col min="251" max="16384" width="10.33203125" style="1"/>
  </cols>
  <sheetData>
    <row r="1" spans="1:11" ht="21" customHeight="1" thickBot="1">
      <c r="A1" s="6"/>
      <c r="B1" s="6"/>
      <c r="C1" s="11"/>
      <c r="D1" s="11"/>
      <c r="J1" s="6" t="s">
        <v>28</v>
      </c>
      <c r="K1" s="6" t="s">
        <v>29</v>
      </c>
    </row>
    <row r="2" spans="1:11" ht="25" customHeight="1" thickBot="1">
      <c r="A2" s="6"/>
      <c r="B2" s="18" t="s">
        <v>0</v>
      </c>
      <c r="C2" s="12" t="s">
        <v>1</v>
      </c>
      <c r="D2" s="6"/>
      <c r="J2" s="7" t="s">
        <v>2</v>
      </c>
      <c r="K2" s="8" t="s">
        <v>30</v>
      </c>
    </row>
    <row r="3" spans="1:11" ht="25" customHeight="1" thickBot="1">
      <c r="A3" s="6"/>
      <c r="B3" s="6"/>
      <c r="C3" s="6"/>
      <c r="D3" s="6"/>
      <c r="J3" s="9" t="s">
        <v>3</v>
      </c>
      <c r="K3" s="10" t="s">
        <v>31</v>
      </c>
    </row>
    <row r="4" spans="1:11" ht="21">
      <c r="A4" s="6"/>
      <c r="B4" s="13" t="s">
        <v>4</v>
      </c>
      <c r="C4" s="36" t="str">
        <f ca="1">INFO("directory")</f>
        <v>/Users/jiasy/Documents/sourceFrame/excelWorkFlow/excel/build/</v>
      </c>
      <c r="D4" s="37"/>
    </row>
    <row r="5" spans="1:11" ht="25" customHeight="1">
      <c r="A5" s="6"/>
      <c r="B5" s="14" t="s">
        <v>32</v>
      </c>
      <c r="C5" s="30" t="str">
        <f ca="1">C4&amp;"../../pythonCode/base/ExcelWorkFlow.py"</f>
        <v>/Users/jiasy/Documents/sourceFrame/excelWorkFlow/excel/build/../../pythonCode/base/ExcelWorkFlow.py</v>
      </c>
      <c r="D5" s="30"/>
    </row>
    <row r="6" spans="1:11" ht="25" customHeight="1">
      <c r="A6" s="6"/>
      <c r="B6" s="14" t="s">
        <v>33</v>
      </c>
      <c r="C6" s="30" t="str">
        <f ca="1">C4&amp;"../../test"</f>
        <v>/Users/jiasy/Documents/sourceFrame/excelWorkFlow/excel/build/../../test</v>
      </c>
      <c r="D6" s="38"/>
    </row>
    <row r="7" spans="1:11" ht="25" customHeight="1">
      <c r="A7" s="6"/>
      <c r="B7" s="14" t="s">
        <v>34</v>
      </c>
      <c r="C7" s="30" t="str">
        <f ca="1">C4&amp;"../../temp"</f>
        <v>/Users/jiasy/Documents/sourceFrame/excelWorkFlow/excel/build/../../temp</v>
      </c>
      <c r="D7" s="31"/>
    </row>
    <row r="8" spans="1:11" ht="25" customHeight="1">
      <c r="A8" s="6"/>
      <c r="B8" s="14" t="s">
        <v>35</v>
      </c>
      <c r="C8" s="30" t="str">
        <f ca="1">C4&amp;"../../pythonCode/ClientTools"</f>
        <v>/Users/jiasy/Documents/sourceFrame/excelWorkFlow/excel/build/../../pythonCode/ClientTools</v>
      </c>
      <c r="D8" s="31"/>
    </row>
    <row r="9" spans="1:11" ht="25" customHeight="1">
      <c r="A9" s="6"/>
      <c r="B9" s="14" t="s">
        <v>36</v>
      </c>
      <c r="C9" s="30" t="str">
        <f ca="1">C4&amp;"../../pythonCode/ServerTools"</f>
        <v>/Users/jiasy/Documents/sourceFrame/excelWorkFlow/excel/build/../../pythonCode/ServerTools</v>
      </c>
      <c r="D9" s="31"/>
    </row>
    <row r="10" spans="1:11" ht="25" customHeight="1">
      <c r="A10" s="6"/>
      <c r="B10" s="14" t="s">
        <v>37</v>
      </c>
      <c r="C10" s="30" t="str">
        <f ca="1">C4&amp;"../../pythonCode/CommonTools"</f>
        <v>/Users/jiasy/Documents/sourceFrame/excelWorkFlow/excel/build/../../pythonCode/CommonTools</v>
      </c>
      <c r="D10" s="31"/>
    </row>
    <row r="11" spans="1:11" ht="19" customHeight="1">
      <c r="A11" s="6"/>
      <c r="B11" s="15" t="s">
        <v>5</v>
      </c>
      <c r="C11" s="39" t="str">
        <f ca="1">CELL("filename")</f>
        <v>/Users/jiasy/Documents/sourceFrame/excelWorkFlow/excel/build/CocosCreatorBuild.xlsx</v>
      </c>
      <c r="D11" s="40"/>
      <c r="E11" s="3"/>
    </row>
    <row r="12" spans="1:11" ht="19" customHeight="1">
      <c r="A12" s="6"/>
      <c r="B12" s="16" t="s">
        <v>38</v>
      </c>
      <c r="C12" s="41"/>
      <c r="D12" s="42"/>
      <c r="E12" s="3"/>
    </row>
    <row r="13" spans="1:11" ht="19" customHeight="1">
      <c r="A13" s="6"/>
      <c r="B13" s="16" t="s">
        <v>39</v>
      </c>
      <c r="C13" s="41"/>
      <c r="D13" s="42"/>
      <c r="E13" s="3"/>
    </row>
    <row r="14" spans="1:11" ht="19" customHeight="1">
      <c r="A14" s="6"/>
      <c r="B14" s="17" t="s">
        <v>40</v>
      </c>
      <c r="C14" s="43" t="str">
        <f ca="1">"python "&amp;C5&amp;" -e "&amp;C11</f>
        <v>python /Users/jiasy/Documents/sourceFrame/excelWorkFlow/excel/build/../../pythonCode/base/ExcelWorkFlow.py -e /Users/jiasy/Documents/sourceFrame/excelWorkFlow/excel/build/CocosCreatorBuild.xlsx</v>
      </c>
      <c r="D14" s="44"/>
      <c r="E14" s="3"/>
    </row>
    <row r="15" spans="1:11" ht="19" customHeight="1">
      <c r="C15" s="19"/>
      <c r="D15" s="19"/>
      <c r="E15" s="3"/>
    </row>
    <row r="16" spans="1:11" ht="19" customHeight="1">
      <c r="C16" s="19"/>
      <c r="D16" s="19"/>
      <c r="E16" s="3"/>
    </row>
    <row r="17" spans="1:8" s="3" customFormat="1" ht="19" customHeight="1" thickBot="1">
      <c r="A17" s="20"/>
      <c r="B17" s="20"/>
      <c r="C17" s="20"/>
      <c r="D17" s="20"/>
    </row>
    <row r="18" spans="1:8" ht="25" customHeight="1" thickBot="1">
      <c r="A18" s="25" t="s">
        <v>41</v>
      </c>
      <c r="B18" s="26" t="s">
        <v>42</v>
      </c>
      <c r="C18" s="32" t="s">
        <v>44</v>
      </c>
      <c r="D18" s="33"/>
      <c r="E18" s="3"/>
    </row>
    <row r="19" spans="1:8" ht="30" customHeight="1" thickBot="1">
      <c r="A19" s="27" t="s">
        <v>1</v>
      </c>
      <c r="B19" s="28" t="s">
        <v>43</v>
      </c>
      <c r="C19" s="34" t="str">
        <f ca="1">C8&amp;"/cocosBuild/CocosCreatorBuild.py"</f>
        <v>/Users/jiasy/Documents/sourceFrame/excelWorkFlow/excel/build/../../pythonCode/ClientTools/cocosBuild/CocosCreatorBuild.py</v>
      </c>
      <c r="D19" s="35"/>
      <c r="E19" s="3"/>
    </row>
    <row r="20" spans="1:8" ht="25" customHeight="1" thickBot="1">
      <c r="B20" s="21" t="s">
        <v>7</v>
      </c>
      <c r="C20" s="22" t="s">
        <v>6</v>
      </c>
      <c r="D20" s="29" t="s">
        <v>46</v>
      </c>
      <c r="E20" s="3"/>
    </row>
    <row r="21" spans="1:8" ht="25" customHeight="1" thickBot="1">
      <c r="A21" s="24"/>
      <c r="B21" s="21" t="s">
        <v>8</v>
      </c>
      <c r="C21" s="22" t="s">
        <v>47</v>
      </c>
      <c r="D21" s="29" t="s">
        <v>48</v>
      </c>
      <c r="E21" s="3"/>
    </row>
    <row r="22" spans="1:8" ht="25" customHeight="1" thickBot="1">
      <c r="A22" s="24"/>
      <c r="B22" s="21" t="s">
        <v>9</v>
      </c>
      <c r="C22" s="22" t="s">
        <v>12</v>
      </c>
      <c r="D22" s="23" t="s">
        <v>13</v>
      </c>
      <c r="E22" s="3"/>
      <c r="F22" s="1" t="s">
        <v>27</v>
      </c>
      <c r="G22" s="1" t="s">
        <v>14</v>
      </c>
      <c r="H22" s="1" t="s">
        <v>15</v>
      </c>
    </row>
    <row r="23" spans="1:8" ht="25" customHeight="1" thickBot="1">
      <c r="A23" s="24"/>
      <c r="B23" s="21" t="s">
        <v>10</v>
      </c>
      <c r="C23" s="22" t="s">
        <v>11</v>
      </c>
      <c r="D23" s="23" t="s">
        <v>16</v>
      </c>
      <c r="E23" s="3"/>
      <c r="F23" s="4" t="s">
        <v>17</v>
      </c>
      <c r="G23" s="4" t="s">
        <v>18</v>
      </c>
    </row>
    <row r="24" spans="1:8" ht="25" customHeight="1" thickBot="1">
      <c r="A24" s="24"/>
      <c r="B24" s="21" t="s">
        <v>19</v>
      </c>
      <c r="C24" s="22" t="s">
        <v>20</v>
      </c>
      <c r="D24" s="29" t="s">
        <v>45</v>
      </c>
      <c r="E24" s="3"/>
    </row>
    <row r="25" spans="1:8" ht="25" customHeight="1" thickBot="1">
      <c r="A25" s="24"/>
      <c r="B25" s="21" t="s">
        <v>22</v>
      </c>
      <c r="C25" s="22" t="s">
        <v>21</v>
      </c>
      <c r="D25" s="23" t="s">
        <v>23</v>
      </c>
      <c r="E25" s="3"/>
      <c r="F25" s="5" t="s">
        <v>24</v>
      </c>
      <c r="G25" s="1" t="s">
        <v>25</v>
      </c>
      <c r="H25" s="1" t="s">
        <v>26</v>
      </c>
    </row>
    <row r="26" spans="1:8" ht="25" customHeight="1">
      <c r="A26" s="24"/>
      <c r="C26" s="19"/>
      <c r="D26" s="19"/>
      <c r="E26" s="3"/>
    </row>
    <row r="27" spans="1:8" ht="25" customHeight="1">
      <c r="A27" s="24"/>
      <c r="C27" s="19"/>
      <c r="D27" s="19"/>
      <c r="E27" s="3"/>
    </row>
    <row r="28" spans="1:8" ht="25" customHeight="1">
      <c r="A28" s="24"/>
      <c r="C28" s="19"/>
      <c r="D28" s="19"/>
      <c r="E28" s="3"/>
    </row>
    <row r="29" spans="1:8" ht="25" customHeight="1">
      <c r="A29" s="24"/>
      <c r="C29" s="19"/>
      <c r="D29" s="19"/>
      <c r="E29" s="3"/>
    </row>
    <row r="30" spans="1:8" ht="25" customHeight="1">
      <c r="A30" s="24"/>
      <c r="C30" s="19"/>
      <c r="D30" s="19"/>
      <c r="E30" s="3"/>
    </row>
    <row r="31" spans="1:8" ht="25" customHeight="1">
      <c r="A31" s="24"/>
      <c r="C31" s="19"/>
      <c r="D31" s="19"/>
      <c r="E31" s="3"/>
    </row>
    <row r="32" spans="1:8" ht="25" customHeight="1">
      <c r="A32" s="24"/>
      <c r="C32" s="19"/>
      <c r="D32" s="19"/>
      <c r="E32" s="3"/>
    </row>
    <row r="33" spans="1:5" ht="25" customHeight="1">
      <c r="A33" s="24"/>
      <c r="C33" s="19"/>
      <c r="D33" s="19"/>
      <c r="E33" s="3"/>
    </row>
    <row r="34" spans="1:5" ht="25" customHeight="1">
      <c r="C34" s="19"/>
      <c r="D34" s="19"/>
      <c r="E34" s="3"/>
    </row>
    <row r="35" spans="1:5" ht="25" customHeight="1">
      <c r="C35" s="19"/>
      <c r="D35" s="19"/>
      <c r="E35" s="3"/>
    </row>
    <row r="36" spans="1:5" ht="25" customHeight="1">
      <c r="A36" s="24"/>
      <c r="C36" s="19"/>
      <c r="D36" s="19"/>
      <c r="E36" s="3"/>
    </row>
    <row r="37" spans="1:5" ht="25" customHeight="1">
      <c r="A37" s="24"/>
      <c r="C37" s="19"/>
      <c r="D37" s="19"/>
      <c r="E37" s="3"/>
    </row>
    <row r="38" spans="1:5" ht="25" customHeight="1">
      <c r="A38" s="24"/>
      <c r="C38" s="19"/>
      <c r="D38" s="19"/>
      <c r="E38" s="3"/>
    </row>
    <row r="39" spans="1:5" ht="25" customHeight="1">
      <c r="A39" s="24"/>
      <c r="C39" s="19"/>
      <c r="D39" s="19"/>
      <c r="E39" s="3"/>
    </row>
    <row r="40" spans="1:5" ht="25" customHeight="1">
      <c r="A40" s="24"/>
      <c r="C40" s="19"/>
      <c r="D40" s="19"/>
      <c r="E40" s="3"/>
    </row>
    <row r="41" spans="1:5" ht="25" customHeight="1">
      <c r="A41" s="24"/>
      <c r="C41" s="19"/>
      <c r="D41" s="19"/>
      <c r="E41" s="3"/>
    </row>
    <row r="42" spans="1:5" ht="25" customHeight="1">
      <c r="A42" s="24"/>
      <c r="C42" s="19"/>
      <c r="D42" s="19"/>
      <c r="E42" s="3"/>
    </row>
    <row r="43" spans="1:5" ht="25" customHeight="1">
      <c r="A43" s="24"/>
      <c r="C43" s="19"/>
      <c r="D43" s="19"/>
      <c r="E43" s="3"/>
    </row>
    <row r="44" spans="1:5" ht="25" customHeight="1">
      <c r="A44" s="24"/>
      <c r="C44" s="19"/>
      <c r="D44" s="19"/>
      <c r="E44" s="3"/>
    </row>
    <row r="45" spans="1:5" ht="25" customHeight="1">
      <c r="A45" s="24"/>
      <c r="C45" s="19"/>
      <c r="D45" s="19"/>
      <c r="E45" s="3"/>
    </row>
    <row r="46" spans="1:5" ht="25" customHeight="1">
      <c r="A46" s="24"/>
      <c r="C46" s="19"/>
      <c r="D46" s="19"/>
      <c r="E46" s="3"/>
    </row>
  </sheetData>
  <mergeCells count="13">
    <mergeCell ref="C10:D10"/>
    <mergeCell ref="C18:D18"/>
    <mergeCell ref="C19:D19"/>
    <mergeCell ref="C4:D4"/>
    <mergeCell ref="C5:D5"/>
    <mergeCell ref="C6:D6"/>
    <mergeCell ref="C7:D7"/>
    <mergeCell ref="C8:D8"/>
    <mergeCell ref="C9:D9"/>
    <mergeCell ref="C11:D11"/>
    <mergeCell ref="C12:D12"/>
    <mergeCell ref="C13:D13"/>
    <mergeCell ref="C14:D14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19">
      <formula1>J2:J3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CocosCreatorBuild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jiasy</cp:lastModifiedBy>
  <dcterms:created xsi:type="dcterms:W3CDTF">2017-11-20T10:40:25Z</dcterms:created>
  <dcterms:modified xsi:type="dcterms:W3CDTF">2018-03-08T16:40:48Z</dcterms:modified>
</cp:coreProperties>
</file>