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excel/build/"/>
    </mc:Choice>
  </mc:AlternateContent>
  <bookViews>
    <workbookView xWindow="12800" yWindow="460" windowWidth="25600" windowHeight="23540"/>
  </bookViews>
  <sheets>
    <sheet name="pngTest" sheetId="1" r:id="rId1"/>
  </sheets>
  <definedNames>
    <definedName name="_xlnm._FilterDatabase" localSheetId="0" hidden="1">pngTest!#REF!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9" i="1" l="1"/>
  <c r="C10" i="1"/>
  <c r="C7" i="1"/>
  <c r="C8" i="1"/>
  <c r="C21" i="1" s="1"/>
  <c r="C5" i="1"/>
  <c r="C6" i="1"/>
  <c r="C11" i="1"/>
  <c r="C14" i="1" s="1"/>
  <c r="C17" i="1" s="1"/>
  <c r="C13" i="1"/>
  <c r="C12" i="1"/>
</calcChain>
</file>

<file path=xl/sharedStrings.xml><?xml version="1.0" encoding="utf-8"?>
<sst xmlns="http://schemas.openxmlformats.org/spreadsheetml/2006/main" count="50" uniqueCount="48">
  <si>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</si>
  <si>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</si>
  <si>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</si>
  <si>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</si>
  <si>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</si>
  <si>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</si>
  <si>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</si>
  <si>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</si>
  <si>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</si>
  <si>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</si>
  <si>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</si>
  <si>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</si>
  <si>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</si>
  <si>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</si>
  <si>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</si>
  <si>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</si>
  <si>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</si>
  <si>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</si>
  <si>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</si>
  <si>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</si>
  <si>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</si>
  <si>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</si>
  <si>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</si>
  <si>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</si>
  <si>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</si>
  <si>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</si>
  <si>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发布 CocosCreator 工程</t>
    <rPh sb="0" eb="2">
      <t>fa'bu</t>
    </rPh>
    <phoneticPr fontId="11" type="noConversion"/>
  </si>
  <si>
    <t>脚本路径</t>
  </si>
  <si>
    <t>portrait</t>
    <phoneticPr fontId="11" type="noConversion"/>
  </si>
  <si>
    <t>package</t>
    <phoneticPr fontId="11" type="noConversion"/>
  </si>
  <si>
    <t>directory</t>
    <phoneticPr fontId="11" type="noConversion"/>
  </si>
  <si>
    <t>language</t>
    <phoneticPr fontId="11" type="noConversion"/>
  </si>
  <si>
    <t>是否竖屏</t>
    <rPh sb="0" eb="1">
      <t>gon'cheng</t>
    </rPh>
    <rPh sb="63" eb="64">
      <t>ming</t>
    </rPh>
    <phoneticPr fontId="11" type="noConversion"/>
  </si>
  <si>
    <t>False/True</t>
    <phoneticPr fontId="3" type="noConversion"/>
  </si>
  <si>
    <t>工程存放路径</t>
    <phoneticPr fontId="3" type="noConversion"/>
  </si>
  <si>
    <t>工程的包名/IOS/MAC_BUNDLEID</t>
    <phoneticPr fontId="3" type="noConversion"/>
  </si>
  <si>
    <t>lua</t>
    <phoneticPr fontId="3" type="noConversion"/>
  </si>
  <si>
    <t>js/lua/cpp</t>
    <phoneticPr fontId="3" type="noConversion"/>
  </si>
  <si>
    <t>引擎路径</t>
    <phoneticPr fontId="3" type="noConversion"/>
  </si>
  <si>
    <t>语言</t>
    <rPh sb="0" eb="2">
      <t>yu'yan</t>
    </rPh>
    <phoneticPr fontId="3" type="noConversion"/>
  </si>
  <si>
    <t>/Users/jiasy/Documents/sourceFrame/cocos2d-x-3.16/</t>
    <phoneticPr fontId="3" type="noConversion"/>
  </si>
  <si>
    <t>tools/cocos2d-console/bin/cocos</t>
  </si>
  <si>
    <t>enginePath</t>
    <phoneticPr fontId="11" type="noConversion"/>
  </si>
  <si>
    <t>工程名</t>
    <rPh sb="0" eb="1">
      <t>gon'cheng</t>
    </rPh>
    <rPh sb="137" eb="138">
      <t>ming</t>
    </rPh>
    <phoneticPr fontId="11" type="noConversion"/>
  </si>
  <si>
    <t>projectName</t>
    <phoneticPr fontId="11" type="noConversion"/>
  </si>
  <si>
    <t>/Users/jiasy/Documents/develop/selfDevelop/cocosLuaTest/</t>
    <phoneticPr fontId="3" type="noConversion"/>
  </si>
  <si>
    <t>yourProjectName</t>
    <phoneticPr fontId="3" type="noConversion"/>
  </si>
  <si>
    <t>com.your.project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</si>
</sst>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5"/>
      <color indexed="8"/>
      <name val="Helvetica"/>
      <family val="2"/>
    </font>
    <font>
      <sz val="10"/>
      <color rgb="FFFFFFFF"/>
      <name val="兰亭黑-简 特黑"/>
      <charset val="134"/>
    </font>
    <font>
      <sz val="12"/>
      <color rgb="FF000000"/>
      <name val="兰亭黑-简 特黑"/>
      <charset val="134"/>
    </font>
    <font>
      <sz val="12"/>
      <color rgb="FF7030A0"/>
      <name val="兰亭黑-简 特黑"/>
      <charset val="134"/>
    </font>
    <font>
      <sz val="9"/>
      <name val="DengXian"/>
      <family val="4"/>
      <charset val="134"/>
    </font>
    <font>
      <sz val="15"/>
      <color indexed="8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7" fillId="0" borderId="0" applyNumberFormat="0" applyFill="0" applyBorder="0" applyProtection="0">
      <alignment vertical="top"/>
    </xf>
  </cellStyleXfs>
  <cellXfs count="45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7" borderId="0" xfId="0" applyNumberFormat="1" applyFont="1" applyFill="1" applyAlignment="1">
      <alignment vertical="top" wrapText="1"/>
    </xf>
    <xf numFmtId="49" fontId="6" fillId="3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 applyProtection="1">
      <protection locked="0"/>
    </xf>
    <xf numFmtId="0" fontId="6" fillId="4" borderId="1" xfId="0" quotePrefix="1" applyFont="1" applyFill="1" applyBorder="1" applyAlignment="1" applyProtection="1">
      <protection locked="0"/>
    </xf>
    <xf numFmtId="0" fontId="6" fillId="4" borderId="2" xfId="0" applyFont="1" applyFill="1" applyBorder="1" applyAlignment="1" applyProtection="1">
      <protection locked="0"/>
    </xf>
    <xf numFmtId="0" fontId="6" fillId="4" borderId="2" xfId="0" quotePrefix="1" applyFont="1" applyFill="1" applyBorder="1" applyAlignment="1" applyProtection="1">
      <protection locked="0"/>
    </xf>
    <xf numFmtId="0" fontId="6" fillId="4" borderId="3" xfId="0" applyFont="1" applyFill="1" applyBorder="1" applyAlignment="1" applyProtection="1"/>
    <xf numFmtId="0" fontId="6" fillId="8" borderId="3" xfId="0" applyFont="1" applyFill="1" applyBorder="1" applyAlignment="1" applyProtection="1">
      <protection locked="0"/>
    </xf>
    <xf numFmtId="0" fontId="6" fillId="12" borderId="3" xfId="0" applyFont="1" applyFill="1" applyBorder="1" applyAlignment="1" applyProtection="1"/>
    <xf numFmtId="0" fontId="6" fillId="9" borderId="3" xfId="0" applyFont="1" applyFill="1" applyBorder="1" applyAlignment="1" applyProtection="1"/>
    <xf numFmtId="0" fontId="5" fillId="7" borderId="0" xfId="0" applyFont="1" applyFill="1" applyAlignment="1"/>
    <xf numFmtId="0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6" fillId="4" borderId="3" xfId="0" applyFont="1" applyFill="1" applyBorder="1" applyAlignment="1" applyProtection="1">
      <alignment vertical="center"/>
    </xf>
    <xf numFmtId="0" fontId="8" fillId="13" borderId="0" xfId="0" applyFont="1" applyFill="1" applyAlignment="1"/>
    <xf numFmtId="0" fontId="9" fillId="14" borderId="1" xfId="0" applyFont="1" applyFill="1" applyBorder="1" applyAlignment="1">
      <alignment horizontal="left" vertical="center" wrapText="1"/>
    </xf>
    <xf numFmtId="0" fontId="12" fillId="7" borderId="0" xfId="1133" applyFont="1" applyFill="1" applyAlignment="1"/>
    <xf numFmtId="0" fontId="12" fillId="0" borderId="0" xfId="1133" applyFont="1" applyAlignment="1"/>
    <xf numFmtId="49" fontId="8" fillId="16" borderId="1" xfId="0" applyNumberFormat="1" applyFont="1" applyFill="1" applyBorder="1" applyAlignment="1">
      <alignment vertical="center" wrapText="1"/>
    </xf>
    <xf numFmtId="0" fontId="9" fillId="17" borderId="9" xfId="0" applyFont="1" applyFill="1" applyBorder="1" applyAlignment="1">
      <alignment horizontal="left" vertical="center" wrapText="1"/>
    </xf>
    <xf numFmtId="0" fontId="5" fillId="0" borderId="0" xfId="1133" applyFont="1" applyAlignment="1"/>
    <xf numFmtId="0" fontId="6" fillId="19" borderId="1" xfId="1133" applyNumberFormat="1" applyFont="1" applyFill="1" applyBorder="1" applyAlignment="1">
      <alignment horizontal="left" vertical="center" wrapText="1"/>
    </xf>
    <xf numFmtId="0" fontId="6" fillId="2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49" fontId="8" fillId="16" borderId="1" xfId="1133" applyNumberFormat="1" applyFont="1" applyFill="1" applyBorder="1" applyAlignment="1">
      <alignment vertical="center" wrapText="1"/>
    </xf>
    <xf numFmtId="0" fontId="12" fillId="0" borderId="0" xfId="1133" quotePrefix="1" applyFont="1" applyAlignment="1"/>
    <xf numFmtId="0" fontId="6" fillId="6" borderId="4" xfId="0" applyFont="1" applyFill="1" applyBorder="1" applyAlignment="1" applyProtection="1">
      <alignment horizontal="left"/>
    </xf>
    <xf numFmtId="0" fontId="6" fillId="6" borderId="5" xfId="0" applyFont="1" applyFill="1" applyBorder="1" applyAlignment="1" applyProtection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6" borderId="4" xfId="0" applyFont="1" applyFill="1" applyBorder="1" applyAlignment="1" applyProtection="1">
      <alignment horizontal="left" vertical="center"/>
    </xf>
    <xf numFmtId="0" fontId="6" fillId="6" borderId="5" xfId="0" applyFont="1" applyFill="1" applyBorder="1" applyAlignment="1" applyProtection="1">
      <alignment horizontal="left" vertical="center"/>
    </xf>
    <xf numFmtId="0" fontId="6" fillId="5" borderId="6" xfId="0" applyFont="1" applyFill="1" applyBorder="1" applyAlignment="1">
      <alignment horizontal="left"/>
    </xf>
    <xf numFmtId="0" fontId="6" fillId="10" borderId="4" xfId="0" applyFont="1" applyFill="1" applyBorder="1" applyAlignment="1" applyProtection="1">
      <alignment horizontal="left"/>
    </xf>
    <xf numFmtId="0" fontId="6" fillId="10" borderId="5" xfId="0" applyFont="1" applyFill="1" applyBorder="1" applyAlignment="1" applyProtection="1">
      <alignment horizontal="left"/>
    </xf>
    <xf numFmtId="49" fontId="10" fillId="15" borderId="7" xfId="0" applyNumberFormat="1" applyFont="1" applyFill="1" applyBorder="1" applyAlignment="1">
      <alignment horizontal="left" vertical="center" wrapText="1"/>
    </xf>
    <xf numFmtId="49" fontId="10" fillId="15" borderId="8" xfId="0" applyNumberFormat="1" applyFont="1" applyFill="1" applyBorder="1" applyAlignment="1">
      <alignment horizontal="left" vertical="center" wrapText="1"/>
    </xf>
    <xf numFmtId="0" fontId="5" fillId="18" borderId="7" xfId="0" applyNumberFormat="1" applyFont="1" applyFill="1" applyBorder="1" applyAlignment="1">
      <alignment horizontal="left" vertical="center" wrapText="1"/>
    </xf>
    <xf numFmtId="0" fontId="5" fillId="18" borderId="10" xfId="0" applyNumberFormat="1" applyFont="1" applyFill="1" applyBorder="1" applyAlignment="1">
      <alignment horizontal="left" vertical="center" wrapText="1"/>
    </xf>
    <xf numFmtId="0" fontId="6" fillId="11" borderId="4" xfId="0" applyFont="1" applyFill="1" applyBorder="1" applyAlignment="1" applyProtection="1">
      <alignment horizontal="left"/>
    </xf>
    <xf numFmtId="0" fontId="6" fillId="11" borderId="5" xfId="0" applyFont="1" applyFill="1" applyBorder="1" applyAlignment="1" applyProtection="1">
      <alignment horizontal="left"/>
    </xf>
    <xf numFmtId="0" fontId="6" fillId="6" borderId="4" xfId="0" applyNumberFormat="1" applyFont="1" applyFill="1" applyBorder="1" applyAlignment="1" applyProtection="1">
      <alignment horizontal="left"/>
    </xf>
    <xf numFmtId="0" fontId="6" fillId="6" borderId="5" xfId="0" applyNumberFormat="1" applyFont="1" applyFill="1" applyBorder="1" applyAlignment="1" applyProtection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2" style="1" bestFit="1" customWidth="1"/>
    <col min="3" max="3" width="15.5" style="2" bestFit="1" customWidth="1"/>
    <col min="4" max="4" width="79.125" style="2" customWidth="1"/>
    <col min="5" max="5" width="2.625" style="2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22</v>
      </c>
      <c r="K1" s="1" t="s">
        <v>23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2" t="str">
        <f ca="1">REPLACE(CELL("filename"),FIND("[",CELL("filename"))-1,99,)</f>
        <v>/Users/jiasy/Documents/sourceFrame/pyWorkFlow/excel/build</v>
      </c>
      <c r="D4" s="33"/>
      <c r="E4" s="3"/>
    </row>
    <row r="5" spans="2:11" ht="15">
      <c r="B5" s="10" t="s">
        <v>10</v>
      </c>
      <c r="C5" s="30" t="str">
        <f ca="1">C4&amp;"/../../pythonCode/base/ExcelWorkFlow.py"</f>
        <v>/Users/jiasy/Documents/sourceFrame/pyWorkFlow/excel/build/../../pythonCode/base/ExcelWorkFlow.py</v>
      </c>
      <c r="D5" s="30"/>
      <c r="E5" s="3"/>
    </row>
    <row r="6" spans="2:11" ht="15">
      <c r="B6" s="10" t="s">
        <v>14</v>
      </c>
      <c r="C6" s="30" t="str">
        <f ca="1">C4&amp;"/../../test"</f>
        <v>/Users/jiasy/Documents/sourceFrame/pyWorkFlow/excel/build/../../test</v>
      </c>
      <c r="D6" s="34"/>
      <c r="E6" s="3"/>
    </row>
    <row r="7" spans="2:11" ht="15">
      <c r="B7" s="10" t="s">
        <v>11</v>
      </c>
      <c r="C7" s="30" t="str">
        <f ca="1">C4&amp;"/../../temp"</f>
        <v>/Users/jiasy/Documents/sourceFrame/pyWorkFlow/excel/build/../../temp</v>
      </c>
      <c r="D7" s="31"/>
      <c r="E7" s="3"/>
    </row>
    <row r="8" spans="2:11" ht="15">
      <c r="B8" s="10" t="s">
        <v>15</v>
      </c>
      <c r="C8" s="30" t="str">
        <f ca="1">C4&amp;"/../../pythonCode/ClientTools"</f>
        <v>/Users/jiasy/Documents/sourceFrame/pyWorkFlow/excel/build/../../pythonCode/ClientTools</v>
      </c>
      <c r="D8" s="31"/>
      <c r="E8" s="3"/>
    </row>
    <row r="9" spans="2:11" ht="15">
      <c r="B9" s="10" t="s">
        <v>16</v>
      </c>
      <c r="C9" s="30" t="str">
        <f ca="1">C4&amp;"/../../pythonCode/ServerTools"</f>
        <v>/Users/jiasy/Documents/sourceFrame/pyWorkFlow/excel/build/../../pythonCode/ServerTools</v>
      </c>
      <c r="D9" s="31"/>
      <c r="E9" s="3"/>
    </row>
    <row r="10" spans="2:11" ht="15">
      <c r="B10" s="10" t="s">
        <v>17</v>
      </c>
      <c r="C10" s="30" t="str">
        <f ca="1">C4&amp;"/../../pythonCode/CommonTools"</f>
        <v>/Users/jiasy/Documents/sourceFrame/pyWorkFlow/excel/build/../../pythonCode/CommonTools</v>
      </c>
      <c r="D10" s="31"/>
      <c r="E10" s="3"/>
    </row>
    <row r="11" spans="2:11" ht="15">
      <c r="B11" s="9" t="s">
        <v>5</v>
      </c>
      <c r="C11" s="28" t="str">
        <f ca="1">MID(CELL("filename"),SEARCH("[",CELL("filename"))+1, SEARCH("]",CELL("filename"))-SEARCH("[",CELL("filename"))-1)</f>
        <v>Cocos2dxLuaCreateProject.xlsx</v>
      </c>
      <c r="D11" s="29"/>
      <c r="E11" s="3"/>
    </row>
    <row r="12" spans="2:11" ht="15">
      <c r="B12" s="9" t="s">
        <v>6</v>
      </c>
      <c r="C12" s="28" t="str">
        <f ca="1">MID(CELL("filename"),SEARCH("[",CELL("filename"))+1, SEARCH(".xlsx",CELL("filename"))-SEARCH("[",CELL("filename"))-1)</f>
        <v>Cocos2dxLuaCreateProject</v>
      </c>
      <c r="D12" s="29"/>
      <c r="E12" s="3"/>
    </row>
    <row r="13" spans="2:11" ht="15">
      <c r="B13" s="9" t="s">
        <v>7</v>
      </c>
      <c r="C13" s="32" t="str">
        <f ca="1">RIGHT(CELL("filename"),LEN(CELL("filename"))-FIND("]",CELL("filename")))</f>
        <v>pngTest</v>
      </c>
      <c r="D13" s="33"/>
      <c r="E13" s="3"/>
    </row>
    <row r="14" spans="2:11" ht="15">
      <c r="B14" s="9" t="s">
        <v>8</v>
      </c>
      <c r="C14" s="43" t="str">
        <f ca="1">C4&amp;"/"&amp;C11</f>
        <v>/Users/jiasy/Documents/sourceFrame/pyWorkFlow/excel/build/Cocos2dxLuaCreateProject.xlsx</v>
      </c>
      <c r="D14" s="44"/>
      <c r="E14" s="3"/>
    </row>
    <row r="15" spans="2:11" ht="15">
      <c r="B15" s="11" t="s">
        <v>18</v>
      </c>
      <c r="C15" s="41" t="s">
        <v>20</v>
      </c>
      <c r="D15" s="42"/>
      <c r="E15" s="3"/>
    </row>
    <row r="16" spans="2:11" ht="15">
      <c r="B16" s="11" t="s">
        <v>19</v>
      </c>
      <c r="C16" s="41" t="s">
        <v>21</v>
      </c>
      <c r="D16" s="42"/>
      <c r="E16" s="3"/>
    </row>
    <row r="17" spans="1:8" ht="15">
      <c r="B17" s="12" t="s">
        <v>9</v>
      </c>
      <c r="C17" s="35" t="str">
        <f ca="1">"python "&amp;C5&amp;" -e "&amp;C14</f>
        <v>python /Users/jiasy/Documents/sourceFrame/pyWorkFlow/excel/build/../../pythonCode/base/ExcelWorkFlow.py -e /Users/jiasy/Documents/sourceFrame/pyWorkFlow/excel/build/Cocos2dxLuaCreateProject.xlsx</v>
      </c>
      <c r="D17" s="36"/>
      <c r="E17" s="3"/>
    </row>
    <row r="18" spans="1:8" ht="15">
      <c r="C18" s="1"/>
      <c r="D18" s="1"/>
      <c r="E18" s="13"/>
    </row>
    <row r="19" spans="1:8" ht="16" thickBot="1">
      <c r="A19" s="13"/>
      <c r="B19" s="13"/>
      <c r="C19" s="13"/>
      <c r="D19" s="13"/>
      <c r="E19" s="13"/>
    </row>
    <row r="20" spans="1:8" ht="25" customHeight="1" thickBot="1">
      <c r="A20" s="16" t="s">
        <v>24</v>
      </c>
      <c r="B20" s="17" t="s">
        <v>25</v>
      </c>
      <c r="C20" s="37" t="s">
        <v>26</v>
      </c>
      <c r="D20" s="38"/>
      <c r="E20" s="18"/>
      <c r="F20" s="19"/>
      <c r="G20" s="19"/>
      <c r="H20" s="19"/>
    </row>
    <row r="21" spans="1:8" ht="25" customHeight="1" thickBot="1">
      <c r="A21" s="20" t="s">
        <v>3</v>
      </c>
      <c r="B21" s="21" t="s">
        <v>27</v>
      </c>
      <c r="C21" s="39" t="str">
        <f ca="1">C8&amp;"/cocosBuild/CocosLuaCreateProject.py"</f>
        <v>/Users/jiasy/Documents/sourceFrame/pyWorkFlow/excel/build/../../pythonCode/ClientTools/cocosBuild/CocosLuaCreateProject.py</v>
      </c>
      <c r="D21" s="40"/>
      <c r="E21" s="18"/>
      <c r="F21" s="19"/>
      <c r="G21" s="19"/>
      <c r="H21" s="19"/>
    </row>
    <row r="22" spans="1:8" ht="25" customHeight="1" thickBot="1">
      <c r="A22" s="22"/>
      <c r="B22" s="23" t="s">
        <v>35</v>
      </c>
      <c r="C22" s="24" t="s">
        <v>29</v>
      </c>
      <c r="D22" s="26" t="s">
        <v>47</v>
      </c>
      <c r="E22" s="18"/>
      <c r="F22" s="19"/>
      <c r="G22" s="19"/>
      <c r="H22" s="19"/>
    </row>
    <row r="23" spans="1:8" ht="25" customHeight="1" thickBot="1">
      <c r="A23" s="25"/>
      <c r="B23" s="23" t="s">
        <v>34</v>
      </c>
      <c r="C23" s="24" t="s">
        <v>30</v>
      </c>
      <c r="D23" s="26" t="s">
        <v>45</v>
      </c>
      <c r="E23" s="18"/>
      <c r="F23" s="19"/>
      <c r="G23" s="19"/>
      <c r="H23" s="19"/>
    </row>
    <row r="24" spans="1:8" ht="25" customHeight="1" thickBot="1">
      <c r="A24" s="25"/>
      <c r="B24" s="23" t="s">
        <v>38</v>
      </c>
      <c r="C24" s="24" t="s">
        <v>42</v>
      </c>
      <c r="D24" s="26" t="s">
        <v>40</v>
      </c>
      <c r="E24" s="18"/>
      <c r="F24" s="19" t="s">
        <v>41</v>
      </c>
      <c r="G24" s="19"/>
      <c r="H24" s="19"/>
    </row>
    <row r="25" spans="1:8" ht="25" customHeight="1" thickBot="1">
      <c r="A25" s="25"/>
      <c r="B25" s="23" t="s">
        <v>39</v>
      </c>
      <c r="C25" s="24" t="s">
        <v>31</v>
      </c>
      <c r="D25" s="26" t="s">
        <v>36</v>
      </c>
      <c r="E25" s="18"/>
      <c r="F25" s="27" t="s">
        <v>37</v>
      </c>
      <c r="G25" s="27"/>
      <c r="H25" s="19"/>
    </row>
    <row r="26" spans="1:8" ht="25" customHeight="1" thickBot="1">
      <c r="A26" s="25"/>
      <c r="B26" s="23" t="s">
        <v>32</v>
      </c>
      <c r="C26" s="24" t="s">
        <v>28</v>
      </c>
      <c r="D26" s="26" t="s">
        <v>13</v>
      </c>
      <c r="E26" s="18"/>
      <c r="F26" s="19" t="s">
        <v>33</v>
      </c>
      <c r="G26" s="19"/>
      <c r="H26" s="19"/>
    </row>
    <row r="27" spans="1:8" ht="25" customHeight="1" thickBot="1">
      <c r="B27" s="23" t="s">
        <v>43</v>
      </c>
      <c r="C27" s="24" t="s">
        <v>44</v>
      </c>
      <c r="D27" s="26" t="s">
        <v>46</v>
      </c>
    </row>
  </sheetData>
  <mergeCells count="16">
    <mergeCell ref="C17:D17"/>
    <mergeCell ref="C20:D20"/>
    <mergeCell ref="C21:D21"/>
    <mergeCell ref="C12:D12"/>
    <mergeCell ref="C15:D15"/>
    <mergeCell ref="C13:D13"/>
    <mergeCell ref="C14:D14"/>
    <mergeCell ref="C16:D16"/>
    <mergeCell ref="C11:D11"/>
    <mergeCell ref="C9:D9"/>
    <mergeCell ref="C10:D10"/>
    <mergeCell ref="C5:D5"/>
    <mergeCell ref="C4:D4"/>
    <mergeCell ref="C7:D7"/>
    <mergeCell ref="C6:D6"/>
    <mergeCell ref="C8:D8"/>
  </mergeCells>
  <phoneticPr fontId="3" type="noConversion"/>
  <dataValidations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2018-04-13T10:28:30Z</dcterms:modified>
</cp:coreProperties>
</file>