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2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iasy/Documents/sourceFrame/excelWorkFlow/excel/file/"/>
    </mc:Choice>
  </mc:AlternateContent>
  <bookViews>
    <workbookView xWindow="17060" yWindow="460" windowWidth="34140" windowHeight="28340"/>
  </bookViews>
  <sheets>
    <sheet name="pngTest" sheetId="1" r:id="rId1"/>
  </sheets>
  <definedNames>
    <definedName name="_xlnm._FilterDatabase" localSheetId="0" hidden="1">pngTest!#REF!</definedName>
  </definedNames>
  <calcPr calcId="162913"/>
  <fileRecoveryPr repairLoad="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9" i="1" l="1"/>
  <c r="C10" i="1"/>
  <c r="C21" i="1" s="1"/>
  <c r="C7" i="1"/>
  <c r="C8" i="1"/>
  <c r="C5" i="1"/>
  <c r="C6" i="1"/>
  <c r="C11" i="1"/>
  <c r="C14" i="1" s="1"/>
  <c r="C17" i="1" s="1"/>
  <c r="C13" i="1"/>
  <c r="C12" i="1"/>
  <c r="D22" i="1" l="1"/>
  <c r="D23" i="1"/>
  <c r="D24" i="1"/>
</calcChain>
</file>

<file path=xl/sharedStrings.xml><?xml version="1.0" encoding="utf-8"?>
<sst xmlns="http://schemas.openxmlformats.org/spreadsheetml/2006/main" count="39" uniqueCount="38">
  <si>
    <t>子脚本输出</t>
    <rPh sb="0" eb="1">
      <t>zi</t>
    </rPh>
    <rPh sb="1" eb="2">
      <t>jiao'ben</t>
    </rPh>
    <rPh sb="3" eb="4">
      <t>shu'chu</t>
    </rPh>
    <phoneticPr fontId="3" type="noConversion"/>
  </si>
  <si>
    <t>off</t>
    <phoneticPr fontId="3" type="noConversion"/>
  </si>
  <si>
    <t>on</t>
    <phoneticPr fontId="3" type="noConversion"/>
  </si>
  <si>
    <t>on</t>
  </si>
  <si>
    <t>xlsx文件夹</t>
    <rPh sb="4" eb="5">
      <t>wen'jian</t>
    </rPh>
    <rPh sb="6" eb="7">
      <t>jia</t>
    </rPh>
    <phoneticPr fontId="3" type="noConversion"/>
  </si>
  <si>
    <t>xlsx文件名</t>
    <rPh sb="4" eb="5">
      <t>wen'jian</t>
    </rPh>
    <rPh sb="6" eb="7">
      <t>ming</t>
    </rPh>
    <phoneticPr fontId="3" type="noConversion"/>
  </si>
  <si>
    <t>xlsx名</t>
    <rPh sb="4" eb="5">
      <t>ming</t>
    </rPh>
    <phoneticPr fontId="3" type="noConversion"/>
  </si>
  <si>
    <t>sheet名</t>
    <rPh sb="5" eb="6">
      <t>ming</t>
    </rPh>
    <phoneticPr fontId="3" type="noConversion"/>
  </si>
  <si>
    <t>xlsx路径</t>
    <rPh sb="4" eb="5">
      <t>lu'jing</t>
    </rPh>
    <phoneticPr fontId="3" type="noConversion"/>
  </si>
  <si>
    <t>复制命令行</t>
    <rPh sb="0" eb="1">
      <t>zhi'xingjiao'ben</t>
    </rPh>
    <phoneticPr fontId="3" type="noConversion"/>
  </si>
  <si>
    <t>驱动脚本路径</t>
    <rPh sb="0" eb="1">
      <t>jiao'bendi'zhi</t>
    </rPh>
    <phoneticPr fontId="3" type="noConversion"/>
  </si>
  <si>
    <t>临时路径</t>
    <rPh sb="0" eb="2">
      <t>gong'ju</t>
    </rPh>
    <phoneticPr fontId="3" type="noConversion"/>
  </si>
  <si>
    <t>True</t>
    <phoneticPr fontId="3" type="noConversion"/>
  </si>
  <si>
    <t>False</t>
    <phoneticPr fontId="3" type="noConversion"/>
  </si>
  <si>
    <t>测试用文件路径</t>
    <rPh sb="0" eb="7">
      <t>ce'shi</t>
    </rPh>
    <phoneticPr fontId="3" type="noConversion"/>
  </si>
  <si>
    <t>客户端脚本路径</t>
    <rPh sb="0" eb="1">
      <t>lin'shilu'jing</t>
    </rPh>
    <phoneticPr fontId="3" type="noConversion"/>
  </si>
  <si>
    <t>服务端脚本路径</t>
    <rPh sb="0" eb="1">
      <t>lin'shilu'jing</t>
    </rPh>
    <phoneticPr fontId="3" type="noConversion"/>
  </si>
  <si>
    <t>共通端脚本路径</t>
    <rPh sb="0" eb="1">
      <t>lin'shilu'jing</t>
    </rPh>
    <phoneticPr fontId="3" type="noConversion"/>
  </si>
  <si>
    <t>全局参数1</t>
    <rPh sb="0" eb="1">
      <t>zhi'xingjiao'ben</t>
    </rPh>
    <phoneticPr fontId="3" type="noConversion"/>
  </si>
  <si>
    <t>全局参数2</t>
    <rPh sb="0" eb="2">
      <t>quan'ju</t>
    </rPh>
    <phoneticPr fontId="3" type="noConversion"/>
  </si>
  <si>
    <t>本地的工程路径，或者其他的全局参数</t>
    <rPh sb="0" eb="17">
      <t>gong'cheng</t>
    </rPh>
    <phoneticPr fontId="3" type="noConversion"/>
  </si>
  <si>
    <t>在Excel里面进行公式替换</t>
    <rPh sb="0" eb="14">
      <t>tong'shang</t>
    </rPh>
    <phoneticPr fontId="3" type="noConversion"/>
  </si>
  <si>
    <t>全局的变量放到这里，下面的表格可以从这里取值</t>
    <rPh sb="0" eb="22">
      <t>zhe'li</t>
    </rPh>
    <phoneticPr fontId="3" type="noConversion"/>
  </si>
  <si>
    <t>当前所在的文件夹路径</t>
    <rPh sb="0" eb="2">
      <t>dang'qian</t>
    </rPh>
    <phoneticPr fontId="3" type="noConversion"/>
  </si>
  <si>
    <t>驱动工作流的脚本</t>
    <rPh sb="0" eb="2">
      <t>qu'dong</t>
    </rPh>
    <phoneticPr fontId="3" type="noConversion"/>
  </si>
  <si>
    <t>开关值</t>
    <rPh sb="0" eb="2">
      <t>kai'guan</t>
    </rPh>
    <phoneticPr fontId="3" type="noConversion"/>
  </si>
  <si>
    <t>布尔值</t>
    <rPh sb="0" eb="1">
      <t>zhi</t>
    </rPh>
    <phoneticPr fontId="3" type="noConversion"/>
  </si>
  <si>
    <t>Stage1</t>
  </si>
  <si>
    <t>脚本描述</t>
  </si>
  <si>
    <t>脚本路径</t>
  </si>
  <si>
    <t>templetPath</t>
  </si>
  <si>
    <t>文件模板</t>
  </si>
  <si>
    <t>outputPath</t>
  </si>
  <si>
    <t>新文件的位置</t>
    <rPh sb="0" eb="75">
      <t>sheng'cheng</t>
    </rPh>
    <phoneticPr fontId="3" type="noConversion"/>
  </si>
  <si>
    <t>jsonPath</t>
    <phoneticPr fontId="3" type="noConversion"/>
  </si>
  <si>
    <t>Json路径</t>
    <phoneticPr fontId="3" type="noConversion"/>
  </si>
  <si>
    <t>把json的键值对替换到模板中，生成新的文件。</t>
    <rPh sb="0" eb="1">
      <t>ba</t>
    </rPh>
    <phoneticPr fontId="3" type="noConversion"/>
  </si>
  <si>
    <t>将键值对替换到模板文件里，生成新的文件[参数替换]&lt;只列举一个，其他的文件都可以做替换&gt;</t>
    <rPh sb="0" eb="1">
      <t>li'yonggei'dingjing'xiangchuang'jianrong'qiying'sheduan'kou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</si>
</sst>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5"/>
      <color indexed="8"/>
      <name val="Helvetica"/>
    </font>
    <font>
      <u/>
      <sz val="15"/>
      <color theme="10"/>
      <name val="Helvetica"/>
      <family val="2"/>
    </font>
    <font>
      <u/>
      <sz val="15"/>
      <color theme="11"/>
      <name val="Helvetica"/>
      <family val="2"/>
    </font>
    <font>
      <sz val="9"/>
      <name val="Helvetica"/>
      <family val="2"/>
    </font>
    <font>
      <sz val="12"/>
      <color theme="0"/>
      <name val="兰亭黑-简 特黑"/>
      <charset val="134"/>
    </font>
    <font>
      <sz val="10"/>
      <color indexed="8"/>
      <name val="兰亭黑-简 特黑"/>
      <charset val="134"/>
    </font>
    <font>
      <sz val="10"/>
      <color theme="0"/>
      <name val="兰亭黑-简 特黑"/>
      <charset val="134"/>
    </font>
    <font>
      <sz val="10"/>
      <color rgb="FFFFFFFF"/>
      <name val="兰亭黑-简 特黑"/>
      <charset val="134"/>
    </font>
    <font>
      <sz val="15"/>
      <color indexed="8"/>
      <name val="Helvetica"/>
      <family val="2"/>
    </font>
    <font>
      <sz val="12"/>
      <color rgb="FF000000"/>
      <name val="兰亭黑-简 特黑"/>
      <charset val="134"/>
    </font>
    <font>
      <sz val="20"/>
      <color rgb="FF7030A0"/>
      <name val="兰亭黑-简 中黑"/>
      <charset val="134"/>
    </font>
    <font>
      <sz val="15"/>
      <color indexed="8"/>
      <name val="兰亭黑-简 中黑"/>
      <family val="3"/>
      <charset val="134"/>
    </font>
    <font>
      <sz val="9"/>
      <color theme="0"/>
      <name val="兰亭黑-简 中黑"/>
      <charset val="134"/>
    </font>
  </fonts>
  <fills count="2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F243E"/>
        <bgColor rgb="FF000000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31869B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92CDDC"/>
        <bgColor rgb="FF000000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134">
    <xf numFmtId="0" fontId="0" fillId="0" borderId="0" applyNumberFormat="0" applyFill="0" applyBorder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8" fillId="0" borderId="0" applyNumberFormat="0" applyFill="0" applyBorder="0" applyProtection="0">
      <alignment vertical="top"/>
    </xf>
  </cellStyleXfs>
  <cellXfs count="43">
    <xf numFmtId="0" fontId="0" fillId="0" borderId="0" xfId="0" applyAlignment="1"/>
    <xf numFmtId="0" fontId="5" fillId="0" borderId="0" xfId="0" applyFont="1" applyAlignment="1"/>
    <xf numFmtId="0" fontId="5" fillId="0" borderId="0" xfId="0" applyNumberFormat="1" applyFont="1" applyAlignment="1">
      <alignment vertical="top" wrapText="1"/>
    </xf>
    <xf numFmtId="0" fontId="5" fillId="11" borderId="0" xfId="0" applyNumberFormat="1" applyFont="1" applyFill="1" applyAlignment="1">
      <alignment vertical="top" wrapText="1"/>
    </xf>
    <xf numFmtId="49" fontId="6" fillId="6" borderId="1" xfId="0" applyNumberFormat="1" applyFont="1" applyFill="1" applyBorder="1" applyAlignment="1">
      <alignment vertical="center" wrapText="1"/>
    </xf>
    <xf numFmtId="0" fontId="6" fillId="7" borderId="1" xfId="0" applyFont="1" applyFill="1" applyBorder="1" applyAlignment="1" applyProtection="1">
      <protection locked="0"/>
    </xf>
    <xf numFmtId="0" fontId="6" fillId="7" borderId="1" xfId="0" quotePrefix="1" applyFont="1" applyFill="1" applyBorder="1" applyAlignment="1" applyProtection="1">
      <protection locked="0"/>
    </xf>
    <xf numFmtId="0" fontId="6" fillId="7" borderId="4" xfId="0" applyFont="1" applyFill="1" applyBorder="1" applyAlignment="1" applyProtection="1">
      <protection locked="0"/>
    </xf>
    <xf numFmtId="0" fontId="6" fillId="7" borderId="4" xfId="0" quotePrefix="1" applyFont="1" applyFill="1" applyBorder="1" applyAlignment="1" applyProtection="1">
      <protection locked="0"/>
    </xf>
    <xf numFmtId="0" fontId="6" fillId="7" borderId="5" xfId="0" applyFont="1" applyFill="1" applyBorder="1" applyAlignment="1" applyProtection="1"/>
    <xf numFmtId="0" fontId="6" fillId="12" borderId="5" xfId="0" applyFont="1" applyFill="1" applyBorder="1" applyAlignment="1" applyProtection="1">
      <protection locked="0"/>
    </xf>
    <xf numFmtId="0" fontId="6" fillId="16" borderId="5" xfId="0" applyFont="1" applyFill="1" applyBorder="1" applyAlignment="1" applyProtection="1"/>
    <xf numFmtId="0" fontId="6" fillId="13" borderId="5" xfId="0" applyFont="1" applyFill="1" applyBorder="1" applyAlignment="1" applyProtection="1"/>
    <xf numFmtId="0" fontId="5" fillId="11" borderId="0" xfId="0" applyFont="1" applyFill="1" applyAlignment="1"/>
    <xf numFmtId="0" fontId="4" fillId="5" borderId="1" xfId="0" applyNumberFormat="1" applyFont="1" applyFill="1" applyBorder="1" applyAlignment="1" applyProtection="1">
      <alignment horizontal="left" vertical="center" wrapText="1"/>
      <protection locked="0"/>
    </xf>
    <xf numFmtId="0" fontId="6" fillId="7" borderId="5" xfId="0" applyFont="1" applyFill="1" applyBorder="1" applyAlignment="1" applyProtection="1">
      <alignment vertical="center"/>
    </xf>
    <xf numFmtId="0" fontId="7" fillId="17" borderId="0" xfId="0" applyFont="1" applyFill="1" applyAlignment="1"/>
    <xf numFmtId="0" fontId="9" fillId="18" borderId="1" xfId="0" applyFont="1" applyFill="1" applyBorder="1" applyAlignment="1">
      <alignment horizontal="left" vertical="center" wrapText="1"/>
    </xf>
    <xf numFmtId="0" fontId="11" fillId="11" borderId="0" xfId="1133" applyFont="1" applyFill="1" applyAlignment="1"/>
    <xf numFmtId="0" fontId="11" fillId="0" borderId="0" xfId="1133" applyFont="1" applyAlignment="1"/>
    <xf numFmtId="49" fontId="7" fillId="9" borderId="1" xfId="0" applyNumberFormat="1" applyFont="1" applyFill="1" applyBorder="1" applyAlignment="1">
      <alignment vertical="center" wrapText="1"/>
    </xf>
    <xf numFmtId="0" fontId="9" fillId="19" borderId="8" xfId="0" applyFont="1" applyFill="1" applyBorder="1" applyAlignment="1">
      <alignment horizontal="left" vertical="center" wrapText="1"/>
    </xf>
    <xf numFmtId="0" fontId="12" fillId="4" borderId="1" xfId="1133" applyNumberFormat="1" applyFont="1" applyFill="1" applyBorder="1" applyAlignment="1">
      <alignment horizontal="left" vertical="center" wrapText="1"/>
    </xf>
    <xf numFmtId="0" fontId="12" fillId="5" borderId="1" xfId="1133" applyNumberFormat="1" applyFont="1" applyFill="1" applyBorder="1" applyAlignment="1">
      <alignment horizontal="left" vertical="center" wrapText="1"/>
    </xf>
    <xf numFmtId="0" fontId="5" fillId="0" borderId="0" xfId="1133" applyNumberFormat="1" applyFont="1" applyAlignment="1">
      <alignment vertical="top" wrapText="1"/>
    </xf>
    <xf numFmtId="0" fontId="12" fillId="6" borderId="1" xfId="1133" quotePrefix="1" applyNumberFormat="1" applyFont="1" applyFill="1" applyBorder="1" applyAlignment="1">
      <alignment vertical="center" wrapText="1"/>
    </xf>
    <xf numFmtId="0" fontId="6" fillId="10" borderId="6" xfId="0" applyFont="1" applyFill="1" applyBorder="1" applyAlignment="1" applyProtection="1">
      <alignment horizontal="left"/>
    </xf>
    <xf numFmtId="0" fontId="6" fillId="10" borderId="7" xfId="0" applyFont="1" applyFill="1" applyBorder="1" applyAlignment="1" applyProtection="1">
      <alignment horizontal="left"/>
    </xf>
    <xf numFmtId="0" fontId="6" fillId="15" borderId="6" xfId="0" applyFont="1" applyFill="1" applyBorder="1" applyAlignment="1" applyProtection="1">
      <alignment horizontal="left"/>
    </xf>
    <xf numFmtId="0" fontId="6" fillId="15" borderId="7" xfId="0" applyFont="1" applyFill="1" applyBorder="1" applyAlignment="1" applyProtection="1">
      <alignment horizontal="left"/>
    </xf>
    <xf numFmtId="49" fontId="10" fillId="2" borderId="2" xfId="1133" applyNumberFormat="1" applyFont="1" applyFill="1" applyBorder="1" applyAlignment="1">
      <alignment horizontal="left" vertical="center" wrapText="1"/>
    </xf>
    <xf numFmtId="49" fontId="10" fillId="2" borderId="3" xfId="1133" applyNumberFormat="1" applyFont="1" applyFill="1" applyBorder="1" applyAlignment="1">
      <alignment horizontal="left" vertical="center" wrapText="1"/>
    </xf>
    <xf numFmtId="0" fontId="5" fillId="3" borderId="2" xfId="0" applyNumberFormat="1" applyFont="1" applyFill="1" applyBorder="1" applyAlignment="1">
      <alignment horizontal="left" vertical="center" wrapText="1"/>
    </xf>
    <xf numFmtId="0" fontId="5" fillId="3" borderId="3" xfId="0" applyNumberFormat="1" applyFont="1" applyFill="1" applyBorder="1" applyAlignment="1">
      <alignment horizontal="left" vertical="center" wrapText="1"/>
    </xf>
    <xf numFmtId="0" fontId="6" fillId="10" borderId="6" xfId="0" applyFont="1" applyFill="1" applyBorder="1" applyAlignment="1" applyProtection="1">
      <alignment horizontal="left" vertical="center"/>
    </xf>
    <xf numFmtId="0" fontId="6" fillId="10" borderId="7" xfId="0" applyFont="1" applyFill="1" applyBorder="1" applyAlignment="1" applyProtection="1">
      <alignment horizontal="left" vertical="center"/>
    </xf>
    <xf numFmtId="0" fontId="6" fillId="10" borderId="6" xfId="0" applyNumberFormat="1" applyFont="1" applyFill="1" applyBorder="1" applyAlignment="1" applyProtection="1">
      <alignment horizontal="left"/>
    </xf>
    <xf numFmtId="0" fontId="6" fillId="10" borderId="7" xfId="0" applyNumberFormat="1" applyFont="1" applyFill="1" applyBorder="1" applyAlignment="1" applyProtection="1">
      <alignment horizontal="left"/>
    </xf>
    <xf numFmtId="0" fontId="6" fillId="14" borderId="6" xfId="0" applyFont="1" applyFill="1" applyBorder="1" applyAlignment="1" applyProtection="1">
      <alignment horizontal="left"/>
    </xf>
    <xf numFmtId="0" fontId="6" fillId="14" borderId="7" xfId="0" applyFont="1" applyFill="1" applyBorder="1" applyAlignment="1" applyProtection="1">
      <alignment horizontal="left"/>
    </xf>
    <xf numFmtId="0" fontId="6" fillId="8" borderId="6" xfId="0" applyFont="1" applyFill="1" applyBorder="1" applyAlignment="1">
      <alignment horizontal="left"/>
    </xf>
    <xf numFmtId="0" fontId="6" fillId="8" borderId="7" xfId="0" applyFont="1" applyFill="1" applyBorder="1" applyAlignment="1">
      <alignment horizontal="left"/>
    </xf>
    <xf numFmtId="0" fontId="6" fillId="8" borderId="9" xfId="0" applyFont="1" applyFill="1" applyBorder="1" applyAlignment="1">
      <alignment horizontal="left"/>
    </xf>
  </cellXfs>
  <cellStyles count="1134">
    <cellStyle name="常规" xfId="0" builtinId="0"/>
    <cellStyle name="常规 2" xfId="1133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超链接" xfId="541" builtinId="8" hidden="1"/>
    <cellStyle name="超链接" xfId="543" builtinId="8" hidden="1"/>
    <cellStyle name="超链接" xfId="545" builtinId="8" hidden="1"/>
    <cellStyle name="超链接" xfId="547" builtinId="8" hidden="1"/>
    <cellStyle name="超链接" xfId="549" builtinId="8" hidden="1"/>
    <cellStyle name="超链接" xfId="551" builtinId="8" hidden="1"/>
    <cellStyle name="超链接" xfId="553" builtinId="8" hidden="1"/>
    <cellStyle name="超链接" xfId="555" builtinId="8" hidden="1"/>
    <cellStyle name="超链接" xfId="557" builtinId="8" hidden="1"/>
    <cellStyle name="超链接" xfId="559" builtinId="8" hidden="1"/>
    <cellStyle name="超链接" xfId="561" builtinId="8" hidden="1"/>
    <cellStyle name="超链接" xfId="563" builtinId="8" hidden="1"/>
    <cellStyle name="超链接" xfId="565" builtinId="8" hidden="1"/>
    <cellStyle name="超链接" xfId="567" builtinId="8" hidden="1"/>
    <cellStyle name="超链接" xfId="569" builtinId="8" hidden="1"/>
    <cellStyle name="超链接" xfId="571" builtinId="8" hidden="1"/>
    <cellStyle name="超链接" xfId="573" builtinId="8" hidden="1"/>
    <cellStyle name="超链接" xfId="575" builtinId="8" hidden="1"/>
    <cellStyle name="超链接" xfId="577" builtinId="8" hidden="1"/>
    <cellStyle name="超链接" xfId="579" builtinId="8" hidden="1"/>
    <cellStyle name="超链接" xfId="581" builtinId="8" hidden="1"/>
    <cellStyle name="超链接" xfId="583" builtinId="8" hidden="1"/>
    <cellStyle name="超链接" xfId="585" builtinId="8" hidden="1"/>
    <cellStyle name="超链接" xfId="587" builtinId="8" hidden="1"/>
    <cellStyle name="超链接" xfId="589" builtinId="8" hidden="1"/>
    <cellStyle name="超链接" xfId="591" builtinId="8" hidden="1"/>
    <cellStyle name="超链接" xfId="593" builtinId="8" hidden="1"/>
    <cellStyle name="超链接" xfId="595" builtinId="8" hidden="1"/>
    <cellStyle name="超链接" xfId="597" builtinId="8" hidden="1"/>
    <cellStyle name="超链接" xfId="599" builtinId="8" hidden="1"/>
    <cellStyle name="超链接" xfId="601" builtinId="8" hidden="1"/>
    <cellStyle name="超链接" xfId="603" builtinId="8" hidden="1"/>
    <cellStyle name="超链接" xfId="605" builtinId="8" hidden="1"/>
    <cellStyle name="超链接" xfId="607" builtinId="8" hidden="1"/>
    <cellStyle name="超链接" xfId="609" builtinId="8" hidden="1"/>
    <cellStyle name="超链接" xfId="611" builtinId="8" hidden="1"/>
    <cellStyle name="超链接" xfId="613" builtinId="8" hidden="1"/>
    <cellStyle name="超链接" xfId="615" builtinId="8" hidden="1"/>
    <cellStyle name="超链接" xfId="617" builtinId="8" hidden="1"/>
    <cellStyle name="超链接" xfId="619" builtinId="8" hidden="1"/>
    <cellStyle name="超链接" xfId="621" builtinId="8" hidden="1"/>
    <cellStyle name="超链接" xfId="623" builtinId="8" hidden="1"/>
    <cellStyle name="超链接" xfId="625" builtinId="8" hidden="1"/>
    <cellStyle name="超链接" xfId="627" builtinId="8" hidden="1"/>
    <cellStyle name="超链接" xfId="629" builtinId="8" hidden="1"/>
    <cellStyle name="超链接" xfId="631" builtinId="8" hidden="1"/>
    <cellStyle name="超链接" xfId="633" builtinId="8" hidden="1"/>
    <cellStyle name="超链接" xfId="635" builtinId="8" hidden="1"/>
    <cellStyle name="超链接" xfId="637" builtinId="8" hidden="1"/>
    <cellStyle name="超链接" xfId="639" builtinId="8" hidden="1"/>
    <cellStyle name="超链接" xfId="641" builtinId="8" hidden="1"/>
    <cellStyle name="超链接" xfId="643" builtinId="8" hidden="1"/>
    <cellStyle name="超链接" xfId="645" builtinId="8" hidden="1"/>
    <cellStyle name="超链接" xfId="647" builtinId="8" hidden="1"/>
    <cellStyle name="超链接" xfId="649" builtinId="8" hidden="1"/>
    <cellStyle name="超链接" xfId="651" builtinId="8" hidden="1"/>
    <cellStyle name="超链接" xfId="653" builtinId="8" hidden="1"/>
    <cellStyle name="超链接" xfId="655" builtinId="8" hidden="1"/>
    <cellStyle name="超链接" xfId="657" builtinId="8" hidden="1"/>
    <cellStyle name="超链接" xfId="659" builtinId="8" hidden="1"/>
    <cellStyle name="超链接" xfId="661" builtinId="8" hidden="1"/>
    <cellStyle name="超链接" xfId="663" builtinId="8" hidden="1"/>
    <cellStyle name="超链接" xfId="665" builtinId="8" hidden="1"/>
    <cellStyle name="超链接" xfId="667" builtinId="8" hidden="1"/>
    <cellStyle name="超链接" xfId="669" builtinId="8" hidden="1"/>
    <cellStyle name="超链接" xfId="671" builtinId="8" hidden="1"/>
    <cellStyle name="超链接" xfId="673" builtinId="8" hidden="1"/>
    <cellStyle name="超链接" xfId="675" builtinId="8" hidden="1"/>
    <cellStyle name="超链接" xfId="677" builtinId="8" hidden="1"/>
    <cellStyle name="超链接" xfId="679" builtinId="8" hidden="1"/>
    <cellStyle name="超链接" xfId="681" builtinId="8" hidden="1"/>
    <cellStyle name="超链接" xfId="683" builtinId="8" hidden="1"/>
    <cellStyle name="超链接" xfId="685" builtinId="8" hidden="1"/>
    <cellStyle name="超链接" xfId="687" builtinId="8" hidden="1"/>
    <cellStyle name="超链接" xfId="689" builtinId="8" hidden="1"/>
    <cellStyle name="超链接" xfId="691" builtinId="8" hidden="1"/>
    <cellStyle name="超链接" xfId="693" builtinId="8" hidden="1"/>
    <cellStyle name="超链接" xfId="695" builtinId="8" hidden="1"/>
    <cellStyle name="超链接" xfId="697" builtinId="8" hidden="1"/>
    <cellStyle name="超链接" xfId="699" builtinId="8" hidden="1"/>
    <cellStyle name="超链接" xfId="701" builtinId="8" hidden="1"/>
    <cellStyle name="超链接" xfId="703" builtinId="8" hidden="1"/>
    <cellStyle name="超链接" xfId="705" builtinId="8" hidden="1"/>
    <cellStyle name="超链接" xfId="707" builtinId="8" hidden="1"/>
    <cellStyle name="超链接" xfId="709" builtinId="8" hidden="1"/>
    <cellStyle name="超链接" xfId="711" builtinId="8" hidden="1"/>
    <cellStyle name="超链接" xfId="713" builtinId="8" hidden="1"/>
    <cellStyle name="超链接" xfId="715" builtinId="8" hidden="1"/>
    <cellStyle name="超链接" xfId="717" builtinId="8" hidden="1"/>
    <cellStyle name="超链接" xfId="719" builtinId="8" hidden="1"/>
    <cellStyle name="超链接" xfId="721" builtinId="8" hidden="1"/>
    <cellStyle name="超链接" xfId="723" builtinId="8" hidden="1"/>
    <cellStyle name="超链接" xfId="725" builtinId="8" hidden="1"/>
    <cellStyle name="超链接" xfId="727" builtinId="8" hidden="1"/>
    <cellStyle name="超链接" xfId="729" builtinId="8" hidden="1"/>
    <cellStyle name="超链接" xfId="731" builtinId="8" hidden="1"/>
    <cellStyle name="超链接" xfId="733" builtinId="8" hidden="1"/>
    <cellStyle name="超链接" xfId="735" builtinId="8" hidden="1"/>
    <cellStyle name="超链接" xfId="737" builtinId="8" hidden="1"/>
    <cellStyle name="超链接" xfId="739" builtinId="8" hidden="1"/>
    <cellStyle name="超链接" xfId="741" builtinId="8" hidden="1"/>
    <cellStyle name="超链接" xfId="743" builtinId="8" hidden="1"/>
    <cellStyle name="超链接" xfId="745" builtinId="8" hidden="1"/>
    <cellStyle name="超链接" xfId="747" builtinId="8" hidden="1"/>
    <cellStyle name="超链接" xfId="749" builtinId="8" hidden="1"/>
    <cellStyle name="超链接" xfId="751" builtinId="8" hidden="1"/>
    <cellStyle name="超链接" xfId="753" builtinId="8" hidden="1"/>
    <cellStyle name="超链接" xfId="755" builtinId="8" hidden="1"/>
    <cellStyle name="超链接" xfId="757" builtinId="8" hidden="1"/>
    <cellStyle name="超链接" xfId="759" builtinId="8" hidden="1"/>
    <cellStyle name="超链接" xfId="761" builtinId="8" hidden="1"/>
    <cellStyle name="超链接" xfId="763" builtinId="8" hidden="1"/>
    <cellStyle name="超链接" xfId="765" builtinId="8" hidden="1"/>
    <cellStyle name="超链接" xfId="767" builtinId="8" hidden="1"/>
    <cellStyle name="超链接" xfId="769" builtinId="8" hidden="1"/>
    <cellStyle name="超链接" xfId="771" builtinId="8" hidden="1"/>
    <cellStyle name="超链接" xfId="773" builtinId="8" hidden="1"/>
    <cellStyle name="超链接" xfId="775" builtinId="8" hidden="1"/>
    <cellStyle name="超链接" xfId="777" builtinId="8" hidden="1"/>
    <cellStyle name="超链接" xfId="779" builtinId="8" hidden="1"/>
    <cellStyle name="超链接" xfId="781" builtinId="8" hidden="1"/>
    <cellStyle name="超链接" xfId="783" builtinId="8" hidden="1"/>
    <cellStyle name="超链接" xfId="785" builtinId="8" hidden="1"/>
    <cellStyle name="超链接" xfId="787" builtinId="8" hidden="1"/>
    <cellStyle name="超链接" xfId="789" builtinId="8" hidden="1"/>
    <cellStyle name="超链接" xfId="791" builtinId="8" hidden="1"/>
    <cellStyle name="超链接" xfId="793" builtinId="8" hidden="1"/>
    <cellStyle name="超链接" xfId="795" builtinId="8" hidden="1"/>
    <cellStyle name="超链接" xfId="797" builtinId="8" hidden="1"/>
    <cellStyle name="超链接" xfId="799" builtinId="8" hidden="1"/>
    <cellStyle name="超链接" xfId="801" builtinId="8" hidden="1"/>
    <cellStyle name="超链接" xfId="803" builtinId="8" hidden="1"/>
    <cellStyle name="超链接" xfId="805" builtinId="8" hidden="1"/>
    <cellStyle name="超链接" xfId="807" builtinId="8" hidden="1"/>
    <cellStyle name="超链接" xfId="809" builtinId="8" hidden="1"/>
    <cellStyle name="超链接" xfId="811" builtinId="8" hidden="1"/>
    <cellStyle name="超链接" xfId="813" builtinId="8" hidden="1"/>
    <cellStyle name="超链接" xfId="815" builtinId="8" hidden="1"/>
    <cellStyle name="超链接" xfId="817" builtinId="8" hidden="1"/>
    <cellStyle name="超链接" xfId="819" builtinId="8" hidden="1"/>
    <cellStyle name="超链接" xfId="821" builtinId="8" hidden="1"/>
    <cellStyle name="超链接" xfId="823" builtinId="8" hidden="1"/>
    <cellStyle name="超链接" xfId="825" builtinId="8" hidden="1"/>
    <cellStyle name="超链接" xfId="827" builtinId="8" hidden="1"/>
    <cellStyle name="超链接" xfId="829" builtinId="8" hidden="1"/>
    <cellStyle name="超链接" xfId="831" builtinId="8" hidden="1"/>
    <cellStyle name="超链接" xfId="833" builtinId="8" hidden="1"/>
    <cellStyle name="超链接" xfId="835" builtinId="8" hidden="1"/>
    <cellStyle name="超链接" xfId="837" builtinId="8" hidden="1"/>
    <cellStyle name="超链接" xfId="839" builtinId="8" hidden="1"/>
    <cellStyle name="超链接" xfId="841" builtinId="8" hidden="1"/>
    <cellStyle name="超链接" xfId="843" builtinId="8" hidden="1"/>
    <cellStyle name="超链接" xfId="845" builtinId="8" hidden="1"/>
    <cellStyle name="超链接" xfId="847" builtinId="8" hidden="1"/>
    <cellStyle name="超链接" xfId="849" builtinId="8" hidden="1"/>
    <cellStyle name="超链接" xfId="851" builtinId="8" hidden="1"/>
    <cellStyle name="超链接" xfId="853" builtinId="8" hidden="1"/>
    <cellStyle name="超链接" xfId="855" builtinId="8" hidden="1"/>
    <cellStyle name="超链接" xfId="857" builtinId="8" hidden="1"/>
    <cellStyle name="超链接" xfId="859" builtinId="8" hidden="1"/>
    <cellStyle name="超链接" xfId="861" builtinId="8" hidden="1"/>
    <cellStyle name="超链接" xfId="863" builtinId="8" hidden="1"/>
    <cellStyle name="超链接" xfId="865" builtinId="8" hidden="1"/>
    <cellStyle name="超链接" xfId="867" builtinId="8" hidden="1"/>
    <cellStyle name="超链接" xfId="869" builtinId="8" hidden="1"/>
    <cellStyle name="超链接" xfId="871" builtinId="8" hidden="1"/>
    <cellStyle name="超链接" xfId="873" builtinId="8" hidden="1"/>
    <cellStyle name="超链接" xfId="875" builtinId="8" hidden="1"/>
    <cellStyle name="超链接" xfId="877" builtinId="8" hidden="1"/>
    <cellStyle name="超链接" xfId="879" builtinId="8" hidden="1"/>
    <cellStyle name="超链接" xfId="881" builtinId="8" hidden="1"/>
    <cellStyle name="超链接" xfId="883" builtinId="8" hidden="1"/>
    <cellStyle name="超链接" xfId="885" builtinId="8" hidden="1"/>
    <cellStyle name="超链接" xfId="887" builtinId="8" hidden="1"/>
    <cellStyle name="超链接" xfId="889" builtinId="8" hidden="1"/>
    <cellStyle name="超链接" xfId="891" builtinId="8" hidden="1"/>
    <cellStyle name="超链接" xfId="893" builtinId="8" hidden="1"/>
    <cellStyle name="超链接" xfId="895" builtinId="8" hidden="1"/>
    <cellStyle name="超链接" xfId="897" builtinId="8" hidden="1"/>
    <cellStyle name="超链接" xfId="899" builtinId="8" hidden="1"/>
    <cellStyle name="超链接" xfId="901" builtinId="8" hidden="1"/>
    <cellStyle name="超链接" xfId="903" builtinId="8" hidden="1"/>
    <cellStyle name="超链接" xfId="905" builtinId="8" hidden="1"/>
    <cellStyle name="超链接" xfId="907" builtinId="8" hidden="1"/>
    <cellStyle name="超链接" xfId="909" builtinId="8" hidden="1"/>
    <cellStyle name="超链接" xfId="911" builtinId="8" hidden="1"/>
    <cellStyle name="超链接" xfId="913" builtinId="8" hidden="1"/>
    <cellStyle name="超链接" xfId="915" builtinId="8" hidden="1"/>
    <cellStyle name="超链接" xfId="917" builtinId="8" hidden="1"/>
    <cellStyle name="超链接" xfId="919" builtinId="8" hidden="1"/>
    <cellStyle name="超链接" xfId="921" builtinId="8" hidden="1"/>
    <cellStyle name="超链接" xfId="923" builtinId="8" hidden="1"/>
    <cellStyle name="超链接" xfId="925" builtinId="8" hidden="1"/>
    <cellStyle name="超链接" xfId="927" builtinId="8" hidden="1"/>
    <cellStyle name="超链接" xfId="929" builtinId="8" hidden="1"/>
    <cellStyle name="超链接" xfId="931" builtinId="8" hidden="1"/>
    <cellStyle name="超链接" xfId="933" builtinId="8" hidden="1"/>
    <cellStyle name="超链接" xfId="935" builtinId="8" hidden="1"/>
    <cellStyle name="超链接" xfId="937" builtinId="8" hidden="1"/>
    <cellStyle name="超链接" xfId="939" builtinId="8" hidden="1"/>
    <cellStyle name="超链接" xfId="941" builtinId="8" hidden="1"/>
    <cellStyle name="超链接" xfId="943" builtinId="8" hidden="1"/>
    <cellStyle name="超链接" xfId="945" builtinId="8" hidden="1"/>
    <cellStyle name="超链接" xfId="947" builtinId="8" hidden="1"/>
    <cellStyle name="超链接" xfId="949" builtinId="8" hidden="1"/>
    <cellStyle name="超链接" xfId="951" builtinId="8" hidden="1"/>
    <cellStyle name="超链接" xfId="953" builtinId="8" hidden="1"/>
    <cellStyle name="超链接" xfId="955" builtinId="8" hidden="1"/>
    <cellStyle name="超链接" xfId="957" builtinId="8" hidden="1"/>
    <cellStyle name="超链接" xfId="959" builtinId="8" hidden="1"/>
    <cellStyle name="超链接" xfId="961" builtinId="8" hidden="1"/>
    <cellStyle name="超链接" xfId="963" builtinId="8" hidden="1"/>
    <cellStyle name="超链接" xfId="965" builtinId="8" hidden="1"/>
    <cellStyle name="超链接" xfId="967" builtinId="8" hidden="1"/>
    <cellStyle name="超链接" xfId="969" builtinId="8" hidden="1"/>
    <cellStyle name="超链接" xfId="971" builtinId="8" hidden="1"/>
    <cellStyle name="超链接" xfId="973" builtinId="8" hidden="1"/>
    <cellStyle name="超链接" xfId="975" builtinId="8" hidden="1"/>
    <cellStyle name="超链接" xfId="977" builtinId="8" hidden="1"/>
    <cellStyle name="超链接" xfId="979" builtinId="8" hidden="1"/>
    <cellStyle name="超链接" xfId="981" builtinId="8" hidden="1"/>
    <cellStyle name="超链接" xfId="983" builtinId="8" hidden="1"/>
    <cellStyle name="超链接" xfId="985" builtinId="8" hidden="1"/>
    <cellStyle name="超链接" xfId="987" builtinId="8" hidden="1"/>
    <cellStyle name="超链接" xfId="989" builtinId="8" hidden="1"/>
    <cellStyle name="超链接" xfId="991" builtinId="8" hidden="1"/>
    <cellStyle name="超链接" xfId="993" builtinId="8" hidden="1"/>
    <cellStyle name="超链接" xfId="995" builtinId="8" hidden="1"/>
    <cellStyle name="超链接" xfId="997" builtinId="8" hidden="1"/>
    <cellStyle name="超链接" xfId="999" builtinId="8" hidden="1"/>
    <cellStyle name="超链接" xfId="1001" builtinId="8" hidden="1"/>
    <cellStyle name="超链接" xfId="1003" builtinId="8" hidden="1"/>
    <cellStyle name="超链接" xfId="1005" builtinId="8" hidden="1"/>
    <cellStyle name="超链接" xfId="1007" builtinId="8" hidden="1"/>
    <cellStyle name="超链接" xfId="1009" builtinId="8" hidden="1"/>
    <cellStyle name="超链接" xfId="1011" builtinId="8" hidden="1"/>
    <cellStyle name="超链接" xfId="1013" builtinId="8" hidden="1"/>
    <cellStyle name="超链接" xfId="1015" builtinId="8" hidden="1"/>
    <cellStyle name="超链接" xfId="1017" builtinId="8" hidden="1"/>
    <cellStyle name="超链接" xfId="1019" builtinId="8" hidden="1"/>
    <cellStyle name="超链接" xfId="1021" builtinId="8" hidden="1"/>
    <cellStyle name="超链接" xfId="1023" builtinId="8" hidden="1"/>
    <cellStyle name="超链接" xfId="1025" builtinId="8" hidden="1"/>
    <cellStyle name="超链接" xfId="1027" builtinId="8" hidden="1"/>
    <cellStyle name="超链接" xfId="1029" builtinId="8" hidden="1"/>
    <cellStyle name="超链接" xfId="1031" builtinId="8" hidden="1"/>
    <cellStyle name="超链接" xfId="1033" builtinId="8" hidden="1"/>
    <cellStyle name="超链接" xfId="1035" builtinId="8" hidden="1"/>
    <cellStyle name="超链接" xfId="1037" builtinId="8" hidden="1"/>
    <cellStyle name="超链接" xfId="1039" builtinId="8" hidden="1"/>
    <cellStyle name="超链接" xfId="1041" builtinId="8" hidden="1"/>
    <cellStyle name="超链接" xfId="1043" builtinId="8" hidden="1"/>
    <cellStyle name="超链接" xfId="1045" builtinId="8" hidden="1"/>
    <cellStyle name="超链接" xfId="1047" builtinId="8" hidden="1"/>
    <cellStyle name="超链接" xfId="1049" builtinId="8" hidden="1"/>
    <cellStyle name="超链接" xfId="1051" builtinId="8" hidden="1"/>
    <cellStyle name="超链接" xfId="1053" builtinId="8" hidden="1"/>
    <cellStyle name="超链接" xfId="1055" builtinId="8" hidden="1"/>
    <cellStyle name="超链接" xfId="1057" builtinId="8" hidden="1"/>
    <cellStyle name="超链接" xfId="1059" builtinId="8" hidden="1"/>
    <cellStyle name="超链接" xfId="1061" builtinId="8" hidden="1"/>
    <cellStyle name="超链接" xfId="1063" builtinId="8" hidden="1"/>
    <cellStyle name="超链接" xfId="1065" builtinId="8" hidden="1"/>
    <cellStyle name="超链接" xfId="1067" builtinId="8" hidden="1"/>
    <cellStyle name="超链接" xfId="1069" builtinId="8" hidden="1"/>
    <cellStyle name="超链接" xfId="1071" builtinId="8" hidden="1"/>
    <cellStyle name="超链接" xfId="1073" builtinId="8" hidden="1"/>
    <cellStyle name="超链接" xfId="1075" builtinId="8" hidden="1"/>
    <cellStyle name="超链接" xfId="1077" builtinId="8" hidden="1"/>
    <cellStyle name="超链接" xfId="1079" builtinId="8" hidden="1"/>
    <cellStyle name="超链接" xfId="1081" builtinId="8" hidden="1"/>
    <cellStyle name="超链接" xfId="1083" builtinId="8" hidden="1"/>
    <cellStyle name="超链接" xfId="1085" builtinId="8" hidden="1"/>
    <cellStyle name="超链接" xfId="1087" builtinId="8" hidden="1"/>
    <cellStyle name="超链接" xfId="1089" builtinId="8" hidden="1"/>
    <cellStyle name="超链接" xfId="1091" builtinId="8" hidden="1"/>
    <cellStyle name="超链接" xfId="1093" builtinId="8" hidden="1"/>
    <cellStyle name="超链接" xfId="1095" builtinId="8" hidden="1"/>
    <cellStyle name="超链接" xfId="1097" builtinId="8" hidden="1"/>
    <cellStyle name="超链接" xfId="1099" builtinId="8" hidden="1"/>
    <cellStyle name="超链接" xfId="1101" builtinId="8" hidden="1"/>
    <cellStyle name="超链接" xfId="1103" builtinId="8" hidden="1"/>
    <cellStyle name="超链接" xfId="1105" builtinId="8" hidden="1"/>
    <cellStyle name="超链接" xfId="1107" builtinId="8" hidden="1"/>
    <cellStyle name="超链接" xfId="1109" builtinId="8" hidden="1"/>
    <cellStyle name="超链接" xfId="1111" builtinId="8" hidden="1"/>
    <cellStyle name="超链接" xfId="1113" builtinId="8" hidden="1"/>
    <cellStyle name="超链接" xfId="1115" builtinId="8" hidden="1"/>
    <cellStyle name="超链接" xfId="1117" builtinId="8" hidden="1"/>
    <cellStyle name="超链接" xfId="1119" builtinId="8" hidden="1"/>
    <cellStyle name="超链接" xfId="1121" builtinId="8" hidden="1"/>
    <cellStyle name="超链接" xfId="1123" builtinId="8" hidden="1"/>
    <cellStyle name="超链接" xfId="1125" builtinId="8" hidden="1"/>
    <cellStyle name="超链接" xfId="1127" builtinId="8" hidden="1"/>
    <cellStyle name="超链接" xfId="1129" builtinId="8" hidden="1"/>
    <cellStyle name="超链接" xfId="113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  <cellStyle name="已访问的超链接" xfId="538" builtinId="9" hidden="1"/>
    <cellStyle name="已访问的超链接" xfId="540" builtinId="9" hidden="1"/>
    <cellStyle name="已访问的超链接" xfId="542" builtinId="9" hidden="1"/>
    <cellStyle name="已访问的超链接" xfId="544" builtinId="9" hidden="1"/>
    <cellStyle name="已访问的超链接" xfId="546" builtinId="9" hidden="1"/>
    <cellStyle name="已访问的超链接" xfId="548" builtinId="9" hidden="1"/>
    <cellStyle name="已访问的超链接" xfId="550" builtinId="9" hidden="1"/>
    <cellStyle name="已访问的超链接" xfId="552" builtinId="9" hidden="1"/>
    <cellStyle name="已访问的超链接" xfId="554" builtinId="9" hidden="1"/>
    <cellStyle name="已访问的超链接" xfId="556" builtinId="9" hidden="1"/>
    <cellStyle name="已访问的超链接" xfId="558" builtinId="9" hidden="1"/>
    <cellStyle name="已访问的超链接" xfId="560" builtinId="9" hidden="1"/>
    <cellStyle name="已访问的超链接" xfId="562" builtinId="9" hidden="1"/>
    <cellStyle name="已访问的超链接" xfId="564" builtinId="9" hidden="1"/>
    <cellStyle name="已访问的超链接" xfId="566" builtinId="9" hidden="1"/>
    <cellStyle name="已访问的超链接" xfId="568" builtinId="9" hidden="1"/>
    <cellStyle name="已访问的超链接" xfId="570" builtinId="9" hidden="1"/>
    <cellStyle name="已访问的超链接" xfId="572" builtinId="9" hidden="1"/>
    <cellStyle name="已访问的超链接" xfId="574" builtinId="9" hidden="1"/>
    <cellStyle name="已访问的超链接" xfId="576" builtinId="9" hidden="1"/>
    <cellStyle name="已访问的超链接" xfId="578" builtinId="9" hidden="1"/>
    <cellStyle name="已访问的超链接" xfId="580" builtinId="9" hidden="1"/>
    <cellStyle name="已访问的超链接" xfId="582" builtinId="9" hidden="1"/>
    <cellStyle name="已访问的超链接" xfId="584" builtinId="9" hidden="1"/>
    <cellStyle name="已访问的超链接" xfId="586" builtinId="9" hidden="1"/>
    <cellStyle name="已访问的超链接" xfId="588" builtinId="9" hidden="1"/>
    <cellStyle name="已访问的超链接" xfId="590" builtinId="9" hidden="1"/>
    <cellStyle name="已访问的超链接" xfId="592" builtinId="9" hidden="1"/>
    <cellStyle name="已访问的超链接" xfId="594" builtinId="9" hidden="1"/>
    <cellStyle name="已访问的超链接" xfId="596" builtinId="9" hidden="1"/>
    <cellStyle name="已访问的超链接" xfId="598" builtinId="9" hidden="1"/>
    <cellStyle name="已访问的超链接" xfId="600" builtinId="9" hidden="1"/>
    <cellStyle name="已访问的超链接" xfId="602" builtinId="9" hidden="1"/>
    <cellStyle name="已访问的超链接" xfId="604" builtinId="9" hidden="1"/>
    <cellStyle name="已访问的超链接" xfId="606" builtinId="9" hidden="1"/>
    <cellStyle name="已访问的超链接" xfId="608" builtinId="9" hidden="1"/>
    <cellStyle name="已访问的超链接" xfId="610" builtinId="9" hidden="1"/>
    <cellStyle name="已访问的超链接" xfId="612" builtinId="9" hidden="1"/>
    <cellStyle name="已访问的超链接" xfId="614" builtinId="9" hidden="1"/>
    <cellStyle name="已访问的超链接" xfId="616" builtinId="9" hidden="1"/>
    <cellStyle name="已访问的超链接" xfId="618" builtinId="9" hidden="1"/>
    <cellStyle name="已访问的超链接" xfId="620" builtinId="9" hidden="1"/>
    <cellStyle name="已访问的超链接" xfId="622" builtinId="9" hidden="1"/>
    <cellStyle name="已访问的超链接" xfId="624" builtinId="9" hidden="1"/>
    <cellStyle name="已访问的超链接" xfId="626" builtinId="9" hidden="1"/>
    <cellStyle name="已访问的超链接" xfId="628" builtinId="9" hidden="1"/>
    <cellStyle name="已访问的超链接" xfId="630" builtinId="9" hidden="1"/>
    <cellStyle name="已访问的超链接" xfId="632" builtinId="9" hidden="1"/>
    <cellStyle name="已访问的超链接" xfId="634" builtinId="9" hidden="1"/>
    <cellStyle name="已访问的超链接" xfId="636" builtinId="9" hidden="1"/>
    <cellStyle name="已访问的超链接" xfId="638" builtinId="9" hidden="1"/>
    <cellStyle name="已访问的超链接" xfId="640" builtinId="9" hidden="1"/>
    <cellStyle name="已访问的超链接" xfId="642" builtinId="9" hidden="1"/>
    <cellStyle name="已访问的超链接" xfId="644" builtinId="9" hidden="1"/>
    <cellStyle name="已访问的超链接" xfId="646" builtinId="9" hidden="1"/>
    <cellStyle name="已访问的超链接" xfId="648" builtinId="9" hidden="1"/>
    <cellStyle name="已访问的超链接" xfId="650" builtinId="9" hidden="1"/>
    <cellStyle name="已访问的超链接" xfId="652" builtinId="9" hidden="1"/>
    <cellStyle name="已访问的超链接" xfId="654" builtinId="9" hidden="1"/>
    <cellStyle name="已访问的超链接" xfId="656" builtinId="9" hidden="1"/>
    <cellStyle name="已访问的超链接" xfId="658" builtinId="9" hidden="1"/>
    <cellStyle name="已访问的超链接" xfId="660" builtinId="9" hidden="1"/>
    <cellStyle name="已访问的超链接" xfId="662" builtinId="9" hidden="1"/>
    <cellStyle name="已访问的超链接" xfId="664" builtinId="9" hidden="1"/>
    <cellStyle name="已访问的超链接" xfId="666" builtinId="9" hidden="1"/>
    <cellStyle name="已访问的超链接" xfId="668" builtinId="9" hidden="1"/>
    <cellStyle name="已访问的超链接" xfId="670" builtinId="9" hidden="1"/>
    <cellStyle name="已访问的超链接" xfId="672" builtinId="9" hidden="1"/>
    <cellStyle name="已访问的超链接" xfId="674" builtinId="9" hidden="1"/>
    <cellStyle name="已访问的超链接" xfId="676" builtinId="9" hidden="1"/>
    <cellStyle name="已访问的超链接" xfId="678" builtinId="9" hidden="1"/>
    <cellStyle name="已访问的超链接" xfId="680" builtinId="9" hidden="1"/>
    <cellStyle name="已访问的超链接" xfId="682" builtinId="9" hidden="1"/>
    <cellStyle name="已访问的超链接" xfId="684" builtinId="9" hidden="1"/>
    <cellStyle name="已访问的超链接" xfId="686" builtinId="9" hidden="1"/>
    <cellStyle name="已访问的超链接" xfId="688" builtinId="9" hidden="1"/>
    <cellStyle name="已访问的超链接" xfId="690" builtinId="9" hidden="1"/>
    <cellStyle name="已访问的超链接" xfId="692" builtinId="9" hidden="1"/>
    <cellStyle name="已访问的超链接" xfId="694" builtinId="9" hidden="1"/>
    <cellStyle name="已访问的超链接" xfId="696" builtinId="9" hidden="1"/>
    <cellStyle name="已访问的超链接" xfId="698" builtinId="9" hidden="1"/>
    <cellStyle name="已访问的超链接" xfId="700" builtinId="9" hidden="1"/>
    <cellStyle name="已访问的超链接" xfId="702" builtinId="9" hidden="1"/>
    <cellStyle name="已访问的超链接" xfId="704" builtinId="9" hidden="1"/>
    <cellStyle name="已访问的超链接" xfId="706" builtinId="9" hidden="1"/>
    <cellStyle name="已访问的超链接" xfId="708" builtinId="9" hidden="1"/>
    <cellStyle name="已访问的超链接" xfId="710" builtinId="9" hidden="1"/>
    <cellStyle name="已访问的超链接" xfId="712" builtinId="9" hidden="1"/>
    <cellStyle name="已访问的超链接" xfId="714" builtinId="9" hidden="1"/>
    <cellStyle name="已访问的超链接" xfId="716" builtinId="9" hidden="1"/>
    <cellStyle name="已访问的超链接" xfId="718" builtinId="9" hidden="1"/>
    <cellStyle name="已访问的超链接" xfId="720" builtinId="9" hidden="1"/>
    <cellStyle name="已访问的超链接" xfId="722" builtinId="9" hidden="1"/>
    <cellStyle name="已访问的超链接" xfId="724" builtinId="9" hidden="1"/>
    <cellStyle name="已访问的超链接" xfId="726" builtinId="9" hidden="1"/>
    <cellStyle name="已访问的超链接" xfId="728" builtinId="9" hidden="1"/>
    <cellStyle name="已访问的超链接" xfId="730" builtinId="9" hidden="1"/>
    <cellStyle name="已访问的超链接" xfId="732" builtinId="9" hidden="1"/>
    <cellStyle name="已访问的超链接" xfId="734" builtinId="9" hidden="1"/>
    <cellStyle name="已访问的超链接" xfId="736" builtinId="9" hidden="1"/>
    <cellStyle name="已访问的超链接" xfId="738" builtinId="9" hidden="1"/>
    <cellStyle name="已访问的超链接" xfId="740" builtinId="9" hidden="1"/>
    <cellStyle name="已访问的超链接" xfId="742" builtinId="9" hidden="1"/>
    <cellStyle name="已访问的超链接" xfId="744" builtinId="9" hidden="1"/>
    <cellStyle name="已访问的超链接" xfId="746" builtinId="9" hidden="1"/>
    <cellStyle name="已访问的超链接" xfId="748" builtinId="9" hidden="1"/>
    <cellStyle name="已访问的超链接" xfId="750" builtinId="9" hidden="1"/>
    <cellStyle name="已访问的超链接" xfId="752" builtinId="9" hidden="1"/>
    <cellStyle name="已访问的超链接" xfId="754" builtinId="9" hidden="1"/>
    <cellStyle name="已访问的超链接" xfId="756" builtinId="9" hidden="1"/>
    <cellStyle name="已访问的超链接" xfId="758" builtinId="9" hidden="1"/>
    <cellStyle name="已访问的超链接" xfId="760" builtinId="9" hidden="1"/>
    <cellStyle name="已访问的超链接" xfId="762" builtinId="9" hidden="1"/>
    <cellStyle name="已访问的超链接" xfId="764" builtinId="9" hidden="1"/>
    <cellStyle name="已访问的超链接" xfId="766" builtinId="9" hidden="1"/>
    <cellStyle name="已访问的超链接" xfId="768" builtinId="9" hidden="1"/>
    <cellStyle name="已访问的超链接" xfId="770" builtinId="9" hidden="1"/>
    <cellStyle name="已访问的超链接" xfId="772" builtinId="9" hidden="1"/>
    <cellStyle name="已访问的超链接" xfId="774" builtinId="9" hidden="1"/>
    <cellStyle name="已访问的超链接" xfId="776" builtinId="9" hidden="1"/>
    <cellStyle name="已访问的超链接" xfId="778" builtinId="9" hidden="1"/>
    <cellStyle name="已访问的超链接" xfId="780" builtinId="9" hidden="1"/>
    <cellStyle name="已访问的超链接" xfId="782" builtinId="9" hidden="1"/>
    <cellStyle name="已访问的超链接" xfId="784" builtinId="9" hidden="1"/>
    <cellStyle name="已访问的超链接" xfId="786" builtinId="9" hidden="1"/>
    <cellStyle name="已访问的超链接" xfId="788" builtinId="9" hidden="1"/>
    <cellStyle name="已访问的超链接" xfId="790" builtinId="9" hidden="1"/>
    <cellStyle name="已访问的超链接" xfId="792" builtinId="9" hidden="1"/>
    <cellStyle name="已访问的超链接" xfId="794" builtinId="9" hidden="1"/>
    <cellStyle name="已访问的超链接" xfId="796" builtinId="9" hidden="1"/>
    <cellStyle name="已访问的超链接" xfId="798" builtinId="9" hidden="1"/>
    <cellStyle name="已访问的超链接" xfId="800" builtinId="9" hidden="1"/>
    <cellStyle name="已访问的超链接" xfId="802" builtinId="9" hidden="1"/>
    <cellStyle name="已访问的超链接" xfId="804" builtinId="9" hidden="1"/>
    <cellStyle name="已访问的超链接" xfId="806" builtinId="9" hidden="1"/>
    <cellStyle name="已访问的超链接" xfId="808" builtinId="9" hidden="1"/>
    <cellStyle name="已访问的超链接" xfId="810" builtinId="9" hidden="1"/>
    <cellStyle name="已访问的超链接" xfId="812" builtinId="9" hidden="1"/>
    <cellStyle name="已访问的超链接" xfId="814" builtinId="9" hidden="1"/>
    <cellStyle name="已访问的超链接" xfId="816" builtinId="9" hidden="1"/>
    <cellStyle name="已访问的超链接" xfId="818" builtinId="9" hidden="1"/>
    <cellStyle name="已访问的超链接" xfId="820" builtinId="9" hidden="1"/>
    <cellStyle name="已访问的超链接" xfId="822" builtinId="9" hidden="1"/>
    <cellStyle name="已访问的超链接" xfId="824" builtinId="9" hidden="1"/>
    <cellStyle name="已访问的超链接" xfId="826" builtinId="9" hidden="1"/>
    <cellStyle name="已访问的超链接" xfId="828" builtinId="9" hidden="1"/>
    <cellStyle name="已访问的超链接" xfId="830" builtinId="9" hidden="1"/>
    <cellStyle name="已访问的超链接" xfId="832" builtinId="9" hidden="1"/>
    <cellStyle name="已访问的超链接" xfId="834" builtinId="9" hidden="1"/>
    <cellStyle name="已访问的超链接" xfId="836" builtinId="9" hidden="1"/>
    <cellStyle name="已访问的超链接" xfId="838" builtinId="9" hidden="1"/>
    <cellStyle name="已访问的超链接" xfId="840" builtinId="9" hidden="1"/>
    <cellStyle name="已访问的超链接" xfId="842" builtinId="9" hidden="1"/>
    <cellStyle name="已访问的超链接" xfId="844" builtinId="9" hidden="1"/>
    <cellStyle name="已访问的超链接" xfId="846" builtinId="9" hidden="1"/>
    <cellStyle name="已访问的超链接" xfId="848" builtinId="9" hidden="1"/>
    <cellStyle name="已访问的超链接" xfId="850" builtinId="9" hidden="1"/>
    <cellStyle name="已访问的超链接" xfId="852" builtinId="9" hidden="1"/>
    <cellStyle name="已访问的超链接" xfId="854" builtinId="9" hidden="1"/>
    <cellStyle name="已访问的超链接" xfId="856" builtinId="9" hidden="1"/>
    <cellStyle name="已访问的超链接" xfId="858" builtinId="9" hidden="1"/>
    <cellStyle name="已访问的超链接" xfId="860" builtinId="9" hidden="1"/>
    <cellStyle name="已访问的超链接" xfId="862" builtinId="9" hidden="1"/>
    <cellStyle name="已访问的超链接" xfId="864" builtinId="9" hidden="1"/>
    <cellStyle name="已访问的超链接" xfId="866" builtinId="9" hidden="1"/>
    <cellStyle name="已访问的超链接" xfId="868" builtinId="9" hidden="1"/>
    <cellStyle name="已访问的超链接" xfId="870" builtinId="9" hidden="1"/>
    <cellStyle name="已访问的超链接" xfId="872" builtinId="9" hidden="1"/>
    <cellStyle name="已访问的超链接" xfId="874" builtinId="9" hidden="1"/>
    <cellStyle name="已访问的超链接" xfId="876" builtinId="9" hidden="1"/>
    <cellStyle name="已访问的超链接" xfId="878" builtinId="9" hidden="1"/>
    <cellStyle name="已访问的超链接" xfId="880" builtinId="9" hidden="1"/>
    <cellStyle name="已访问的超链接" xfId="882" builtinId="9" hidden="1"/>
    <cellStyle name="已访问的超链接" xfId="884" builtinId="9" hidden="1"/>
    <cellStyle name="已访问的超链接" xfId="886" builtinId="9" hidden="1"/>
    <cellStyle name="已访问的超链接" xfId="888" builtinId="9" hidden="1"/>
    <cellStyle name="已访问的超链接" xfId="890" builtinId="9" hidden="1"/>
    <cellStyle name="已访问的超链接" xfId="892" builtinId="9" hidden="1"/>
    <cellStyle name="已访问的超链接" xfId="894" builtinId="9" hidden="1"/>
    <cellStyle name="已访问的超链接" xfId="896" builtinId="9" hidden="1"/>
    <cellStyle name="已访问的超链接" xfId="898" builtinId="9" hidden="1"/>
    <cellStyle name="已访问的超链接" xfId="900" builtinId="9" hidden="1"/>
    <cellStyle name="已访问的超链接" xfId="902" builtinId="9" hidden="1"/>
    <cellStyle name="已访问的超链接" xfId="904" builtinId="9" hidden="1"/>
    <cellStyle name="已访问的超链接" xfId="906" builtinId="9" hidden="1"/>
    <cellStyle name="已访问的超链接" xfId="908" builtinId="9" hidden="1"/>
    <cellStyle name="已访问的超链接" xfId="910" builtinId="9" hidden="1"/>
    <cellStyle name="已访问的超链接" xfId="912" builtinId="9" hidden="1"/>
    <cellStyle name="已访问的超链接" xfId="914" builtinId="9" hidden="1"/>
    <cellStyle name="已访问的超链接" xfId="916" builtinId="9" hidden="1"/>
    <cellStyle name="已访问的超链接" xfId="918" builtinId="9" hidden="1"/>
    <cellStyle name="已访问的超链接" xfId="920" builtinId="9" hidden="1"/>
    <cellStyle name="已访问的超链接" xfId="922" builtinId="9" hidden="1"/>
    <cellStyle name="已访问的超链接" xfId="924" builtinId="9" hidden="1"/>
    <cellStyle name="已访问的超链接" xfId="926" builtinId="9" hidden="1"/>
    <cellStyle name="已访问的超链接" xfId="928" builtinId="9" hidden="1"/>
    <cellStyle name="已访问的超链接" xfId="930" builtinId="9" hidden="1"/>
    <cellStyle name="已访问的超链接" xfId="932" builtinId="9" hidden="1"/>
    <cellStyle name="已访问的超链接" xfId="934" builtinId="9" hidden="1"/>
    <cellStyle name="已访问的超链接" xfId="936" builtinId="9" hidden="1"/>
    <cellStyle name="已访问的超链接" xfId="938" builtinId="9" hidden="1"/>
    <cellStyle name="已访问的超链接" xfId="940" builtinId="9" hidden="1"/>
    <cellStyle name="已访问的超链接" xfId="942" builtinId="9" hidden="1"/>
    <cellStyle name="已访问的超链接" xfId="944" builtinId="9" hidden="1"/>
    <cellStyle name="已访问的超链接" xfId="946" builtinId="9" hidden="1"/>
    <cellStyle name="已访问的超链接" xfId="948" builtinId="9" hidden="1"/>
    <cellStyle name="已访问的超链接" xfId="950" builtinId="9" hidden="1"/>
    <cellStyle name="已访问的超链接" xfId="952" builtinId="9" hidden="1"/>
    <cellStyle name="已访问的超链接" xfId="954" builtinId="9" hidden="1"/>
    <cellStyle name="已访问的超链接" xfId="956" builtinId="9" hidden="1"/>
    <cellStyle name="已访问的超链接" xfId="958" builtinId="9" hidden="1"/>
    <cellStyle name="已访问的超链接" xfId="960" builtinId="9" hidden="1"/>
    <cellStyle name="已访问的超链接" xfId="962" builtinId="9" hidden="1"/>
    <cellStyle name="已访问的超链接" xfId="964" builtinId="9" hidden="1"/>
    <cellStyle name="已访问的超链接" xfId="966" builtinId="9" hidden="1"/>
    <cellStyle name="已访问的超链接" xfId="968" builtinId="9" hidden="1"/>
    <cellStyle name="已访问的超链接" xfId="970" builtinId="9" hidden="1"/>
    <cellStyle name="已访问的超链接" xfId="972" builtinId="9" hidden="1"/>
    <cellStyle name="已访问的超链接" xfId="974" builtinId="9" hidden="1"/>
    <cellStyle name="已访问的超链接" xfId="976" builtinId="9" hidden="1"/>
    <cellStyle name="已访问的超链接" xfId="978" builtinId="9" hidden="1"/>
    <cellStyle name="已访问的超链接" xfId="980" builtinId="9" hidden="1"/>
    <cellStyle name="已访问的超链接" xfId="982" builtinId="9" hidden="1"/>
    <cellStyle name="已访问的超链接" xfId="984" builtinId="9" hidden="1"/>
    <cellStyle name="已访问的超链接" xfId="986" builtinId="9" hidden="1"/>
    <cellStyle name="已访问的超链接" xfId="988" builtinId="9" hidden="1"/>
    <cellStyle name="已访问的超链接" xfId="990" builtinId="9" hidden="1"/>
    <cellStyle name="已访问的超链接" xfId="992" builtinId="9" hidden="1"/>
    <cellStyle name="已访问的超链接" xfId="994" builtinId="9" hidden="1"/>
    <cellStyle name="已访问的超链接" xfId="996" builtinId="9" hidden="1"/>
    <cellStyle name="已访问的超链接" xfId="998" builtinId="9" hidden="1"/>
    <cellStyle name="已访问的超链接" xfId="1000" builtinId="9" hidden="1"/>
    <cellStyle name="已访问的超链接" xfId="1002" builtinId="9" hidden="1"/>
    <cellStyle name="已访问的超链接" xfId="1004" builtinId="9" hidden="1"/>
    <cellStyle name="已访问的超链接" xfId="1006" builtinId="9" hidden="1"/>
    <cellStyle name="已访问的超链接" xfId="1008" builtinId="9" hidden="1"/>
    <cellStyle name="已访问的超链接" xfId="1010" builtinId="9" hidden="1"/>
    <cellStyle name="已访问的超链接" xfId="1012" builtinId="9" hidden="1"/>
    <cellStyle name="已访问的超链接" xfId="1014" builtinId="9" hidden="1"/>
    <cellStyle name="已访问的超链接" xfId="1016" builtinId="9" hidden="1"/>
    <cellStyle name="已访问的超链接" xfId="1018" builtinId="9" hidden="1"/>
    <cellStyle name="已访问的超链接" xfId="1020" builtinId="9" hidden="1"/>
    <cellStyle name="已访问的超链接" xfId="1022" builtinId="9" hidden="1"/>
    <cellStyle name="已访问的超链接" xfId="1024" builtinId="9" hidden="1"/>
    <cellStyle name="已访问的超链接" xfId="1026" builtinId="9" hidden="1"/>
    <cellStyle name="已访问的超链接" xfId="1028" builtinId="9" hidden="1"/>
    <cellStyle name="已访问的超链接" xfId="1030" builtinId="9" hidden="1"/>
    <cellStyle name="已访问的超链接" xfId="1032" builtinId="9" hidden="1"/>
    <cellStyle name="已访问的超链接" xfId="1034" builtinId="9" hidden="1"/>
    <cellStyle name="已访问的超链接" xfId="1036" builtinId="9" hidden="1"/>
    <cellStyle name="已访问的超链接" xfId="1038" builtinId="9" hidden="1"/>
    <cellStyle name="已访问的超链接" xfId="1040" builtinId="9" hidden="1"/>
    <cellStyle name="已访问的超链接" xfId="1042" builtinId="9" hidden="1"/>
    <cellStyle name="已访问的超链接" xfId="1044" builtinId="9" hidden="1"/>
    <cellStyle name="已访问的超链接" xfId="1046" builtinId="9" hidden="1"/>
    <cellStyle name="已访问的超链接" xfId="1048" builtinId="9" hidden="1"/>
    <cellStyle name="已访问的超链接" xfId="1050" builtinId="9" hidden="1"/>
    <cellStyle name="已访问的超链接" xfId="1052" builtinId="9" hidden="1"/>
    <cellStyle name="已访问的超链接" xfId="1054" builtinId="9" hidden="1"/>
    <cellStyle name="已访问的超链接" xfId="1056" builtinId="9" hidden="1"/>
    <cellStyle name="已访问的超链接" xfId="1058" builtinId="9" hidden="1"/>
    <cellStyle name="已访问的超链接" xfId="1060" builtinId="9" hidden="1"/>
    <cellStyle name="已访问的超链接" xfId="1062" builtinId="9" hidden="1"/>
    <cellStyle name="已访问的超链接" xfId="1064" builtinId="9" hidden="1"/>
    <cellStyle name="已访问的超链接" xfId="1066" builtinId="9" hidden="1"/>
    <cellStyle name="已访问的超链接" xfId="1068" builtinId="9" hidden="1"/>
    <cellStyle name="已访问的超链接" xfId="1070" builtinId="9" hidden="1"/>
    <cellStyle name="已访问的超链接" xfId="1072" builtinId="9" hidden="1"/>
    <cellStyle name="已访问的超链接" xfId="1074" builtinId="9" hidden="1"/>
    <cellStyle name="已访问的超链接" xfId="1076" builtinId="9" hidden="1"/>
    <cellStyle name="已访问的超链接" xfId="1078" builtinId="9" hidden="1"/>
    <cellStyle name="已访问的超链接" xfId="1080" builtinId="9" hidden="1"/>
    <cellStyle name="已访问的超链接" xfId="1082" builtinId="9" hidden="1"/>
    <cellStyle name="已访问的超链接" xfId="1084" builtinId="9" hidden="1"/>
    <cellStyle name="已访问的超链接" xfId="1086" builtinId="9" hidden="1"/>
    <cellStyle name="已访问的超链接" xfId="1088" builtinId="9" hidden="1"/>
    <cellStyle name="已访问的超链接" xfId="1090" builtinId="9" hidden="1"/>
    <cellStyle name="已访问的超链接" xfId="1092" builtinId="9" hidden="1"/>
    <cellStyle name="已访问的超链接" xfId="1094" builtinId="9" hidden="1"/>
    <cellStyle name="已访问的超链接" xfId="1096" builtinId="9" hidden="1"/>
    <cellStyle name="已访问的超链接" xfId="1098" builtinId="9" hidden="1"/>
    <cellStyle name="已访问的超链接" xfId="1100" builtinId="9" hidden="1"/>
    <cellStyle name="已访问的超链接" xfId="1102" builtinId="9" hidden="1"/>
    <cellStyle name="已访问的超链接" xfId="1104" builtinId="9" hidden="1"/>
    <cellStyle name="已访问的超链接" xfId="1106" builtinId="9" hidden="1"/>
    <cellStyle name="已访问的超链接" xfId="1108" builtinId="9" hidden="1"/>
    <cellStyle name="已访问的超链接" xfId="1110" builtinId="9" hidden="1"/>
    <cellStyle name="已访问的超链接" xfId="1112" builtinId="9" hidden="1"/>
    <cellStyle name="已访问的超链接" xfId="1114" builtinId="9" hidden="1"/>
    <cellStyle name="已访问的超链接" xfId="1116" builtinId="9" hidden="1"/>
    <cellStyle name="已访问的超链接" xfId="1118" builtinId="9" hidden="1"/>
    <cellStyle name="已访问的超链接" xfId="1120" builtinId="9" hidden="1"/>
    <cellStyle name="已访问的超链接" xfId="1122" builtinId="9" hidden="1"/>
    <cellStyle name="已访问的超链接" xfId="1124" builtinId="9" hidden="1"/>
    <cellStyle name="已访问的超链接" xfId="1126" builtinId="9" hidden="1"/>
    <cellStyle name="已访问的超链接" xfId="1128" builtinId="9" hidden="1"/>
    <cellStyle name="已访问的超链接" xfId="1130" builtinId="9" hidden="1"/>
    <cellStyle name="已访问的超链接" xfId="1132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C3C9C8"/>
      <rgbColor rgb="00D5D5D5"/>
      <rgbColor rgb="00FFFFFF"/>
      <rgbColor rgb="00FFFFFF"/>
      <rgbColor rgb="00F5F5F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showGridLines="0" tabSelected="1" workbookViewId="0"/>
  </sheetViews>
  <sheetFormatPr baseColWidth="10" defaultColWidth="7.75" defaultRowHeight="25" customHeight="1"/>
  <cols>
    <col min="1" max="1" width="8.125" style="1" bestFit="1" customWidth="1"/>
    <col min="2" max="2" width="12" style="1" bestFit="1" customWidth="1"/>
    <col min="3" max="3" width="15.5" style="2" bestFit="1" customWidth="1"/>
    <col min="4" max="4" width="93.75" style="2" customWidth="1"/>
    <col min="5" max="5" width="3.875" style="2" customWidth="1"/>
    <col min="6" max="250" width="7.25" style="1" customWidth="1"/>
    <col min="251" max="16384" width="7.75" style="1"/>
  </cols>
  <sheetData>
    <row r="1" spans="2:11" ht="21" customHeight="1" thickBot="1">
      <c r="E1" s="3"/>
      <c r="J1" s="1" t="s">
        <v>25</v>
      </c>
      <c r="K1" s="1" t="s">
        <v>26</v>
      </c>
    </row>
    <row r="2" spans="2:11" ht="25" customHeight="1" thickBot="1">
      <c r="B2" s="14" t="s">
        <v>0</v>
      </c>
      <c r="C2" s="4" t="s">
        <v>3</v>
      </c>
      <c r="D2" s="1"/>
      <c r="E2" s="3"/>
      <c r="J2" s="5" t="s">
        <v>2</v>
      </c>
      <c r="K2" s="6" t="s">
        <v>12</v>
      </c>
    </row>
    <row r="3" spans="2:11" ht="25" customHeight="1" thickBot="1">
      <c r="C3" s="1"/>
      <c r="D3" s="1"/>
      <c r="E3" s="3"/>
      <c r="J3" s="7" t="s">
        <v>1</v>
      </c>
      <c r="K3" s="8" t="s">
        <v>13</v>
      </c>
    </row>
    <row r="4" spans="2:11" ht="15">
      <c r="B4" s="15" t="s">
        <v>4</v>
      </c>
      <c r="C4" s="34" t="str">
        <f ca="1">REPLACE(CELL("filename"),FIND("[",CELL("filename"))-1,99,)</f>
        <v>/Users/jiasy/Documents/sourceFrame/excelWorkFlow/excel/file</v>
      </c>
      <c r="D4" s="35"/>
      <c r="E4" s="3"/>
      <c r="F4" s="1" t="s">
        <v>23</v>
      </c>
    </row>
    <row r="5" spans="2:11" ht="15">
      <c r="B5" s="10" t="s">
        <v>10</v>
      </c>
      <c r="C5" s="40" t="str">
        <f ca="1">C4&amp;"/../../pythonCode/base/ExcelWorkFlow.py"</f>
        <v>/Users/jiasy/Documents/sourceFrame/excelWorkFlow/excel/file/../../pythonCode/base/ExcelWorkFlow.py</v>
      </c>
      <c r="D5" s="40"/>
      <c r="E5" s="3"/>
      <c r="F5" s="1" t="s">
        <v>24</v>
      </c>
    </row>
    <row r="6" spans="2:11" ht="15">
      <c r="B6" s="10" t="s">
        <v>14</v>
      </c>
      <c r="C6" s="40" t="str">
        <f ca="1">C4&amp;"/../../test"</f>
        <v>/Users/jiasy/Documents/sourceFrame/excelWorkFlow/excel/file/../../test</v>
      </c>
      <c r="D6" s="42"/>
      <c r="E6" s="3"/>
    </row>
    <row r="7" spans="2:11" ht="15">
      <c r="B7" s="10" t="s">
        <v>11</v>
      </c>
      <c r="C7" s="40" t="str">
        <f ca="1">C4&amp;"/../../temp"</f>
        <v>/Users/jiasy/Documents/sourceFrame/excelWorkFlow/excel/file/../../temp</v>
      </c>
      <c r="D7" s="41"/>
      <c r="E7" s="3"/>
    </row>
    <row r="8" spans="2:11" ht="15">
      <c r="B8" s="10" t="s">
        <v>15</v>
      </c>
      <c r="C8" s="40" t="str">
        <f ca="1">C4&amp;"/../../pythonCode/ClientTools"</f>
        <v>/Users/jiasy/Documents/sourceFrame/excelWorkFlow/excel/file/../../pythonCode/ClientTools</v>
      </c>
      <c r="D8" s="41"/>
      <c r="E8" s="3"/>
    </row>
    <row r="9" spans="2:11" ht="15">
      <c r="B9" s="10" t="s">
        <v>16</v>
      </c>
      <c r="C9" s="40" t="str">
        <f ca="1">C4&amp;"/../../pythonCode/ServerTools"</f>
        <v>/Users/jiasy/Documents/sourceFrame/excelWorkFlow/excel/file/../../pythonCode/ServerTools</v>
      </c>
      <c r="D9" s="41"/>
      <c r="E9" s="3"/>
    </row>
    <row r="10" spans="2:11" ht="15">
      <c r="B10" s="10" t="s">
        <v>17</v>
      </c>
      <c r="C10" s="40" t="str">
        <f ca="1">C4&amp;"/../../pythonCode/CommonTools"</f>
        <v>/Users/jiasy/Documents/sourceFrame/excelWorkFlow/excel/file/../../pythonCode/CommonTools</v>
      </c>
      <c r="D10" s="41"/>
      <c r="E10" s="3"/>
    </row>
    <row r="11" spans="2:11" ht="15">
      <c r="B11" s="9" t="s">
        <v>5</v>
      </c>
      <c r="C11" s="26" t="str">
        <f ca="1">MID(CELL("filename"),SEARCH("[",CELL("filename"))+1, SEARCH("]",CELL("filename"))-SEARCH("[",CELL("filename"))-1)</f>
        <v>ReplaceTempletByKeyValueJson.xlsx</v>
      </c>
      <c r="D11" s="27"/>
      <c r="E11" s="3"/>
    </row>
    <row r="12" spans="2:11" ht="15">
      <c r="B12" s="9" t="s">
        <v>6</v>
      </c>
      <c r="C12" s="26" t="str">
        <f ca="1">MID(CELL("filename"),SEARCH("[",CELL("filename"))+1, SEARCH(".xlsx",CELL("filename"))-SEARCH("[",CELL("filename"))-1)</f>
        <v>ReplaceTempletByKeyValueJson</v>
      </c>
      <c r="D12" s="27"/>
      <c r="E12" s="3"/>
    </row>
    <row r="13" spans="2:11" ht="15">
      <c r="B13" s="9" t="s">
        <v>7</v>
      </c>
      <c r="C13" s="34" t="str">
        <f ca="1">RIGHT(CELL("filename"),LEN(CELL("filename"))-FIND("]",CELL("filename")))</f>
        <v>pngTest</v>
      </c>
      <c r="D13" s="35"/>
      <c r="E13" s="3"/>
    </row>
    <row r="14" spans="2:11" ht="15">
      <c r="B14" s="9" t="s">
        <v>8</v>
      </c>
      <c r="C14" s="36" t="str">
        <f ca="1">C4&amp;"/"&amp;C11</f>
        <v>/Users/jiasy/Documents/sourceFrame/excelWorkFlow/excel/file/ReplaceTempletByKeyValueJson.xlsx</v>
      </c>
      <c r="D14" s="37"/>
      <c r="E14" s="3"/>
    </row>
    <row r="15" spans="2:11" ht="15">
      <c r="B15" s="11" t="s">
        <v>18</v>
      </c>
      <c r="C15" s="28" t="s">
        <v>20</v>
      </c>
      <c r="D15" s="29"/>
      <c r="E15" s="3"/>
      <c r="F15" s="1" t="s">
        <v>22</v>
      </c>
    </row>
    <row r="16" spans="2:11" ht="15">
      <c r="B16" s="11" t="s">
        <v>19</v>
      </c>
      <c r="C16" s="28" t="s">
        <v>21</v>
      </c>
      <c r="D16" s="29"/>
      <c r="E16" s="3"/>
    </row>
    <row r="17" spans="1:7" ht="15">
      <c r="B17" s="12" t="s">
        <v>9</v>
      </c>
      <c r="C17" s="38" t="str">
        <f ca="1">"python "&amp;C5&amp;" -e "&amp;C14</f>
        <v>python /Users/jiasy/Documents/sourceFrame/excelWorkFlow/excel/file/../../pythonCode/base/ExcelWorkFlow.py -e /Users/jiasy/Documents/sourceFrame/excelWorkFlow/excel/file/ReplaceTempletByKeyValueJson.xlsx</v>
      </c>
      <c r="D17" s="39"/>
      <c r="E17" s="3"/>
    </row>
    <row r="18" spans="1:7" ht="20">
      <c r="C18" s="1"/>
      <c r="D18" s="1"/>
      <c r="E18" s="13"/>
      <c r="G18"/>
    </row>
    <row r="19" spans="1:7" ht="16" thickBot="1">
      <c r="A19" s="13"/>
      <c r="B19" s="13"/>
      <c r="C19" s="13"/>
      <c r="D19" s="13"/>
      <c r="E19" s="13"/>
    </row>
    <row r="20" spans="1:7" ht="25" customHeight="1" thickBot="1">
      <c r="A20" s="16" t="s">
        <v>27</v>
      </c>
      <c r="B20" s="17" t="s">
        <v>28</v>
      </c>
      <c r="C20" s="30" t="s">
        <v>37</v>
      </c>
      <c r="D20" s="31"/>
      <c r="E20" s="18"/>
      <c r="F20" s="19"/>
    </row>
    <row r="21" spans="1:7" ht="22" thickBot="1">
      <c r="A21" s="20" t="s">
        <v>3</v>
      </c>
      <c r="B21" s="21" t="s">
        <v>29</v>
      </c>
      <c r="C21" s="32" t="str">
        <f ca="1">C10&amp;"/File/ReplaceTempletByKeyValueJson.py"</f>
        <v>/Users/jiasy/Documents/sourceFrame/excelWorkFlow/excel/file/../../pythonCode/CommonTools/File/ReplaceTempletByKeyValueJson.py</v>
      </c>
      <c r="D21" s="33"/>
      <c r="E21" s="18" t="s">
        <v>36</v>
      </c>
      <c r="F21" s="19"/>
    </row>
    <row r="22" spans="1:7" ht="25" customHeight="1" thickBot="1">
      <c r="A22" s="24"/>
      <c r="B22" s="22" t="s">
        <v>31</v>
      </c>
      <c r="C22" s="23" t="s">
        <v>30</v>
      </c>
      <c r="D22" s="25" t="str">
        <f ca="1">C6&amp;"/res/packageUse/templets/android/AndroidManifest.xml"</f>
        <v>/Users/jiasy/Documents/sourceFrame/excelWorkFlow/excel/file/../../test/res/packageUse/templets/android/AndroidManifest.xml</v>
      </c>
      <c r="E22" s="18"/>
      <c r="F22" s="19"/>
    </row>
    <row r="23" spans="1:7" ht="25" customHeight="1" thickBot="1">
      <c r="A23" s="24"/>
      <c r="B23" s="22" t="s">
        <v>35</v>
      </c>
      <c r="C23" s="23" t="s">
        <v>34</v>
      </c>
      <c r="D23" s="25" t="str">
        <f ca="1">C6&amp;"/res/packageUse/packages/package_apk/GameA.json"</f>
        <v>/Users/jiasy/Documents/sourceFrame/excelWorkFlow/excel/file/../../test/res/packageUse/packages/package_apk/GameA.json</v>
      </c>
      <c r="E23" s="18"/>
      <c r="F23" s="19"/>
    </row>
    <row r="24" spans="1:7" ht="25" customHeight="1" thickBot="1">
      <c r="B24" s="22" t="s">
        <v>33</v>
      </c>
      <c r="C24" s="23" t="s">
        <v>32</v>
      </c>
      <c r="D24" s="25" t="str">
        <f ca="1">C7&amp;"/ReplaceTempletByKeyValueJson/androidStudioPath/AndroidManifest.xml"</f>
        <v>/Users/jiasy/Documents/sourceFrame/excelWorkFlow/excel/file/../../temp/ReplaceTempletByKeyValueJson/androidStudioPath/AndroidManifest.xml</v>
      </c>
      <c r="E24" s="18"/>
    </row>
  </sheetData>
  <mergeCells count="16">
    <mergeCell ref="C11:D11"/>
    <mergeCell ref="C9:D9"/>
    <mergeCell ref="C10:D10"/>
    <mergeCell ref="C5:D5"/>
    <mergeCell ref="C4:D4"/>
    <mergeCell ref="C7:D7"/>
    <mergeCell ref="C6:D6"/>
    <mergeCell ref="C8:D8"/>
    <mergeCell ref="C12:D12"/>
    <mergeCell ref="C15:D15"/>
    <mergeCell ref="C20:D20"/>
    <mergeCell ref="C21:D21"/>
    <mergeCell ref="C13:D13"/>
    <mergeCell ref="C14:D14"/>
    <mergeCell ref="C16:D16"/>
    <mergeCell ref="C17:D17"/>
  </mergeCells>
  <phoneticPr fontId="3" type="noConversion"/>
  <dataValidations count="2">
    <dataValidation type="list" allowBlank="1" showInputMessage="1" showErrorMessage="1" sqref="C2">
      <formula1>J2:J4</formula1>
    </dataValidation>
    <dataValidation type="list" allowBlank="1" showInputMessage="1" showErrorMessage="1" sqref="A21">
      <formula1>J4:J5</formula1>
    </dataValidation>
  </dataValidations>
  <pageMargins left="0.5" right="0.5" top="0.75" bottom="0.75" header="0.27777779102325439" footer="0.27777779102325439"/>
  <pageSetup paperSize="0" scale="72" orientation="portrait" useFirstPageNumber="1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pngTest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jiasy</cp:lastModifiedBy>
  <dcterms:created xsi:type="dcterms:W3CDTF">2013-02-10T00:33:59Z</dcterms:created>
  <dcterms:modified xsi:type="dcterms:W3CDTF">2018-03-11T11:59:52Z</dcterms:modified>
</cp:coreProperties>
</file>