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pmo_project_task" sheetId="2" r:id="rId1"/>
    <sheet name="pmo_project" sheetId="1" r:id="rId2"/>
  </sheets>
  <calcPr calcId="145621" concurrentCalc="0"/>
</workbook>
</file>

<file path=xl/calcChain.xml><?xml version="1.0" encoding="utf-8"?>
<calcChain xmlns="http://schemas.openxmlformats.org/spreadsheetml/2006/main">
  <c r="P20" i="1" l="1"/>
  <c r="P19" i="1"/>
  <c r="P18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2" i="1"/>
  <c r="P3" i="1"/>
  <c r="P4" i="1"/>
  <c r="P5" i="1"/>
  <c r="P6" i="1"/>
  <c r="P7" i="1"/>
  <c r="P8" i="1"/>
  <c r="P9" i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<sst xmlns="http://schemas.openxmlformats.org/spreadsheetml/2006/main" count="262" uniqueCount="108">
  <si>
    <t>none</t>
  </si>
  <si>
    <t>model</t>
  </si>
  <si>
    <t>任务工单</t>
    <phoneticPr fontId="1" type="noConversion"/>
  </si>
  <si>
    <t>collection</t>
  </si>
  <si>
    <t>task_workorder</t>
    <phoneticPr fontId="1" type="noConversion"/>
  </si>
  <si>
    <t>收款记录</t>
    <phoneticPr fontId="1" type="noConversion"/>
  </si>
  <si>
    <t>collection_record</t>
    <phoneticPr fontId="1" type="noConversion"/>
  </si>
  <si>
    <t>integer</t>
  </si>
  <si>
    <t>工单总数量</t>
    <phoneticPr fontId="1" type="noConversion"/>
  </si>
  <si>
    <t>value</t>
  </si>
  <si>
    <t>workorder_totalnum</t>
    <phoneticPr fontId="1" type="noConversion"/>
  </si>
  <si>
    <t>超时工单总量</t>
    <phoneticPr fontId="1" type="noConversion"/>
  </si>
  <si>
    <r>
      <t>o</t>
    </r>
    <r>
      <rPr>
        <sz val="10"/>
        <color rgb="FF000000"/>
        <rFont val="Arial"/>
        <family val="2"/>
      </rPr>
      <t>vertime_workorder_num</t>
    </r>
    <phoneticPr fontId="1" type="noConversion"/>
  </si>
  <si>
    <t>string</t>
  </si>
  <si>
    <t>收款进度</t>
    <phoneticPr fontId="1" type="noConversion"/>
  </si>
  <si>
    <r>
      <t>c</t>
    </r>
    <r>
      <rPr>
        <sz val="10"/>
        <color rgb="FF000000"/>
        <rFont val="Arial"/>
        <family val="2"/>
      </rPr>
      <t>ollection_progress</t>
    </r>
    <phoneticPr fontId="1" type="noConversion"/>
  </si>
  <si>
    <t>项目状态</t>
    <phoneticPr fontId="1" type="noConversion"/>
  </si>
  <si>
    <t>select</t>
  </si>
  <si>
    <r>
      <rPr>
        <sz val="10"/>
        <color rgb="FF000000"/>
        <rFont val="宋体"/>
        <family val="3"/>
        <charset val="134"/>
      </rPr>
      <t>前期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</rPr>
      <t>合同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</rPr>
      <t>需求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</rPr>
      <t>设计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</rPr>
      <t>开发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</rPr>
      <t>运维</t>
    </r>
    <phoneticPr fontId="1" type="noConversion"/>
  </si>
  <si>
    <r>
      <t>p</t>
    </r>
    <r>
      <rPr>
        <sz val="10"/>
        <color rgb="FF000000"/>
        <rFont val="Arial"/>
        <family val="2"/>
      </rPr>
      <t>roject_status</t>
    </r>
    <phoneticPr fontId="1" type="noConversion"/>
  </si>
  <si>
    <t>结束时间</t>
    <phoneticPr fontId="1" type="noConversion"/>
  </si>
  <si>
    <t>end_time</t>
    <phoneticPr fontId="1" type="noConversion"/>
  </si>
  <si>
    <t>开始时间</t>
    <phoneticPr fontId="1" type="noConversion"/>
  </si>
  <si>
    <t>start_time</t>
    <phoneticPr fontId="1" type="noConversion"/>
  </si>
  <si>
    <t>技术平台</t>
    <phoneticPr fontId="1" type="noConversion"/>
  </si>
  <si>
    <t>合同金额</t>
    <phoneticPr fontId="1" type="noConversion"/>
  </si>
  <si>
    <t>text</t>
  </si>
  <si>
    <t>wordbook</t>
  </si>
  <si>
    <t>所属客户</t>
    <phoneticPr fontId="1" type="noConversion"/>
  </si>
  <si>
    <t>chosen</t>
  </si>
  <si>
    <t>项目类型</t>
    <phoneticPr fontId="1" type="noConversion"/>
  </si>
  <si>
    <t>project_type</t>
    <phoneticPr fontId="1" type="noConversion"/>
  </si>
  <si>
    <t>项目编码</t>
    <phoneticPr fontId="1" type="noConversion"/>
  </si>
  <si>
    <r>
      <t>p</t>
    </r>
    <r>
      <rPr>
        <sz val="10"/>
        <color rgb="FF000000"/>
        <rFont val="Arial"/>
        <family val="2"/>
      </rPr>
      <t>roject_code</t>
    </r>
    <phoneticPr fontId="1" type="noConversion"/>
  </si>
  <si>
    <t>createonly</t>
  </si>
  <si>
    <t>项目年份</t>
    <phoneticPr fontId="1" type="noConversion"/>
  </si>
  <si>
    <t>项目名称</t>
    <phoneticPr fontId="1" type="noConversion"/>
  </si>
  <si>
    <t>project_name</t>
    <phoneticPr fontId="1" type="noConversion"/>
  </si>
  <si>
    <t>primary</t>
  </si>
  <si>
    <t>uuid</t>
  </si>
  <si>
    <t>项目</t>
    <phoneticPr fontId="1" type="noConversion"/>
  </si>
  <si>
    <t>项目主键</t>
    <phoneticPr fontId="1" type="noConversion"/>
  </si>
  <si>
    <t>project_id</t>
    <phoneticPr fontId="1" type="noConversion"/>
  </si>
  <si>
    <t>key_type</t>
    <phoneticPr fontId="1" type="noConversion"/>
  </si>
  <si>
    <t>system</t>
    <phoneticPr fontId="1" type="noConversion"/>
  </si>
  <si>
    <t>sort_num</t>
    <phoneticPr fontId="1" type="noConversion"/>
  </si>
  <si>
    <t>value</t>
    <phoneticPr fontId="1" type="noConversion"/>
  </si>
  <si>
    <t>unique</t>
    <phoneticPr fontId="1" type="noConversion"/>
  </si>
  <si>
    <t>required</t>
    <phoneticPr fontId="1" type="noConversion"/>
  </si>
  <si>
    <t>max</t>
    <phoneticPr fontId="1" type="noConversion"/>
  </si>
  <si>
    <t>min</t>
    <phoneticPr fontId="1" type="noConversion"/>
  </si>
  <si>
    <t>min_length</t>
    <phoneticPr fontId="1" type="noConversion"/>
  </si>
  <si>
    <t>max_length</t>
    <phoneticPr fontId="1" type="noConversion"/>
  </si>
  <si>
    <t>type_id</t>
    <phoneticPr fontId="1" type="noConversion"/>
  </si>
  <si>
    <t>attr_desc</t>
    <phoneticPr fontId="1" type="noConversion"/>
  </si>
  <si>
    <t>control</t>
    <phoneticPr fontId="1" type="noConversion"/>
  </si>
  <si>
    <t>list</t>
    <phoneticPr fontId="1" type="noConversion"/>
  </si>
  <si>
    <t>virtual</t>
    <phoneticPr fontId="1" type="noConversion"/>
  </si>
  <si>
    <t>attr_type</t>
    <phoneticPr fontId="1" type="noConversion"/>
  </si>
  <si>
    <t>attr_alias</t>
    <phoneticPr fontId="1" type="noConversion"/>
  </si>
  <si>
    <t>attr_name</t>
    <phoneticPr fontId="1" type="noConversion"/>
  </si>
  <si>
    <t>${uid}</t>
  </si>
  <si>
    <t>id</t>
  </si>
  <si>
    <t>创建者</t>
  </si>
  <si>
    <t>creator</t>
    <phoneticPr fontId="1" type="noConversion"/>
  </si>
  <si>
    <t>write</t>
  </si>
  <si>
    <t>${time}</t>
  </si>
  <si>
    <t>time</t>
  </si>
  <si>
    <t>更新时间</t>
    <phoneticPr fontId="1" type="noConversion"/>
  </si>
  <si>
    <t>update_time</t>
  </si>
  <si>
    <t>${time}</t>
    <phoneticPr fontId="1" type="noConversion"/>
  </si>
  <si>
    <t>创建时间</t>
    <phoneticPr fontId="1" type="noConversion"/>
  </si>
  <si>
    <t>create_time</t>
    <phoneticPr fontId="1" type="noConversion"/>
  </si>
  <si>
    <t>处理说明</t>
    <phoneticPr fontId="1" type="noConversion"/>
  </si>
  <si>
    <t>textarea</t>
  </si>
  <si>
    <t>operation_caption</t>
    <phoneticPr fontId="1" type="noConversion"/>
  </si>
  <si>
    <t>任务状态</t>
  </si>
  <si>
    <r>
      <rPr>
        <sz val="10"/>
        <color rgb="FF000000"/>
        <rFont val="宋体"/>
        <family val="3"/>
        <charset val="134"/>
      </rPr>
      <t>待分配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已分配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处理中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暂停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已完成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关闭</t>
    </r>
    <phoneticPr fontId="1" type="noConversion"/>
  </si>
  <si>
    <t>task_status</t>
    <phoneticPr fontId="1" type="noConversion"/>
  </si>
  <si>
    <t>date</t>
  </si>
  <si>
    <t>实际完成时间</t>
  </si>
  <si>
    <t>complete</t>
    <phoneticPr fontId="1" type="noConversion"/>
  </si>
  <si>
    <t>责任人</t>
    <phoneticPr fontId="1" type="noConversion"/>
  </si>
  <si>
    <t>responsible</t>
    <phoneticPr fontId="1" type="noConversion"/>
  </si>
  <si>
    <t>任务描述</t>
  </si>
  <si>
    <t>task_desc</t>
    <phoneticPr fontId="1" type="noConversion"/>
  </si>
  <si>
    <t>任务级别</t>
  </si>
  <si>
    <r>
      <t>L: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Arial"/>
      </rPr>
      <t>,M: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Arial"/>
      </rPr>
      <t>,H:</t>
    </r>
    <r>
      <rPr>
        <sz val="10"/>
        <color rgb="FF000000"/>
        <rFont val="宋体"/>
        <family val="3"/>
        <charset val="134"/>
      </rPr>
      <t>高</t>
    </r>
    <phoneticPr fontId="1" type="noConversion"/>
  </si>
  <si>
    <t>level</t>
    <phoneticPr fontId="1" type="noConversion"/>
  </si>
  <si>
    <t>计划完成日期</t>
    <phoneticPr fontId="1" type="noConversion"/>
  </si>
  <si>
    <r>
      <t>p</t>
    </r>
    <r>
      <rPr>
        <sz val="10"/>
        <color rgb="FF000000"/>
        <rFont val="Arial"/>
        <family val="2"/>
      </rPr>
      <t>lan_date</t>
    </r>
    <phoneticPr fontId="1" type="noConversion"/>
  </si>
  <si>
    <t>标题</t>
    <phoneticPr fontId="1" type="noConversion"/>
  </si>
  <si>
    <r>
      <t>t</t>
    </r>
    <r>
      <rPr>
        <sz val="10"/>
        <color rgb="FF000000"/>
        <rFont val="Arial"/>
        <family val="2"/>
      </rPr>
      <t>itle</t>
    </r>
    <phoneticPr fontId="1" type="noConversion"/>
  </si>
  <si>
    <t>wordbook</t>
    <phoneticPr fontId="1" type="noConversion"/>
  </si>
  <si>
    <t>所属项目</t>
    <phoneticPr fontId="1" type="noConversion"/>
  </si>
  <si>
    <r>
      <t>p</t>
    </r>
    <r>
      <rPr>
        <sz val="10"/>
        <color rgb="FF000000"/>
        <rFont val="Arial"/>
        <family val="2"/>
      </rPr>
      <t>roject_id</t>
    </r>
    <phoneticPr fontId="1" type="noConversion"/>
  </si>
  <si>
    <t>任务主键</t>
    <phoneticPr fontId="1" type="noConversion"/>
  </si>
  <si>
    <t>task_id</t>
    <phoneticPr fontId="1" type="noConversion"/>
  </si>
  <si>
    <t>2011,2012,2013,2014,2015,2016,2017,2018,2019,2020</t>
    <phoneticPr fontId="1" type="noConversion"/>
  </si>
  <si>
    <t>pmo_year</t>
    <phoneticPr fontId="1" type="noConversion"/>
  </si>
  <si>
    <t>${pmo_year}</t>
    <phoneticPr fontId="1" type="noConversion"/>
  </si>
  <si>
    <r>
      <t>develop:</t>
    </r>
    <r>
      <rPr>
        <sz val="10"/>
        <color rgb="FF000000"/>
        <rFont val="宋体"/>
        <family val="3"/>
        <charset val="134"/>
      </rPr>
      <t>开发</t>
    </r>
    <r>
      <rPr>
        <sz val="10"/>
        <color rgb="FF000000"/>
        <rFont val="Arial"/>
        <family val="2"/>
      </rPr>
      <t>,maintain:</t>
    </r>
    <r>
      <rPr>
        <sz val="10"/>
        <color rgb="FF000000"/>
        <rFont val="宋体"/>
        <family val="3"/>
        <charset val="134"/>
      </rPr>
      <t>运维</t>
    </r>
    <phoneticPr fontId="1" type="noConversion"/>
  </si>
  <si>
    <t>customer_id</t>
    <phoneticPr fontId="1" type="noConversion"/>
  </si>
  <si>
    <t>所属客户</t>
    <phoneticPr fontId="1" type="noConversion"/>
  </si>
  <si>
    <t>contract_account</t>
    <phoneticPr fontId="1" type="noConversion"/>
  </si>
  <si>
    <t>number</t>
  </si>
  <si>
    <t>windows:Windows,linux:Linux,unix:Unix,j2ee:J2EE,dotnet:.NET,ead:EAD,bpm:BPM</t>
    <phoneticPr fontId="1" type="noConversion"/>
  </si>
  <si>
    <t>technology_platform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</si>
</sst>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quotePrefix="1" applyNumberFormat="1" applyFont="1" applyBorder="1" applyAlignment="1"/>
    <xf numFmtId="0" fontId="5" fillId="0" borderId="1" xfId="0" applyFont="1" applyBorder="1" applyAlignment="1"/>
    <xf numFmtId="0" fontId="2" fillId="0" borderId="0" xfId="1" applyFont="1" applyAlignment="1"/>
    <xf numFmtId="0" fontId="4" fillId="0" borderId="1" xfId="1" applyFont="1" applyBorder="1"/>
    <xf numFmtId="0" fontId="2" fillId="0" borderId="1" xfId="1" applyFont="1" applyBorder="1" applyAlignment="1"/>
    <xf numFmtId="0" fontId="2" fillId="0" borderId="1" xfId="1" applyFont="1" applyBorder="1" applyAlignment="1">
      <alignment horizontal="right"/>
    </xf>
    <xf numFmtId="0" fontId="2" fillId="2" borderId="1" xfId="1" applyFont="1" applyFill="1" applyBorder="1" applyAlignment="1">
      <alignment horizontal="left"/>
    </xf>
    <xf numFmtId="0" fontId="3" fillId="0" borderId="1" xfId="1" applyFont="1" applyBorder="1" applyAlignment="1"/>
    <xf numFmtId="0" fontId="4" fillId="0" borderId="1" xfId="1" applyFont="1" applyBorder="1" applyAlignment="1"/>
    <xf numFmtId="0" fontId="2" fillId="0" borderId="1" xfId="1" applyFont="1" applyBorder="1" applyAlignment="1">
      <alignment horizontal="center"/>
    </xf>
    <xf numFmtId="0" fontId="5" fillId="0" borderId="1" xfId="1" applyFont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4"/>
  <sheetViews>
    <sheetView tabSelected="1" workbookViewId="0">
      <selection activeCell="C27" sqref="C27"/>
    </sheetView>
  </sheetViews>
  <sheetFormatPr defaultColWidth="14.42578125" defaultRowHeight="20.100000000000001" customHeight="1" x14ac:dyDescent="0.2"/>
  <cols>
    <col min="1" max="1" width="20.5703125" style="15" customWidth="1"/>
    <col min="2" max="2" width="15.28515625" style="15" customWidth="1"/>
    <col min="3" max="3" width="14.42578125" style="15"/>
    <col min="4" max="4" width="8.7109375" style="15" bestFit="1" customWidth="1"/>
    <col min="5" max="5" width="34.42578125" style="15" customWidth="1"/>
    <col min="6" max="6" width="9.7109375" style="15" bestFit="1" customWidth="1"/>
    <col min="7" max="7" width="11.28515625" style="15" customWidth="1"/>
    <col min="8" max="8" width="10.28515625" style="15" customWidth="1"/>
    <col min="9" max="9" width="15.28515625" style="15" bestFit="1" customWidth="1"/>
    <col min="10" max="10" width="14.42578125" style="15" bestFit="1" customWidth="1"/>
    <col min="11" max="11" width="6" style="15" customWidth="1"/>
    <col min="12" max="12" width="7" style="15" customWidth="1"/>
    <col min="13" max="13" width="10.42578125" style="15" customWidth="1"/>
    <col min="14" max="14" width="9.42578125" style="15" bestFit="1" customWidth="1"/>
    <col min="15" max="15" width="7.85546875" style="15" bestFit="1" customWidth="1"/>
    <col min="16" max="16384" width="14.42578125" style="15"/>
  </cols>
  <sheetData>
    <row r="1" spans="1:18" ht="19.5" customHeight="1" x14ac:dyDescent="0.25">
      <c r="A1" s="23" t="s">
        <v>60</v>
      </c>
      <c r="B1" s="23" t="s">
        <v>59</v>
      </c>
      <c r="C1" s="23" t="s">
        <v>58</v>
      </c>
      <c r="D1" s="23" t="s">
        <v>57</v>
      </c>
      <c r="E1" s="23" t="s">
        <v>56</v>
      </c>
      <c r="F1" s="23" t="s">
        <v>55</v>
      </c>
      <c r="G1" s="23" t="s">
        <v>54</v>
      </c>
      <c r="H1" s="23" t="s">
        <v>53</v>
      </c>
      <c r="I1" s="23" t="s">
        <v>52</v>
      </c>
      <c r="J1" s="23" t="s">
        <v>51</v>
      </c>
      <c r="K1" s="23" t="s">
        <v>50</v>
      </c>
      <c r="L1" s="23" t="s">
        <v>49</v>
      </c>
      <c r="M1" s="23" t="s">
        <v>48</v>
      </c>
      <c r="N1" s="23" t="s">
        <v>47</v>
      </c>
      <c r="O1" s="23" t="s">
        <v>46</v>
      </c>
      <c r="P1" s="23" t="s">
        <v>45</v>
      </c>
      <c r="Q1" s="23" t="s">
        <v>44</v>
      </c>
      <c r="R1" s="23" t="s">
        <v>43</v>
      </c>
    </row>
    <row r="2" spans="1:18" ht="20.100000000000001" customHeight="1" x14ac:dyDescent="0.2">
      <c r="A2" s="17" t="s">
        <v>97</v>
      </c>
      <c r="B2" s="20" t="s">
        <v>96</v>
      </c>
      <c r="C2" s="17" t="s">
        <v>9</v>
      </c>
      <c r="D2" s="17"/>
      <c r="E2" s="17"/>
      <c r="F2" s="17"/>
      <c r="G2" s="20" t="s">
        <v>96</v>
      </c>
      <c r="H2" s="17" t="s">
        <v>39</v>
      </c>
      <c r="I2" s="17"/>
      <c r="J2" s="17"/>
      <c r="K2" s="17"/>
      <c r="L2" s="17"/>
      <c r="M2" s="22">
        <v>1</v>
      </c>
      <c r="N2" s="22">
        <v>1</v>
      </c>
      <c r="O2" s="21"/>
      <c r="P2" s="18">
        <f t="shared" ref="P2:P14" si="0">(ROW()-1)*10</f>
        <v>10</v>
      </c>
      <c r="Q2" s="17" t="s">
        <v>0</v>
      </c>
      <c r="R2" s="17" t="s">
        <v>38</v>
      </c>
    </row>
    <row r="3" spans="1:18" ht="20.100000000000001" customHeight="1" x14ac:dyDescent="0.2">
      <c r="A3" s="17" t="s">
        <v>95</v>
      </c>
      <c r="B3" s="20" t="s">
        <v>94</v>
      </c>
      <c r="C3" s="17" t="s">
        <v>9</v>
      </c>
      <c r="D3" s="17"/>
      <c r="E3" s="17"/>
      <c r="F3" s="17" t="s">
        <v>29</v>
      </c>
      <c r="G3" s="20" t="s">
        <v>94</v>
      </c>
      <c r="H3" s="17" t="s">
        <v>93</v>
      </c>
      <c r="I3" s="17"/>
      <c r="J3" s="17"/>
      <c r="K3" s="17"/>
      <c r="L3" s="17"/>
      <c r="M3" s="22">
        <v>1</v>
      </c>
      <c r="N3" s="21"/>
      <c r="O3" s="21"/>
      <c r="P3" s="18">
        <f t="shared" si="0"/>
        <v>20</v>
      </c>
      <c r="Q3" s="17" t="s">
        <v>0</v>
      </c>
      <c r="R3" s="21"/>
    </row>
    <row r="4" spans="1:18" ht="20.100000000000001" customHeight="1" x14ac:dyDescent="0.2">
      <c r="A4" s="17" t="s">
        <v>92</v>
      </c>
      <c r="B4" s="20" t="s">
        <v>91</v>
      </c>
      <c r="C4" s="17" t="s">
        <v>9</v>
      </c>
      <c r="D4" s="17"/>
      <c r="E4" s="17"/>
      <c r="F4" s="17" t="s">
        <v>26</v>
      </c>
      <c r="G4" s="20" t="s">
        <v>91</v>
      </c>
      <c r="H4" s="17" t="s">
        <v>13</v>
      </c>
      <c r="I4" s="17"/>
      <c r="J4" s="17"/>
      <c r="K4" s="17"/>
      <c r="L4" s="17"/>
      <c r="M4" s="22">
        <v>1</v>
      </c>
      <c r="N4" s="22">
        <v>1</v>
      </c>
      <c r="O4" s="21"/>
      <c r="P4" s="18">
        <f t="shared" si="0"/>
        <v>30</v>
      </c>
      <c r="Q4" s="17" t="s">
        <v>0</v>
      </c>
      <c r="R4" s="21"/>
    </row>
    <row r="5" spans="1:18" ht="20.100000000000001" customHeight="1" x14ac:dyDescent="0.2">
      <c r="A5" s="17" t="s">
        <v>90</v>
      </c>
      <c r="B5" s="20" t="s">
        <v>89</v>
      </c>
      <c r="C5" s="17" t="s">
        <v>9</v>
      </c>
      <c r="D5" s="17"/>
      <c r="E5" s="17"/>
      <c r="F5" s="17" t="s">
        <v>26</v>
      </c>
      <c r="G5" s="20" t="s">
        <v>89</v>
      </c>
      <c r="H5" s="17" t="s">
        <v>79</v>
      </c>
      <c r="I5" s="17"/>
      <c r="J5" s="17"/>
      <c r="K5" s="17"/>
      <c r="L5" s="17"/>
      <c r="M5" s="22"/>
      <c r="N5" s="21"/>
      <c r="O5" s="21"/>
      <c r="P5" s="18">
        <f t="shared" si="0"/>
        <v>40</v>
      </c>
      <c r="Q5" s="17" t="s">
        <v>0</v>
      </c>
      <c r="R5" s="21"/>
    </row>
    <row r="6" spans="1:18" ht="20.100000000000001" customHeight="1" x14ac:dyDescent="0.2">
      <c r="A6" s="17" t="s">
        <v>88</v>
      </c>
      <c r="B6" s="20" t="s">
        <v>86</v>
      </c>
      <c r="C6" s="17" t="s">
        <v>9</v>
      </c>
      <c r="D6" s="17"/>
      <c r="E6" s="17" t="s">
        <v>87</v>
      </c>
      <c r="F6" s="17" t="s">
        <v>29</v>
      </c>
      <c r="G6" s="20" t="s">
        <v>86</v>
      </c>
      <c r="H6" s="17" t="s">
        <v>13</v>
      </c>
      <c r="I6" s="17"/>
      <c r="J6" s="17"/>
      <c r="K6" s="17"/>
      <c r="L6" s="17"/>
      <c r="M6" s="21"/>
      <c r="N6" s="21"/>
      <c r="O6" s="16"/>
      <c r="P6" s="18">
        <f t="shared" si="0"/>
        <v>50</v>
      </c>
      <c r="Q6" s="17" t="s">
        <v>0</v>
      </c>
      <c r="R6" s="21"/>
    </row>
    <row r="7" spans="1:18" ht="20.100000000000001" customHeight="1" x14ac:dyDescent="0.2">
      <c r="A7" s="17" t="s">
        <v>85</v>
      </c>
      <c r="B7" s="20" t="s">
        <v>84</v>
      </c>
      <c r="C7" s="17" t="s">
        <v>9</v>
      </c>
      <c r="D7" s="17"/>
      <c r="E7" s="17"/>
      <c r="F7" s="17" t="s">
        <v>74</v>
      </c>
      <c r="G7" s="20" t="s">
        <v>84</v>
      </c>
      <c r="H7" s="17" t="s">
        <v>26</v>
      </c>
      <c r="I7" s="17"/>
      <c r="J7" s="17"/>
      <c r="K7" s="17"/>
      <c r="L7" s="17"/>
      <c r="M7" s="21"/>
      <c r="N7" s="21"/>
      <c r="O7" s="21"/>
      <c r="P7" s="18">
        <f t="shared" si="0"/>
        <v>60</v>
      </c>
      <c r="Q7" s="17" t="s">
        <v>0</v>
      </c>
      <c r="R7" s="21"/>
    </row>
    <row r="8" spans="1:18" ht="20.100000000000001" customHeight="1" x14ac:dyDescent="0.2">
      <c r="A8" s="17" t="s">
        <v>83</v>
      </c>
      <c r="B8" s="20" t="s">
        <v>82</v>
      </c>
      <c r="C8" s="17" t="s">
        <v>9</v>
      </c>
      <c r="D8" s="17"/>
      <c r="E8" s="17"/>
      <c r="F8" s="17" t="s">
        <v>29</v>
      </c>
      <c r="G8" s="20" t="s">
        <v>82</v>
      </c>
      <c r="H8" s="17" t="s">
        <v>27</v>
      </c>
      <c r="I8" s="17"/>
      <c r="J8" s="17"/>
      <c r="K8" s="17"/>
      <c r="L8" s="17"/>
      <c r="M8" s="21"/>
      <c r="N8" s="21"/>
      <c r="O8" s="21"/>
      <c r="P8" s="18">
        <f t="shared" si="0"/>
        <v>70</v>
      </c>
      <c r="Q8" s="17" t="s">
        <v>0</v>
      </c>
      <c r="R8" s="21"/>
    </row>
    <row r="9" spans="1:18" ht="20.100000000000001" customHeight="1" x14ac:dyDescent="0.2">
      <c r="A9" s="17" t="s">
        <v>81</v>
      </c>
      <c r="B9" s="20" t="s">
        <v>80</v>
      </c>
      <c r="C9" s="17" t="s">
        <v>9</v>
      </c>
      <c r="D9" s="17"/>
      <c r="E9" s="17"/>
      <c r="F9" s="17" t="s">
        <v>79</v>
      </c>
      <c r="G9" s="20" t="s">
        <v>80</v>
      </c>
      <c r="H9" s="17" t="s">
        <v>79</v>
      </c>
      <c r="I9" s="17"/>
      <c r="J9" s="17"/>
      <c r="K9" s="17"/>
      <c r="L9" s="17"/>
      <c r="M9" s="21"/>
      <c r="N9" s="21"/>
      <c r="O9" s="16"/>
      <c r="P9" s="18">
        <f t="shared" si="0"/>
        <v>80</v>
      </c>
      <c r="Q9" s="17" t="s">
        <v>0</v>
      </c>
      <c r="R9" s="21"/>
    </row>
    <row r="10" spans="1:18" ht="20.100000000000001" customHeight="1" x14ac:dyDescent="0.2">
      <c r="A10" s="17" t="s">
        <v>78</v>
      </c>
      <c r="B10" s="20" t="s">
        <v>76</v>
      </c>
      <c r="C10" s="17" t="s">
        <v>9</v>
      </c>
      <c r="D10" s="17"/>
      <c r="E10" s="17" t="s">
        <v>77</v>
      </c>
      <c r="F10" s="17" t="s">
        <v>17</v>
      </c>
      <c r="G10" s="20" t="s">
        <v>76</v>
      </c>
      <c r="H10" s="17" t="s">
        <v>13</v>
      </c>
      <c r="I10" s="17"/>
      <c r="J10" s="17"/>
      <c r="K10" s="17"/>
      <c r="L10" s="17"/>
      <c r="M10" s="21"/>
      <c r="N10" s="21"/>
      <c r="O10" s="16"/>
      <c r="P10" s="18">
        <f t="shared" si="0"/>
        <v>90</v>
      </c>
      <c r="Q10" s="17" t="s">
        <v>0</v>
      </c>
      <c r="R10" s="21"/>
    </row>
    <row r="11" spans="1:18" ht="20.100000000000001" customHeight="1" x14ac:dyDescent="0.2">
      <c r="A11" s="17" t="s">
        <v>75</v>
      </c>
      <c r="B11" s="20" t="s">
        <v>73</v>
      </c>
      <c r="C11" s="17" t="s">
        <v>9</v>
      </c>
      <c r="D11" s="17"/>
      <c r="E11" s="17"/>
      <c r="F11" s="17" t="s">
        <v>74</v>
      </c>
      <c r="G11" s="20" t="s">
        <v>73</v>
      </c>
      <c r="H11" s="17" t="s">
        <v>26</v>
      </c>
      <c r="I11" s="17"/>
      <c r="J11" s="17"/>
      <c r="K11" s="17"/>
      <c r="L11" s="17"/>
      <c r="M11" s="21"/>
      <c r="N11" s="21"/>
      <c r="O11" s="16"/>
      <c r="P11" s="18">
        <f t="shared" si="0"/>
        <v>100</v>
      </c>
      <c r="Q11" s="17" t="s">
        <v>0</v>
      </c>
      <c r="R11" s="21"/>
    </row>
    <row r="12" spans="1:18" ht="20.100000000000001" customHeight="1" x14ac:dyDescent="0.2">
      <c r="A12" s="17" t="s">
        <v>72</v>
      </c>
      <c r="B12" s="20" t="s">
        <v>71</v>
      </c>
      <c r="C12" s="17" t="s">
        <v>9</v>
      </c>
      <c r="D12" s="17"/>
      <c r="E12" s="17"/>
      <c r="F12" s="17"/>
      <c r="G12" s="20" t="s">
        <v>71</v>
      </c>
      <c r="H12" s="17" t="s">
        <v>67</v>
      </c>
      <c r="I12" s="17"/>
      <c r="J12" s="17"/>
      <c r="K12" s="17"/>
      <c r="L12" s="17"/>
      <c r="M12" s="21"/>
      <c r="N12" s="21"/>
      <c r="O12" s="19" t="s">
        <v>70</v>
      </c>
      <c r="P12" s="18">
        <f t="shared" si="0"/>
        <v>110</v>
      </c>
      <c r="Q12" s="17" t="s">
        <v>34</v>
      </c>
      <c r="R12" s="21"/>
    </row>
    <row r="13" spans="1:18" ht="20.100000000000001" customHeight="1" x14ac:dyDescent="0.2">
      <c r="A13" s="17" t="s">
        <v>69</v>
      </c>
      <c r="B13" s="20" t="s">
        <v>68</v>
      </c>
      <c r="C13" s="17" t="s">
        <v>9</v>
      </c>
      <c r="D13" s="17"/>
      <c r="E13" s="17"/>
      <c r="F13" s="17"/>
      <c r="G13" s="20" t="s">
        <v>68</v>
      </c>
      <c r="H13" s="17" t="s">
        <v>67</v>
      </c>
      <c r="I13" s="17"/>
      <c r="J13" s="17"/>
      <c r="K13" s="17"/>
      <c r="L13" s="17"/>
      <c r="M13" s="16"/>
      <c r="N13" s="16"/>
      <c r="O13" s="19" t="s">
        <v>66</v>
      </c>
      <c r="P13" s="18">
        <f t="shared" si="0"/>
        <v>120</v>
      </c>
      <c r="Q13" s="17" t="s">
        <v>65</v>
      </c>
      <c r="R13" s="16"/>
    </row>
    <row r="14" spans="1:18" ht="20.100000000000001" customHeight="1" x14ac:dyDescent="0.2">
      <c r="A14" s="17" t="s">
        <v>64</v>
      </c>
      <c r="B14" s="17" t="s">
        <v>63</v>
      </c>
      <c r="C14" s="17" t="s">
        <v>9</v>
      </c>
      <c r="D14" s="17"/>
      <c r="E14" s="17"/>
      <c r="F14" s="17"/>
      <c r="G14" s="17" t="s">
        <v>63</v>
      </c>
      <c r="H14" s="17" t="s">
        <v>62</v>
      </c>
      <c r="I14" s="17"/>
      <c r="J14" s="17"/>
      <c r="K14" s="17"/>
      <c r="L14" s="17"/>
      <c r="M14" s="16"/>
      <c r="N14" s="16"/>
      <c r="O14" s="19" t="s">
        <v>61</v>
      </c>
      <c r="P14" s="18">
        <f t="shared" si="0"/>
        <v>130</v>
      </c>
      <c r="Q14" s="17" t="s">
        <v>34</v>
      </c>
      <c r="R14" s="16"/>
    </row>
  </sheetData>
  <phoneticPr fontId="1" type="noConversion"/>
  <dataValidations count="7">
    <dataValidation type="list" allowBlank="1" showInputMessage="1" showErrorMessage="1" sqref="H1:H1048576">
      <formula1>"alpha,alphanumeicunline,alphanumeric,array,bin,bool,collection,date,datetime,email,file,geopoint,html,id,image,integer,list,model,month,number,object,password,string,text,time,token,url,uuid,variable,week,wordbook,year"</formula1>
    </dataValidation>
    <dataValidation type="list" allowBlank="1" showInputMessage="1" showErrorMessage="1" sqref="F1:F1048576">
      <formula1>"text,textlist,select,chosen,button-group,date,datetime,multiple,textarea,editor,html,code,radio,checkbox,treeFilter,password,file,hidden"</formula1>
    </dataValidation>
    <dataValidation type="list" allowBlank="1" showInputMessage="1" showErrorMessage="1" sqref="M1:N1048576">
      <formula1>"1,0"</formula1>
    </dataValidation>
    <dataValidation type="list" allowBlank="1" showInputMessage="1" showErrorMessage="1" sqref="Q1:Q1048576">
      <formula1>"none,createonly,updateonly,write"</formula1>
    </dataValidation>
    <dataValidation type="list" allowBlank="1" showInputMessage="1" showErrorMessage="1" sqref="R1:R1048576">
      <formula1>"primary,union"</formula1>
    </dataValidation>
    <dataValidation type="list" allowBlank="1" showInputMessage="1" showErrorMessage="1" sqref="D1:D1048576">
      <formula1>"true,false,none"</formula1>
    </dataValidation>
    <dataValidation type="list" allowBlank="1" showInputMessage="1" showErrorMessage="1" sqref="C1:C1048576">
      <formula1>"value,foreign,object,array,model,collection,link"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0"/>
  <sheetViews>
    <sheetView workbookViewId="0">
      <selection activeCell="L25" sqref="L25"/>
    </sheetView>
  </sheetViews>
  <sheetFormatPr defaultColWidth="14.42578125" defaultRowHeight="20.100000000000001" customHeight="1" x14ac:dyDescent="0.2"/>
  <cols>
    <col min="1" max="1" width="24.42578125" style="1" customWidth="1"/>
    <col min="2" max="2" width="15.28515625" style="1" customWidth="1"/>
    <col min="3" max="3" width="14.42578125" style="1"/>
    <col min="4" max="4" width="8.7109375" style="1" bestFit="1" customWidth="1"/>
    <col min="5" max="5" width="57.85546875" style="1" customWidth="1"/>
    <col min="6" max="6" width="9.7109375" style="1" bestFit="1" customWidth="1"/>
    <col min="7" max="7" width="11.28515625" style="1" customWidth="1"/>
    <col min="8" max="8" width="10.28515625" style="1" customWidth="1"/>
    <col min="9" max="9" width="15.28515625" style="1" bestFit="1" customWidth="1"/>
    <col min="10" max="10" width="14.42578125" style="1" bestFit="1" customWidth="1"/>
    <col min="11" max="11" width="6" style="1" customWidth="1"/>
    <col min="12" max="12" width="7" style="1" customWidth="1"/>
    <col min="13" max="13" width="10.42578125" style="1" customWidth="1"/>
    <col min="14" max="14" width="9.42578125" style="1" bestFit="1" customWidth="1"/>
    <col min="15" max="15" width="13" style="1" customWidth="1"/>
    <col min="16" max="16384" width="14.42578125" style="1"/>
  </cols>
  <sheetData>
    <row r="1" spans="1:18" ht="19.5" customHeight="1" x14ac:dyDescent="0.25">
      <c r="A1" s="14" t="s">
        <v>60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  <c r="G1" s="14" t="s">
        <v>54</v>
      </c>
      <c r="H1" s="14" t="s">
        <v>53</v>
      </c>
      <c r="I1" s="14" t="s">
        <v>52</v>
      </c>
      <c r="J1" s="14" t="s">
        <v>51</v>
      </c>
      <c r="K1" s="14" t="s">
        <v>50</v>
      </c>
      <c r="L1" s="14" t="s">
        <v>49</v>
      </c>
      <c r="M1" s="14" t="s">
        <v>48</v>
      </c>
      <c r="N1" s="14" t="s">
        <v>47</v>
      </c>
      <c r="O1" s="14" t="s">
        <v>46</v>
      </c>
      <c r="P1" s="14" t="s">
        <v>45</v>
      </c>
      <c r="Q1" s="14" t="s">
        <v>44</v>
      </c>
      <c r="R1" s="14" t="s">
        <v>43</v>
      </c>
    </row>
    <row r="2" spans="1:18" ht="20.100000000000001" customHeight="1" x14ac:dyDescent="0.2">
      <c r="A2" s="5" t="s">
        <v>42</v>
      </c>
      <c r="B2" s="4" t="s">
        <v>41</v>
      </c>
      <c r="C2" s="5" t="s">
        <v>9</v>
      </c>
      <c r="D2" s="2"/>
      <c r="E2" s="2"/>
      <c r="F2" s="2"/>
      <c r="G2" s="4" t="s">
        <v>40</v>
      </c>
      <c r="H2" s="5" t="s">
        <v>39</v>
      </c>
      <c r="I2" s="2"/>
      <c r="J2" s="2"/>
      <c r="K2" s="2"/>
      <c r="L2" s="2"/>
      <c r="M2" s="12">
        <v>1</v>
      </c>
      <c r="N2" s="12">
        <v>1</v>
      </c>
      <c r="O2" s="9"/>
      <c r="P2" s="7">
        <f t="shared" ref="P2:P14" si="0">(ROW()-1)*10</f>
        <v>10</v>
      </c>
      <c r="Q2" s="5" t="s">
        <v>0</v>
      </c>
      <c r="R2" s="5" t="s">
        <v>38</v>
      </c>
    </row>
    <row r="3" spans="1:18" ht="20.100000000000001" customHeight="1" x14ac:dyDescent="0.2">
      <c r="A3" s="5" t="s">
        <v>37</v>
      </c>
      <c r="B3" s="4" t="s">
        <v>36</v>
      </c>
      <c r="C3" s="5" t="s">
        <v>9</v>
      </c>
      <c r="D3" s="2"/>
      <c r="E3" s="2"/>
      <c r="F3" s="2" t="s">
        <v>26</v>
      </c>
      <c r="G3" s="4" t="s">
        <v>36</v>
      </c>
      <c r="H3" s="5" t="s">
        <v>13</v>
      </c>
      <c r="I3" s="2"/>
      <c r="J3" s="2"/>
      <c r="K3" s="2"/>
      <c r="L3" s="2"/>
      <c r="M3" s="12">
        <v>1</v>
      </c>
      <c r="N3" s="11">
        <v>1</v>
      </c>
      <c r="O3" s="9"/>
      <c r="P3" s="7">
        <f t="shared" si="0"/>
        <v>20</v>
      </c>
      <c r="Q3" s="5" t="s">
        <v>0</v>
      </c>
      <c r="R3" s="9"/>
    </row>
    <row r="4" spans="1:18" ht="20.100000000000001" customHeight="1" x14ac:dyDescent="0.2">
      <c r="A4" s="5" t="s">
        <v>99</v>
      </c>
      <c r="B4" s="4" t="s">
        <v>35</v>
      </c>
      <c r="C4" s="5" t="s">
        <v>9</v>
      </c>
      <c r="D4" s="2"/>
      <c r="E4" s="13" t="s">
        <v>98</v>
      </c>
      <c r="F4" s="2" t="s">
        <v>17</v>
      </c>
      <c r="G4" s="4" t="s">
        <v>35</v>
      </c>
      <c r="H4" s="5" t="s">
        <v>13</v>
      </c>
      <c r="I4" s="2"/>
      <c r="J4" s="2"/>
      <c r="K4" s="2"/>
      <c r="L4" s="2"/>
      <c r="M4" s="12">
        <v>1</v>
      </c>
      <c r="N4" s="12">
        <v>0</v>
      </c>
      <c r="O4" s="9" t="s">
        <v>100</v>
      </c>
      <c r="P4" s="7">
        <f t="shared" si="0"/>
        <v>30</v>
      </c>
      <c r="Q4" s="5" t="s">
        <v>65</v>
      </c>
      <c r="R4" s="9"/>
    </row>
    <row r="5" spans="1:18" ht="20.100000000000001" customHeight="1" x14ac:dyDescent="0.2">
      <c r="A5" s="5" t="s">
        <v>33</v>
      </c>
      <c r="B5" s="4" t="s">
        <v>32</v>
      </c>
      <c r="C5" s="5" t="s">
        <v>9</v>
      </c>
      <c r="D5" s="2"/>
      <c r="E5" s="2"/>
      <c r="F5" s="2" t="s">
        <v>26</v>
      </c>
      <c r="G5" s="4" t="s">
        <v>32</v>
      </c>
      <c r="H5" s="5" t="s">
        <v>13</v>
      </c>
      <c r="I5" s="2"/>
      <c r="J5" s="2"/>
      <c r="K5" s="2"/>
      <c r="L5" s="2"/>
      <c r="M5" s="12">
        <v>1</v>
      </c>
      <c r="N5" s="11">
        <v>1</v>
      </c>
      <c r="O5" s="9"/>
      <c r="P5" s="7">
        <f t="shared" si="0"/>
        <v>40</v>
      </c>
      <c r="Q5" s="5" t="s">
        <v>0</v>
      </c>
      <c r="R5" s="9"/>
    </row>
    <row r="6" spans="1:18" ht="20.100000000000001" customHeight="1" x14ac:dyDescent="0.2">
      <c r="A6" s="5" t="s">
        <v>31</v>
      </c>
      <c r="B6" s="4" t="s">
        <v>30</v>
      </c>
      <c r="C6" s="5" t="s">
        <v>9</v>
      </c>
      <c r="D6" s="2"/>
      <c r="E6" s="5" t="s">
        <v>101</v>
      </c>
      <c r="F6" s="2" t="s">
        <v>17</v>
      </c>
      <c r="G6" s="4" t="s">
        <v>30</v>
      </c>
      <c r="H6" s="5" t="s">
        <v>13</v>
      </c>
      <c r="I6" s="2"/>
      <c r="J6" s="2"/>
      <c r="K6" s="2"/>
      <c r="L6" s="2"/>
      <c r="M6" s="9">
        <v>1</v>
      </c>
      <c r="N6" s="9"/>
      <c r="O6" s="6"/>
      <c r="P6" s="7">
        <f t="shared" si="0"/>
        <v>50</v>
      </c>
      <c r="Q6" s="5" t="s">
        <v>0</v>
      </c>
      <c r="R6" s="9"/>
    </row>
    <row r="7" spans="1:18" ht="20.100000000000001" customHeight="1" x14ac:dyDescent="0.2">
      <c r="A7" s="5" t="s">
        <v>102</v>
      </c>
      <c r="B7" s="4" t="s">
        <v>103</v>
      </c>
      <c r="C7" s="5" t="s">
        <v>9</v>
      </c>
      <c r="D7" s="2"/>
      <c r="E7" s="2"/>
      <c r="F7" s="2" t="s">
        <v>29</v>
      </c>
      <c r="G7" s="4" t="s">
        <v>28</v>
      </c>
      <c r="H7" s="5" t="s">
        <v>27</v>
      </c>
      <c r="I7" s="2"/>
      <c r="J7" s="2"/>
      <c r="K7" s="2"/>
      <c r="L7" s="2"/>
      <c r="M7" s="9"/>
      <c r="N7" s="9"/>
      <c r="O7" s="9"/>
      <c r="P7" s="7">
        <f t="shared" si="0"/>
        <v>60</v>
      </c>
      <c r="Q7" s="5" t="s">
        <v>0</v>
      </c>
      <c r="R7" s="9"/>
    </row>
    <row r="8" spans="1:18" ht="20.100000000000001" customHeight="1" x14ac:dyDescent="0.2">
      <c r="A8" s="5" t="s">
        <v>104</v>
      </c>
      <c r="B8" s="4" t="s">
        <v>25</v>
      </c>
      <c r="C8" s="5" t="s">
        <v>9</v>
      </c>
      <c r="D8" s="2"/>
      <c r="E8" s="2"/>
      <c r="F8" s="2" t="s">
        <v>26</v>
      </c>
      <c r="G8" s="4" t="s">
        <v>25</v>
      </c>
      <c r="H8" s="5" t="s">
        <v>105</v>
      </c>
      <c r="I8" s="2"/>
      <c r="J8" s="2"/>
      <c r="K8" s="10">
        <v>1</v>
      </c>
      <c r="L8" s="2"/>
      <c r="M8" s="9"/>
      <c r="N8" s="9"/>
      <c r="O8" s="9"/>
      <c r="P8" s="7">
        <f t="shared" si="0"/>
        <v>70</v>
      </c>
      <c r="Q8" s="5" t="s">
        <v>0</v>
      </c>
      <c r="R8" s="9"/>
    </row>
    <row r="9" spans="1:18" ht="20.100000000000001" customHeight="1" x14ac:dyDescent="0.2">
      <c r="A9" s="5" t="s">
        <v>107</v>
      </c>
      <c r="B9" s="4" t="s">
        <v>24</v>
      </c>
      <c r="C9" s="5" t="s">
        <v>9</v>
      </c>
      <c r="D9" s="2"/>
      <c r="E9" s="4" t="s">
        <v>106</v>
      </c>
      <c r="F9" s="2" t="s">
        <v>17</v>
      </c>
      <c r="G9" s="4" t="s">
        <v>24</v>
      </c>
      <c r="H9" s="5" t="s">
        <v>13</v>
      </c>
      <c r="I9" s="2"/>
      <c r="J9" s="2"/>
      <c r="K9" s="2"/>
      <c r="L9" s="2"/>
      <c r="M9" s="9"/>
      <c r="N9" s="9"/>
      <c r="O9" s="6"/>
      <c r="P9" s="7">
        <f t="shared" si="0"/>
        <v>80</v>
      </c>
      <c r="Q9" s="5" t="s">
        <v>0</v>
      </c>
      <c r="R9" s="9"/>
    </row>
    <row r="10" spans="1:18" ht="20.100000000000001" customHeight="1" x14ac:dyDescent="0.2">
      <c r="A10" s="5" t="s">
        <v>23</v>
      </c>
      <c r="B10" s="4" t="s">
        <v>22</v>
      </c>
      <c r="C10" s="5" t="s">
        <v>9</v>
      </c>
      <c r="D10" s="2"/>
      <c r="E10" s="5"/>
      <c r="F10" s="2" t="s">
        <v>79</v>
      </c>
      <c r="G10" s="4" t="s">
        <v>22</v>
      </c>
      <c r="H10" s="5" t="s">
        <v>79</v>
      </c>
      <c r="I10" s="2"/>
      <c r="J10" s="2"/>
      <c r="K10" s="2"/>
      <c r="L10" s="2"/>
      <c r="M10" s="9"/>
      <c r="N10" s="9"/>
      <c r="O10" s="6"/>
      <c r="P10" s="7">
        <f t="shared" si="0"/>
        <v>90</v>
      </c>
      <c r="Q10" s="5" t="s">
        <v>0</v>
      </c>
      <c r="R10" s="9"/>
    </row>
    <row r="11" spans="1:18" ht="20.100000000000001" customHeight="1" x14ac:dyDescent="0.2">
      <c r="A11" s="5" t="s">
        <v>21</v>
      </c>
      <c r="B11" s="4" t="s">
        <v>20</v>
      </c>
      <c r="C11" s="5" t="s">
        <v>9</v>
      </c>
      <c r="D11" s="2"/>
      <c r="E11" s="2"/>
      <c r="F11" s="2" t="s">
        <v>79</v>
      </c>
      <c r="G11" s="4" t="s">
        <v>20</v>
      </c>
      <c r="H11" s="5" t="s">
        <v>79</v>
      </c>
      <c r="I11" s="2"/>
      <c r="J11" s="2"/>
      <c r="K11" s="2"/>
      <c r="L11" s="2"/>
      <c r="M11" s="9"/>
      <c r="N11" s="9"/>
      <c r="O11" s="6"/>
      <c r="P11" s="7">
        <f t="shared" si="0"/>
        <v>100</v>
      </c>
      <c r="Q11" s="5" t="s">
        <v>0</v>
      </c>
      <c r="R11" s="9"/>
    </row>
    <row r="12" spans="1:18" ht="20.100000000000001" customHeight="1" x14ac:dyDescent="0.2">
      <c r="A12" s="5" t="s">
        <v>19</v>
      </c>
      <c r="B12" s="4" t="s">
        <v>16</v>
      </c>
      <c r="C12" s="5" t="s">
        <v>9</v>
      </c>
      <c r="D12" s="2"/>
      <c r="E12" s="5" t="s">
        <v>18</v>
      </c>
      <c r="F12" s="2" t="s">
        <v>17</v>
      </c>
      <c r="G12" s="4" t="s">
        <v>16</v>
      </c>
      <c r="H12" s="5" t="s">
        <v>13</v>
      </c>
      <c r="I12" s="2"/>
      <c r="J12" s="2"/>
      <c r="K12" s="2"/>
      <c r="L12" s="2"/>
      <c r="M12" s="9"/>
      <c r="N12" s="9"/>
      <c r="O12" s="8"/>
      <c r="P12" s="7">
        <f t="shared" si="0"/>
        <v>110</v>
      </c>
      <c r="Q12" s="5" t="s">
        <v>0</v>
      </c>
      <c r="R12" s="9"/>
    </row>
    <row r="13" spans="1:18" ht="20.100000000000001" customHeight="1" x14ac:dyDescent="0.2">
      <c r="A13" s="5" t="s">
        <v>15</v>
      </c>
      <c r="B13" s="4" t="s">
        <v>14</v>
      </c>
      <c r="C13" s="5" t="s">
        <v>9</v>
      </c>
      <c r="D13" s="2" t="b">
        <v>1</v>
      </c>
      <c r="E13" s="2"/>
      <c r="F13" s="2"/>
      <c r="G13" s="4" t="s">
        <v>14</v>
      </c>
      <c r="H13" s="5" t="s">
        <v>13</v>
      </c>
      <c r="I13" s="2"/>
      <c r="J13" s="2"/>
      <c r="K13" s="2"/>
      <c r="L13" s="2"/>
      <c r="M13" s="6"/>
      <c r="N13" s="6"/>
      <c r="O13" s="8"/>
      <c r="P13" s="7">
        <f t="shared" si="0"/>
        <v>120</v>
      </c>
      <c r="Q13" s="5" t="s">
        <v>0</v>
      </c>
      <c r="R13" s="6"/>
    </row>
    <row r="14" spans="1:18" ht="20.100000000000001" customHeight="1" x14ac:dyDescent="0.2">
      <c r="A14" s="5" t="s">
        <v>12</v>
      </c>
      <c r="B14" s="4" t="s">
        <v>11</v>
      </c>
      <c r="C14" s="5" t="s">
        <v>9</v>
      </c>
      <c r="D14" s="2" t="b">
        <v>1</v>
      </c>
      <c r="E14" s="2"/>
      <c r="F14" s="2"/>
      <c r="G14" s="4" t="s">
        <v>11</v>
      </c>
      <c r="H14" s="5" t="s">
        <v>7</v>
      </c>
      <c r="I14" s="2"/>
      <c r="J14" s="2"/>
      <c r="K14" s="2"/>
      <c r="L14" s="2"/>
      <c r="M14" s="6"/>
      <c r="N14" s="6"/>
      <c r="O14" s="8"/>
      <c r="P14" s="7">
        <f t="shared" si="0"/>
        <v>130</v>
      </c>
      <c r="Q14" s="5" t="s">
        <v>0</v>
      </c>
      <c r="R14" s="6"/>
    </row>
    <row r="15" spans="1:18" ht="20.100000000000001" customHeight="1" x14ac:dyDescent="0.2">
      <c r="A15" s="5" t="s">
        <v>10</v>
      </c>
      <c r="B15" s="4" t="s">
        <v>8</v>
      </c>
      <c r="C15" s="3" t="s">
        <v>9</v>
      </c>
      <c r="D15" s="2" t="b">
        <v>1</v>
      </c>
      <c r="E15" s="2"/>
      <c r="F15" s="2"/>
      <c r="G15" s="4" t="s">
        <v>8</v>
      </c>
      <c r="H15" s="3" t="s">
        <v>7</v>
      </c>
      <c r="I15" s="2"/>
      <c r="J15" s="2"/>
      <c r="K15" s="2"/>
      <c r="L15" s="2"/>
      <c r="M15" s="2"/>
      <c r="N15" s="2"/>
      <c r="O15" s="2"/>
      <c r="P15" s="2">
        <v>140</v>
      </c>
      <c r="Q15" s="3" t="s">
        <v>0</v>
      </c>
      <c r="R15" s="2"/>
    </row>
    <row r="16" spans="1:18" ht="20.100000000000001" customHeight="1" x14ac:dyDescent="0.2">
      <c r="A16" s="3" t="s">
        <v>6</v>
      </c>
      <c r="B16" s="4" t="s">
        <v>5</v>
      </c>
      <c r="C16" s="3" t="s">
        <v>3</v>
      </c>
      <c r="D16" s="2"/>
      <c r="E16" s="2"/>
      <c r="F16" s="2"/>
      <c r="G16" s="4" t="s">
        <v>5</v>
      </c>
      <c r="H16" s="3" t="s">
        <v>1</v>
      </c>
      <c r="I16" s="2"/>
      <c r="J16" s="2"/>
      <c r="K16" s="2"/>
      <c r="L16" s="2"/>
      <c r="M16" s="2"/>
      <c r="N16" s="2"/>
      <c r="O16" s="2"/>
      <c r="P16" s="2">
        <v>150</v>
      </c>
      <c r="Q16" s="3" t="s">
        <v>0</v>
      </c>
      <c r="R16" s="2"/>
    </row>
    <row r="17" spans="1:18" ht="20.100000000000001" customHeight="1" x14ac:dyDescent="0.2">
      <c r="A17" s="3" t="s">
        <v>4</v>
      </c>
      <c r="B17" s="4" t="s">
        <v>2</v>
      </c>
      <c r="C17" s="3" t="s">
        <v>3</v>
      </c>
      <c r="D17" s="2"/>
      <c r="E17" s="2"/>
      <c r="F17" s="2"/>
      <c r="G17" s="4" t="s">
        <v>2</v>
      </c>
      <c r="H17" s="3" t="s">
        <v>1</v>
      </c>
      <c r="I17" s="2"/>
      <c r="J17" s="2"/>
      <c r="K17" s="2"/>
      <c r="L17" s="2"/>
      <c r="M17" s="2"/>
      <c r="N17" s="2"/>
      <c r="O17" s="2"/>
      <c r="P17" s="2">
        <v>160</v>
      </c>
      <c r="Q17" s="3" t="s">
        <v>0</v>
      </c>
      <c r="R17" s="2"/>
    </row>
    <row r="18" spans="1:18" s="15" customFormat="1" ht="20.100000000000001" customHeight="1" x14ac:dyDescent="0.2">
      <c r="A18" s="17" t="s">
        <v>72</v>
      </c>
      <c r="B18" s="20" t="s">
        <v>71</v>
      </c>
      <c r="C18" s="17" t="s">
        <v>9</v>
      </c>
      <c r="D18" s="17"/>
      <c r="E18" s="17"/>
      <c r="F18" s="17"/>
      <c r="G18" s="20" t="s">
        <v>71</v>
      </c>
      <c r="H18" s="17" t="s">
        <v>67</v>
      </c>
      <c r="I18" s="17"/>
      <c r="J18" s="17"/>
      <c r="K18" s="17"/>
      <c r="L18" s="17"/>
      <c r="M18" s="21"/>
      <c r="N18" s="21"/>
      <c r="O18" s="19" t="s">
        <v>70</v>
      </c>
      <c r="P18" s="18">
        <f t="shared" ref="P18:P20" si="1">(ROW()-1)*10</f>
        <v>170</v>
      </c>
      <c r="Q18" s="17" t="s">
        <v>34</v>
      </c>
      <c r="R18" s="21"/>
    </row>
    <row r="19" spans="1:18" s="15" customFormat="1" ht="20.100000000000001" customHeight="1" x14ac:dyDescent="0.2">
      <c r="A19" s="17" t="s">
        <v>69</v>
      </c>
      <c r="B19" s="20" t="s">
        <v>68</v>
      </c>
      <c r="C19" s="17" t="s">
        <v>9</v>
      </c>
      <c r="D19" s="17"/>
      <c r="E19" s="17"/>
      <c r="F19" s="17"/>
      <c r="G19" s="20" t="s">
        <v>68</v>
      </c>
      <c r="H19" s="17" t="s">
        <v>67</v>
      </c>
      <c r="I19" s="17"/>
      <c r="J19" s="17"/>
      <c r="K19" s="17"/>
      <c r="L19" s="17"/>
      <c r="M19" s="16"/>
      <c r="N19" s="16"/>
      <c r="O19" s="19" t="s">
        <v>66</v>
      </c>
      <c r="P19" s="18">
        <f t="shared" si="1"/>
        <v>180</v>
      </c>
      <c r="Q19" s="17" t="s">
        <v>65</v>
      </c>
      <c r="R19" s="16"/>
    </row>
    <row r="20" spans="1:18" s="15" customFormat="1" ht="20.100000000000001" customHeight="1" x14ac:dyDescent="0.2">
      <c r="A20" s="17" t="s">
        <v>64</v>
      </c>
      <c r="B20" s="17" t="s">
        <v>63</v>
      </c>
      <c r="C20" s="17" t="s">
        <v>9</v>
      </c>
      <c r="D20" s="17"/>
      <c r="E20" s="17"/>
      <c r="F20" s="17"/>
      <c r="G20" s="17" t="s">
        <v>63</v>
      </c>
      <c r="H20" s="17" t="s">
        <v>62</v>
      </c>
      <c r="I20" s="17"/>
      <c r="J20" s="17"/>
      <c r="K20" s="17"/>
      <c r="L20" s="17"/>
      <c r="M20" s="16"/>
      <c r="N20" s="16"/>
      <c r="O20" s="19" t="s">
        <v>61</v>
      </c>
      <c r="P20" s="18">
        <f t="shared" si="1"/>
        <v>190</v>
      </c>
      <c r="Q20" s="17" t="s">
        <v>34</v>
      </c>
      <c r="R20" s="16"/>
    </row>
  </sheetData>
  <phoneticPr fontId="1" type="noConversion"/>
  <dataValidations count="7">
    <dataValidation type="list" allowBlank="1" showInputMessage="1" showErrorMessage="1" sqref="H1:H1048576">
      <formula1>"alpha,alphanumeicunline,alphanumeric,array,bin,bool,collection,date,datetime,email,file,geopoint,html,id,image,integer,list,model,month,number,object,password,string,text,time,token,url,uuid,variable,week,wordbook,year"</formula1>
    </dataValidation>
    <dataValidation type="list" allowBlank="1" showInputMessage="1" showErrorMessage="1" sqref="F1:F1048576">
      <formula1>"text,textlist,select,chosen,button-group,date,datetime,multiple,textarea,editor,html,code,radio,checkbox,treeFilter,password,file,hidden"</formula1>
    </dataValidation>
    <dataValidation type="list" allowBlank="1" showInputMessage="1" showErrorMessage="1" sqref="M1:N1048576">
      <formula1>"1,0"</formula1>
    </dataValidation>
    <dataValidation type="list" allowBlank="1" showInputMessage="1" showErrorMessage="1" sqref="Q1:Q1048576">
      <formula1>"none,createonly,updateonly,write"</formula1>
    </dataValidation>
    <dataValidation type="list" allowBlank="1" showInputMessage="1" showErrorMessage="1" sqref="R1:R1048576">
      <formula1>"primary,union"</formula1>
    </dataValidation>
    <dataValidation type="list" allowBlank="1" showInputMessage="1" showErrorMessage="1" sqref="D1:D1048576">
      <formula1>"true,false,none"</formula1>
    </dataValidation>
    <dataValidation type="list" allowBlank="1" showInputMessage="1" showErrorMessage="1" sqref="C1:C1048576">
      <formula1>"value,foreign,object,array,model,collection,link"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pmo_project_task</vt:lpstr>
      <vt:lpstr>pmo_project</vt:lpstr>
    </vt:vector>
  </TitlesOfParts>
  <Company>wh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wh</cp:lastModifiedBy>
  <dcterms:created xsi:type="dcterms:W3CDTF">2016-08-25T02:44:09Z</dcterms:created>
  <dcterms:modified xsi:type="dcterms:W3CDTF">2016-08-25T06:20:12Z</dcterms:modified>
</cp:coreProperties>
</file>