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25605" windowHeight="15465" activeTab="1"/>
  </bookViews>
  <sheets>
    <sheet name="pmo_project_receive" sheetId="1" r:id="rId1"/>
    <sheet name="pmo_customer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3" l="1"/>
  <c r="P8" i="3"/>
  <c r="P7" i="3"/>
  <c r="P6" i="3"/>
  <c r="P5" i="3"/>
  <c r="P4" i="3"/>
  <c r="P3" i="3"/>
  <c r="P2" i="3"/>
  <c r="P10" i="1"/>
  <c r="P11" i="1"/>
  <c r="P14" i="1"/>
  <c r="P13" i="1"/>
  <c r="P12" i="1"/>
  <c r="P9" i="1"/>
  <c r="P6" i="1"/>
  <c r="P8" i="1"/>
  <c r="P3" i="1"/>
  <c r="P7" i="1"/>
  <c r="P5" i="1"/>
  <c r="P4" i="1"/>
  <c r="P2" i="1"/>
</calcChain>
</file>

<file path=xl/sharedStrings.xml><?xml version="1.0" encoding="utf-8"?>
<sst xmlns="http://schemas.openxmlformats.org/spreadsheetml/2006/main" count="185" uniqueCount="77">
  <si>
    <t>value</t>
  </si>
  <si>
    <t>uuid</t>
  </si>
  <si>
    <t>none</t>
  </si>
  <si>
    <t>primary</t>
  </si>
  <si>
    <t>string</t>
  </si>
  <si>
    <t>创建时间</t>
  </si>
  <si>
    <t>time</t>
  </si>
  <si>
    <t>${time}</t>
  </si>
  <si>
    <t>createonly</t>
  </si>
  <si>
    <t>update_time</t>
  </si>
  <si>
    <t>write</t>
  </si>
  <si>
    <t>创建者</t>
  </si>
  <si>
    <t>id</t>
  </si>
  <si>
    <t>${uid}</t>
  </si>
  <si>
    <t>text</t>
  </si>
  <si>
    <t>create_time</t>
    <phoneticPr fontId="5" type="noConversion"/>
  </si>
  <si>
    <t>creator</t>
    <phoneticPr fontId="5" type="noConversion"/>
  </si>
  <si>
    <t>更新时间</t>
    <phoneticPr fontId="5" type="noConversion"/>
  </si>
  <si>
    <t>${time}</t>
    <phoneticPr fontId="5" type="noConversion"/>
  </si>
  <si>
    <t>attr_name</t>
    <phoneticPr fontId="5" type="noConversion"/>
  </si>
  <si>
    <t>attr_alias</t>
    <phoneticPr fontId="5" type="noConversion"/>
  </si>
  <si>
    <t>attr_desc</t>
    <phoneticPr fontId="5" type="noConversion"/>
  </si>
  <si>
    <t>attr_type</t>
    <phoneticPr fontId="5" type="noConversion"/>
  </si>
  <si>
    <t>virtual</t>
    <phoneticPr fontId="5" type="noConversion"/>
  </si>
  <si>
    <t>type_id</t>
    <phoneticPr fontId="5" type="noConversion"/>
  </si>
  <si>
    <t>max_length</t>
    <phoneticPr fontId="5" type="noConversion"/>
  </si>
  <si>
    <t>min_length</t>
    <phoneticPr fontId="5" type="noConversion"/>
  </si>
  <si>
    <t>required</t>
    <phoneticPr fontId="5" type="noConversion"/>
  </si>
  <si>
    <t>sort_num</t>
    <phoneticPr fontId="5" type="noConversion"/>
  </si>
  <si>
    <t>value</t>
    <phoneticPr fontId="5" type="noConversion"/>
  </si>
  <si>
    <t>unique</t>
    <phoneticPr fontId="5" type="noConversion"/>
  </si>
  <si>
    <t>key_type</t>
    <phoneticPr fontId="5" type="noConversion"/>
  </si>
  <si>
    <t>system</t>
    <phoneticPr fontId="5" type="noConversion"/>
  </si>
  <si>
    <t>control</t>
    <phoneticPr fontId="5" type="noConversion"/>
  </si>
  <si>
    <t>list</t>
    <phoneticPr fontId="5" type="noConversion"/>
  </si>
  <si>
    <t>min</t>
    <phoneticPr fontId="5" type="noConversion"/>
  </si>
  <si>
    <t>max</t>
    <phoneticPr fontId="5" type="noConversion"/>
  </si>
  <si>
    <t>chosen</t>
  </si>
  <si>
    <t>记录主键</t>
  </si>
  <si>
    <t>所属项目</t>
    <phoneticPr fontId="5" type="noConversion"/>
  </si>
  <si>
    <t>标题</t>
    <phoneticPr fontId="5" type="noConversion"/>
  </si>
  <si>
    <t>金额</t>
    <phoneticPr fontId="5" type="noConversion"/>
  </si>
  <si>
    <t>计划日期</t>
    <phoneticPr fontId="5" type="noConversion"/>
  </si>
  <si>
    <t>开票日期</t>
  </si>
  <si>
    <t>收款日期</t>
    <phoneticPr fontId="5" type="noConversion"/>
  </si>
  <si>
    <t>发票信息</t>
    <phoneticPr fontId="5" type="noConversion"/>
  </si>
  <si>
    <t>付款状态</t>
    <phoneticPr fontId="5" type="noConversion"/>
  </si>
  <si>
    <t>发票扫描件</t>
    <phoneticPr fontId="5" type="noConversion"/>
  </si>
  <si>
    <r>
      <t>r</t>
    </r>
    <r>
      <rPr>
        <sz val="10"/>
        <color rgb="FF000000"/>
        <rFont val="Arial"/>
        <family val="2"/>
      </rPr>
      <t>ecord_id</t>
    </r>
    <phoneticPr fontId="5" type="noConversion"/>
  </si>
  <si>
    <r>
      <t>p</t>
    </r>
    <r>
      <rPr>
        <sz val="10"/>
        <color rgb="FF000000"/>
        <rFont val="Arial"/>
        <family val="2"/>
      </rPr>
      <t>roject_id</t>
    </r>
    <phoneticPr fontId="5" type="noConversion"/>
  </si>
  <si>
    <r>
      <t>t</t>
    </r>
    <r>
      <rPr>
        <sz val="10"/>
        <color rgb="FF000000"/>
        <rFont val="Arial"/>
        <family val="2"/>
      </rPr>
      <t>itle</t>
    </r>
    <phoneticPr fontId="5" type="noConversion"/>
  </si>
  <si>
    <t>amount</t>
  </si>
  <si>
    <t>plan_date</t>
    <phoneticPr fontId="5" type="noConversion"/>
  </si>
  <si>
    <r>
      <t>receive</t>
    </r>
    <r>
      <rPr>
        <sz val="10"/>
        <color rgb="FF000000"/>
        <rFont val="Arial"/>
        <family val="2"/>
      </rPr>
      <t>_date</t>
    </r>
    <phoneticPr fontId="5" type="noConversion"/>
  </si>
  <si>
    <r>
      <t>billing</t>
    </r>
    <r>
      <rPr>
        <sz val="10"/>
        <color rgb="FF000000"/>
        <rFont val="Arial"/>
        <family val="2"/>
      </rPr>
      <t>_date</t>
    </r>
    <phoneticPr fontId="5" type="noConversion"/>
  </si>
  <si>
    <t>billing</t>
  </si>
  <si>
    <t>receive_status</t>
    <phoneticPr fontId="5" type="noConversion"/>
  </si>
  <si>
    <r>
      <t>f</t>
    </r>
    <r>
      <rPr>
        <sz val="10"/>
        <color rgb="FF000000"/>
        <rFont val="Arial"/>
        <family val="2"/>
      </rPr>
      <t>ile</t>
    </r>
    <phoneticPr fontId="5" type="noConversion"/>
  </si>
  <si>
    <t>date</t>
  </si>
  <si>
    <t>select</t>
  </si>
  <si>
    <t>file</t>
  </si>
  <si>
    <r>
      <rPr>
        <sz val="10"/>
        <color rgb="FF000000"/>
        <rFont val="宋体"/>
        <family val="3"/>
        <charset val="134"/>
      </rPr>
      <t>未开票</t>
    </r>
    <r>
      <rPr>
        <sz val="10"/>
        <color rgb="FF000000"/>
        <rFont val="Arial"/>
      </rPr>
      <t>,</t>
    </r>
    <r>
      <rPr>
        <sz val="10"/>
        <color rgb="FF000000"/>
        <rFont val="宋体"/>
        <family val="3"/>
        <charset val="134"/>
      </rPr>
      <t>已开票</t>
    </r>
    <phoneticPr fontId="5" type="noConversion"/>
  </si>
  <si>
    <r>
      <rPr>
        <sz val="10"/>
        <color rgb="FF000000"/>
        <rFont val="宋体"/>
        <family val="3"/>
        <charset val="134"/>
      </rPr>
      <t>计划</t>
    </r>
    <r>
      <rPr>
        <sz val="10"/>
        <color rgb="FF000000"/>
        <rFont val="Arial"/>
      </rPr>
      <t>,</t>
    </r>
    <r>
      <rPr>
        <sz val="10"/>
        <color rgb="FF000000"/>
        <rFont val="宋体"/>
        <family val="3"/>
        <charset val="134"/>
      </rPr>
      <t>已开票</t>
    </r>
    <r>
      <rPr>
        <sz val="10"/>
        <color rgb="FF000000"/>
        <rFont val="Arial"/>
      </rPr>
      <t>,</t>
    </r>
    <r>
      <rPr>
        <sz val="10"/>
        <color rgb="FF000000"/>
        <rFont val="宋体"/>
        <family val="3"/>
        <charset val="134"/>
      </rPr>
      <t>已收款</t>
    </r>
    <phoneticPr fontId="5" type="noConversion"/>
  </si>
  <si>
    <r>
      <t>w</t>
    </r>
    <r>
      <rPr>
        <sz val="10"/>
        <color rgb="FF000000"/>
        <rFont val="Arial"/>
        <family val="2"/>
      </rPr>
      <t>ordbook</t>
    </r>
    <phoneticPr fontId="5" type="noConversion"/>
  </si>
  <si>
    <t>textarea</t>
  </si>
  <si>
    <t>customer_id</t>
    <phoneticPr fontId="5" type="noConversion"/>
  </si>
  <si>
    <t>客户主键</t>
    <phoneticPr fontId="5" type="noConversion"/>
  </si>
  <si>
    <t>客户主键</t>
    <phoneticPr fontId="5" type="noConversion"/>
  </si>
  <si>
    <t>customer_name</t>
    <phoneticPr fontId="5" type="noConversion"/>
  </si>
  <si>
    <t>客户姓名</t>
    <phoneticPr fontId="5" type="noConversion"/>
  </si>
  <si>
    <t>客户简称</t>
    <phoneticPr fontId="5" type="noConversion"/>
  </si>
  <si>
    <t>customer_code</t>
    <phoneticPr fontId="5" type="noConversion"/>
  </si>
  <si>
    <t>客户编码</t>
    <phoneticPr fontId="5" type="noConversion"/>
  </si>
  <si>
    <t>客户编码</t>
    <phoneticPr fontId="5" type="noConversion"/>
  </si>
  <si>
    <t>客户简介</t>
    <phoneticPr fontId="5" type="noConversion"/>
  </si>
  <si>
    <t>customer_alias</t>
    <phoneticPr fontId="5" type="noConversion"/>
  </si>
  <si>
    <t>customer_summary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</si>
</sst>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8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6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7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1" xfId="0" applyFont="1" applyBorder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"/>
  <sheetViews>
    <sheetView workbookViewId="0">
      <selection activeCell="P19" sqref="P19"/>
    </sheetView>
  </sheetViews>
  <sheetFormatPr defaultColWidth="14.42578125" defaultRowHeight="20.100000000000001" customHeight="1" x14ac:dyDescent="0.2"/>
  <cols>
    <col min="1" max="1" width="13.140625" bestFit="1" customWidth="1"/>
    <col min="2" max="2" width="15.28515625" customWidth="1"/>
    <col min="4" max="4" width="8.7109375" bestFit="1" customWidth="1"/>
    <col min="5" max="5" width="27.42578125" customWidth="1"/>
    <col min="6" max="6" width="9.7109375" bestFit="1" customWidth="1"/>
    <col min="7" max="7" width="11.28515625" customWidth="1"/>
    <col min="8" max="8" width="10.28515625" customWidth="1"/>
    <col min="9" max="9" width="15.28515625" bestFit="1" customWidth="1"/>
    <col min="10" max="10" width="14.42578125" bestFit="1" customWidth="1"/>
    <col min="11" max="11" width="6" customWidth="1"/>
    <col min="12" max="12" width="7" customWidth="1"/>
    <col min="13" max="13" width="10.42578125" customWidth="1"/>
    <col min="14" max="14" width="9.42578125" bestFit="1" customWidth="1"/>
    <col min="15" max="15" width="7.85546875" bestFit="1" customWidth="1"/>
  </cols>
  <sheetData>
    <row r="1" spans="1:18" ht="19.5" customHeight="1" x14ac:dyDescent="0.25">
      <c r="A1" s="1" t="s">
        <v>19</v>
      </c>
      <c r="B1" s="1" t="s">
        <v>20</v>
      </c>
      <c r="C1" s="1" t="s">
        <v>22</v>
      </c>
      <c r="D1" s="1" t="s">
        <v>23</v>
      </c>
      <c r="E1" s="2" t="s">
        <v>34</v>
      </c>
      <c r="F1" s="2" t="s">
        <v>33</v>
      </c>
      <c r="G1" s="1" t="s">
        <v>21</v>
      </c>
      <c r="H1" s="2" t="s">
        <v>24</v>
      </c>
      <c r="I1" s="2" t="s">
        <v>25</v>
      </c>
      <c r="J1" s="2" t="s">
        <v>26</v>
      </c>
      <c r="K1" s="2" t="s">
        <v>35</v>
      </c>
      <c r="L1" s="2" t="s">
        <v>36</v>
      </c>
      <c r="M1" s="2" t="s">
        <v>27</v>
      </c>
      <c r="N1" s="2" t="s">
        <v>30</v>
      </c>
      <c r="O1" s="2" t="s">
        <v>29</v>
      </c>
      <c r="P1" s="2" t="s">
        <v>28</v>
      </c>
      <c r="Q1" s="2" t="s">
        <v>32</v>
      </c>
      <c r="R1" s="2" t="s">
        <v>31</v>
      </c>
    </row>
    <row r="2" spans="1:18" ht="20.100000000000001" customHeight="1" x14ac:dyDescent="0.2">
      <c r="A2" s="12" t="s">
        <v>48</v>
      </c>
      <c r="B2" s="5" t="s">
        <v>38</v>
      </c>
      <c r="C2" s="4" t="s">
        <v>0</v>
      </c>
      <c r="D2" s="3"/>
      <c r="E2" s="3"/>
      <c r="F2" s="3"/>
      <c r="G2" s="5" t="s">
        <v>38</v>
      </c>
      <c r="H2" s="4" t="s">
        <v>1</v>
      </c>
      <c r="I2" s="3"/>
      <c r="J2" s="3"/>
      <c r="K2" s="3"/>
      <c r="L2" s="3"/>
      <c r="M2" s="6">
        <v>1</v>
      </c>
      <c r="N2" s="6">
        <v>1</v>
      </c>
      <c r="O2" s="7"/>
      <c r="P2" s="8">
        <f t="shared" ref="P2:P14" si="0">(ROW()-1)*10</f>
        <v>10</v>
      </c>
      <c r="Q2" s="4" t="s">
        <v>2</v>
      </c>
      <c r="R2" s="4" t="s">
        <v>3</v>
      </c>
    </row>
    <row r="3" spans="1:18" ht="20.100000000000001" customHeight="1" x14ac:dyDescent="0.2">
      <c r="A3" s="12" t="s">
        <v>49</v>
      </c>
      <c r="B3" s="5" t="s">
        <v>39</v>
      </c>
      <c r="C3" s="4" t="s">
        <v>0</v>
      </c>
      <c r="D3" s="3"/>
      <c r="E3" s="3"/>
      <c r="F3" s="3" t="s">
        <v>37</v>
      </c>
      <c r="G3" s="5" t="s">
        <v>39</v>
      </c>
      <c r="H3" s="12" t="s">
        <v>63</v>
      </c>
      <c r="I3" s="3"/>
      <c r="J3" s="3"/>
      <c r="K3" s="3"/>
      <c r="L3" s="3"/>
      <c r="M3" s="6">
        <v>1</v>
      </c>
      <c r="N3" s="7"/>
      <c r="O3" s="7"/>
      <c r="P3" s="8">
        <f t="shared" si="0"/>
        <v>20</v>
      </c>
      <c r="Q3" s="4" t="s">
        <v>2</v>
      </c>
      <c r="R3" s="7"/>
    </row>
    <row r="4" spans="1:18" ht="20.100000000000001" customHeight="1" x14ac:dyDescent="0.2">
      <c r="A4" s="12" t="s">
        <v>50</v>
      </c>
      <c r="B4" s="5" t="s">
        <v>40</v>
      </c>
      <c r="C4" s="4" t="s">
        <v>0</v>
      </c>
      <c r="D4" s="3"/>
      <c r="E4" s="3"/>
      <c r="F4" s="3" t="s">
        <v>14</v>
      </c>
      <c r="G4" s="5" t="s">
        <v>40</v>
      </c>
      <c r="H4" s="4" t="s">
        <v>4</v>
      </c>
      <c r="I4" s="3"/>
      <c r="J4" s="3"/>
      <c r="K4" s="3"/>
      <c r="L4" s="3"/>
      <c r="M4" s="6">
        <v>1</v>
      </c>
      <c r="N4" s="6">
        <v>1</v>
      </c>
      <c r="O4" s="7"/>
      <c r="P4" s="8">
        <f t="shared" si="0"/>
        <v>30</v>
      </c>
      <c r="Q4" s="4" t="s">
        <v>2</v>
      </c>
      <c r="R4" s="7"/>
    </row>
    <row r="5" spans="1:18" ht="20.100000000000001" customHeight="1" x14ac:dyDescent="0.2">
      <c r="A5" s="3" t="s">
        <v>51</v>
      </c>
      <c r="B5" s="5" t="s">
        <v>41</v>
      </c>
      <c r="C5" s="4" t="s">
        <v>0</v>
      </c>
      <c r="D5" s="3"/>
      <c r="E5" s="3"/>
      <c r="F5" s="3" t="s">
        <v>14</v>
      </c>
      <c r="G5" s="5" t="s">
        <v>41</v>
      </c>
      <c r="H5" s="4" t="s">
        <v>4</v>
      </c>
      <c r="I5" s="3"/>
      <c r="J5" s="3"/>
      <c r="K5" s="3"/>
      <c r="L5" s="3"/>
      <c r="M5" s="6"/>
      <c r="N5" s="7"/>
      <c r="O5" s="7"/>
      <c r="P5" s="8">
        <f t="shared" si="0"/>
        <v>40</v>
      </c>
      <c r="Q5" s="4" t="s">
        <v>2</v>
      </c>
      <c r="R5" s="7"/>
    </row>
    <row r="6" spans="1:18" ht="20.100000000000001" customHeight="1" x14ac:dyDescent="0.2">
      <c r="A6" s="12" t="s">
        <v>52</v>
      </c>
      <c r="B6" s="5" t="s">
        <v>42</v>
      </c>
      <c r="C6" s="4" t="s">
        <v>0</v>
      </c>
      <c r="D6" s="3"/>
      <c r="E6" s="3"/>
      <c r="F6" s="3" t="s">
        <v>58</v>
      </c>
      <c r="G6" s="5" t="s">
        <v>42</v>
      </c>
      <c r="H6" s="4" t="s">
        <v>58</v>
      </c>
      <c r="I6" s="3"/>
      <c r="J6" s="3"/>
      <c r="K6" s="3"/>
      <c r="L6" s="3"/>
      <c r="M6" s="7"/>
      <c r="N6" s="7"/>
      <c r="O6" s="9"/>
      <c r="P6" s="8">
        <f t="shared" si="0"/>
        <v>50</v>
      </c>
      <c r="Q6" s="4" t="s">
        <v>2</v>
      </c>
      <c r="R6" s="7"/>
    </row>
    <row r="7" spans="1:18" ht="20.100000000000001" customHeight="1" x14ac:dyDescent="0.2">
      <c r="A7" s="12" t="s">
        <v>54</v>
      </c>
      <c r="B7" s="5" t="s">
        <v>43</v>
      </c>
      <c r="C7" s="4" t="s">
        <v>0</v>
      </c>
      <c r="D7" s="3"/>
      <c r="E7" s="3"/>
      <c r="F7" s="3" t="s">
        <v>58</v>
      </c>
      <c r="G7" s="5" t="s">
        <v>43</v>
      </c>
      <c r="H7" s="4" t="s">
        <v>58</v>
      </c>
      <c r="I7" s="3"/>
      <c r="J7" s="3"/>
      <c r="K7" s="3"/>
      <c r="L7" s="3"/>
      <c r="M7" s="7"/>
      <c r="N7" s="7"/>
      <c r="O7" s="7"/>
      <c r="P7" s="8">
        <f t="shared" si="0"/>
        <v>60</v>
      </c>
      <c r="Q7" s="4" t="s">
        <v>2</v>
      </c>
      <c r="R7" s="7"/>
    </row>
    <row r="8" spans="1:18" ht="20.100000000000001" customHeight="1" x14ac:dyDescent="0.2">
      <c r="A8" s="12" t="s">
        <v>53</v>
      </c>
      <c r="B8" s="5" t="s">
        <v>44</v>
      </c>
      <c r="C8" s="4" t="s">
        <v>0</v>
      </c>
      <c r="D8" s="3"/>
      <c r="E8" s="3"/>
      <c r="F8" s="3" t="s">
        <v>58</v>
      </c>
      <c r="G8" s="5" t="s">
        <v>44</v>
      </c>
      <c r="H8" s="4" t="s">
        <v>58</v>
      </c>
      <c r="I8" s="3"/>
      <c r="J8" s="3"/>
      <c r="K8" s="3"/>
      <c r="L8" s="3"/>
      <c r="M8" s="7"/>
      <c r="N8" s="7"/>
      <c r="O8" s="7"/>
      <c r="P8" s="8">
        <f t="shared" si="0"/>
        <v>70</v>
      </c>
      <c r="Q8" s="4" t="s">
        <v>2</v>
      </c>
      <c r="R8" s="7"/>
    </row>
    <row r="9" spans="1:18" ht="20.100000000000001" customHeight="1" x14ac:dyDescent="0.2">
      <c r="A9" s="12" t="s">
        <v>55</v>
      </c>
      <c r="B9" s="5" t="s">
        <v>45</v>
      </c>
      <c r="C9" s="4" t="s">
        <v>0</v>
      </c>
      <c r="D9" s="3"/>
      <c r="E9" s="12" t="s">
        <v>61</v>
      </c>
      <c r="F9" s="3" t="s">
        <v>59</v>
      </c>
      <c r="G9" s="5" t="s">
        <v>45</v>
      </c>
      <c r="H9" s="4" t="s">
        <v>4</v>
      </c>
      <c r="I9" s="3"/>
      <c r="J9" s="3"/>
      <c r="K9" s="3"/>
      <c r="L9" s="3"/>
      <c r="M9" s="7"/>
      <c r="N9" s="7"/>
      <c r="O9" s="9"/>
      <c r="P9" s="8">
        <f t="shared" si="0"/>
        <v>80</v>
      </c>
      <c r="Q9" s="4" t="s">
        <v>2</v>
      </c>
      <c r="R9" s="7"/>
    </row>
    <row r="10" spans="1:18" ht="20.100000000000001" customHeight="1" x14ac:dyDescent="0.2">
      <c r="A10" s="12" t="s">
        <v>56</v>
      </c>
      <c r="B10" s="5" t="s">
        <v>46</v>
      </c>
      <c r="C10" s="4" t="s">
        <v>0</v>
      </c>
      <c r="D10" s="3"/>
      <c r="E10" s="12" t="s">
        <v>62</v>
      </c>
      <c r="F10" s="3" t="s">
        <v>59</v>
      </c>
      <c r="G10" s="5" t="s">
        <v>46</v>
      </c>
      <c r="H10" s="4" t="s">
        <v>4</v>
      </c>
      <c r="I10" s="3"/>
      <c r="J10" s="3"/>
      <c r="K10" s="3"/>
      <c r="L10" s="3"/>
      <c r="M10" s="7"/>
      <c r="N10" s="7"/>
      <c r="O10" s="9"/>
      <c r="P10" s="8">
        <f t="shared" si="0"/>
        <v>90</v>
      </c>
      <c r="Q10" s="4" t="s">
        <v>2</v>
      </c>
      <c r="R10" s="7"/>
    </row>
    <row r="11" spans="1:18" ht="20.100000000000001" customHeight="1" x14ac:dyDescent="0.2">
      <c r="A11" s="12" t="s">
        <v>57</v>
      </c>
      <c r="B11" s="5" t="s">
        <v>47</v>
      </c>
      <c r="C11" s="4" t="s">
        <v>0</v>
      </c>
      <c r="D11" s="3"/>
      <c r="E11" s="3"/>
      <c r="F11" s="3" t="s">
        <v>60</v>
      </c>
      <c r="G11" s="5" t="s">
        <v>47</v>
      </c>
      <c r="H11" s="4" t="s">
        <v>60</v>
      </c>
      <c r="I11" s="3"/>
      <c r="J11" s="3"/>
      <c r="K11" s="3"/>
      <c r="L11" s="3"/>
      <c r="M11" s="7"/>
      <c r="N11" s="7"/>
      <c r="O11" s="9"/>
      <c r="P11" s="8">
        <f t="shared" si="0"/>
        <v>100</v>
      </c>
      <c r="Q11" s="4" t="s">
        <v>2</v>
      </c>
      <c r="R11" s="7"/>
    </row>
    <row r="12" spans="1:18" ht="20.100000000000001" customHeight="1" x14ac:dyDescent="0.2">
      <c r="A12" s="3" t="s">
        <v>15</v>
      </c>
      <c r="B12" s="4" t="s">
        <v>5</v>
      </c>
      <c r="C12" s="4" t="s">
        <v>0</v>
      </c>
      <c r="D12" s="3"/>
      <c r="E12" s="3"/>
      <c r="F12" s="3"/>
      <c r="G12" s="4" t="s">
        <v>5</v>
      </c>
      <c r="H12" s="4" t="s">
        <v>6</v>
      </c>
      <c r="I12" s="3"/>
      <c r="J12" s="3"/>
      <c r="K12" s="3"/>
      <c r="L12" s="3"/>
      <c r="M12" s="7"/>
      <c r="N12" s="7"/>
      <c r="O12" s="10" t="s">
        <v>18</v>
      </c>
      <c r="P12" s="8">
        <f t="shared" si="0"/>
        <v>110</v>
      </c>
      <c r="Q12" s="4" t="s">
        <v>8</v>
      </c>
      <c r="R12" s="7"/>
    </row>
    <row r="13" spans="1:18" ht="20.100000000000001" customHeight="1" x14ac:dyDescent="0.2">
      <c r="A13" s="4" t="s">
        <v>9</v>
      </c>
      <c r="B13" s="5" t="s">
        <v>17</v>
      </c>
      <c r="C13" s="4" t="s">
        <v>0</v>
      </c>
      <c r="D13" s="3"/>
      <c r="E13" s="3"/>
      <c r="F13" s="3"/>
      <c r="G13" s="5" t="s">
        <v>17</v>
      </c>
      <c r="H13" s="4" t="s">
        <v>6</v>
      </c>
      <c r="I13" s="3"/>
      <c r="J13" s="3"/>
      <c r="K13" s="3"/>
      <c r="L13" s="3"/>
      <c r="M13" s="9"/>
      <c r="N13" s="9"/>
      <c r="O13" s="11" t="s">
        <v>7</v>
      </c>
      <c r="P13" s="8">
        <f t="shared" si="0"/>
        <v>120</v>
      </c>
      <c r="Q13" s="4" t="s">
        <v>10</v>
      </c>
      <c r="R13" s="9"/>
    </row>
    <row r="14" spans="1:18" ht="20.100000000000001" customHeight="1" x14ac:dyDescent="0.2">
      <c r="A14" s="3" t="s">
        <v>16</v>
      </c>
      <c r="B14" s="4" t="s">
        <v>11</v>
      </c>
      <c r="C14" s="4" t="s">
        <v>0</v>
      </c>
      <c r="D14" s="3"/>
      <c r="E14" s="3"/>
      <c r="F14" s="3"/>
      <c r="G14" s="4" t="s">
        <v>11</v>
      </c>
      <c r="H14" s="4" t="s">
        <v>12</v>
      </c>
      <c r="I14" s="3"/>
      <c r="J14" s="3"/>
      <c r="K14" s="3"/>
      <c r="L14" s="3"/>
      <c r="M14" s="9"/>
      <c r="N14" s="9"/>
      <c r="O14" s="11" t="s">
        <v>13</v>
      </c>
      <c r="P14" s="8">
        <f t="shared" si="0"/>
        <v>130</v>
      </c>
      <c r="Q14" s="4" t="s">
        <v>8</v>
      </c>
      <c r="R14" s="9"/>
    </row>
  </sheetData>
  <phoneticPr fontId="5" type="noConversion"/>
  <dataValidations count="7">
    <dataValidation type="list" allowBlank="1" showInputMessage="1" showErrorMessage="1" sqref="H1:H1048576">
      <formula1>"alpha,alphanumeicunline,alphanumeric,array,bin,bool,collection,date,datetime,email,file,geopoint,html,id,image,integer,list,model,month,number,object,password,string,text,time,token,url,uuid,variable,week,wordbook,year"</formula1>
    </dataValidation>
    <dataValidation type="list" allowBlank="1" showInputMessage="1" showErrorMessage="1" sqref="F1:F1048576">
      <formula1>"text,textlist,select,chosen,button-group,date,datetime,multiple,textarea,editor,html,code,radio,checkbox,treeFilter,password,file,hidden"</formula1>
    </dataValidation>
    <dataValidation type="list" allowBlank="1" showInputMessage="1" showErrorMessage="1" sqref="M1:N1048576">
      <formula1>"1,0"</formula1>
    </dataValidation>
    <dataValidation type="list" allowBlank="1" showInputMessage="1" showErrorMessage="1" sqref="Q1:Q1048576">
      <formula1>"none,createonly,updateonly,write"</formula1>
    </dataValidation>
    <dataValidation type="list" allowBlank="1" showInputMessage="1" showErrorMessage="1" sqref="R1:R1048576">
      <formula1>"primary,union"</formula1>
    </dataValidation>
    <dataValidation type="list" allowBlank="1" showInputMessage="1" showErrorMessage="1" sqref="D1:D1048576">
      <formula1>"true,false,none"</formula1>
    </dataValidation>
    <dataValidation type="list" allowBlank="1" showInputMessage="1" showErrorMessage="1" sqref="C1:C1048576">
      <formula1>"value,foreign,object,array,model,collection,link"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"/>
  <sheetViews>
    <sheetView tabSelected="1" workbookViewId="0">
      <selection activeCell="Q8" sqref="Q8"/>
    </sheetView>
  </sheetViews>
  <sheetFormatPr defaultColWidth="14.42578125" defaultRowHeight="20.100000000000001" customHeight="1" x14ac:dyDescent="0.2"/>
  <cols>
    <col min="1" max="1" width="20.5703125" customWidth="1"/>
    <col min="2" max="2" width="15.28515625" customWidth="1"/>
    <col min="4" max="4" width="8.7109375" bestFit="1" customWidth="1"/>
    <col min="5" max="5" width="34.42578125" customWidth="1"/>
    <col min="6" max="6" width="9.7109375" bestFit="1" customWidth="1"/>
    <col min="7" max="7" width="11.28515625" customWidth="1"/>
    <col min="8" max="8" width="10.28515625" customWidth="1"/>
    <col min="9" max="9" width="15.28515625" bestFit="1" customWidth="1"/>
    <col min="10" max="10" width="14.42578125" bestFit="1" customWidth="1"/>
    <col min="11" max="11" width="6" customWidth="1"/>
    <col min="12" max="12" width="7" customWidth="1"/>
    <col min="13" max="13" width="10.42578125" customWidth="1"/>
    <col min="14" max="14" width="9.42578125" bestFit="1" customWidth="1"/>
    <col min="15" max="15" width="7.85546875" bestFit="1" customWidth="1"/>
  </cols>
  <sheetData>
    <row r="1" spans="1:18" ht="19.5" customHeight="1" x14ac:dyDescent="0.25">
      <c r="A1" s="1" t="s">
        <v>19</v>
      </c>
      <c r="B1" s="1" t="s">
        <v>20</v>
      </c>
      <c r="C1" s="1" t="s">
        <v>22</v>
      </c>
      <c r="D1" s="1" t="s">
        <v>23</v>
      </c>
      <c r="E1" s="2" t="s">
        <v>34</v>
      </c>
      <c r="F1" s="2" t="s">
        <v>33</v>
      </c>
      <c r="G1" s="1" t="s">
        <v>21</v>
      </c>
      <c r="H1" s="2" t="s">
        <v>24</v>
      </c>
      <c r="I1" s="2" t="s">
        <v>25</v>
      </c>
      <c r="J1" s="2" t="s">
        <v>26</v>
      </c>
      <c r="K1" s="2" t="s">
        <v>35</v>
      </c>
      <c r="L1" s="2" t="s">
        <v>36</v>
      </c>
      <c r="M1" s="2" t="s">
        <v>27</v>
      </c>
      <c r="N1" s="2" t="s">
        <v>30</v>
      </c>
      <c r="O1" s="2" t="s">
        <v>29</v>
      </c>
      <c r="P1" s="2" t="s">
        <v>28</v>
      </c>
      <c r="Q1" s="2" t="s">
        <v>32</v>
      </c>
      <c r="R1" s="2" t="s">
        <v>31</v>
      </c>
    </row>
    <row r="2" spans="1:18" ht="20.100000000000001" customHeight="1" x14ac:dyDescent="0.2">
      <c r="A2" s="12" t="s">
        <v>65</v>
      </c>
      <c r="B2" s="5" t="s">
        <v>66</v>
      </c>
      <c r="C2" s="4" t="s">
        <v>0</v>
      </c>
      <c r="D2" s="3"/>
      <c r="E2" s="3"/>
      <c r="F2" s="3"/>
      <c r="G2" s="5" t="s">
        <v>67</v>
      </c>
      <c r="H2" s="4" t="s">
        <v>1</v>
      </c>
      <c r="I2" s="3"/>
      <c r="J2" s="3"/>
      <c r="K2" s="3"/>
      <c r="L2" s="3"/>
      <c r="M2" s="6">
        <v>1</v>
      </c>
      <c r="N2" s="6">
        <v>1</v>
      </c>
      <c r="O2" s="7"/>
      <c r="P2" s="8">
        <f t="shared" ref="P2:P9" si="0">(ROW()-1)*10</f>
        <v>10</v>
      </c>
      <c r="Q2" s="4" t="s">
        <v>2</v>
      </c>
      <c r="R2" s="4" t="s">
        <v>3</v>
      </c>
    </row>
    <row r="3" spans="1:18" ht="20.100000000000001" customHeight="1" x14ac:dyDescent="0.2">
      <c r="A3" s="12" t="s">
        <v>68</v>
      </c>
      <c r="B3" s="5" t="s">
        <v>69</v>
      </c>
      <c r="C3" s="4" t="s">
        <v>0</v>
      </c>
      <c r="D3" s="3"/>
      <c r="E3" s="3"/>
      <c r="F3" s="3" t="s">
        <v>14</v>
      </c>
      <c r="G3" s="5" t="s">
        <v>69</v>
      </c>
      <c r="H3" s="12" t="s">
        <v>4</v>
      </c>
      <c r="I3" s="3"/>
      <c r="J3" s="3"/>
      <c r="K3" s="3"/>
      <c r="L3" s="3"/>
      <c r="M3" s="6">
        <v>1</v>
      </c>
      <c r="N3" s="7"/>
      <c r="O3" s="7"/>
      <c r="P3" s="8">
        <f t="shared" si="0"/>
        <v>20</v>
      </c>
      <c r="Q3" s="4" t="s">
        <v>2</v>
      </c>
      <c r="R3" s="7"/>
    </row>
    <row r="4" spans="1:18" ht="20.100000000000001" customHeight="1" x14ac:dyDescent="0.2">
      <c r="A4" s="12" t="s">
        <v>75</v>
      </c>
      <c r="B4" s="5" t="s">
        <v>70</v>
      </c>
      <c r="C4" s="4" t="s">
        <v>0</v>
      </c>
      <c r="D4" s="3"/>
      <c r="E4" s="3"/>
      <c r="F4" s="3" t="s">
        <v>14</v>
      </c>
      <c r="G4" s="5" t="s">
        <v>70</v>
      </c>
      <c r="H4" s="4" t="s">
        <v>4</v>
      </c>
      <c r="I4" s="3"/>
      <c r="J4" s="3"/>
      <c r="K4" s="3"/>
      <c r="L4" s="3"/>
      <c r="M4" s="6">
        <v>1</v>
      </c>
      <c r="N4" s="6">
        <v>0</v>
      </c>
      <c r="O4" s="7"/>
      <c r="P4" s="8">
        <f t="shared" si="0"/>
        <v>30</v>
      </c>
      <c r="Q4" s="4" t="s">
        <v>2</v>
      </c>
      <c r="R4" s="7"/>
    </row>
    <row r="5" spans="1:18" ht="20.100000000000001" customHeight="1" x14ac:dyDescent="0.2">
      <c r="A5" s="12" t="s">
        <v>71</v>
      </c>
      <c r="B5" s="5" t="s">
        <v>72</v>
      </c>
      <c r="C5" s="4" t="s">
        <v>0</v>
      </c>
      <c r="D5" s="3"/>
      <c r="E5" s="3"/>
      <c r="F5" s="3" t="s">
        <v>14</v>
      </c>
      <c r="G5" s="5" t="s">
        <v>73</v>
      </c>
      <c r="H5" s="4" t="s">
        <v>4</v>
      </c>
      <c r="I5" s="3"/>
      <c r="J5" s="3"/>
      <c r="K5" s="3"/>
      <c r="L5" s="3"/>
      <c r="M5" s="6">
        <v>1</v>
      </c>
      <c r="N5" s="7"/>
      <c r="O5" s="7"/>
      <c r="P5" s="8">
        <f t="shared" si="0"/>
        <v>40</v>
      </c>
      <c r="Q5" s="4" t="s">
        <v>2</v>
      </c>
      <c r="R5" s="7"/>
    </row>
    <row r="6" spans="1:18" ht="20.100000000000001" customHeight="1" x14ac:dyDescent="0.2">
      <c r="A6" s="12" t="s">
        <v>76</v>
      </c>
      <c r="B6" s="5" t="s">
        <v>74</v>
      </c>
      <c r="C6" s="4" t="s">
        <v>0</v>
      </c>
      <c r="D6" s="3"/>
      <c r="E6" s="12"/>
      <c r="F6" s="3" t="s">
        <v>64</v>
      </c>
      <c r="G6" s="5" t="s">
        <v>74</v>
      </c>
      <c r="H6" s="4" t="s">
        <v>14</v>
      </c>
      <c r="I6" s="3"/>
      <c r="J6" s="3"/>
      <c r="K6" s="3"/>
      <c r="L6" s="3"/>
      <c r="M6" s="7"/>
      <c r="N6" s="7"/>
      <c r="O6" s="9"/>
      <c r="P6" s="8">
        <f t="shared" si="0"/>
        <v>50</v>
      </c>
      <c r="Q6" s="4" t="s">
        <v>2</v>
      </c>
      <c r="R6" s="7"/>
    </row>
    <row r="7" spans="1:18" ht="20.100000000000001" customHeight="1" x14ac:dyDescent="0.2">
      <c r="A7" s="3" t="s">
        <v>15</v>
      </c>
      <c r="B7" s="4" t="s">
        <v>5</v>
      </c>
      <c r="C7" s="4" t="s">
        <v>0</v>
      </c>
      <c r="D7" s="3"/>
      <c r="E7" s="3"/>
      <c r="F7" s="3"/>
      <c r="G7" s="4" t="s">
        <v>5</v>
      </c>
      <c r="H7" s="4" t="s">
        <v>6</v>
      </c>
      <c r="I7" s="3"/>
      <c r="J7" s="3"/>
      <c r="K7" s="3"/>
      <c r="L7" s="3"/>
      <c r="M7" s="7"/>
      <c r="N7" s="7"/>
      <c r="O7" s="10" t="s">
        <v>18</v>
      </c>
      <c r="P7" s="8">
        <f t="shared" si="0"/>
        <v>60</v>
      </c>
      <c r="Q7" s="4" t="s">
        <v>8</v>
      </c>
      <c r="R7" s="7"/>
    </row>
    <row r="8" spans="1:18" ht="20.100000000000001" customHeight="1" x14ac:dyDescent="0.2">
      <c r="A8" s="4" t="s">
        <v>9</v>
      </c>
      <c r="B8" s="5" t="s">
        <v>17</v>
      </c>
      <c r="C8" s="4" t="s">
        <v>0</v>
      </c>
      <c r="D8" s="3"/>
      <c r="E8" s="3"/>
      <c r="F8" s="3"/>
      <c r="G8" s="5" t="s">
        <v>17</v>
      </c>
      <c r="H8" s="4" t="s">
        <v>6</v>
      </c>
      <c r="I8" s="3"/>
      <c r="J8" s="3"/>
      <c r="K8" s="3"/>
      <c r="L8" s="3"/>
      <c r="M8" s="9"/>
      <c r="N8" s="9"/>
      <c r="O8" s="11" t="s">
        <v>7</v>
      </c>
      <c r="P8" s="8">
        <f t="shared" si="0"/>
        <v>70</v>
      </c>
      <c r="Q8" s="4" t="s">
        <v>10</v>
      </c>
      <c r="R8" s="9"/>
    </row>
    <row r="9" spans="1:18" ht="20.100000000000001" customHeight="1" x14ac:dyDescent="0.2">
      <c r="A9" s="3" t="s">
        <v>16</v>
      </c>
      <c r="B9" s="4" t="s">
        <v>11</v>
      </c>
      <c r="C9" s="4" t="s">
        <v>0</v>
      </c>
      <c r="D9" s="3"/>
      <c r="E9" s="3"/>
      <c r="F9" s="3"/>
      <c r="G9" s="4" t="s">
        <v>11</v>
      </c>
      <c r="H9" s="4" t="s">
        <v>12</v>
      </c>
      <c r="I9" s="3"/>
      <c r="J9" s="3"/>
      <c r="K9" s="3"/>
      <c r="L9" s="3"/>
      <c r="M9" s="9"/>
      <c r="N9" s="9"/>
      <c r="O9" s="11" t="s">
        <v>13</v>
      </c>
      <c r="P9" s="8">
        <f t="shared" si="0"/>
        <v>80</v>
      </c>
      <c r="Q9" s="4" t="s">
        <v>8</v>
      </c>
      <c r="R9" s="9"/>
    </row>
  </sheetData>
  <phoneticPr fontId="5" type="noConversion"/>
  <dataValidations count="7">
    <dataValidation type="list" allowBlank="1" showInputMessage="1" showErrorMessage="1" sqref="H1:H1048576">
      <formula1>"alpha,alphanumeicunline,alphanumeric,array,bin,bool,collection,date,datetime,email,file,geopoint,html,id,image,integer,list,model,month,number,object,password,string,text,time,token,url,uuid,variable,week,wordbook,year"</formula1>
    </dataValidation>
    <dataValidation type="list" allowBlank="1" showInputMessage="1" showErrorMessage="1" sqref="F1:F1048576">
      <formula1>"text,textlist,select,chosen,button-group,date,datetime,multiple,textarea,editor,html,code,radio,checkbox,treeFilter,password,file,hidden"</formula1>
    </dataValidation>
    <dataValidation type="list" allowBlank="1" showInputMessage="1" showErrorMessage="1" sqref="M1:N1048576">
      <formula1>"1,0"</formula1>
    </dataValidation>
    <dataValidation type="list" allowBlank="1" showInputMessage="1" showErrorMessage="1" sqref="Q1:Q1048576">
      <formula1>"none,createonly,updateonly,write"</formula1>
    </dataValidation>
    <dataValidation type="list" allowBlank="1" showInputMessage="1" showErrorMessage="1" sqref="R1:R1048576">
      <formula1>"primary,union"</formula1>
    </dataValidation>
    <dataValidation type="list" allowBlank="1" showInputMessage="1" showErrorMessage="1" sqref="D1:D1048576">
      <formula1>"true,false,none"</formula1>
    </dataValidation>
    <dataValidation type="list" allowBlank="1" showInputMessage="1" showErrorMessage="1" sqref="C1:C1048576">
      <formula1>"value,foreign,object,array,model,collection,link"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pmo_project_receive</vt:lpstr>
      <vt:lpstr>pmo_customer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</cp:lastModifiedBy>
  <dcterms:modified xsi:type="dcterms:W3CDTF">2016-08-25T09:08:46Z</dcterms:modified>
</cp:coreProperties>
</file>