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E3C479C-235A-4B6C-85F6-2B6230B2B77B}" xr6:coauthVersionLast="40" xr6:coauthVersionMax="40" xr10:uidLastSave="{00000000-0000-0000-0000-000000000000}"/>
  <bookViews>
    <workbookView xWindow="-103" yWindow="-103" windowWidth="22149" windowHeight="11949" activeTab="1" xr2:uid="{00000000-000D-0000-FFFF-FFFF00000000}"/>
  </bookViews>
  <sheets>
    <sheet name="K=2" sheetId="1" r:id="rId1"/>
    <sheet name="K=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C20" i="1"/>
</calcChain>
</file>

<file path=xl/sharedStrings.xml><?xml version="1.0" encoding="utf-8"?>
<sst xmlns="http://schemas.openxmlformats.org/spreadsheetml/2006/main" count="188" uniqueCount="47">
  <si>
    <t>Surface</t>
    <phoneticPr fontId="1" type="noConversion"/>
  </si>
  <si>
    <t>W</t>
    <phoneticPr fontId="1" type="noConversion"/>
  </si>
  <si>
    <t>Australia Open</t>
    <phoneticPr fontId="1" type="noConversion"/>
  </si>
  <si>
    <t>French Open</t>
    <phoneticPr fontId="1" type="noConversion"/>
  </si>
  <si>
    <t>Wimbledon</t>
    <phoneticPr fontId="1" type="noConversion"/>
  </si>
  <si>
    <t>WTA Finals</t>
    <phoneticPr fontId="1" type="noConversion"/>
  </si>
  <si>
    <t>Dubai</t>
    <phoneticPr fontId="1" type="noConversion"/>
  </si>
  <si>
    <t>Indian Wells</t>
    <phoneticPr fontId="1" type="noConversion"/>
  </si>
  <si>
    <t>Miami</t>
    <phoneticPr fontId="1" type="noConversion"/>
  </si>
  <si>
    <t>Madrid</t>
    <phoneticPr fontId="1" type="noConversion"/>
  </si>
  <si>
    <t>Beijing</t>
    <phoneticPr fontId="1" type="noConversion"/>
  </si>
  <si>
    <t>Doha</t>
    <phoneticPr fontId="1" type="noConversion"/>
  </si>
  <si>
    <t>Rome</t>
    <phoneticPr fontId="1" type="noConversion"/>
  </si>
  <si>
    <t>Canada</t>
    <phoneticPr fontId="1" type="noConversion"/>
  </si>
  <si>
    <t>Cincinnati</t>
    <phoneticPr fontId="1" type="noConversion"/>
  </si>
  <si>
    <t>Tokyo</t>
    <phoneticPr fontId="1" type="noConversion"/>
  </si>
  <si>
    <t>Wuhan</t>
    <phoneticPr fontId="1" type="noConversion"/>
  </si>
  <si>
    <t>US Open</t>
    <phoneticPr fontId="1" type="noConversion"/>
  </si>
  <si>
    <t>Hard-outdoors</t>
    <phoneticPr fontId="1" type="noConversion"/>
  </si>
  <si>
    <t>Clay-outdoors</t>
    <phoneticPr fontId="1" type="noConversion"/>
  </si>
  <si>
    <t>Grass-outdoors</t>
    <phoneticPr fontId="1" type="noConversion"/>
  </si>
  <si>
    <t>Hard-indoors</t>
    <phoneticPr fontId="1" type="noConversion"/>
  </si>
  <si>
    <t>H</t>
    <phoneticPr fontId="1" type="noConversion"/>
  </si>
  <si>
    <t>Caroline Wozniacki</t>
    <phoneticPr fontId="3" type="noConversion"/>
  </si>
  <si>
    <t>Agnieszka Radwanska</t>
    <phoneticPr fontId="3" type="noConversion"/>
  </si>
  <si>
    <t>Petra Kvitova</t>
    <phoneticPr fontId="3" type="noConversion"/>
  </si>
  <si>
    <t>Angelique Kerber</t>
    <phoneticPr fontId="3" type="noConversion"/>
  </si>
  <si>
    <t>Jelena Jankovic</t>
    <phoneticPr fontId="3" type="noConversion"/>
  </si>
  <si>
    <t>Samantha Stosur</t>
    <phoneticPr fontId="3" type="noConversion"/>
  </si>
  <si>
    <t>Victoria Azarenka</t>
    <phoneticPr fontId="3" type="noConversion"/>
  </si>
  <si>
    <t>Ana Ivanovic</t>
    <phoneticPr fontId="3" type="noConversion"/>
  </si>
  <si>
    <t>Dominika Cibulkova</t>
    <phoneticPr fontId="3" type="noConversion"/>
  </si>
  <si>
    <t>Serena Williams</t>
    <phoneticPr fontId="3" type="noConversion"/>
  </si>
  <si>
    <t>Simona Halep</t>
    <phoneticPr fontId="3" type="noConversion"/>
  </si>
  <si>
    <t>Anastasia Pavlyuchenkova</t>
    <phoneticPr fontId="3" type="noConversion"/>
  </si>
  <si>
    <t>Marion Bartoli</t>
    <phoneticPr fontId="3" type="noConversion"/>
  </si>
  <si>
    <t>Sara Errani</t>
    <phoneticPr fontId="3" type="noConversion"/>
  </si>
  <si>
    <t>Carla Suarez Navarro</t>
    <phoneticPr fontId="3" type="noConversion"/>
  </si>
  <si>
    <t>Karolina Pliskova</t>
    <phoneticPr fontId="3" type="noConversion"/>
  </si>
  <si>
    <t>Maria Sharapova</t>
    <phoneticPr fontId="3" type="noConversion"/>
  </si>
  <si>
    <t>Lucie Safarova</t>
    <phoneticPr fontId="3" type="noConversion"/>
  </si>
  <si>
    <t>Roberta Vinci</t>
    <phoneticPr fontId="3" type="noConversion"/>
  </si>
  <si>
    <t>Elina Svitolina</t>
    <phoneticPr fontId="3" type="noConversion"/>
  </si>
  <si>
    <t>negative log-likelihood: 513.3663495049158</t>
    <phoneticPr fontId="1" type="noConversion"/>
  </si>
  <si>
    <t>WH</t>
    <phoneticPr fontId="1" type="noConversion"/>
  </si>
  <si>
    <t>#matches</t>
    <phoneticPr fontId="1" type="noConversion"/>
  </si>
  <si>
    <t>negative log-likelihood: 484.76104277614223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</si>
</sst>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0" borderId="0" xfId="0" applyFont="1"/>
    <xf numFmtId="11" fontId="2" fillId="0" borderId="0" xfId="0" applyNumberFormat="1" applyFont="1"/>
    <xf numFmtId="0" fontId="0" fillId="0" borderId="0" xfId="0" applyAlignment="1">
      <alignment vertical="center"/>
    </xf>
    <xf numFmtId="0" fontId="0" fillId="3" borderId="0" xfId="0" applyFill="1"/>
    <xf numFmtId="11" fontId="0" fillId="0" borderId="0" xfId="0" applyNumberFormat="1" applyAlignment="1">
      <alignment vertical="center"/>
    </xf>
    <xf numFmtId="11" fontId="0" fillId="3" borderId="0" xfId="0" applyNumberFormat="1" applyFill="1" applyAlignment="1">
      <alignment vertical="center"/>
    </xf>
    <xf numFmtId="0" fontId="0" fillId="4" borderId="0" xfId="0" applyFill="1"/>
    <xf numFmtId="11" fontId="0" fillId="5" borderId="0" xfId="0" applyNumberFormat="1" applyFill="1" applyAlignment="1">
      <alignment vertical="center"/>
    </xf>
    <xf numFmtId="11" fontId="0" fillId="4" borderId="0" xfId="0" applyNumberFormat="1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332014</xdr:colOff>
      <xdr:row>27</xdr:row>
      <xdr:rowOff>76199</xdr:rowOff>
    </xdr:from>
    <xdr:to>
      <xdr:col>6</xdr:col>
      <xdr:colOff>1258400</xdr:colOff>
      <xdr:row>51</xdr:row>
      <xdr:rowOff>154585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A02F1F-8256-4935-B9BB-77F6F0C5A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014" y="4925785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workbookViewId="0">
      <selection activeCell="J1" sqref="J1:J1048576"/>
    </sheetView>
  </sheetViews>
  <sheetFormatPr defaultRowHeight="13.9" x14ac:dyDescent="0.4"/>
  <cols>
    <col min="1" max="1" width="14.796875" customWidth="1"/>
    <col min="2" max="2" width="13.265625" customWidth="1"/>
    <col min="3" max="5" width="9.1328125" style="1"/>
    <col min="7" max="7" width="18.19921875" customWidth="1"/>
    <col min="8" max="8" width="10.3984375" style="1" bestFit="1" customWidth="1"/>
    <col min="9" max="9" width="9.19921875" style="1" bestFit="1" customWidth="1"/>
    <col min="10" max="10" width="9.19921875" style="1" customWidth="1"/>
    <col min="12" max="12" width="12.3984375" customWidth="1"/>
  </cols>
  <sheetData>
    <row r="1" spans="1:33" x14ac:dyDescent="0.4">
      <c r="A1" t="s">
        <v>43</v>
      </c>
    </row>
    <row r="3" spans="1:33" x14ac:dyDescent="0.4">
      <c r="A3" t="s">
        <v>0</v>
      </c>
      <c r="B3" s="3" t="s">
        <v>1</v>
      </c>
      <c r="F3" t="s">
        <v>45</v>
      </c>
      <c r="G3" s="3" t="s">
        <v>22</v>
      </c>
      <c r="K3" t="s">
        <v>45</v>
      </c>
      <c r="L3" s="3" t="s">
        <v>44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40</v>
      </c>
      <c r="AE3" t="s">
        <v>41</v>
      </c>
      <c r="AF3" t="s">
        <v>42</v>
      </c>
    </row>
    <row r="4" spans="1:33" x14ac:dyDescent="0.4">
      <c r="A4" t="s">
        <v>18</v>
      </c>
      <c r="B4" t="s">
        <v>2</v>
      </c>
      <c r="C4" s="1">
        <v>0.128066068019626</v>
      </c>
      <c r="D4" s="1">
        <v>3.5802903947084301E-23</v>
      </c>
      <c r="F4">
        <v>115</v>
      </c>
      <c r="G4" t="s">
        <v>23</v>
      </c>
      <c r="H4" s="1">
        <v>2.4438479883514701E-2</v>
      </c>
      <c r="I4" s="1">
        <v>2.7274007266354799E-2</v>
      </c>
      <c r="K4">
        <v>49</v>
      </c>
      <c r="L4" t="s">
        <v>2</v>
      </c>
      <c r="M4" s="1">
        <v>3.1297400270584798E-3</v>
      </c>
      <c r="N4" s="1">
        <v>2.4757191175897898E-3</v>
      </c>
      <c r="O4" s="1">
        <v>2.47463202828391E-3</v>
      </c>
      <c r="P4" s="1">
        <v>7.0450293029109196E-4</v>
      </c>
      <c r="Q4" s="1">
        <v>1.2069909569858001E-4</v>
      </c>
      <c r="R4" s="1">
        <v>4.2890880991041001E-5</v>
      </c>
      <c r="S4" s="1">
        <v>7.27362299079359E-3</v>
      </c>
      <c r="T4" s="1">
        <v>9.8777235906703895E-4</v>
      </c>
      <c r="U4" s="1">
        <v>3.0734559471882199E-3</v>
      </c>
      <c r="V4" s="1">
        <v>6.1315451163523197E-3</v>
      </c>
      <c r="W4" s="1">
        <v>1.5536779583070501E-3</v>
      </c>
      <c r="X4" s="1">
        <v>7.1467640045179198E-4</v>
      </c>
      <c r="Y4" s="1">
        <v>1.4956539000100799E-3</v>
      </c>
      <c r="Z4" s="1">
        <v>8.2656710256459796E-5</v>
      </c>
      <c r="AA4" s="1">
        <v>3.62906337491833E-3</v>
      </c>
      <c r="AB4" s="1">
        <v>1.0260120854848299E-3</v>
      </c>
      <c r="AC4" s="1">
        <v>8.66927332203564E-4</v>
      </c>
      <c r="AD4" s="1">
        <v>1.27013215727449E-24</v>
      </c>
      <c r="AE4" s="1">
        <v>4.2821393190910799E-3</v>
      </c>
      <c r="AF4" s="1">
        <v>5.2047340442803796E-4</v>
      </c>
      <c r="AG4" s="1"/>
    </row>
    <row r="5" spans="1:33" x14ac:dyDescent="0.4">
      <c r="A5" s="2" t="s">
        <v>19</v>
      </c>
      <c r="B5" s="2" t="s">
        <v>3</v>
      </c>
      <c r="C5" s="1">
        <v>2.84664224485861E-2</v>
      </c>
      <c r="D5" s="1">
        <v>9.0400470842433606E-2</v>
      </c>
      <c r="F5">
        <v>126</v>
      </c>
      <c r="G5" t="s">
        <v>24</v>
      </c>
      <c r="H5" s="1">
        <v>1.9331577488662901E-2</v>
      </c>
      <c r="I5" s="1">
        <v>2.4217280227220798E-2</v>
      </c>
      <c r="K5">
        <v>58</v>
      </c>
      <c r="L5" s="2" t="s">
        <v>3</v>
      </c>
      <c r="M5" s="1">
        <v>3.16125919100383E-3</v>
      </c>
      <c r="N5" s="1">
        <v>2.73955438645377E-3</v>
      </c>
      <c r="O5" s="1">
        <v>4.0309386108965499E-3</v>
      </c>
      <c r="P5" s="1">
        <v>3.2292322990840699E-3</v>
      </c>
      <c r="Q5" s="1">
        <v>2.2061832613626598E-3</v>
      </c>
      <c r="R5" s="1">
        <v>3.8331014610121102E-3</v>
      </c>
      <c r="S5" s="1">
        <v>3.1093597101223302E-3</v>
      </c>
      <c r="T5" s="1">
        <v>2.8673241234753398E-3</v>
      </c>
      <c r="U5" s="1">
        <v>1.73696019859557E-3</v>
      </c>
      <c r="V5" s="1">
        <v>1.5948478152444202E-2</v>
      </c>
      <c r="W5" s="1">
        <v>3.5172396872142101E-3</v>
      </c>
      <c r="X5" s="1">
        <v>1.5102350807842801E-3</v>
      </c>
      <c r="Y5" s="1">
        <v>2.0366035897269601E-3</v>
      </c>
      <c r="Z5" s="1">
        <v>2.7515975391505902E-3</v>
      </c>
      <c r="AA5" s="1">
        <v>8.0724406995477096E-4</v>
      </c>
      <c r="AB5" s="1">
        <v>2.6219712367810599E-3</v>
      </c>
      <c r="AC5" s="1">
        <v>8.3705580736222699E-3</v>
      </c>
      <c r="AD5" s="1">
        <v>3.2070176547531301E-3</v>
      </c>
      <c r="AE5" s="1">
        <v>9.5183047879838405E-4</v>
      </c>
      <c r="AF5" s="1">
        <v>2.1360483461699302E-3</v>
      </c>
      <c r="AG5" s="1"/>
    </row>
    <row r="6" spans="1:33" x14ac:dyDescent="0.4">
      <c r="A6" t="s">
        <v>18</v>
      </c>
      <c r="B6" t="s">
        <v>17</v>
      </c>
      <c r="C6" s="1">
        <v>8.0394340694663904E-2</v>
      </c>
      <c r="D6" s="1">
        <v>3.6556494106056298E-2</v>
      </c>
      <c r="F6">
        <v>99</v>
      </c>
      <c r="G6" t="s">
        <v>25</v>
      </c>
      <c r="H6" s="1">
        <v>1.9323088984856299E-2</v>
      </c>
      <c r="I6" s="1">
        <v>3.8505102511126502E-2</v>
      </c>
      <c r="K6">
        <v>61</v>
      </c>
      <c r="L6" t="s">
        <v>17</v>
      </c>
      <c r="M6" s="1">
        <v>2.9617575636960102E-3</v>
      </c>
      <c r="N6" s="1">
        <v>2.43944828867998E-3</v>
      </c>
      <c r="O6" s="1">
        <v>2.96107855212294E-3</v>
      </c>
      <c r="P6" s="1">
        <v>1.6847809629329199E-3</v>
      </c>
      <c r="Q6" s="1">
        <v>9.5706547039166301E-4</v>
      </c>
      <c r="R6" s="1">
        <v>1.5731142272760799E-3</v>
      </c>
      <c r="S6" s="1">
        <v>5.1696432336606601E-3</v>
      </c>
      <c r="T6" s="1">
        <v>1.69079343595802E-3</v>
      </c>
      <c r="U6" s="1">
        <v>2.3555204417603499E-3</v>
      </c>
      <c r="V6" s="1">
        <v>9.7472857426373002E-3</v>
      </c>
      <c r="W6" s="1">
        <v>2.2579928272856201E-3</v>
      </c>
      <c r="X6" s="1">
        <v>9.9511819087833996E-4</v>
      </c>
      <c r="Y6" s="1">
        <v>1.6280380043053901E-3</v>
      </c>
      <c r="Z6" s="1">
        <v>1.15716033577567E-3</v>
      </c>
      <c r="AA6" s="1">
        <v>2.2784031395943799E-3</v>
      </c>
      <c r="AB6" s="1">
        <v>1.6121447072227799E-3</v>
      </c>
      <c r="AC6" s="1">
        <v>3.8512135992759002E-3</v>
      </c>
      <c r="AD6" s="1">
        <v>1.29686627626469E-3</v>
      </c>
      <c r="AE6" s="1">
        <v>2.6881419305249902E-3</v>
      </c>
      <c r="AF6" s="1">
        <v>1.14373090402456E-3</v>
      </c>
      <c r="AG6" s="1"/>
    </row>
    <row r="7" spans="1:33" x14ac:dyDescent="0.4">
      <c r="A7" t="s">
        <v>20</v>
      </c>
      <c r="B7" t="s">
        <v>4</v>
      </c>
      <c r="C7" s="1">
        <v>3.9339344101976002E-2</v>
      </c>
      <c r="D7" s="1">
        <v>0.123710944724402</v>
      </c>
      <c r="F7">
        <v>96</v>
      </c>
      <c r="G7" t="s">
        <v>26</v>
      </c>
      <c r="H7" s="1">
        <v>5.5010897202147496E-3</v>
      </c>
      <c r="I7" s="1">
        <v>3.3989158757108798E-2</v>
      </c>
      <c r="K7">
        <v>47</v>
      </c>
      <c r="L7" t="s">
        <v>4</v>
      </c>
      <c r="M7" s="1">
        <v>4.3354869748077696E-3</v>
      </c>
      <c r="N7" s="1">
        <v>3.7564341944256001E-3</v>
      </c>
      <c r="O7" s="1">
        <v>5.52366025504979E-3</v>
      </c>
      <c r="P7" s="1">
        <v>4.421240201669E-3</v>
      </c>
      <c r="Q7" s="1">
        <v>3.0194721863241302E-3</v>
      </c>
      <c r="R7" s="1">
        <v>5.2456388303817698E-3</v>
      </c>
      <c r="S7" s="1">
        <v>4.2768794675035098E-3</v>
      </c>
      <c r="T7" s="1">
        <v>3.9268259888381399E-3</v>
      </c>
      <c r="U7" s="1">
        <v>2.3861982482043199E-3</v>
      </c>
      <c r="V7" s="1">
        <v>2.18434930115693E-2</v>
      </c>
      <c r="W7" s="1">
        <v>4.8179158854264499E-3</v>
      </c>
      <c r="X7" s="1">
        <v>2.0688629148363801E-3</v>
      </c>
      <c r="Y7" s="1">
        <v>2.7915259257470901E-3</v>
      </c>
      <c r="Z7" s="1">
        <v>3.7657449768064002E-3</v>
      </c>
      <c r="AA7" s="1">
        <v>1.1155680070385799E-3</v>
      </c>
      <c r="AB7" s="1">
        <v>3.59118083416566E-3</v>
      </c>
      <c r="AC7" s="1">
        <v>1.14575117618317E-2</v>
      </c>
      <c r="AD7" s="1">
        <v>4.3887291749714896E-3</v>
      </c>
      <c r="AE7" s="1">
        <v>1.31538786792852E-3</v>
      </c>
      <c r="AF7" s="1">
        <v>2.9246919706983599E-3</v>
      </c>
      <c r="AG7" s="1"/>
    </row>
    <row r="8" spans="1:33" x14ac:dyDescent="0.4">
      <c r="A8" t="s">
        <v>21</v>
      </c>
      <c r="B8" t="s">
        <v>5</v>
      </c>
      <c r="C8" s="1">
        <v>9.2959329240282895E-3</v>
      </c>
      <c r="D8" s="1">
        <v>5.0277386861858599E-2</v>
      </c>
      <c r="F8">
        <v>79</v>
      </c>
      <c r="G8" t="s">
        <v>27</v>
      </c>
      <c r="H8" s="1">
        <v>9.4247522052509896E-4</v>
      </c>
      <c r="I8" s="1">
        <v>2.4107776688314399E-2</v>
      </c>
      <c r="K8">
        <v>72</v>
      </c>
      <c r="L8" t="s">
        <v>5</v>
      </c>
      <c r="M8" s="1">
        <v>1.5984442843660299E-3</v>
      </c>
      <c r="N8" s="1">
        <v>1.3972866143762801E-3</v>
      </c>
      <c r="O8" s="1">
        <v>2.1155620741956801E-3</v>
      </c>
      <c r="P8" s="1">
        <v>1.7600238449884699E-3</v>
      </c>
      <c r="Q8" s="1">
        <v>1.2208372013702399E-3</v>
      </c>
      <c r="R8" s="1">
        <v>2.1296397778310899E-3</v>
      </c>
      <c r="S8" s="1">
        <v>1.35809073110871E-3</v>
      </c>
      <c r="T8" s="1">
        <v>1.54428688911195E-3</v>
      </c>
      <c r="U8" s="1">
        <v>8.0917458304733401E-4</v>
      </c>
      <c r="V8" s="1">
        <v>8.5570194884300402E-3</v>
      </c>
      <c r="W8" s="1">
        <v>1.8768640045697901E-3</v>
      </c>
      <c r="X8" s="1">
        <v>8.0346217150001602E-4</v>
      </c>
      <c r="Y8" s="1">
        <v>1.05635049852288E-3</v>
      </c>
      <c r="Z8" s="1">
        <v>1.52611792828673E-3</v>
      </c>
      <c r="AA8" s="1">
        <v>2.6374475776317502E-4</v>
      </c>
      <c r="AB8" s="1">
        <v>1.4058791002044099E-3</v>
      </c>
      <c r="AC8" s="1">
        <v>4.61114887000882E-3</v>
      </c>
      <c r="AD8" s="1">
        <v>1.78362419795216E-3</v>
      </c>
      <c r="AE8" s="1">
        <v>3.1082768837342902E-4</v>
      </c>
      <c r="AF8" s="1">
        <v>1.16142771137582E-3</v>
      </c>
      <c r="AG8" s="1"/>
    </row>
    <row r="9" spans="1:33" x14ac:dyDescent="0.4">
      <c r="A9" t="s">
        <v>18</v>
      </c>
      <c r="B9" t="s">
        <v>7</v>
      </c>
      <c r="C9" s="1">
        <v>8.1208943851614895E-2</v>
      </c>
      <c r="D9" s="1">
        <v>4.5133243902273197E-2</v>
      </c>
      <c r="F9">
        <v>95</v>
      </c>
      <c r="G9" t="s">
        <v>28</v>
      </c>
      <c r="H9" s="1">
        <v>3.3491214069653199E-4</v>
      </c>
      <c r="I9" s="1">
        <v>4.2295882697295797E-2</v>
      </c>
      <c r="K9">
        <v>60</v>
      </c>
      <c r="L9" t="s">
        <v>7</v>
      </c>
      <c r="M9" s="1">
        <v>3.21558756282393E-3</v>
      </c>
      <c r="N9" s="1">
        <v>2.6629014059848201E-3</v>
      </c>
      <c r="O9" s="1">
        <v>3.30706783152766E-3</v>
      </c>
      <c r="P9" s="1">
        <v>1.9807786784292901E-3</v>
      </c>
      <c r="Q9" s="1">
        <v>1.16459958248039E-3</v>
      </c>
      <c r="R9" s="1">
        <v>1.93614825106804E-3</v>
      </c>
      <c r="S9" s="1">
        <v>5.3575183771438998E-3</v>
      </c>
      <c r="T9" s="1">
        <v>1.9482831155882799E-3</v>
      </c>
      <c r="U9" s="1">
        <v>2.47504894219227E-3</v>
      </c>
      <c r="V9" s="1">
        <v>1.11700934388415E-2</v>
      </c>
      <c r="W9" s="1">
        <v>2.56880865509059E-3</v>
      </c>
      <c r="X9" s="1">
        <v>1.12787611350276E-3</v>
      </c>
      <c r="Y9" s="1">
        <v>1.79923297368647E-3</v>
      </c>
      <c r="Z9" s="1">
        <v>1.4170009446342999E-3</v>
      </c>
      <c r="AA9" s="1">
        <v>2.3015418127591502E-3</v>
      </c>
      <c r="AB9" s="1">
        <v>1.84579332514695E-3</v>
      </c>
      <c r="AC9" s="1">
        <v>4.6326027110930703E-3</v>
      </c>
      <c r="AD9" s="1">
        <v>1.60113225807367E-3</v>
      </c>
      <c r="AE9" s="1">
        <v>2.7153797794085902E-3</v>
      </c>
      <c r="AF9" s="1">
        <v>1.33872310715114E-3</v>
      </c>
      <c r="AG9" s="1"/>
    </row>
    <row r="10" spans="1:33" x14ac:dyDescent="0.4">
      <c r="A10" t="s">
        <v>18</v>
      </c>
      <c r="B10" t="s">
        <v>8</v>
      </c>
      <c r="C10" s="1">
        <v>7.4680700223147295E-2</v>
      </c>
      <c r="D10" s="1">
        <v>3.78823532531034E-2</v>
      </c>
      <c r="F10">
        <v>121</v>
      </c>
      <c r="G10" t="s">
        <v>29</v>
      </c>
      <c r="H10" s="1">
        <v>5.6795864066654003E-2</v>
      </c>
      <c r="I10" s="1">
        <v>1.6510806153543601E-2</v>
      </c>
      <c r="K10">
        <v>56</v>
      </c>
      <c r="L10" t="s">
        <v>8</v>
      </c>
      <c r="M10" s="1">
        <v>2.8582863679819399E-3</v>
      </c>
      <c r="N10" s="1">
        <v>2.3611033076683598E-3</v>
      </c>
      <c r="O10" s="1">
        <v>2.9017257112367101E-3</v>
      </c>
      <c r="P10" s="1">
        <v>1.6984145511086E-3</v>
      </c>
      <c r="Q10" s="1">
        <v>9.8364402206544007E-4</v>
      </c>
      <c r="R10" s="1">
        <v>1.6272790426712399E-3</v>
      </c>
      <c r="S10" s="1">
        <v>4.8670230894784696E-3</v>
      </c>
      <c r="T10" s="1">
        <v>1.68555761464403E-3</v>
      </c>
      <c r="U10" s="1">
        <v>2.23385434650056E-3</v>
      </c>
      <c r="V10" s="1">
        <v>9.6876474241006701E-3</v>
      </c>
      <c r="W10" s="1">
        <v>2.2351963530153102E-3</v>
      </c>
      <c r="X10" s="1">
        <v>9.8305304082363008E-4</v>
      </c>
      <c r="Y10" s="1">
        <v>1.58630366313956E-3</v>
      </c>
      <c r="Z10" s="1">
        <v>1.1935594832208399E-3</v>
      </c>
      <c r="AA10" s="1">
        <v>2.1165017353428099E-3</v>
      </c>
      <c r="AB10" s="1">
        <v>1.60147969498987E-3</v>
      </c>
      <c r="AC10" s="1">
        <v>3.9324764349551499E-3</v>
      </c>
      <c r="AD10" s="1">
        <v>1.3439020234535201E-3</v>
      </c>
      <c r="AE10" s="1">
        <v>2.4970951927233598E-3</v>
      </c>
      <c r="AF10" s="1">
        <v>1.1501416874584399E-3</v>
      </c>
      <c r="AG10" s="1"/>
    </row>
    <row r="11" spans="1:33" x14ac:dyDescent="0.4">
      <c r="A11" s="2" t="s">
        <v>19</v>
      </c>
      <c r="B11" s="2" t="s">
        <v>9</v>
      </c>
      <c r="C11" s="1">
        <v>6.0162891954735301E-2</v>
      </c>
      <c r="D11" s="1">
        <v>4.28795774056909E-2</v>
      </c>
      <c r="F11">
        <v>85</v>
      </c>
      <c r="G11" t="s">
        <v>30</v>
      </c>
      <c r="H11" s="1">
        <v>7.7129904458037796E-3</v>
      </c>
      <c r="I11" s="1">
        <v>2.92892598282832E-2</v>
      </c>
      <c r="K11">
        <v>70</v>
      </c>
      <c r="L11" s="2" t="s">
        <v>9</v>
      </c>
      <c r="M11" s="1">
        <v>2.6397875305109002E-3</v>
      </c>
      <c r="N11" s="1">
        <v>2.2014703498234398E-3</v>
      </c>
      <c r="O11" s="1">
        <v>2.8136154384675602E-3</v>
      </c>
      <c r="P11" s="1">
        <v>1.78840223035035E-3</v>
      </c>
      <c r="Q11" s="1">
        <v>1.0904333114481501E-3</v>
      </c>
      <c r="R11" s="1">
        <v>1.83377885899577E-3</v>
      </c>
      <c r="S11" s="1">
        <v>4.1249798238091702E-3</v>
      </c>
      <c r="T11" s="1">
        <v>1.71994689480106E-3</v>
      </c>
      <c r="U11" s="1">
        <v>1.9436941032882299E-3</v>
      </c>
      <c r="V11" s="1">
        <v>9.7988355994821398E-3</v>
      </c>
      <c r="W11" s="1">
        <v>2.23440657318702E-3</v>
      </c>
      <c r="X11" s="1">
        <v>9.7673843105422291E-4</v>
      </c>
      <c r="Y11" s="1">
        <v>1.51095686022785E-3</v>
      </c>
      <c r="Z11" s="1">
        <v>1.33527858131241E-3</v>
      </c>
      <c r="AA11" s="1">
        <v>1.70513633880989E-3</v>
      </c>
      <c r="AB11" s="1">
        <v>1.61750138642516E-3</v>
      </c>
      <c r="AC11" s="1">
        <v>4.2862616339210896E-3</v>
      </c>
      <c r="AD11" s="1">
        <v>1.52118191959521E-3</v>
      </c>
      <c r="AE11" s="1">
        <v>2.0116638948430702E-3</v>
      </c>
      <c r="AF11" s="1">
        <v>1.20282269359197E-3</v>
      </c>
      <c r="AG11" s="1"/>
    </row>
    <row r="12" spans="1:33" x14ac:dyDescent="0.4">
      <c r="A12" t="s">
        <v>18</v>
      </c>
      <c r="B12" t="s">
        <v>10</v>
      </c>
      <c r="C12" s="1">
        <v>4.6742324419664701E-2</v>
      </c>
      <c r="D12" s="1">
        <v>0.114846132154685</v>
      </c>
      <c r="F12">
        <v>74</v>
      </c>
      <c r="G12" t="s">
        <v>31</v>
      </c>
      <c r="H12" s="1">
        <v>2.3998987356410401E-2</v>
      </c>
      <c r="I12" s="1">
        <v>1.16569623625796E-2</v>
      </c>
      <c r="K12">
        <v>58</v>
      </c>
      <c r="L12" t="s">
        <v>10</v>
      </c>
      <c r="M12" s="1">
        <v>4.2746255979383401E-3</v>
      </c>
      <c r="N12" s="1">
        <v>3.6848638319214302E-3</v>
      </c>
      <c r="O12" s="1">
        <v>5.3253681857427602E-3</v>
      </c>
      <c r="P12" s="1">
        <v>4.1606571388094803E-3</v>
      </c>
      <c r="Q12" s="1">
        <v>2.8127383900170902E-3</v>
      </c>
      <c r="R12" s="1">
        <v>4.8731731057852501E-3</v>
      </c>
      <c r="S12" s="1">
        <v>4.5509729293889897E-3</v>
      </c>
      <c r="T12" s="1">
        <v>3.7242813066154798E-3</v>
      </c>
      <c r="U12" s="1">
        <v>2.4605254927717798E-3</v>
      </c>
      <c r="V12" s="1">
        <v>2.0767649475738101E-2</v>
      </c>
      <c r="W12" s="1">
        <v>4.5966872397350004E-3</v>
      </c>
      <c r="X12" s="1">
        <v>1.9776572656614302E-3</v>
      </c>
      <c r="Y12" s="1">
        <v>2.7108718992652301E-3</v>
      </c>
      <c r="Z12" s="1">
        <v>3.50249870947284E-3</v>
      </c>
      <c r="AA12" s="1">
        <v>1.3252926948364499E-3</v>
      </c>
      <c r="AB12" s="1">
        <v>3.41573983923455E-3</v>
      </c>
      <c r="AC12" s="1">
        <v>1.0705691663716399E-2</v>
      </c>
      <c r="AD12" s="1">
        <v>4.0742439720491399E-3</v>
      </c>
      <c r="AE12" s="1">
        <v>1.5629209856937499E-3</v>
      </c>
      <c r="AF12" s="1">
        <v>2.7566589468603999E-3</v>
      </c>
      <c r="AG12" s="1"/>
    </row>
    <row r="13" spans="1:33" x14ac:dyDescent="0.4">
      <c r="A13" t="s">
        <v>18</v>
      </c>
      <c r="B13" t="s">
        <v>6</v>
      </c>
      <c r="C13" s="1">
        <v>9.4667470283851002E-2</v>
      </c>
      <c r="D13" s="1">
        <v>3.9584305053803002E-39</v>
      </c>
      <c r="F13">
        <v>130</v>
      </c>
      <c r="G13" t="s">
        <v>32</v>
      </c>
      <c r="H13" s="1">
        <v>4.7877983693640297E-2</v>
      </c>
      <c r="I13" s="1">
        <v>0.161343885786357</v>
      </c>
      <c r="K13">
        <v>44</v>
      </c>
      <c r="L13" t="s">
        <v>6</v>
      </c>
      <c r="M13" s="1">
        <v>2.3135290681551199E-3</v>
      </c>
      <c r="N13" s="1">
        <v>1.83007153744796E-3</v>
      </c>
      <c r="O13" s="1">
        <v>1.8292679522660901E-3</v>
      </c>
      <c r="P13" s="1">
        <v>5.2077424761722804E-4</v>
      </c>
      <c r="Q13" s="1">
        <v>8.9221744932325804E-5</v>
      </c>
      <c r="R13" s="1">
        <v>3.1705285127089903E-5</v>
      </c>
      <c r="S13" s="1">
        <v>5.3767207737756102E-3</v>
      </c>
      <c r="T13" s="1">
        <v>7.3016929382775598E-4</v>
      </c>
      <c r="U13" s="1">
        <v>2.2719234224054998E-3</v>
      </c>
      <c r="V13" s="1">
        <v>4.5324875985683997E-3</v>
      </c>
      <c r="W13" s="1">
        <v>1.1484912765976801E-3</v>
      </c>
      <c r="X13" s="1">
        <v>5.2829455880515504E-4</v>
      </c>
      <c r="Y13" s="1">
        <v>1.10559942476277E-3</v>
      </c>
      <c r="Z13" s="1">
        <v>6.11005068162558E-5</v>
      </c>
      <c r="AA13" s="1">
        <v>2.6826329137445001E-3</v>
      </c>
      <c r="AB13" s="1">
        <v>7.5843640798452705E-4</v>
      </c>
      <c r="AC13" s="1">
        <v>6.4083967540146201E-4</v>
      </c>
      <c r="AD13" s="1">
        <v>1.4042799111073999E-40</v>
      </c>
      <c r="AE13" s="1">
        <v>3.1653919184841299E-3</v>
      </c>
      <c r="AF13" s="1">
        <v>3.8473813797168201E-4</v>
      </c>
      <c r="AG13" s="1"/>
    </row>
    <row r="14" spans="1:33" x14ac:dyDescent="0.4">
      <c r="A14" t="s">
        <v>18</v>
      </c>
      <c r="B14" t="s">
        <v>11</v>
      </c>
      <c r="C14" s="1">
        <v>0.105364642933521</v>
      </c>
      <c r="D14" s="1">
        <v>4.9431031364589199E-2</v>
      </c>
      <c r="F14">
        <v>107</v>
      </c>
      <c r="G14" t="s">
        <v>33</v>
      </c>
      <c r="H14" s="1">
        <v>1.2131847118699199E-2</v>
      </c>
      <c r="I14" s="1">
        <v>3.5087089397799802E-2</v>
      </c>
      <c r="K14">
        <v>48</v>
      </c>
      <c r="L14" t="s">
        <v>11</v>
      </c>
      <c r="M14" s="1">
        <v>3.9231340153857899E-3</v>
      </c>
      <c r="N14" s="1">
        <v>3.2339498979114699E-3</v>
      </c>
      <c r="O14" s="1">
        <v>3.9393173011862603E-3</v>
      </c>
      <c r="P14" s="1">
        <v>2.2597395266943398E-3</v>
      </c>
      <c r="Q14" s="1">
        <v>1.2909758306949E-3</v>
      </c>
      <c r="R14" s="1">
        <v>2.1260170023216099E-3</v>
      </c>
      <c r="S14" s="1">
        <v>6.8004221143142798E-3</v>
      </c>
      <c r="T14" s="1">
        <v>2.2604748054892501E-3</v>
      </c>
      <c r="U14" s="1">
        <v>3.1048604057347801E-3</v>
      </c>
      <c r="V14" s="1">
        <v>1.30200413350475E-2</v>
      </c>
      <c r="W14" s="1">
        <v>3.0126587563005999E-3</v>
      </c>
      <c r="X14" s="1">
        <v>1.3269244010826701E-3</v>
      </c>
      <c r="Y14" s="1">
        <v>2.1623599211884402E-3</v>
      </c>
      <c r="Z14" s="1">
        <v>1.5625335823973099E-3</v>
      </c>
      <c r="AA14" s="1">
        <v>2.9860797868827599E-3</v>
      </c>
      <c r="AB14" s="1">
        <v>2.1531291757213101E-3</v>
      </c>
      <c r="AC14" s="1">
        <v>5.1849105772675003E-3</v>
      </c>
      <c r="AD14" s="1">
        <v>1.7535991660397601E-3</v>
      </c>
      <c r="AE14" s="1">
        <v>3.5230727961326801E-3</v>
      </c>
      <c r="AF14" s="1">
        <v>1.53294545023778E-3</v>
      </c>
      <c r="AG14" s="1"/>
    </row>
    <row r="15" spans="1:33" x14ac:dyDescent="0.4">
      <c r="A15" s="2" t="s">
        <v>19</v>
      </c>
      <c r="B15" s="2" t="s">
        <v>12</v>
      </c>
      <c r="C15" s="1">
        <v>5.2226268410458403E-2</v>
      </c>
      <c r="D15" s="1">
        <v>6.6259155522270893E-2</v>
      </c>
      <c r="F15">
        <v>79</v>
      </c>
      <c r="G15" t="s">
        <v>34</v>
      </c>
      <c r="H15" s="1">
        <v>5.58052895277666E-3</v>
      </c>
      <c r="I15" s="1">
        <v>1.49487870310255E-2</v>
      </c>
      <c r="K15">
        <v>54</v>
      </c>
      <c r="L15" s="2" t="s">
        <v>12</v>
      </c>
      <c r="M15" s="1">
        <v>3.08348329911698E-3</v>
      </c>
      <c r="N15" s="1">
        <v>2.6142326916223299E-3</v>
      </c>
      <c r="O15" s="1">
        <v>3.5604884075280002E-3</v>
      </c>
      <c r="P15" s="1">
        <v>2.53939434443638E-3</v>
      </c>
      <c r="Q15" s="1">
        <v>1.6465828887245501E-3</v>
      </c>
      <c r="R15" s="1">
        <v>2.8199806809457899E-3</v>
      </c>
      <c r="S15" s="1">
        <v>4.0602281140747001E-3</v>
      </c>
      <c r="T15" s="1">
        <v>2.3435023313642701E-3</v>
      </c>
      <c r="U15" s="1">
        <v>2.02575803735451E-3</v>
      </c>
      <c r="V15" s="1">
        <v>1.31909980482214E-2</v>
      </c>
      <c r="W15" s="1">
        <v>2.9584420171684701E-3</v>
      </c>
      <c r="X15" s="1">
        <v>1.2819442077180701E-3</v>
      </c>
      <c r="Y15" s="1">
        <v>1.8589982942157799E-3</v>
      </c>
      <c r="Z15" s="1">
        <v>2.03702897063778E-3</v>
      </c>
      <c r="AA15" s="1">
        <v>1.48038250316611E-3</v>
      </c>
      <c r="AB15" s="1">
        <v>2.1730350052567601E-3</v>
      </c>
      <c r="AC15" s="1">
        <v>6.3475121732832901E-3</v>
      </c>
      <c r="AD15" s="1">
        <v>2.3505882167287602E-3</v>
      </c>
      <c r="AE15" s="1">
        <v>1.74628737266732E-3</v>
      </c>
      <c r="AF15" s="1">
        <v>1.69307708183876E-3</v>
      </c>
      <c r="AG15" s="1"/>
    </row>
    <row r="16" spans="1:33" x14ac:dyDescent="0.4">
      <c r="A16" t="s">
        <v>18</v>
      </c>
      <c r="B16" t="s">
        <v>13</v>
      </c>
      <c r="C16" s="1">
        <v>5.8083364229910797E-2</v>
      </c>
      <c r="D16" s="1">
        <v>4.92041150339248E-2</v>
      </c>
      <c r="F16">
        <v>39</v>
      </c>
      <c r="G16" t="s">
        <v>35</v>
      </c>
      <c r="H16" s="1">
        <v>1.1678768022930599E-2</v>
      </c>
      <c r="I16" s="1">
        <v>1.8851127982258901E-2</v>
      </c>
      <c r="K16">
        <v>51</v>
      </c>
      <c r="L16" t="s">
        <v>13</v>
      </c>
      <c r="M16" s="1">
        <v>2.7614625192693598E-3</v>
      </c>
      <c r="N16" s="1">
        <v>2.3144328985217201E-3</v>
      </c>
      <c r="O16" s="1">
        <v>3.01695950890492E-3</v>
      </c>
      <c r="P16" s="1">
        <v>1.9919282752717698E-3</v>
      </c>
      <c r="Q16" s="1">
        <v>1.2409439488954199E-3</v>
      </c>
      <c r="R16" s="1">
        <v>2.1005843015522302E-3</v>
      </c>
      <c r="S16" s="1">
        <v>4.1112944646177598E-3</v>
      </c>
      <c r="T16" s="1">
        <v>1.8891485432148E-3</v>
      </c>
      <c r="U16" s="1">
        <v>1.9675124408059098E-3</v>
      </c>
      <c r="V16" s="1">
        <v>1.07196974817238E-2</v>
      </c>
      <c r="W16" s="1">
        <v>2.4310876779119498E-3</v>
      </c>
      <c r="X16" s="1">
        <v>1.0596777324519101E-3</v>
      </c>
      <c r="Y16" s="1">
        <v>1.60589520659082E-3</v>
      </c>
      <c r="Z16" s="1">
        <v>1.52515645454153E-3</v>
      </c>
      <c r="AA16" s="1">
        <v>1.6462483578911799E-3</v>
      </c>
      <c r="AB16" s="1">
        <v>1.76832222132318E-3</v>
      </c>
      <c r="AC16" s="1">
        <v>4.8443184043606103E-3</v>
      </c>
      <c r="AD16" s="1">
        <v>1.7455491562133601E-3</v>
      </c>
      <c r="AE16" s="1">
        <v>1.94213082044396E-3</v>
      </c>
      <c r="AF16" s="1">
        <v>1.3357182219154199E-3</v>
      </c>
      <c r="AG16" s="1"/>
    </row>
    <row r="17" spans="1:33" x14ac:dyDescent="0.4">
      <c r="A17" t="s">
        <v>18</v>
      </c>
      <c r="B17" t="s">
        <v>14</v>
      </c>
      <c r="C17" s="1">
        <v>5.2013315568215001E-123</v>
      </c>
      <c r="D17" s="1">
        <v>0.136060189972559</v>
      </c>
      <c r="F17">
        <v>58</v>
      </c>
      <c r="G17" t="s">
        <v>36</v>
      </c>
      <c r="H17" s="1">
        <v>6.4542240996883101E-4</v>
      </c>
      <c r="I17" s="1">
        <v>3.0234628721509602E-2</v>
      </c>
      <c r="K17">
        <v>56</v>
      </c>
      <c r="L17" t="s">
        <v>14</v>
      </c>
      <c r="M17" s="1">
        <v>3.7109066099731999E-3</v>
      </c>
      <c r="N17" s="1">
        <v>3.2950077483343701E-3</v>
      </c>
      <c r="O17" s="1">
        <v>5.2390115625767604E-3</v>
      </c>
      <c r="P17" s="1">
        <v>4.6245713974997198E-3</v>
      </c>
      <c r="Q17" s="1">
        <v>3.2801086760281001E-3</v>
      </c>
      <c r="R17" s="1">
        <v>5.7547858348511701E-3</v>
      </c>
      <c r="S17" s="1">
        <v>2.2464634218512499E-3</v>
      </c>
      <c r="T17" s="1">
        <v>3.9851022563918799E-3</v>
      </c>
      <c r="U17" s="1">
        <v>1.5860485135555499E-3</v>
      </c>
      <c r="V17" s="1">
        <v>2.1952479751002799E-2</v>
      </c>
      <c r="W17" s="1">
        <v>4.7739560490488199E-3</v>
      </c>
      <c r="X17" s="1">
        <v>2.0339348033006702E-3</v>
      </c>
      <c r="Y17" s="1">
        <v>2.56488805446318E-3</v>
      </c>
      <c r="Z17" s="1">
        <v>4.1137293275984102E-3</v>
      </c>
      <c r="AA17" s="1">
        <v>8.71120839774665E-7</v>
      </c>
      <c r="AB17" s="1">
        <v>3.6030328107295299E-3</v>
      </c>
      <c r="AC17" s="1">
        <v>1.23083533200628E-2</v>
      </c>
      <c r="AD17" s="1">
        <v>4.8268269765055797E-3</v>
      </c>
      <c r="AE17" s="1">
        <v>1.7391668781211501E-124</v>
      </c>
      <c r="AF17" s="1">
        <v>3.0408058958739498E-3</v>
      </c>
      <c r="AG17" s="1"/>
    </row>
    <row r="18" spans="1:33" x14ac:dyDescent="0.4">
      <c r="A18" t="s">
        <v>18</v>
      </c>
      <c r="B18" t="s">
        <v>15</v>
      </c>
      <c r="C18" s="1">
        <v>7.82357287999064E-33</v>
      </c>
      <c r="D18" s="1">
        <v>0.15735890485615001</v>
      </c>
      <c r="F18">
        <v>75</v>
      </c>
      <c r="G18" t="s">
        <v>37</v>
      </c>
      <c r="H18" s="1">
        <v>2.8337431070048599E-2</v>
      </c>
      <c r="I18" s="1">
        <v>6.4024667314543E-6</v>
      </c>
      <c r="K18">
        <v>61</v>
      </c>
      <c r="L18" t="s">
        <v>15</v>
      </c>
      <c r="M18" s="1">
        <v>4.2918079144722903E-3</v>
      </c>
      <c r="N18" s="1">
        <v>3.8108046951499802E-3</v>
      </c>
      <c r="O18" s="1">
        <v>6.0591207625246904E-3</v>
      </c>
      <c r="P18" s="1">
        <v>5.3484967990004998E-3</v>
      </c>
      <c r="Q18" s="1">
        <v>3.7935733381898001E-3</v>
      </c>
      <c r="R18" s="1">
        <v>6.65563378117069E-3</v>
      </c>
      <c r="S18" s="1">
        <v>2.59812237461381E-3</v>
      </c>
      <c r="T18" s="1">
        <v>4.6089258506259003E-3</v>
      </c>
      <c r="U18" s="1">
        <v>1.8343268313248901E-3</v>
      </c>
      <c r="V18" s="1">
        <v>2.5388897172577099E-2</v>
      </c>
      <c r="W18" s="1">
        <v>5.5212659622276301E-3</v>
      </c>
      <c r="X18" s="1">
        <v>2.35232475613E-3</v>
      </c>
      <c r="Y18" s="1">
        <v>2.9663928545913998E-3</v>
      </c>
      <c r="Z18" s="1">
        <v>4.7576880643490803E-3</v>
      </c>
      <c r="AA18" s="1">
        <v>1.00748515323958E-6</v>
      </c>
      <c r="AB18" s="1">
        <v>4.1670476674442597E-3</v>
      </c>
      <c r="AC18" s="1">
        <v>1.42350896277468E-2</v>
      </c>
      <c r="AD18" s="1">
        <v>5.5824132474475204E-3</v>
      </c>
      <c r="AE18" s="1">
        <v>2.6159645223158E-34</v>
      </c>
      <c r="AF18" s="1">
        <v>3.5168103598220198E-3</v>
      </c>
      <c r="AG18" s="1"/>
    </row>
    <row r="19" spans="1:33" x14ac:dyDescent="0.4">
      <c r="A19" t="s">
        <v>18</v>
      </c>
      <c r="B19" t="s">
        <v>16</v>
      </c>
      <c r="C19" s="1">
        <v>0.141301285504214</v>
      </c>
      <c r="D19" s="1">
        <v>1.5988597351812099E-61</v>
      </c>
      <c r="F19">
        <v>57</v>
      </c>
      <c r="G19" t="s">
        <v>38</v>
      </c>
      <c r="H19" s="1">
        <v>8.0115841873711294E-3</v>
      </c>
      <c r="I19" s="1">
        <v>2.6481168455344501E-2</v>
      </c>
      <c r="K19">
        <v>19</v>
      </c>
      <c r="L19" t="s">
        <v>16</v>
      </c>
      <c r="M19" s="1">
        <v>3.4531886233095301E-3</v>
      </c>
      <c r="N19" s="1">
        <v>2.73157674997242E-3</v>
      </c>
      <c r="O19" s="1">
        <v>2.73037731347254E-3</v>
      </c>
      <c r="P19" s="1">
        <v>7.7731104914036597E-4</v>
      </c>
      <c r="Q19" s="1">
        <v>1.33172960216065E-4</v>
      </c>
      <c r="R19" s="1">
        <v>4.7323516011388601E-5</v>
      </c>
      <c r="S19" s="1">
        <v>8.0253286039408695E-3</v>
      </c>
      <c r="T19" s="1">
        <v>1.0898554650738E-3</v>
      </c>
      <c r="U19" s="1">
        <v>3.39108776426019E-3</v>
      </c>
      <c r="V19" s="1">
        <v>6.7652206432612201E-3</v>
      </c>
      <c r="W19" s="1">
        <v>1.7142455934128101E-3</v>
      </c>
      <c r="X19" s="1">
        <v>7.8853591482083295E-4</v>
      </c>
      <c r="Y19" s="1">
        <v>1.6502249347456199E-3</v>
      </c>
      <c r="Z19" s="1">
        <v>9.1199016221824304E-5</v>
      </c>
      <c r="AA19" s="1">
        <v>4.0041154380849597E-3</v>
      </c>
      <c r="AB19" s="1">
        <v>1.1320471446007801E-3</v>
      </c>
      <c r="AC19" s="1">
        <v>9.5652149217488201E-4</v>
      </c>
      <c r="AD19" s="1">
        <v>5.6720627120818399E-63</v>
      </c>
      <c r="AE19" s="1">
        <v>4.72468468699284E-3</v>
      </c>
      <c r="AF19" s="1">
        <v>5.7426266187204304E-4</v>
      </c>
      <c r="AG19" s="1"/>
    </row>
    <row r="20" spans="1:33" x14ac:dyDescent="0.4">
      <c r="C20" s="4">
        <f>SUM(C4:C19)</f>
        <v>0.99999999999999778</v>
      </c>
      <c r="D20" s="4">
        <f>SUM(D4:D19)</f>
        <v>0.99999999999999689</v>
      </c>
      <c r="E20" s="4"/>
      <c r="F20">
        <v>112</v>
      </c>
      <c r="G20" t="s">
        <v>39</v>
      </c>
      <c r="H20" s="1">
        <v>6.76937572621269E-3</v>
      </c>
      <c r="I20" s="1">
        <v>9.0462561624712695E-2</v>
      </c>
    </row>
    <row r="21" spans="1:33" x14ac:dyDescent="0.4">
      <c r="F21">
        <v>69</v>
      </c>
      <c r="G21" t="s">
        <v>40</v>
      </c>
      <c r="H21" s="1">
        <v>2.98049406869358E-269</v>
      </c>
      <c r="I21" s="1">
        <v>3.5475674240048001E-2</v>
      </c>
    </row>
    <row r="22" spans="1:33" x14ac:dyDescent="0.4">
      <c r="F22">
        <v>53</v>
      </c>
      <c r="G22" t="s">
        <v>41</v>
      </c>
      <c r="H22" s="1">
        <v>3.3436954732106103E-2</v>
      </c>
      <c r="I22" s="1">
        <v>0</v>
      </c>
    </row>
    <row r="23" spans="1:33" x14ac:dyDescent="0.4">
      <c r="F23">
        <v>59</v>
      </c>
      <c r="G23" t="s">
        <v>42</v>
      </c>
      <c r="H23" s="1">
        <v>4.0641007604627398E-3</v>
      </c>
      <c r="I23" s="1">
        <v>2.23489758208276E-2</v>
      </c>
    </row>
  </sheetData>
  <phoneticPr fontId="1" type="noConversion"/>
  <conditionalFormatting sqref="C4:C1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{8EC639BD-578A-4993-B8D9-9DDF1CA8852D}</x14:id>
        </ext>
      </extLst>
    </cfRule>
  </conditionalFormatting>
  <conditionalFormatting sqref="D4:E19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{5D660C47-0CE3-46BA-BD46-589F1B204D57}</x14:id>
        </ext>
      </extLst>
    </cfRule>
  </conditionalFormatting>
  <conditionalFormatting sqref="M4:AG1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{A72F4E22-7726-4A7B-8F78-1EFFB2F467BF}</x14:id>
        </ext>
      </extLst>
    </cfRule>
  </conditionalFormatting>
  <conditionalFormatting sqref="F4:F23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{2F04B21F-BBB7-4F7A-B4BC-D1A7C97C1017}</x14:id>
        </ext>
      </extLst>
    </cfRule>
  </conditionalFormatting>
  <conditionalFormatting sqref="H4:I2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{B8825748-7E34-4D0E-9465-4CB6D1D9EC71}</x14:id>
        </ext>
      </extLst>
    </cfRule>
  </conditionalFormatting>
  <conditionalFormatting sqref="K4:K1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{170B580B-F018-4A4B-87DC-59187E78C0A8}</x14:id>
        </ext>
      </extLst>
    </cfRule>
  </conditionalFormatting>
  <conditionalFormatting sqref="K4:K1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{C48C2438-631F-442B-8283-A4CBA3A9E864}</x14:id>
        </ext>
      </extLst>
    </cfRule>
  </conditionalFormatting>
  <conditionalFormatting sqref="M4:AF1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{8DA31F9A-F28B-4784-AA58-5AA5D06F6D3C}</x14:id>
        </ext>
      </extLst>
    </cfRule>
  </conditionalFormatting>
  <conditionalFormatting sqref="H4:J23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{00DB2585-3566-4A82-9956-6E35C43CB140}</x14:id>
        </ext>
      </extLst>
    </cfRule>
  </conditionalFormatting>
  <conditionalFormatting sqref="J4:J23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{1F6BD76C-6A8A-43B1-9754-D39D10B2C7A5}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C639BD-578A-4993-B8D9-9DDF1CA885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C4:C19</xm:sqref>
        </x14:conditionalFormatting>
        <x14:conditionalFormatting xmlns:xm="http://schemas.microsoft.com/office/excel/2006/main">
          <x14:cfRule type="dataBar" id="{5D660C47-0CE3-46BA-BD46-589F1B204D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D4:E19</xm:sqref>
        </x14:conditionalFormatting>
        <x14:conditionalFormatting xmlns:xm="http://schemas.microsoft.com/office/excel/2006/main">
          <x14:cfRule type="dataBar" id="{A72F4E22-7726-4A7B-8F78-1EFFB2F467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M4:AG19</xm:sqref>
        </x14:conditionalFormatting>
        <x14:conditionalFormatting xmlns:xm="http://schemas.microsoft.com/office/excel/2006/main">
          <x14:cfRule type="dataBar" id="{2F04B21F-BBB7-4F7A-B4BC-D1A7C97C10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F4:F23</xm:sqref>
        </x14:conditionalFormatting>
        <x14:conditionalFormatting xmlns:xm="http://schemas.microsoft.com/office/excel/2006/main">
          <x14:cfRule type="dataBar" id="{B8825748-7E34-4D0E-9465-4CB6D1D9EC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H4:I23</xm:sqref>
        </x14:conditionalFormatting>
        <x14:conditionalFormatting xmlns:xm="http://schemas.microsoft.com/office/excel/2006/main">
          <x14:cfRule type="dataBar" id="{170B580B-F018-4A4B-87DC-59187E78C0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K4:K19</xm:sqref>
        </x14:conditionalFormatting>
        <x14:conditionalFormatting xmlns:xm="http://schemas.microsoft.com/office/excel/2006/main">
          <x14:cfRule type="dataBar" id="{C48C2438-631F-442B-8283-A4CBA3A9E8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K4:K19</xm:sqref>
        </x14:conditionalFormatting>
        <x14:conditionalFormatting xmlns:xm="http://schemas.microsoft.com/office/excel/2006/main">
          <x14:cfRule type="dataBar" id="{8DA31F9A-F28B-4784-AA58-5AA5D06F6D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M4:AF19</xm:sqref>
        </x14:conditionalFormatting>
        <x14:conditionalFormatting xmlns:xm="http://schemas.microsoft.com/office/excel/2006/main">
          <x14:cfRule type="dataBar" id="{00DB2585-3566-4A82-9956-6E35C43CB1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H4:J23</xm:sqref>
        </x14:conditionalFormatting>
        <x14:conditionalFormatting xmlns:xm="http://schemas.microsoft.com/office/excel/2006/main">
          <x14:cfRule type="dataBar" id="{1F6BD76C-6A8A-43B1-9754-D39D10B2C7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0672-290B-419D-A0A9-1394A345AD61}">
  <dimension ref="A1:AH24"/>
  <sheetViews>
    <sheetView tabSelected="1" workbookViewId="0">
      <selection activeCell="D23" sqref="D23"/>
    </sheetView>
  </sheetViews>
  <sheetFormatPr defaultRowHeight="13.9" x14ac:dyDescent="0.4"/>
  <cols>
    <col min="3" max="3" width="10.33203125" customWidth="1"/>
    <col min="4" max="4" width="10.06640625" customWidth="1"/>
    <col min="5" max="5" width="10.19921875" customWidth="1"/>
    <col min="8" max="8" width="11.06640625" customWidth="1"/>
    <col min="9" max="9" width="11.3984375" customWidth="1"/>
    <col min="10" max="10" width="11.06640625" customWidth="1"/>
  </cols>
  <sheetData>
    <row r="1" spans="1:34" s="5" customFormat="1" x14ac:dyDescent="0.4">
      <c r="A1" t="s">
        <v>46</v>
      </c>
    </row>
    <row r="2" spans="1:34" s="5" customFormat="1" x14ac:dyDescent="0.4"/>
    <row r="3" spans="1:34" s="5" customFormat="1" x14ac:dyDescent="0.4"/>
    <row r="4" spans="1:34" s="5" customFormat="1" x14ac:dyDescent="0.4">
      <c r="A4" t="s">
        <v>0</v>
      </c>
      <c r="B4" s="3" t="s">
        <v>1</v>
      </c>
      <c r="G4" s="3" t="s">
        <v>22</v>
      </c>
      <c r="M4" s="3" t="s">
        <v>44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 t="s">
        <v>37</v>
      </c>
      <c r="AC4" t="s">
        <v>38</v>
      </c>
      <c r="AD4" t="s">
        <v>39</v>
      </c>
      <c r="AE4" t="s">
        <v>40</v>
      </c>
      <c r="AF4" t="s">
        <v>41</v>
      </c>
      <c r="AG4" t="s">
        <v>42</v>
      </c>
    </row>
    <row r="5" spans="1:34" s="5" customFormat="1" x14ac:dyDescent="0.4">
      <c r="A5" t="s">
        <v>18</v>
      </c>
      <c r="B5" s="6" t="s">
        <v>2</v>
      </c>
      <c r="C5" s="7">
        <v>1.29969996315209E-88</v>
      </c>
      <c r="D5" s="7">
        <v>4.4975322003554398E-2</v>
      </c>
      <c r="E5" s="7">
        <v>0.16271732889957199</v>
      </c>
      <c r="G5" t="s">
        <v>23</v>
      </c>
      <c r="H5" s="7">
        <v>2.8841482218901001E-3</v>
      </c>
      <c r="I5" s="7">
        <v>2.1062791032359598E-2</v>
      </c>
      <c r="J5" s="8">
        <v>2.7922457886243202E-2</v>
      </c>
      <c r="K5" s="7"/>
      <c r="M5" t="s">
        <v>2</v>
      </c>
      <c r="N5" s="7">
        <v>5.4907735725342501E-3</v>
      </c>
      <c r="O5" s="7">
        <v>3.5315768530047101E-3</v>
      </c>
      <c r="P5" s="7">
        <v>3.8582761374762399E-3</v>
      </c>
      <c r="Q5" s="7">
        <v>3.8941213343610501E-3</v>
      </c>
      <c r="R5" s="7">
        <v>1.59594650314561E-3</v>
      </c>
      <c r="S5" s="7">
        <v>8.0989391040883903E-4</v>
      </c>
      <c r="T5" s="7">
        <v>2.5557473060961598E-3</v>
      </c>
      <c r="U5" s="7">
        <v>2.9256714938185099E-3</v>
      </c>
      <c r="V5" s="7">
        <v>4.9414877323163704E-3</v>
      </c>
      <c r="W5" s="7">
        <v>1.8087646548311399E-2</v>
      </c>
      <c r="X5" s="7">
        <v>2.03322807687811E-3</v>
      </c>
      <c r="Y5" s="7">
        <v>1.6152394416994399E-3</v>
      </c>
      <c r="Z5" s="7">
        <v>7.6554071605119799E-3</v>
      </c>
      <c r="AA5" s="7">
        <v>1.3239565619043599E-3</v>
      </c>
      <c r="AB5" s="7">
        <v>4.3251886956807203E-3</v>
      </c>
      <c r="AC5" s="7">
        <v>2.8495408139907301E-3</v>
      </c>
      <c r="AD5" s="7">
        <v>2.8995539783484201E-3</v>
      </c>
      <c r="AE5" s="7">
        <v>4.0000195003226198E-90</v>
      </c>
      <c r="AF5" s="7">
        <v>7.2363988771378101E-3</v>
      </c>
      <c r="AG5" s="7">
        <v>4.4722716654993899E-3</v>
      </c>
      <c r="AH5" s="7"/>
    </row>
    <row r="6" spans="1:34" s="5" customFormat="1" x14ac:dyDescent="0.4">
      <c r="A6" t="s">
        <v>19</v>
      </c>
      <c r="B6" s="9" t="s">
        <v>3</v>
      </c>
      <c r="C6" s="7">
        <v>0.13281935490042401</v>
      </c>
      <c r="D6" s="7">
        <v>5.7018010950960499E-2</v>
      </c>
      <c r="E6" s="7">
        <v>7.9712091986704108E-37</v>
      </c>
      <c r="G6" t="s">
        <v>24</v>
      </c>
      <c r="H6" s="7">
        <v>1.86300404447586E-3</v>
      </c>
      <c r="I6" s="10">
        <v>1.86837795022274E-2</v>
      </c>
      <c r="J6" s="7">
        <v>1.65395282226494E-2</v>
      </c>
      <c r="K6" s="7"/>
      <c r="M6" s="2" t="s">
        <v>3</v>
      </c>
      <c r="N6" s="7">
        <v>1.58402915600952E-3</v>
      </c>
      <c r="O6" s="7">
        <v>1.3127549396274999E-3</v>
      </c>
      <c r="P6" s="7">
        <v>4.7085152759717003E-3</v>
      </c>
      <c r="Q6" s="7">
        <v>1.1520293667670899E-3</v>
      </c>
      <c r="R6" s="7">
        <v>8.37923356735314E-4</v>
      </c>
      <c r="S6" s="7">
        <v>2.6143513730283799E-3</v>
      </c>
      <c r="T6" s="7">
        <v>4.2423904795290202E-3</v>
      </c>
      <c r="U6" s="7">
        <v>1.10078197135379E-3</v>
      </c>
      <c r="V6" s="7">
        <v>1.2586656069059599E-3</v>
      </c>
      <c r="W6" s="7">
        <v>1.31983607620709E-2</v>
      </c>
      <c r="X6" s="7">
        <v>2.6025194359920898E-3</v>
      </c>
      <c r="Y6" s="7">
        <v>7.5833359334142301E-4</v>
      </c>
      <c r="Z6" s="7">
        <v>7.9164250917458602E-4</v>
      </c>
      <c r="AA6" s="7">
        <v>1.67846201833292E-3</v>
      </c>
      <c r="AB6" s="7">
        <v>1.0605958849178301E-3</v>
      </c>
      <c r="AC6" s="7">
        <v>1.3972114225589401E-3</v>
      </c>
      <c r="AD6" s="7">
        <v>6.7653404020275899E-3</v>
      </c>
      <c r="AE6" s="7">
        <v>4.08771273897312E-3</v>
      </c>
      <c r="AF6" s="7">
        <v>3.05415449925564E-4</v>
      </c>
      <c r="AG6" s="7">
        <v>2.3953864241302601E-4</v>
      </c>
      <c r="AH6" s="7"/>
    </row>
    <row r="7" spans="1:34" s="5" customFormat="1" x14ac:dyDescent="0.4">
      <c r="A7" t="s">
        <v>18</v>
      </c>
      <c r="B7" s="6" t="s">
        <v>17</v>
      </c>
      <c r="C7" s="7">
        <v>2.1040276886112301E-7</v>
      </c>
      <c r="D7" s="7">
        <v>6.6578873669616304E-2</v>
      </c>
      <c r="E7" s="7">
        <v>7.8821456061702294E-2</v>
      </c>
      <c r="G7" t="s">
        <v>25</v>
      </c>
      <c r="H7" s="11">
        <v>3.2125402337846602E-2</v>
      </c>
      <c r="I7" s="7">
        <v>7.7456237805655298E-3</v>
      </c>
      <c r="J7" s="7">
        <v>2.1570623347641101E-2</v>
      </c>
      <c r="K7" s="7"/>
      <c r="M7" t="s">
        <v>17</v>
      </c>
      <c r="N7" s="7">
        <v>3.6032262975210201E-3</v>
      </c>
      <c r="O7" s="7">
        <v>2.54761508421383E-3</v>
      </c>
      <c r="P7" s="7">
        <v>2.2159296068718702E-3</v>
      </c>
      <c r="Q7" s="7">
        <v>2.7913577892467499E-3</v>
      </c>
      <c r="R7" s="7">
        <v>1.3599147656575699E-3</v>
      </c>
      <c r="S7" s="7">
        <v>1.1989227659936501E-3</v>
      </c>
      <c r="T7" s="7">
        <v>3.78330486545777E-3</v>
      </c>
      <c r="U7" s="7">
        <v>2.22667597065394E-3</v>
      </c>
      <c r="V7" s="7">
        <v>2.5098874639832998E-3</v>
      </c>
      <c r="W7" s="7">
        <v>1.0308980788665901E-2</v>
      </c>
      <c r="X7" s="7">
        <v>1.8484227508943801E-3</v>
      </c>
      <c r="Y7" s="7">
        <v>1.1653702354145999E-3</v>
      </c>
      <c r="Z7" s="7">
        <v>4.0597092515303303E-3</v>
      </c>
      <c r="AA7" s="7">
        <v>1.9599089623443598E-3</v>
      </c>
      <c r="AB7" s="7">
        <v>2.09521228613303E-3</v>
      </c>
      <c r="AC7" s="7">
        <v>2.10855277078453E-3</v>
      </c>
      <c r="AD7" s="7">
        <v>4.2922025787834198E-3</v>
      </c>
      <c r="AE7" s="7">
        <v>6.4754574303844998E-9</v>
      </c>
      <c r="AF7" s="7">
        <v>3.5053646635061701E-3</v>
      </c>
      <c r="AG7" s="7">
        <v>2.3545788736124098E-3</v>
      </c>
      <c r="AH7" s="7"/>
    </row>
    <row r="8" spans="1:34" s="5" customFormat="1" x14ac:dyDescent="0.4">
      <c r="A8" t="s">
        <v>20</v>
      </c>
      <c r="B8" s="6" t="s">
        <v>4</v>
      </c>
      <c r="C8" s="7">
        <v>8.0685790587193301E-2</v>
      </c>
      <c r="D8" s="7">
        <v>7.7776394800725097E-54</v>
      </c>
      <c r="E8" s="7">
        <v>9.9574926903099395E-2</v>
      </c>
      <c r="G8" t="s">
        <v>26</v>
      </c>
      <c r="H8" s="7">
        <v>-1.4377158883798898E-306</v>
      </c>
      <c r="I8" s="10">
        <v>2.0204657222398E-2</v>
      </c>
      <c r="J8" s="7">
        <v>1.83472183940213E-2</v>
      </c>
      <c r="K8" s="7"/>
      <c r="M8" t="s">
        <v>4</v>
      </c>
      <c r="N8" s="7">
        <v>3.0130864824313899E-3</v>
      </c>
      <c r="O8" s="7">
        <v>1.7972402679777399E-3</v>
      </c>
      <c r="P8" s="7">
        <v>4.7399567286564798E-3</v>
      </c>
      <c r="Q8" s="7">
        <v>1.8269229304598701E-3</v>
      </c>
      <c r="R8" s="7">
        <v>6.7130448864684495E-4</v>
      </c>
      <c r="S8" s="7">
        <v>9.6444258752569599E-4</v>
      </c>
      <c r="T8" s="7">
        <v>6.0899675562793196E-4</v>
      </c>
      <c r="U8" s="7">
        <v>1.3357568666669899E-3</v>
      </c>
      <c r="V8" s="7">
        <v>3.6273202065722201E-3</v>
      </c>
      <c r="W8" s="7">
        <v>1.6939475744555899E-2</v>
      </c>
      <c r="X8" s="7">
        <v>1.62690101035556E-3</v>
      </c>
      <c r="Y8" s="7">
        <v>9.1770776385010895E-4</v>
      </c>
      <c r="Z8" s="7">
        <v>4.67802529888458E-3</v>
      </c>
      <c r="AA8" s="7">
        <v>2.28953487536001E-55</v>
      </c>
      <c r="AB8" s="7">
        <v>3.2910168491965498E-3</v>
      </c>
      <c r="AC8" s="7">
        <v>1.58199275788299E-3</v>
      </c>
      <c r="AD8" s="7">
        <v>1.8769492117999701E-3</v>
      </c>
      <c r="AE8" s="7">
        <v>2.4832249357381298E-3</v>
      </c>
      <c r="AF8" s="7">
        <v>4.6138522108294996E-3</v>
      </c>
      <c r="AG8" s="7">
        <v>2.6211826275771002E-3</v>
      </c>
      <c r="AH8" s="7"/>
    </row>
    <row r="9" spans="1:34" s="5" customFormat="1" x14ac:dyDescent="0.4">
      <c r="A9" t="s">
        <v>21</v>
      </c>
      <c r="B9" s="6" t="s">
        <v>5</v>
      </c>
      <c r="C9" s="7">
        <v>3.3887412130922098E-2</v>
      </c>
      <c r="D9" s="7">
        <v>2.1755460228360401E-2</v>
      </c>
      <c r="E9" s="7">
        <v>0.108020944171329</v>
      </c>
      <c r="G9" t="s">
        <v>27</v>
      </c>
      <c r="H9" s="7">
        <v>6.8461717440033304E-4</v>
      </c>
      <c r="I9" s="10">
        <v>1.3100999716040101E-2</v>
      </c>
      <c r="J9" s="7">
        <v>6.18695518883286E-3</v>
      </c>
      <c r="K9" s="7"/>
      <c r="M9" t="s">
        <v>5</v>
      </c>
      <c r="N9" s="7">
        <v>3.5721772965008002E-3</v>
      </c>
      <c r="O9" s="7">
        <v>2.2562220624918398E-3</v>
      </c>
      <c r="P9" s="7">
        <v>3.5872354593725498E-3</v>
      </c>
      <c r="Q9" s="7">
        <v>2.4214454704693002E-3</v>
      </c>
      <c r="R9" s="7">
        <v>9.7653892365831595E-4</v>
      </c>
      <c r="S9" s="7">
        <v>7.9682031362982399E-4</v>
      </c>
      <c r="T9" s="7">
        <v>1.4920339048645199E-3</v>
      </c>
      <c r="U9" s="7">
        <v>1.8137771761271499E-3</v>
      </c>
      <c r="V9" s="7">
        <v>3.5428204122503202E-3</v>
      </c>
      <c r="W9" s="7">
        <v>1.45926927461017E-2</v>
      </c>
      <c r="X9" s="7">
        <v>1.57714429359605E-3</v>
      </c>
      <c r="Y9" s="7">
        <v>1.0721369235832401E-3</v>
      </c>
      <c r="Z9" s="7">
        <v>5.1063988358965402E-3</v>
      </c>
      <c r="AA9" s="7">
        <v>6.4042419361246103E-4</v>
      </c>
      <c r="AB9" s="7">
        <v>3.1418745753888401E-3</v>
      </c>
      <c r="AC9" s="7">
        <v>1.8799497142975199E-3</v>
      </c>
      <c r="AD9" s="7">
        <v>2.1908659258772899E-3</v>
      </c>
      <c r="AE9" s="7">
        <v>1.04293539418448E-3</v>
      </c>
      <c r="AF9" s="7">
        <v>4.8818533113797304E-3</v>
      </c>
      <c r="AG9" s="7">
        <v>2.9349102020278101E-3</v>
      </c>
      <c r="AH9" s="7"/>
    </row>
    <row r="10" spans="1:34" s="5" customFormat="1" x14ac:dyDescent="0.4">
      <c r="A10" t="s">
        <v>18</v>
      </c>
      <c r="B10" s="12" t="s">
        <v>7</v>
      </c>
      <c r="C10" s="7">
        <v>6.3460181354655198E-168</v>
      </c>
      <c r="D10" s="7">
        <v>0.18414026406728001</v>
      </c>
      <c r="E10" s="7">
        <v>3.9502406190133399E-2</v>
      </c>
      <c r="G10" t="s">
        <v>28</v>
      </c>
      <c r="H10" s="7">
        <v>1.19530660914014E-2</v>
      </c>
      <c r="I10" s="10">
        <v>1.8007517774855101E-2</v>
      </c>
      <c r="J10" s="7">
        <v>8.0529365002225205E-32</v>
      </c>
      <c r="K10" s="7"/>
      <c r="M10" t="s">
        <v>7</v>
      </c>
      <c r="N10" s="7">
        <v>4.9815121759419203E-3</v>
      </c>
      <c r="O10" s="7">
        <v>4.0937872533592804E-3</v>
      </c>
      <c r="P10" s="7">
        <v>2.2783727335720402E-3</v>
      </c>
      <c r="Q10" s="7">
        <v>4.44525018978097E-3</v>
      </c>
      <c r="R10" s="7">
        <v>2.6568211642064299E-3</v>
      </c>
      <c r="S10" s="7">
        <v>3.3159090782580599E-3</v>
      </c>
      <c r="T10" s="7">
        <v>1.04635709389023E-2</v>
      </c>
      <c r="U10" s="7">
        <v>3.8406010017654601E-3</v>
      </c>
      <c r="V10" s="7">
        <v>1.64897303022895E-3</v>
      </c>
      <c r="W10" s="7">
        <v>1.0374328356539699E-2</v>
      </c>
      <c r="X10" s="7">
        <v>3.8329697776298402E-3</v>
      </c>
      <c r="Y10" s="7">
        <v>1.8730188772139199E-3</v>
      </c>
      <c r="Z10" s="7">
        <v>3.2173150520585698E-3</v>
      </c>
      <c r="AA10" s="7">
        <v>5.4206106829743301E-3</v>
      </c>
      <c r="AB10" s="7">
        <v>1.05023677282865E-3</v>
      </c>
      <c r="AC10" s="7">
        <v>3.5079257554206001E-3</v>
      </c>
      <c r="AD10" s="7">
        <v>1.18709807211415E-2</v>
      </c>
      <c r="AE10" s="7">
        <v>1.9530812503602901E-169</v>
      </c>
      <c r="AF10" s="7">
        <v>1.75675922000262E-3</v>
      </c>
      <c r="AG10" s="7">
        <v>1.81344288922047E-3</v>
      </c>
      <c r="AH10" s="7"/>
    </row>
    <row r="11" spans="1:34" s="5" customFormat="1" x14ac:dyDescent="0.4">
      <c r="A11" t="s">
        <v>18</v>
      </c>
      <c r="B11" s="12" t="s">
        <v>8</v>
      </c>
      <c r="C11" s="7">
        <v>2.0987110941044201E-2</v>
      </c>
      <c r="D11" s="7">
        <v>0.120264539570218</v>
      </c>
      <c r="E11" s="7">
        <v>2.8663068741413798E-2</v>
      </c>
      <c r="G11" t="s">
        <v>29</v>
      </c>
      <c r="H11" s="7">
        <v>7.5471655934848097E-3</v>
      </c>
      <c r="I11" s="10">
        <v>5.6823813388760497E-2</v>
      </c>
      <c r="J11" s="7">
        <v>4.7936791550634199E-7</v>
      </c>
      <c r="K11" s="7"/>
      <c r="M11" t="s">
        <v>8</v>
      </c>
      <c r="N11" s="7">
        <v>3.3939801340963E-3</v>
      </c>
      <c r="O11" s="7">
        <v>2.7601688462282501E-3</v>
      </c>
      <c r="P11" s="7">
        <v>2.2240235203525001E-3</v>
      </c>
      <c r="Q11" s="7">
        <v>2.9557913800673501E-3</v>
      </c>
      <c r="R11" s="7">
        <v>1.76729095722798E-3</v>
      </c>
      <c r="S11" s="7">
        <v>2.4165261581413399E-3</v>
      </c>
      <c r="T11" s="7">
        <v>6.9922966955797E-3</v>
      </c>
      <c r="U11" s="7">
        <v>2.5566551142384001E-3</v>
      </c>
      <c r="V11" s="7">
        <v>1.3373880457841201E-3</v>
      </c>
      <c r="W11" s="7">
        <v>8.8408917086543696E-3</v>
      </c>
      <c r="X11" s="7">
        <v>2.7614322314836598E-3</v>
      </c>
      <c r="Y11" s="7">
        <v>1.2877554482416101E-3</v>
      </c>
      <c r="Z11" s="7">
        <v>2.2841981451512702E-3</v>
      </c>
      <c r="AA11" s="7">
        <v>3.54027540516138E-3</v>
      </c>
      <c r="AB11" s="7">
        <v>9.29613573126825E-4</v>
      </c>
      <c r="AC11" s="7">
        <v>2.4026574449388001E-3</v>
      </c>
      <c r="AD11" s="7">
        <v>8.2412932711075897E-3</v>
      </c>
      <c r="AE11" s="7">
        <v>6.4590948218552595E-4</v>
      </c>
      <c r="AF11" s="7">
        <v>1.3229693934815501E-3</v>
      </c>
      <c r="AG11" s="7">
        <v>1.2597625747233501E-3</v>
      </c>
      <c r="AH11" s="7"/>
    </row>
    <row r="12" spans="1:34" s="5" customFormat="1" x14ac:dyDescent="0.4">
      <c r="A12" t="s">
        <v>19</v>
      </c>
      <c r="B12" s="9" t="s">
        <v>9</v>
      </c>
      <c r="C12" s="7">
        <v>0.32901601736554298</v>
      </c>
      <c r="D12" s="7">
        <v>8.0804691918715595E-87</v>
      </c>
      <c r="E12" s="7">
        <v>7.9104477415713995E-131</v>
      </c>
      <c r="G12" t="s">
        <v>30</v>
      </c>
      <c r="H12" s="7">
        <v>5.2998006260042397E-4</v>
      </c>
      <c r="I12" s="10">
        <v>1.8071313680432001E-2</v>
      </c>
      <c r="J12" s="7">
        <v>1.2985146427261601E-2</v>
      </c>
      <c r="K12" s="7"/>
      <c r="M12" s="2" t="s">
        <v>9</v>
      </c>
      <c r="N12" s="7">
        <v>9.4893096145819502E-4</v>
      </c>
      <c r="O12" s="7">
        <v>6.1295817104934595E-4</v>
      </c>
      <c r="P12" s="7">
        <v>1.0569771933463999E-2</v>
      </c>
      <c r="Q12" s="7">
        <v>1.63263110217912E-88</v>
      </c>
      <c r="R12" s="7">
        <v>2.2525001614124901E-4</v>
      </c>
      <c r="S12" s="7">
        <v>3.9327502006999996E-3</v>
      </c>
      <c r="T12" s="7">
        <v>2.48313836596662E-3</v>
      </c>
      <c r="U12" s="7">
        <v>1.74371929479932E-4</v>
      </c>
      <c r="V12" s="7">
        <v>2.7515382437506399E-3</v>
      </c>
      <c r="W12" s="7">
        <v>2.7815896273036801E-2</v>
      </c>
      <c r="X12" s="7">
        <v>3.72399316677114E-3</v>
      </c>
      <c r="Y12" s="7">
        <v>6.7101623389927796E-4</v>
      </c>
      <c r="Z12" s="7">
        <v>8.5305253939996196E-4</v>
      </c>
      <c r="AA12" s="7">
        <v>2.3786817047643801E-88</v>
      </c>
      <c r="AB12" s="7">
        <v>2.6270932662927301E-3</v>
      </c>
      <c r="AC12" s="7">
        <v>1.1648678349298299E-3</v>
      </c>
      <c r="AD12" s="7">
        <v>7.6533809440612003E-3</v>
      </c>
      <c r="AE12" s="7">
        <v>1.0125956164443201E-2</v>
      </c>
      <c r="AF12" s="7">
        <v>7.56565750915969E-4</v>
      </c>
      <c r="AG12" s="7">
        <v>3.3946898322109802E-89</v>
      </c>
      <c r="AH12" s="7"/>
    </row>
    <row r="13" spans="1:34" s="5" customFormat="1" x14ac:dyDescent="0.4">
      <c r="A13" t="s">
        <v>18</v>
      </c>
      <c r="B13" s="12" t="s">
        <v>10</v>
      </c>
      <c r="C13" s="7">
        <v>2.4189551275441701E-2</v>
      </c>
      <c r="D13" s="7">
        <v>8.3608692737918697E-2</v>
      </c>
      <c r="E13" s="7">
        <v>1.09626402731913E-2</v>
      </c>
      <c r="G13" t="s">
        <v>31</v>
      </c>
      <c r="H13" s="7">
        <v>8.3629309775932002E-3</v>
      </c>
      <c r="I13" s="7">
        <v>2.5940313756729599E-3</v>
      </c>
      <c r="J13" s="8">
        <v>2.9651545834346801E-2</v>
      </c>
      <c r="K13" s="7"/>
      <c r="M13" t="s">
        <v>10</v>
      </c>
      <c r="N13" s="7">
        <v>2.1369025362771498E-3</v>
      </c>
      <c r="O13" s="7">
        <v>1.7885085096381601E-3</v>
      </c>
      <c r="P13" s="7">
        <v>1.66117153005705E-3</v>
      </c>
      <c r="Q13" s="7">
        <v>1.8904189328497801E-3</v>
      </c>
      <c r="R13" s="7">
        <v>1.17974340618369E-3</v>
      </c>
      <c r="S13" s="7">
        <v>1.79472432572716E-3</v>
      </c>
      <c r="T13" s="7">
        <v>4.9335325580635702E-3</v>
      </c>
      <c r="U13" s="7">
        <v>1.6660903819538E-3</v>
      </c>
      <c r="V13" s="7">
        <v>7.4423835046262305E-4</v>
      </c>
      <c r="W13" s="7">
        <v>6.0469174492939802E-3</v>
      </c>
      <c r="X13" s="7">
        <v>1.96416899138886E-3</v>
      </c>
      <c r="Y13" s="7">
        <v>8.4703156188722895E-4</v>
      </c>
      <c r="Z13" s="7">
        <v>1.2105767692159001E-3</v>
      </c>
      <c r="AA13" s="7">
        <v>2.4612225649849602E-3</v>
      </c>
      <c r="AB13" s="7">
        <v>4.84648091664104E-4</v>
      </c>
      <c r="AC13" s="7">
        <v>1.5876282657956301E-3</v>
      </c>
      <c r="AD13" s="7">
        <v>5.9526838749591098E-3</v>
      </c>
      <c r="AE13" s="7">
        <v>7.4446933560848403E-4</v>
      </c>
      <c r="AF13" s="7">
        <v>5.4315620650169101E-4</v>
      </c>
      <c r="AG13" s="7">
        <v>6.3982637229376095E-4</v>
      </c>
      <c r="AH13" s="7"/>
    </row>
    <row r="14" spans="1:34" s="5" customFormat="1" x14ac:dyDescent="0.4">
      <c r="A14" t="s">
        <v>18</v>
      </c>
      <c r="B14" s="6" t="s">
        <v>6</v>
      </c>
      <c r="C14" s="7">
        <v>8.0360417602977804E-198</v>
      </c>
      <c r="D14" s="7">
        <v>5.9216496498063098E-2</v>
      </c>
      <c r="E14" s="7">
        <v>0.22106245313325101</v>
      </c>
      <c r="G14" t="s">
        <v>32</v>
      </c>
      <c r="H14" s="11">
        <v>8.4542681221907903E-2</v>
      </c>
      <c r="I14" s="7">
        <v>3.4540952021611698E-2</v>
      </c>
      <c r="J14" s="8">
        <v>0.101612755203441</v>
      </c>
      <c r="K14" s="7"/>
      <c r="M14" t="s">
        <v>6</v>
      </c>
      <c r="N14" s="7">
        <v>7.41987172924999E-3</v>
      </c>
      <c r="O14" s="7">
        <v>4.7626566460297797E-3</v>
      </c>
      <c r="P14" s="7">
        <v>5.2271236163201097E-3</v>
      </c>
      <c r="Q14" s="7">
        <v>5.2523301200085703E-3</v>
      </c>
      <c r="R14" s="7">
        <v>2.1434987952749099E-3</v>
      </c>
      <c r="S14" s="7">
        <v>1.0663421132535099E-3</v>
      </c>
      <c r="T14" s="7">
        <v>3.36501311678948E-3</v>
      </c>
      <c r="U14" s="7">
        <v>3.9406482067776399E-3</v>
      </c>
      <c r="V14" s="7">
        <v>6.7084529112071498E-3</v>
      </c>
      <c r="W14" s="7">
        <v>2.4508159099328901E-2</v>
      </c>
      <c r="X14" s="7">
        <v>2.7259284826894E-3</v>
      </c>
      <c r="Y14" s="7">
        <v>2.17829217495559E-3</v>
      </c>
      <c r="Z14" s="7">
        <v>1.03855955195998E-2</v>
      </c>
      <c r="AA14" s="7">
        <v>1.7431797176549601E-3</v>
      </c>
      <c r="AB14" s="7">
        <v>5.8760577868554598E-3</v>
      </c>
      <c r="AC14" s="7">
        <v>3.84063952408194E-3</v>
      </c>
      <c r="AD14" s="7">
        <v>3.8176865814446999E-3</v>
      </c>
      <c r="AE14" s="7">
        <v>2.4732110993248098E-199</v>
      </c>
      <c r="AF14" s="7">
        <v>9.8311353710710692E-3</v>
      </c>
      <c r="AG14" s="7">
        <v>6.0679611242372604E-3</v>
      </c>
      <c r="AH14" s="7"/>
    </row>
    <row r="15" spans="1:34" s="5" customFormat="1" x14ac:dyDescent="0.4">
      <c r="A15" t="s">
        <v>18</v>
      </c>
      <c r="B15" s="9" t="s">
        <v>11</v>
      </c>
      <c r="C15" s="7">
        <v>0.13585002556665901</v>
      </c>
      <c r="D15" s="7">
        <v>5.62954429510477E-2</v>
      </c>
      <c r="E15" s="7">
        <v>6.4073553372102701E-3</v>
      </c>
      <c r="G15" t="s">
        <v>33</v>
      </c>
      <c r="H15" s="7">
        <v>1.13185771215318E-2</v>
      </c>
      <c r="I15" s="10">
        <v>1.9278001915305602E-2</v>
      </c>
      <c r="J15" s="7">
        <v>7.1669916230733101E-3</v>
      </c>
      <c r="K15" s="7"/>
      <c r="M15" t="s">
        <v>11</v>
      </c>
      <c r="N15" s="7">
        <v>1.7564598701992899E-3</v>
      </c>
      <c r="O15" s="7">
        <v>1.41087542458277E-3</v>
      </c>
      <c r="P15" s="7">
        <v>4.9384906992282701E-3</v>
      </c>
      <c r="Q15" s="7">
        <v>1.25498727570887E-3</v>
      </c>
      <c r="R15" s="7">
        <v>8.7017386311194099E-4</v>
      </c>
      <c r="S15" s="7">
        <v>2.6375655237011902E-3</v>
      </c>
      <c r="T15" s="7">
        <v>4.2242074551992496E-3</v>
      </c>
      <c r="U15" s="7">
        <v>1.1725308606665001E-3</v>
      </c>
      <c r="V15" s="7">
        <v>1.4721245228989099E-3</v>
      </c>
      <c r="W15" s="7">
        <v>1.4080692628859101E-2</v>
      </c>
      <c r="X15" s="7">
        <v>2.6688141103994199E-3</v>
      </c>
      <c r="Y15" s="7">
        <v>8.0680035170904404E-4</v>
      </c>
      <c r="Z15" s="7">
        <v>1.0813880971401199E-3</v>
      </c>
      <c r="AA15" s="7">
        <v>1.6571914948037901E-3</v>
      </c>
      <c r="AB15" s="7">
        <v>1.25510554325716E-3</v>
      </c>
      <c r="AC15" s="7">
        <v>1.47960916030259E-3</v>
      </c>
      <c r="AD15" s="7">
        <v>6.7892617451839601E-3</v>
      </c>
      <c r="AE15" s="7">
        <v>4.18098612596772E-3</v>
      </c>
      <c r="AF15" s="7">
        <v>5.9733365504530296E-4</v>
      </c>
      <c r="AG15" s="7">
        <v>4.0516849486316701E-4</v>
      </c>
      <c r="AH15" s="7"/>
    </row>
    <row r="16" spans="1:34" s="5" customFormat="1" x14ac:dyDescent="0.4">
      <c r="A16" t="s">
        <v>19</v>
      </c>
      <c r="B16" s="6" t="s">
        <v>12</v>
      </c>
      <c r="C16" s="7">
        <v>2.55522919730161E-2</v>
      </c>
      <c r="D16" s="7">
        <v>5.2339520583386097E-2</v>
      </c>
      <c r="E16" s="7">
        <v>6.0664252541375099E-2</v>
      </c>
      <c r="G16" t="s">
        <v>34</v>
      </c>
      <c r="H16" s="7">
        <v>2.0394637296754E-3</v>
      </c>
      <c r="I16" s="10">
        <v>8.5491115577911794E-3</v>
      </c>
      <c r="J16" s="7">
        <v>7.5636713364627102E-3</v>
      </c>
      <c r="K16" s="7"/>
      <c r="M16" s="2" t="s">
        <v>12</v>
      </c>
      <c r="N16" s="7">
        <v>2.8700080190279102E-3</v>
      </c>
      <c r="O16" s="7">
        <v>2.0288622021376501E-3</v>
      </c>
      <c r="P16" s="7">
        <v>2.5348456378175301E-3</v>
      </c>
      <c r="Q16" s="7">
        <v>2.1705223626586299E-3</v>
      </c>
      <c r="R16" s="7">
        <v>1.07852059426816E-3</v>
      </c>
      <c r="S16" s="7">
        <v>1.24793308197296E-3</v>
      </c>
      <c r="T16" s="7">
        <v>3.16700760979723E-3</v>
      </c>
      <c r="U16" s="7">
        <v>1.7471203017953799E-3</v>
      </c>
      <c r="V16" s="7">
        <v>2.1482512774075998E-3</v>
      </c>
      <c r="W16" s="7">
        <v>1.0132377987155199E-2</v>
      </c>
      <c r="X16" s="7">
        <v>1.7329971551652099E-3</v>
      </c>
      <c r="Y16" s="7">
        <v>9.5841384113285301E-4</v>
      </c>
      <c r="Z16" s="7">
        <v>3.1993807563069402E-3</v>
      </c>
      <c r="AA16" s="7">
        <v>1.5407394241185399E-3</v>
      </c>
      <c r="AB16" s="7">
        <v>1.8165894674809801E-3</v>
      </c>
      <c r="AC16" s="7">
        <v>1.73114099071509E-3</v>
      </c>
      <c r="AD16" s="7">
        <v>3.9685986308474102E-3</v>
      </c>
      <c r="AE16" s="7">
        <v>7.8640970276030596E-4</v>
      </c>
      <c r="AF16" s="7">
        <v>2.75663023443467E-3</v>
      </c>
      <c r="AG16" s="7">
        <v>1.8167926926231999E-3</v>
      </c>
      <c r="AH16" s="7"/>
    </row>
    <row r="17" spans="1:34" s="5" customFormat="1" x14ac:dyDescent="0.4">
      <c r="A17" t="s">
        <v>18</v>
      </c>
      <c r="B17" s="9" t="s">
        <v>13</v>
      </c>
      <c r="C17" s="7">
        <v>0.18074223288302099</v>
      </c>
      <c r="D17" s="7">
        <v>6.3288841856786503E-3</v>
      </c>
      <c r="E17" s="7">
        <v>2.0495856250027901E-2</v>
      </c>
      <c r="G17" t="s">
        <v>35</v>
      </c>
      <c r="H17" s="7">
        <v>2.5927386339133899E-3</v>
      </c>
      <c r="I17" s="7">
        <v>7.8444798219546794E-3</v>
      </c>
      <c r="J17" s="8">
        <v>4.4879050092300102E-2</v>
      </c>
      <c r="K17" s="7"/>
      <c r="M17" t="s">
        <v>13</v>
      </c>
      <c r="N17" s="7">
        <v>1.2268860376448601E-3</v>
      </c>
      <c r="O17" s="7">
        <v>7.9396278038372503E-4</v>
      </c>
      <c r="P17" s="7">
        <v>6.2975465020176404E-3</v>
      </c>
      <c r="Q17" s="7">
        <v>5.0391488636362199E-4</v>
      </c>
      <c r="R17" s="7">
        <v>3.33460890866291E-4</v>
      </c>
      <c r="S17" s="7">
        <v>2.2743913496268298E-3</v>
      </c>
      <c r="T17" s="7">
        <v>1.7237327202863301E-3</v>
      </c>
      <c r="U17" s="7">
        <v>4.7630272582312698E-4</v>
      </c>
      <c r="V17" s="7">
        <v>2.1356859634993198E-3</v>
      </c>
      <c r="W17" s="7">
        <v>1.7581679086792E-2</v>
      </c>
      <c r="X17" s="7">
        <v>2.3146467735092702E-3</v>
      </c>
      <c r="Y17" s="7">
        <v>5.7774748575977202E-4</v>
      </c>
      <c r="Z17" s="7">
        <v>1.43809873359521E-3</v>
      </c>
      <c r="AA17" s="7">
        <v>1.86305897854378E-4</v>
      </c>
      <c r="AB17" s="7">
        <v>1.9879731300934101E-3</v>
      </c>
      <c r="AC17" s="7">
        <v>1.0096300521919E-3</v>
      </c>
      <c r="AD17" s="7">
        <v>4.6123420946432899E-3</v>
      </c>
      <c r="AE17" s="7">
        <v>5.5626104221050696E-3</v>
      </c>
      <c r="AF17" s="7">
        <v>1.3271091291978E-3</v>
      </c>
      <c r="AG17" s="7">
        <v>5.6611551446759402E-4</v>
      </c>
      <c r="AH17" s="7"/>
    </row>
    <row r="18" spans="1:34" s="5" customFormat="1" x14ac:dyDescent="0.4">
      <c r="A18" t="s">
        <v>18</v>
      </c>
      <c r="B18" s="12" t="s">
        <v>14</v>
      </c>
      <c r="C18" s="7">
        <v>2.7914069771836001E-114</v>
      </c>
      <c r="D18" s="7">
        <v>0.10362665007782899</v>
      </c>
      <c r="E18" s="7">
        <v>0</v>
      </c>
      <c r="G18" t="s">
        <v>36</v>
      </c>
      <c r="H18" s="7">
        <v>4.9681902015365499E-94</v>
      </c>
      <c r="I18" s="10">
        <v>2.94374003992618E-2</v>
      </c>
      <c r="J18" s="7">
        <v>2.76714965398081E-92</v>
      </c>
      <c r="K18" s="7"/>
      <c r="M18" t="s">
        <v>14</v>
      </c>
      <c r="N18" s="7">
        <v>2.1826664759727601E-3</v>
      </c>
      <c r="O18" s="7">
        <v>1.93613748060864E-3</v>
      </c>
      <c r="P18" s="7">
        <v>8.0265304514317605E-4</v>
      </c>
      <c r="Q18" s="7">
        <v>2.09374094392792E-3</v>
      </c>
      <c r="R18" s="7">
        <v>1.3576127132438299E-3</v>
      </c>
      <c r="S18" s="7">
        <v>1.86605874322519E-3</v>
      </c>
      <c r="T18" s="7">
        <v>5.8884614261249498E-3</v>
      </c>
      <c r="U18" s="7">
        <v>1.87266969920881E-3</v>
      </c>
      <c r="V18" s="7">
        <v>2.6881078165777201E-4</v>
      </c>
      <c r="W18" s="7">
        <v>3.5793631484986399E-3</v>
      </c>
      <c r="X18" s="7">
        <v>1.9977147586770902E-3</v>
      </c>
      <c r="Y18" s="7">
        <v>8.8591579187555095E-4</v>
      </c>
      <c r="Z18" s="7">
        <v>8.1289716555228795E-4</v>
      </c>
      <c r="AA18" s="7">
        <v>3.0504991903752502E-3</v>
      </c>
      <c r="AB18" s="7">
        <v>1.3368393307210399E-7</v>
      </c>
      <c r="AC18" s="7">
        <v>1.68470950509006E-3</v>
      </c>
      <c r="AD18" s="7">
        <v>6.6804865581063001E-3</v>
      </c>
      <c r="AE18" s="7">
        <v>8.5909691918368E-116</v>
      </c>
      <c r="AF18" s="7">
        <v>6.41878450999134E-117</v>
      </c>
      <c r="AG18" s="7">
        <v>4.3534642235770201E-4</v>
      </c>
      <c r="AH18" s="7"/>
    </row>
    <row r="19" spans="1:34" s="5" customFormat="1" x14ac:dyDescent="0.4">
      <c r="A19" t="s">
        <v>18</v>
      </c>
      <c r="B19" s="12" t="s">
        <v>15</v>
      </c>
      <c r="C19" s="7">
        <v>3.6270001973963899E-2</v>
      </c>
      <c r="D19" s="7">
        <v>0.14385184247608601</v>
      </c>
      <c r="E19" s="7">
        <v>2.1743797242179899E-64</v>
      </c>
      <c r="G19" t="s">
        <v>37</v>
      </c>
      <c r="H19" s="7">
        <v>7.9846971807879599E-3</v>
      </c>
      <c r="I19" s="7">
        <v>1.2900536008034601E-6</v>
      </c>
      <c r="J19" s="8">
        <v>2.6580639593549699E-2</v>
      </c>
      <c r="K19" s="7"/>
      <c r="M19" t="s">
        <v>15</v>
      </c>
      <c r="N19" s="7">
        <v>3.1345293593948698E-3</v>
      </c>
      <c r="O19" s="7">
        <v>2.7552672661829902E-3</v>
      </c>
      <c r="P19" s="7">
        <v>2.2794106581690201E-3</v>
      </c>
      <c r="Q19" s="7">
        <v>2.9064771680397099E-3</v>
      </c>
      <c r="R19" s="7">
        <v>1.9094340136979701E-3</v>
      </c>
      <c r="S19" s="7">
        <v>3.0239523410638298E-3</v>
      </c>
      <c r="T19" s="7">
        <v>8.4479459634640101E-3</v>
      </c>
      <c r="U19" s="7">
        <v>2.6188141468101202E-3</v>
      </c>
      <c r="V19" s="7">
        <v>6.7647971589676202E-4</v>
      </c>
      <c r="W19" s="7">
        <v>8.0351428039897397E-3</v>
      </c>
      <c r="X19" s="7">
        <v>3.1837009093146499E-3</v>
      </c>
      <c r="Y19" s="7">
        <v>1.3037768026230099E-3</v>
      </c>
      <c r="Z19" s="7">
        <v>1.2224815110246699E-3</v>
      </c>
      <c r="AA19" s="7">
        <v>4.2346242851400802E-3</v>
      </c>
      <c r="AB19" s="7">
        <v>2.8979055909605201E-4</v>
      </c>
      <c r="AC19" s="7">
        <v>2.46708274366262E-3</v>
      </c>
      <c r="AD19" s="7">
        <v>1.0117370988669201E-2</v>
      </c>
      <c r="AE19" s="7">
        <v>1.1162631321519701E-3</v>
      </c>
      <c r="AF19" s="7">
        <v>8.3402144062392697E-5</v>
      </c>
      <c r="AG19" s="7">
        <v>6.0433667328329904E-4</v>
      </c>
      <c r="AH19" s="7"/>
    </row>
    <row r="20" spans="1:34" s="5" customFormat="1" x14ac:dyDescent="0.4">
      <c r="A20" t="s">
        <v>18</v>
      </c>
      <c r="B20" s="6" t="s">
        <v>16</v>
      </c>
      <c r="C20" s="7">
        <v>1.58394432216731E-87</v>
      </c>
      <c r="D20" s="7">
        <v>2.0324409445263999E-73</v>
      </c>
      <c r="E20" s="7">
        <v>0.163107311497692</v>
      </c>
      <c r="G20" t="s">
        <v>38</v>
      </c>
      <c r="H20" s="7">
        <v>3.5404593498426801E-3</v>
      </c>
      <c r="I20" s="10">
        <v>1.6257492679969399E-2</v>
      </c>
      <c r="J20" s="7">
        <v>1.3018618607278799E-2</v>
      </c>
      <c r="K20" s="7"/>
      <c r="M20" t="s">
        <v>16</v>
      </c>
      <c r="N20" s="7">
        <v>4.5543570362326802E-3</v>
      </c>
      <c r="O20" s="7">
        <v>2.69771798183657E-3</v>
      </c>
      <c r="P20" s="7">
        <v>3.5183263815631101E-3</v>
      </c>
      <c r="Q20" s="7">
        <v>2.99256546570984E-3</v>
      </c>
      <c r="R20" s="7">
        <v>1.00913762720722E-3</v>
      </c>
      <c r="S20" s="7">
        <v>1.3134928222129299E-32</v>
      </c>
      <c r="T20" s="7">
        <v>7.81884119164927E-8</v>
      </c>
      <c r="U20" s="7">
        <v>2.1179723231545202E-3</v>
      </c>
      <c r="V20" s="7">
        <v>4.8363839227909197E-3</v>
      </c>
      <c r="W20" s="7">
        <v>1.6573783315106502E-2</v>
      </c>
      <c r="X20" s="7">
        <v>1.1689887351659699E-3</v>
      </c>
      <c r="Y20" s="7">
        <v>1.23369009674259E-3</v>
      </c>
      <c r="Z20" s="7">
        <v>7.3201012031253497E-3</v>
      </c>
      <c r="AA20" s="7">
        <v>5.9829777871877699E-75</v>
      </c>
      <c r="AB20" s="7">
        <v>4.3354966619930197E-3</v>
      </c>
      <c r="AC20" s="7">
        <v>2.1234318804470801E-3</v>
      </c>
      <c r="AD20" s="7">
        <v>1.3572795921254999E-7</v>
      </c>
      <c r="AE20" s="7">
        <v>4.87482369448459E-89</v>
      </c>
      <c r="AF20" s="7">
        <v>7.2537422643125299E-3</v>
      </c>
      <c r="AG20" s="7">
        <v>4.2935914152827902E-3</v>
      </c>
      <c r="AH20" s="7"/>
    </row>
    <row r="21" spans="1:34" s="5" customFormat="1" x14ac:dyDescent="0.4">
      <c r="C21" s="7"/>
      <c r="G21" t="s">
        <v>39</v>
      </c>
      <c r="H21" s="7">
        <v>2.3261423578531001E-2</v>
      </c>
      <c r="I21" s="10">
        <v>6.4466877517404E-2</v>
      </c>
      <c r="J21" s="7">
        <v>8.3213902532180502E-7</v>
      </c>
      <c r="K21" s="7"/>
    </row>
    <row r="22" spans="1:34" s="5" customFormat="1" x14ac:dyDescent="0.4">
      <c r="G22" t="s">
        <v>40</v>
      </c>
      <c r="H22" s="11">
        <v>3.0776483909575499E-2</v>
      </c>
      <c r="I22" s="7">
        <v>1.26117492883313E-261</v>
      </c>
      <c r="J22" s="7">
        <v>-3.1462734176758499E-307</v>
      </c>
      <c r="K22" s="7"/>
    </row>
    <row r="23" spans="1:34" s="5" customFormat="1" x14ac:dyDescent="0.4">
      <c r="G23" t="s">
        <v>41</v>
      </c>
      <c r="H23" s="7">
        <v>2.29947999788536E-3</v>
      </c>
      <c r="I23" s="7">
        <v>-1.7994789677215099E-306</v>
      </c>
      <c r="J23" s="8">
        <v>4.4472207883919E-2</v>
      </c>
      <c r="K23" s="7"/>
      <c r="M23" s="7"/>
    </row>
    <row r="24" spans="1:34" s="5" customFormat="1" x14ac:dyDescent="0.4">
      <c r="G24" t="s">
        <v>42</v>
      </c>
      <c r="H24" s="7">
        <v>-1.4377158883798898E-306</v>
      </c>
      <c r="I24" s="7">
        <v>4.20110485122054E-3</v>
      </c>
      <c r="J24" s="8">
        <v>2.6323721333261801E-2</v>
      </c>
      <c r="K24" s="7"/>
    </row>
  </sheetData>
  <phoneticPr fontId="1" type="noConversion"/>
  <conditionalFormatting sqref="C5:C2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{B2C8DE0B-6B36-4F4E-AF23-45A5D62E6747}</x14:id>
        </ext>
      </extLst>
    </cfRule>
  </conditionalFormatting>
  <conditionalFormatting sqref="D5:D2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{9F3F8F2D-BA5C-4F3D-B137-B799A0EA84F6}</x14:id>
        </ext>
      </extLst>
    </cfRule>
  </conditionalFormatting>
  <conditionalFormatting sqref="E5:E2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{17295790-3941-4690-956D-BCA27468E0EB}</x14:id>
        </ext>
      </extLst>
    </cfRule>
  </conditionalFormatting>
  <conditionalFormatting sqref="H5:K2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{FAD6ED04-6434-4662-8D79-1AE07E65BECB}</x14:id>
        </ext>
      </extLst>
    </cfRule>
  </conditionalFormatting>
  <conditionalFormatting sqref="N5:AG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{8B2B3E6B-E6FC-4A9E-BEF8-D14C37FB8323}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C8DE0B-6B36-4F4E-AF23-45A5D62E67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C5:C20</xm:sqref>
        </x14:conditionalFormatting>
        <x14:conditionalFormatting xmlns:xm="http://schemas.microsoft.com/office/excel/2006/main">
          <x14:cfRule type="dataBar" id="{9F3F8F2D-BA5C-4F3D-B137-B799A0EA84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D5:D20</xm:sqref>
        </x14:conditionalFormatting>
        <x14:conditionalFormatting xmlns:xm="http://schemas.microsoft.com/office/excel/2006/main">
          <x14:cfRule type="dataBar" id="{17295790-3941-4690-956D-BCA27468E0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E5:E20</xm:sqref>
        </x14:conditionalFormatting>
        <x14:conditionalFormatting xmlns:xm="http://schemas.microsoft.com/office/excel/2006/main">
          <x14:cfRule type="dataBar" id="{FAD6ED04-6434-4662-8D79-1AE07E65BE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H5:K24</xm:sqref>
        </x14:conditionalFormatting>
        <x14:conditionalFormatting xmlns:xm="http://schemas.microsoft.com/office/excel/2006/main">
          <x14:cfRule type="dataBar" id="{8B2B3E6B-E6FC-4A9E-BEF8-D14C37FB83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N5:AG20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K=2</vt:lpstr>
      <vt:lpstr>K=3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2019-03-05T05:41:16Z</dcterms:modified>
</cp:coreProperties>
</file>