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wtl\Desktop\F051\Fig 6\"/>
    </mc:Choice>
  </mc:AlternateContent>
  <xr:revisionPtr revIDLastSave="0" documentId="13_ncr:1_{BB6A205C-FB49-405C-A78F-CB1EDA4A9FBF}" xr6:coauthVersionLast="47" xr6:coauthVersionMax="47" xr10:uidLastSave="{00000000-0000-0000-0000-000000000000}"/>
  <bookViews>
    <workbookView xWindow="5430" yWindow="2160" windowWidth="14070" windowHeight="12540" activeTab="1" xr2:uid="{00000000-000D-0000-FFFF-FFFF00000000}"/>
  </bookViews>
  <sheets>
    <sheet name="CD206" sheetId="1" r:id="rId1"/>
    <sheet name="WB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F15" i="2"/>
  <c r="K15" i="2"/>
  <c r="M15" i="2" s="1"/>
  <c r="D16" i="2"/>
  <c r="F16" i="2"/>
  <c r="K16" i="2"/>
  <c r="M16" i="2"/>
  <c r="D17" i="2"/>
  <c r="F17" i="2"/>
  <c r="K17" i="2"/>
  <c r="M17" i="2"/>
  <c r="D18" i="2"/>
  <c r="F18" i="2" s="1"/>
  <c r="K18" i="2"/>
  <c r="M18" i="2"/>
  <c r="D19" i="2"/>
  <c r="F19" i="2"/>
  <c r="K19" i="2"/>
  <c r="M19" i="2"/>
  <c r="D20" i="2"/>
  <c r="F20" i="2"/>
  <c r="K20" i="2"/>
  <c r="M20" i="2"/>
</calcChain>
</file>

<file path=xl/sharedStrings.xml><?xml version="1.0" encoding="utf-8"?>
<sst xmlns="http://schemas.openxmlformats.org/spreadsheetml/2006/main" count="32" uniqueCount="12">
  <si>
    <t>si FBP1</t>
    <phoneticPr fontId="1" type="noConversion"/>
  </si>
  <si>
    <t>CD206 MFI</t>
    <phoneticPr fontId="1" type="noConversion"/>
  </si>
  <si>
    <t>si-NC</t>
    <phoneticPr fontId="1" type="noConversion"/>
  </si>
  <si>
    <t>si-FBP1#2</t>
    <phoneticPr fontId="1" type="noConversion"/>
  </si>
  <si>
    <t>ACTB</t>
    <phoneticPr fontId="1" type="noConversion"/>
  </si>
  <si>
    <t>BCL2</t>
    <phoneticPr fontId="1" type="noConversion"/>
  </si>
  <si>
    <t>Repeat</t>
    <phoneticPr fontId="1" type="noConversion"/>
  </si>
  <si>
    <t>BAX</t>
    <phoneticPr fontId="1" type="noConversion"/>
  </si>
  <si>
    <t>U251</t>
    <phoneticPr fontId="1" type="noConversion"/>
  </si>
  <si>
    <t>U87</t>
    <phoneticPr fontId="1" type="noConversion"/>
  </si>
  <si>
    <t>P-STAT6</t>
    <phoneticPr fontId="1" type="noConversion"/>
  </si>
  <si>
    <t>Standardized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</si>
</sst>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A2" sqref="A2:B2"/>
    </sheetView>
  </sheetViews>
  <sheetFormatPr defaultRowHeight="14.25" x14ac:dyDescent="0.2"/>
  <sheetData>
    <row r="1" spans="1:2" x14ac:dyDescent="0.2">
      <c r="A1" t="s">
        <v>1</v>
      </c>
    </row>
    <row r="2" spans="1:2" x14ac:dyDescent="0.2">
      <c r="A2" t="s">
        <v>2</v>
      </c>
      <c r="B2" t="s">
        <v>3</v>
      </c>
    </row>
    <row r="3" spans="1:2" x14ac:dyDescent="0.2">
      <c r="A3">
        <v>110</v>
      </c>
      <c r="B3">
        <v>42</v>
      </c>
    </row>
    <row r="4" spans="1:2" x14ac:dyDescent="0.2">
      <c r="A4">
        <v>151</v>
      </c>
      <c r="B4">
        <v>38</v>
      </c>
    </row>
    <row r="5" spans="1:2" x14ac:dyDescent="0.2">
      <c r="A5">
        <v>122</v>
      </c>
      <c r="B5">
        <v>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F80E-49E6-46E8-8C28-CEF7E5966709}">
  <dimension ref="A1:M20"/>
  <sheetViews>
    <sheetView tabSelected="1" workbookViewId="0">
      <selection activeCell="A14" sqref="A14"/>
    </sheetView>
  </sheetViews>
  <sheetFormatPr defaultRowHeight="14.25" x14ac:dyDescent="0.2"/>
  <sheetData>
    <row r="1" spans="1:13" x14ac:dyDescent="0.2">
      <c r="A1" t="s">
        <v>9</v>
      </c>
      <c r="D1" t="s">
        <v>8</v>
      </c>
    </row>
    <row r="2" spans="1:13" x14ac:dyDescent="0.2">
      <c r="A2" t="s">
        <v>10</v>
      </c>
      <c r="D2" t="s">
        <v>10</v>
      </c>
    </row>
    <row r="3" spans="1:13" x14ac:dyDescent="0.2">
      <c r="A3" t="s">
        <v>2</v>
      </c>
      <c r="B3" t="s">
        <v>3</v>
      </c>
      <c r="D3" t="s">
        <v>2</v>
      </c>
      <c r="E3" t="s">
        <v>3</v>
      </c>
    </row>
    <row r="4" spans="1:13" x14ac:dyDescent="0.2">
      <c r="A4">
        <v>1.1181166387388022</v>
      </c>
      <c r="B4">
        <v>0.25163969072700715</v>
      </c>
      <c r="D4">
        <v>1.0197045917871581</v>
      </c>
      <c r="E4">
        <v>0.33149378299218574</v>
      </c>
    </row>
    <row r="5" spans="1:13" x14ac:dyDescent="0.2">
      <c r="A5">
        <v>0.98062885190346671</v>
      </c>
      <c r="B5">
        <v>0.16964945347871949</v>
      </c>
      <c r="D5">
        <v>1.112171327080671</v>
      </c>
      <c r="E5">
        <v>0.1951925184184129</v>
      </c>
    </row>
    <row r="6" spans="1:13" x14ac:dyDescent="0.2">
      <c r="A6">
        <v>0.90125450935772811</v>
      </c>
      <c r="B6">
        <v>0.35164628246284141</v>
      </c>
      <c r="D6">
        <v>0.86812408113217121</v>
      </c>
      <c r="E6">
        <v>0.27536841170108911</v>
      </c>
    </row>
    <row r="13" spans="1:13" x14ac:dyDescent="0.2">
      <c r="A13" t="s">
        <v>9</v>
      </c>
      <c r="H13" t="s">
        <v>8</v>
      </c>
    </row>
    <row r="14" spans="1:13" x14ac:dyDescent="0.2">
      <c r="A14" t="s">
        <v>6</v>
      </c>
      <c r="B14" t="s">
        <v>7</v>
      </c>
      <c r="F14" t="s">
        <v>11</v>
      </c>
      <c r="H14" t="s">
        <v>6</v>
      </c>
      <c r="I14" t="s">
        <v>5</v>
      </c>
      <c r="J14" t="s">
        <v>4</v>
      </c>
      <c r="M14" t="s">
        <v>11</v>
      </c>
    </row>
    <row r="15" spans="1:13" x14ac:dyDescent="0.2">
      <c r="A15" t="s">
        <v>2</v>
      </c>
      <c r="B15">
        <v>46120</v>
      </c>
      <c r="C15">
        <v>85157</v>
      </c>
      <c r="D15">
        <f>B15/C15</f>
        <v>0.54158789060206447</v>
      </c>
      <c r="F15">
        <f>D15/0.484375128531275</f>
        <v>1.1181166387388022</v>
      </c>
      <c r="H15" t="s">
        <v>2</v>
      </c>
      <c r="I15">
        <v>44441</v>
      </c>
      <c r="J15">
        <v>88176</v>
      </c>
      <c r="K15">
        <f>I15/J15</f>
        <v>0.50400335692251863</v>
      </c>
      <c r="M15">
        <f>K15/0.494264084894617</f>
        <v>1.0197045917871581</v>
      </c>
    </row>
    <row r="16" spans="1:13" x14ac:dyDescent="0.2">
      <c r="A16" t="s">
        <v>2</v>
      </c>
      <c r="B16">
        <v>39716</v>
      </c>
      <c r="C16">
        <v>83614</v>
      </c>
      <c r="D16">
        <f>B16/C16</f>
        <v>0.47499222618221831</v>
      </c>
      <c r="F16">
        <f>D16/0.484375128531275</f>
        <v>0.98062885190346671</v>
      </c>
      <c r="H16" t="s">
        <v>2</v>
      </c>
      <c r="I16">
        <v>45956</v>
      </c>
      <c r="J16">
        <v>83601</v>
      </c>
      <c r="K16">
        <f>I16/J16</f>
        <v>0.54970634322555956</v>
      </c>
      <c r="M16">
        <f>K16/0.494264084894617</f>
        <v>1.112171327080671</v>
      </c>
    </row>
    <row r="17" spans="1:13" x14ac:dyDescent="0.2">
      <c r="A17" t="s">
        <v>2</v>
      </c>
      <c r="B17">
        <v>36751</v>
      </c>
      <c r="C17">
        <v>84186</v>
      </c>
      <c r="D17">
        <f>B17/C17</f>
        <v>0.43654526880954075</v>
      </c>
      <c r="F17">
        <f>D17/0.484375128531275</f>
        <v>0.90125450935772811</v>
      </c>
      <c r="H17" t="s">
        <v>2</v>
      </c>
      <c r="I17">
        <v>35858</v>
      </c>
      <c r="J17">
        <v>83569</v>
      </c>
      <c r="K17">
        <f>I17/J17</f>
        <v>0.42908255453577282</v>
      </c>
      <c r="M17">
        <f>K17/0.494264084894617</f>
        <v>0.86812408113217121</v>
      </c>
    </row>
    <row r="18" spans="1:13" x14ac:dyDescent="0.2">
      <c r="A18" t="s">
        <v>0</v>
      </c>
      <c r="B18">
        <v>10864</v>
      </c>
      <c r="C18">
        <v>89131</v>
      </c>
      <c r="D18">
        <f>B18/C18</f>
        <v>0.12188800753946438</v>
      </c>
      <c r="F18">
        <f>D18/0.484375128531275</f>
        <v>0.25163969072700715</v>
      </c>
      <c r="H18" t="s">
        <v>3</v>
      </c>
      <c r="I18">
        <v>14403</v>
      </c>
      <c r="J18">
        <v>87906</v>
      </c>
      <c r="K18">
        <f>I18/J18</f>
        <v>0.16384547129888744</v>
      </c>
      <c r="M18">
        <f>K18/0.494264084894617</f>
        <v>0.33149378299218574</v>
      </c>
    </row>
    <row r="19" spans="1:13" x14ac:dyDescent="0.2">
      <c r="A19" t="s">
        <v>3</v>
      </c>
      <c r="B19">
        <v>6828</v>
      </c>
      <c r="C19">
        <v>83092</v>
      </c>
      <c r="D19">
        <f>B19/C19</f>
        <v>8.2173975834015311E-2</v>
      </c>
      <c r="F19">
        <f>D19/0.484375128531275</f>
        <v>0.16964945347871949</v>
      </c>
      <c r="H19" t="s">
        <v>3</v>
      </c>
      <c r="I19">
        <v>8012</v>
      </c>
      <c r="J19">
        <v>83046</v>
      </c>
      <c r="K19">
        <f>I19/J19</f>
        <v>9.6476651494352528E-2</v>
      </c>
      <c r="M19">
        <f>K19/0.494264084894617</f>
        <v>0.1951925184184129</v>
      </c>
    </row>
    <row r="20" spans="1:13" x14ac:dyDescent="0.2">
      <c r="A20" t="s">
        <v>3</v>
      </c>
      <c r="B20">
        <v>13690</v>
      </c>
      <c r="C20">
        <v>80374</v>
      </c>
      <c r="D20">
        <f>B20/C20</f>
        <v>0.17032871326548385</v>
      </c>
      <c r="F20">
        <f>D20/0.484375128531275</f>
        <v>0.35164628246284141</v>
      </c>
      <c r="H20" t="s">
        <v>3</v>
      </c>
      <c r="I20">
        <v>11469</v>
      </c>
      <c r="J20">
        <v>84266</v>
      </c>
      <c r="K20">
        <f>I20/J20</f>
        <v>0.13610471601832294</v>
      </c>
      <c r="M20">
        <f>K20/0.494264084894617</f>
        <v>0.27536841170108911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CD206</vt:lpstr>
      <vt:lpstr>WB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admin</cp:lastModifiedBy>
  <dcterms:created xsi:type="dcterms:W3CDTF">2015-06-05T18:19:34Z</dcterms:created>
  <dcterms:modified xsi:type="dcterms:W3CDTF">2024-09-13T06:58:35Z</dcterms:modified>
</cp:coreProperties>
</file>