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iyuantang/Spring2018/CSE5544/"/>
    </mc:Choice>
  </mc:AlternateContent>
  <xr:revisionPtr revIDLastSave="0" documentId="13_ncr:1_{B3D3EB81-1304-CD4A-92E6-1C3198CFA432}" xr6:coauthVersionLast="28" xr6:coauthVersionMax="28" xr10:uidLastSave="{00000000-0000-0000-0000-000000000000}"/>
  <bookViews>
    <workbookView xWindow="1260" yWindow="460" windowWidth="25240" windowHeight="16520" xr2:uid="{00000000-000D-0000-FFFF-FFFF00000000}"/>
  </bookViews>
  <sheets>
    <sheet name="Table 1101" sheetId="1" r:id="rId1"/>
  </sheets>
  <definedNames>
    <definedName name="_xlnm.Print_Titles" localSheetId="0">'Table 1101'!$1:$3</definedName>
  </definedNames>
  <calcPr calcId="171027"/>
</workbook>
</file>

<file path=xl/calcChain.xml><?xml version="1.0" encoding="utf-8"?>
<calcChain xmlns="http://schemas.openxmlformats.org/spreadsheetml/2006/main">
  <c r="B43" i="1" l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579" i="1"/>
  <c r="B587" i="1"/>
  <c r="B595" i="1"/>
  <c r="B603" i="1"/>
  <c r="B611" i="1"/>
  <c r="B619" i="1"/>
  <c r="B627" i="1"/>
  <c r="B635" i="1"/>
  <c r="B643" i="1"/>
  <c r="B651" i="1"/>
  <c r="B659" i="1"/>
  <c r="B667" i="1"/>
  <c r="B675" i="1"/>
  <c r="B683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947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676" i="1"/>
  <c r="B684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988" i="1"/>
  <c r="B996" i="1"/>
  <c r="B1004" i="1"/>
  <c r="B1012" i="1"/>
  <c r="B1020" i="1"/>
  <c r="B1028" i="1"/>
  <c r="B1036" i="1"/>
  <c r="B1044" i="1"/>
  <c r="B1052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46" i="1"/>
  <c r="B47" i="1"/>
  <c r="B58" i="1"/>
  <c r="B72" i="1"/>
  <c r="B86" i="1"/>
  <c r="B97" i="1"/>
  <c r="B111" i="1"/>
  <c r="B122" i="1"/>
  <c r="B136" i="1"/>
  <c r="B150" i="1"/>
  <c r="B161" i="1"/>
  <c r="B175" i="1"/>
  <c r="B186" i="1"/>
  <c r="B200" i="1"/>
  <c r="B214" i="1"/>
  <c r="B225" i="1"/>
  <c r="B239" i="1"/>
  <c r="B250" i="1"/>
  <c r="B264" i="1"/>
  <c r="B278" i="1"/>
  <c r="B288" i="1"/>
  <c r="B298" i="1"/>
  <c r="B310" i="1"/>
  <c r="B320" i="1"/>
  <c r="B330" i="1"/>
  <c r="B342" i="1"/>
  <c r="B352" i="1"/>
  <c r="B362" i="1"/>
  <c r="B374" i="1"/>
  <c r="B384" i="1"/>
  <c r="B394" i="1"/>
  <c r="B406" i="1"/>
  <c r="B416" i="1"/>
  <c r="B426" i="1"/>
  <c r="B438" i="1"/>
  <c r="B448" i="1"/>
  <c r="B458" i="1"/>
  <c r="B470" i="1"/>
  <c r="B480" i="1"/>
  <c r="B490" i="1"/>
  <c r="B502" i="1"/>
  <c r="B512" i="1"/>
  <c r="B522" i="1"/>
  <c r="B534" i="1"/>
  <c r="B544" i="1"/>
  <c r="B554" i="1"/>
  <c r="B566" i="1"/>
  <c r="B576" i="1"/>
  <c r="B586" i="1"/>
  <c r="B598" i="1"/>
  <c r="B608" i="1"/>
  <c r="B618" i="1"/>
  <c r="B630" i="1"/>
  <c r="B640" i="1"/>
  <c r="B650" i="1"/>
  <c r="B662" i="1"/>
  <c r="B672" i="1"/>
  <c r="B682" i="1"/>
  <c r="B694" i="1"/>
  <c r="B704" i="1"/>
  <c r="B714" i="1"/>
  <c r="B726" i="1"/>
  <c r="B736" i="1"/>
  <c r="B746" i="1"/>
  <c r="B758" i="1"/>
  <c r="B768" i="1"/>
  <c r="B778" i="1"/>
  <c r="B790" i="1"/>
  <c r="B800" i="1"/>
  <c r="B810" i="1"/>
  <c r="B822" i="1"/>
  <c r="B832" i="1"/>
  <c r="B842" i="1"/>
  <c r="B854" i="1"/>
  <c r="B864" i="1"/>
  <c r="B874" i="1"/>
  <c r="B886" i="1"/>
  <c r="B896" i="1"/>
  <c r="B906" i="1"/>
  <c r="B918" i="1"/>
  <c r="B928" i="1"/>
  <c r="B938" i="1"/>
  <c r="B950" i="1"/>
  <c r="B959" i="1"/>
  <c r="B968" i="1"/>
  <c r="B977" i="1"/>
  <c r="B986" i="1"/>
  <c r="B995" i="1"/>
  <c r="B1005" i="1"/>
  <c r="B1014" i="1"/>
  <c r="B1023" i="1"/>
  <c r="B1032" i="1"/>
  <c r="B1041" i="1"/>
  <c r="B1050" i="1"/>
  <c r="B1059" i="1"/>
  <c r="B1067" i="1"/>
  <c r="B1075" i="1"/>
  <c r="B1083" i="1"/>
  <c r="B1091" i="1"/>
  <c r="B1099" i="1"/>
  <c r="B1107" i="1"/>
  <c r="B1115" i="1"/>
  <c r="B1123" i="1"/>
  <c r="B1131" i="1"/>
  <c r="B1139" i="1"/>
  <c r="B1147" i="1"/>
  <c r="B1155" i="1"/>
  <c r="B1163" i="1"/>
  <c r="B1171" i="1"/>
  <c r="B1179" i="1"/>
  <c r="B1187" i="1"/>
  <c r="B1195" i="1"/>
  <c r="B1203" i="1"/>
  <c r="B1211" i="1"/>
  <c r="B1219" i="1"/>
  <c r="B1227" i="1"/>
  <c r="B1235" i="1"/>
  <c r="B1243" i="1"/>
  <c r="B1251" i="1"/>
  <c r="B1259" i="1"/>
  <c r="B1267" i="1"/>
  <c r="B1275" i="1"/>
  <c r="B1283" i="1"/>
  <c r="B1291" i="1"/>
  <c r="B1299" i="1"/>
  <c r="B1307" i="1"/>
  <c r="B1315" i="1"/>
  <c r="B1323" i="1"/>
  <c r="B48" i="1"/>
  <c r="B62" i="1"/>
  <c r="B73" i="1"/>
  <c r="B87" i="1"/>
  <c r="B98" i="1"/>
  <c r="B112" i="1"/>
  <c r="B126" i="1"/>
  <c r="B137" i="1"/>
  <c r="B151" i="1"/>
  <c r="B162" i="1"/>
  <c r="B176" i="1"/>
  <c r="B190" i="1"/>
  <c r="B201" i="1"/>
  <c r="B215" i="1"/>
  <c r="B226" i="1"/>
  <c r="B240" i="1"/>
  <c r="B254" i="1"/>
  <c r="B265" i="1"/>
  <c r="B279" i="1"/>
  <c r="B289" i="1"/>
  <c r="B301" i="1"/>
  <c r="B311" i="1"/>
  <c r="B321" i="1"/>
  <c r="B333" i="1"/>
  <c r="B343" i="1"/>
  <c r="B353" i="1"/>
  <c r="B365" i="1"/>
  <c r="B375" i="1"/>
  <c r="B385" i="1"/>
  <c r="B397" i="1"/>
  <c r="B407" i="1"/>
  <c r="B417" i="1"/>
  <c r="B429" i="1"/>
  <c r="B439" i="1"/>
  <c r="B449" i="1"/>
  <c r="B461" i="1"/>
  <c r="B471" i="1"/>
  <c r="B481" i="1"/>
  <c r="B493" i="1"/>
  <c r="B503" i="1"/>
  <c r="B513" i="1"/>
  <c r="B525" i="1"/>
  <c r="B535" i="1"/>
  <c r="B545" i="1"/>
  <c r="B557" i="1"/>
  <c r="B567" i="1"/>
  <c r="B577" i="1"/>
  <c r="B589" i="1"/>
  <c r="B599" i="1"/>
  <c r="B609" i="1"/>
  <c r="B621" i="1"/>
  <c r="B631" i="1"/>
  <c r="B641" i="1"/>
  <c r="B653" i="1"/>
  <c r="B663" i="1"/>
  <c r="B673" i="1"/>
  <c r="B685" i="1"/>
  <c r="B695" i="1"/>
  <c r="B705" i="1"/>
  <c r="B717" i="1"/>
  <c r="B727" i="1"/>
  <c r="B737" i="1"/>
  <c r="B749" i="1"/>
  <c r="B759" i="1"/>
  <c r="B769" i="1"/>
  <c r="B781" i="1"/>
  <c r="B791" i="1"/>
  <c r="B801" i="1"/>
  <c r="B813" i="1"/>
  <c r="B823" i="1"/>
  <c r="B833" i="1"/>
  <c r="B845" i="1"/>
  <c r="B855" i="1"/>
  <c r="B865" i="1"/>
  <c r="B877" i="1"/>
  <c r="B887" i="1"/>
  <c r="B897" i="1"/>
  <c r="B909" i="1"/>
  <c r="B919" i="1"/>
  <c r="B929" i="1"/>
  <c r="B941" i="1"/>
  <c r="B951" i="1"/>
  <c r="B960" i="1"/>
  <c r="B969" i="1"/>
  <c r="B978" i="1"/>
  <c r="B987" i="1"/>
  <c r="B997" i="1"/>
  <c r="B1006" i="1"/>
  <c r="B1015" i="1"/>
  <c r="B1024" i="1"/>
  <c r="B1033" i="1"/>
  <c r="B1042" i="1"/>
  <c r="B1051" i="1"/>
  <c r="B1060" i="1"/>
  <c r="B1068" i="1"/>
  <c r="B1076" i="1"/>
  <c r="B1084" i="1"/>
  <c r="B1092" i="1"/>
  <c r="B1100" i="1"/>
  <c r="B1108" i="1"/>
  <c r="B1116" i="1"/>
  <c r="B1124" i="1"/>
  <c r="B1132" i="1"/>
  <c r="B1140" i="1"/>
  <c r="B1148" i="1"/>
  <c r="B1156" i="1"/>
  <c r="B1164" i="1"/>
  <c r="B1172" i="1"/>
  <c r="B1180" i="1"/>
  <c r="B1188" i="1"/>
  <c r="B1196" i="1"/>
  <c r="B1204" i="1"/>
  <c r="B1212" i="1"/>
  <c r="B1220" i="1"/>
  <c r="B1228" i="1"/>
  <c r="B1236" i="1"/>
  <c r="B1244" i="1"/>
  <c r="B1252" i="1"/>
  <c r="B1260" i="1"/>
  <c r="B1268" i="1"/>
  <c r="B1276" i="1"/>
  <c r="B1284" i="1"/>
  <c r="B1292" i="1"/>
  <c r="B1300" i="1"/>
  <c r="B1308" i="1"/>
  <c r="B1316" i="1"/>
  <c r="B49" i="1"/>
  <c r="B63" i="1"/>
  <c r="B74" i="1"/>
  <c r="B88" i="1"/>
  <c r="B102" i="1"/>
  <c r="B113" i="1"/>
  <c r="B127" i="1"/>
  <c r="B138" i="1"/>
  <c r="B152" i="1"/>
  <c r="B166" i="1"/>
  <c r="B177" i="1"/>
  <c r="B191" i="1"/>
  <c r="B202" i="1"/>
  <c r="B216" i="1"/>
  <c r="B230" i="1"/>
  <c r="B241" i="1"/>
  <c r="B255" i="1"/>
  <c r="B266" i="1"/>
  <c r="B280" i="1"/>
  <c r="B290" i="1"/>
  <c r="B302" i="1"/>
  <c r="B312" i="1"/>
  <c r="B322" i="1"/>
  <c r="B334" i="1"/>
  <c r="B344" i="1"/>
  <c r="B354" i="1"/>
  <c r="B366" i="1"/>
  <c r="B376" i="1"/>
  <c r="B386" i="1"/>
  <c r="B398" i="1"/>
  <c r="B408" i="1"/>
  <c r="B418" i="1"/>
  <c r="B430" i="1"/>
  <c r="B440" i="1"/>
  <c r="B450" i="1"/>
  <c r="B462" i="1"/>
  <c r="B472" i="1"/>
  <c r="B482" i="1"/>
  <c r="B494" i="1"/>
  <c r="B504" i="1"/>
  <c r="B514" i="1"/>
  <c r="B526" i="1"/>
  <c r="B536" i="1"/>
  <c r="B546" i="1"/>
  <c r="B558" i="1"/>
  <c r="B568" i="1"/>
  <c r="B578" i="1"/>
  <c r="B590" i="1"/>
  <c r="B600" i="1"/>
  <c r="B610" i="1"/>
  <c r="B622" i="1"/>
  <c r="B632" i="1"/>
  <c r="B642" i="1"/>
  <c r="B654" i="1"/>
  <c r="B664" i="1"/>
  <c r="B674" i="1"/>
  <c r="B686" i="1"/>
  <c r="B696" i="1"/>
  <c r="B706" i="1"/>
  <c r="B718" i="1"/>
  <c r="B728" i="1"/>
  <c r="B738" i="1"/>
  <c r="B750" i="1"/>
  <c r="B760" i="1"/>
  <c r="B770" i="1"/>
  <c r="B782" i="1"/>
  <c r="B792" i="1"/>
  <c r="B802" i="1"/>
  <c r="B814" i="1"/>
  <c r="B824" i="1"/>
  <c r="B834" i="1"/>
  <c r="B846" i="1"/>
  <c r="B856" i="1"/>
  <c r="B866" i="1"/>
  <c r="B878" i="1"/>
  <c r="B888" i="1"/>
  <c r="B898" i="1"/>
  <c r="B910" i="1"/>
  <c r="B920" i="1"/>
  <c r="B930" i="1"/>
  <c r="B942" i="1"/>
  <c r="B952" i="1"/>
  <c r="B961" i="1"/>
  <c r="B970" i="1"/>
  <c r="B979" i="1"/>
  <c r="B989" i="1"/>
  <c r="B998" i="1"/>
  <c r="B1007" i="1"/>
  <c r="B1016" i="1"/>
  <c r="B1025" i="1"/>
  <c r="B1034" i="1"/>
  <c r="B1043" i="1"/>
  <c r="B1053" i="1"/>
  <c r="B1061" i="1"/>
  <c r="B1069" i="1"/>
  <c r="B1077" i="1"/>
  <c r="B1085" i="1"/>
  <c r="B50" i="1"/>
  <c r="B64" i="1"/>
  <c r="B78" i="1"/>
  <c r="B89" i="1"/>
  <c r="B103" i="1"/>
  <c r="B114" i="1"/>
  <c r="B128" i="1"/>
  <c r="B142" i="1"/>
  <c r="B153" i="1"/>
  <c r="B167" i="1"/>
  <c r="B178" i="1"/>
  <c r="B192" i="1"/>
  <c r="B206" i="1"/>
  <c r="B217" i="1"/>
  <c r="B231" i="1"/>
  <c r="B242" i="1"/>
  <c r="B256" i="1"/>
  <c r="B270" i="1"/>
  <c r="B281" i="1"/>
  <c r="B293" i="1"/>
  <c r="B303" i="1"/>
  <c r="B313" i="1"/>
  <c r="B325" i="1"/>
  <c r="B335" i="1"/>
  <c r="B345" i="1"/>
  <c r="B357" i="1"/>
  <c r="B367" i="1"/>
  <c r="B377" i="1"/>
  <c r="B389" i="1"/>
  <c r="B399" i="1"/>
  <c r="B409" i="1"/>
  <c r="B421" i="1"/>
  <c r="B431" i="1"/>
  <c r="B441" i="1"/>
  <c r="B453" i="1"/>
  <c r="B463" i="1"/>
  <c r="B473" i="1"/>
  <c r="B485" i="1"/>
  <c r="B495" i="1"/>
  <c r="B505" i="1"/>
  <c r="B517" i="1"/>
  <c r="B527" i="1"/>
  <c r="B537" i="1"/>
  <c r="B549" i="1"/>
  <c r="B559" i="1"/>
  <c r="B569" i="1"/>
  <c r="B581" i="1"/>
  <c r="B591" i="1"/>
  <c r="B601" i="1"/>
  <c r="B613" i="1"/>
  <c r="B623" i="1"/>
  <c r="B633" i="1"/>
  <c r="B645" i="1"/>
  <c r="B655" i="1"/>
  <c r="B665" i="1"/>
  <c r="B677" i="1"/>
  <c r="B687" i="1"/>
  <c r="B697" i="1"/>
  <c r="B709" i="1"/>
  <c r="B719" i="1"/>
  <c r="B729" i="1"/>
  <c r="B741" i="1"/>
  <c r="B751" i="1"/>
  <c r="B761" i="1"/>
  <c r="B773" i="1"/>
  <c r="B783" i="1"/>
  <c r="B793" i="1"/>
  <c r="B805" i="1"/>
  <c r="B815" i="1"/>
  <c r="B825" i="1"/>
  <c r="B837" i="1"/>
  <c r="B847" i="1"/>
  <c r="B857" i="1"/>
  <c r="B869" i="1"/>
  <c r="B879" i="1"/>
  <c r="B889" i="1"/>
  <c r="B901" i="1"/>
  <c r="B911" i="1"/>
  <c r="B921" i="1"/>
  <c r="B933" i="1"/>
  <c r="B943" i="1"/>
  <c r="B953" i="1"/>
  <c r="B962" i="1"/>
  <c r="B971" i="1"/>
  <c r="B54" i="1"/>
  <c r="B65" i="1"/>
  <c r="B79" i="1"/>
  <c r="B90" i="1"/>
  <c r="B104" i="1"/>
  <c r="B118" i="1"/>
  <c r="B129" i="1"/>
  <c r="B143" i="1"/>
  <c r="B154" i="1"/>
  <c r="B168" i="1"/>
  <c r="B182" i="1"/>
  <c r="B193" i="1"/>
  <c r="B207" i="1"/>
  <c r="B218" i="1"/>
  <c r="B232" i="1"/>
  <c r="B246" i="1"/>
  <c r="B257" i="1"/>
  <c r="B271" i="1"/>
  <c r="B282" i="1"/>
  <c r="B294" i="1"/>
  <c r="B304" i="1"/>
  <c r="B314" i="1"/>
  <c r="B326" i="1"/>
  <c r="B336" i="1"/>
  <c r="B346" i="1"/>
  <c r="B358" i="1"/>
  <c r="B368" i="1"/>
  <c r="B378" i="1"/>
  <c r="B55" i="1"/>
  <c r="B56" i="1"/>
  <c r="B94" i="1"/>
  <c r="B121" i="1"/>
  <c r="B159" i="1"/>
  <c r="B194" i="1"/>
  <c r="B224" i="1"/>
  <c r="B262" i="1"/>
  <c r="B295" i="1"/>
  <c r="B319" i="1"/>
  <c r="B350" i="1"/>
  <c r="B381" i="1"/>
  <c r="B401" i="1"/>
  <c r="B423" i="1"/>
  <c r="B445" i="1"/>
  <c r="B465" i="1"/>
  <c r="B487" i="1"/>
  <c r="B509" i="1"/>
  <c r="B529" i="1"/>
  <c r="B551" i="1"/>
  <c r="B573" i="1"/>
  <c r="B593" i="1"/>
  <c r="B615" i="1"/>
  <c r="B637" i="1"/>
  <c r="B657" i="1"/>
  <c r="B679" i="1"/>
  <c r="B701" i="1"/>
  <c r="B721" i="1"/>
  <c r="B743" i="1"/>
  <c r="B765" i="1"/>
  <c r="B785" i="1"/>
  <c r="B807" i="1"/>
  <c r="B829" i="1"/>
  <c r="B849" i="1"/>
  <c r="B871" i="1"/>
  <c r="B893" i="1"/>
  <c r="B913" i="1"/>
  <c r="B935" i="1"/>
  <c r="B955" i="1"/>
  <c r="B974" i="1"/>
  <c r="B990" i="1"/>
  <c r="B1002" i="1"/>
  <c r="B1018" i="1"/>
  <c r="B1031" i="1"/>
  <c r="B1047" i="1"/>
  <c r="B1062" i="1"/>
  <c r="B1073" i="1"/>
  <c r="B1087" i="1"/>
  <c r="B1097" i="1"/>
  <c r="B1109" i="1"/>
  <c r="B1119" i="1"/>
  <c r="B1129" i="1"/>
  <c r="B1141" i="1"/>
  <c r="B1151" i="1"/>
  <c r="B1161" i="1"/>
  <c r="B1173" i="1"/>
  <c r="B1183" i="1"/>
  <c r="B1193" i="1"/>
  <c r="B1205" i="1"/>
  <c r="B1215" i="1"/>
  <c r="B1225" i="1"/>
  <c r="B1237" i="1"/>
  <c r="B1247" i="1"/>
  <c r="B1257" i="1"/>
  <c r="B1269" i="1"/>
  <c r="B1279" i="1"/>
  <c r="B1289" i="1"/>
  <c r="B1301" i="1"/>
  <c r="B1311" i="1"/>
  <c r="B1321" i="1"/>
  <c r="B1330" i="1"/>
  <c r="B1338" i="1"/>
  <c r="B1346" i="1"/>
  <c r="B1354" i="1"/>
  <c r="B1362" i="1"/>
  <c r="B1370" i="1"/>
  <c r="B1378" i="1"/>
  <c r="B1386" i="1"/>
  <c r="B1394" i="1"/>
  <c r="B1402" i="1"/>
  <c r="B1410" i="1"/>
  <c r="B957" i="1"/>
  <c r="B1003" i="1"/>
  <c r="B1035" i="1"/>
  <c r="B1063" i="1"/>
  <c r="B1088" i="1"/>
  <c r="B1110" i="1"/>
  <c r="B1130" i="1"/>
  <c r="B1152" i="1"/>
  <c r="B1174" i="1"/>
  <c r="B1194" i="1"/>
  <c r="B1216" i="1"/>
  <c r="B1238" i="1"/>
  <c r="B1248" i="1"/>
  <c r="B1270" i="1"/>
  <c r="B1290" i="1"/>
  <c r="B1312" i="1"/>
  <c r="B1331" i="1"/>
  <c r="B1347" i="1"/>
  <c r="B1363" i="1"/>
  <c r="B1379" i="1"/>
  <c r="B1395" i="1"/>
  <c r="B1411" i="1"/>
  <c r="B725" i="1"/>
  <c r="B937" i="1"/>
  <c r="B1008" i="1"/>
  <c r="B1049" i="1"/>
  <c r="B1078" i="1"/>
  <c r="B1111" i="1"/>
  <c r="B1143" i="1"/>
  <c r="B1175" i="1"/>
  <c r="B1217" i="1"/>
  <c r="B1249" i="1"/>
  <c r="B1293" i="1"/>
  <c r="B1324" i="1"/>
  <c r="B1348" i="1"/>
  <c r="B1372" i="1"/>
  <c r="B1396" i="1"/>
  <c r="B944" i="1"/>
  <c r="B1054" i="1"/>
  <c r="B1090" i="1"/>
  <c r="B1134" i="1"/>
  <c r="B1186" i="1"/>
  <c r="B1240" i="1"/>
  <c r="B1294" i="1"/>
  <c r="B1341" i="1"/>
  <c r="B1373" i="1"/>
  <c r="B1397" i="1"/>
  <c r="B455" i="1"/>
  <c r="B541" i="1"/>
  <c r="B605" i="1"/>
  <c r="B689" i="1"/>
  <c r="B753" i="1"/>
  <c r="B881" i="1"/>
  <c r="B965" i="1"/>
  <c r="B1026" i="1"/>
  <c r="B1093" i="1"/>
  <c r="B1145" i="1"/>
  <c r="B1199" i="1"/>
  <c r="B1253" i="1"/>
  <c r="B1305" i="1"/>
  <c r="B1350" i="1"/>
  <c r="B1382" i="1"/>
  <c r="B110" i="1"/>
  <c r="B456" i="1"/>
  <c r="B520" i="1"/>
  <c r="B648" i="1"/>
  <c r="B754" i="1"/>
  <c r="B818" i="1"/>
  <c r="B946" i="1"/>
  <c r="B1027" i="1"/>
  <c r="B1104" i="1"/>
  <c r="B1168" i="1"/>
  <c r="B1222" i="1"/>
  <c r="B1286" i="1"/>
  <c r="B1343" i="1"/>
  <c r="B1391" i="1"/>
  <c r="B184" i="1"/>
  <c r="B370" i="1"/>
  <c r="B479" i="1"/>
  <c r="B607" i="1"/>
  <c r="B713" i="1"/>
  <c r="B841" i="1"/>
  <c r="B949" i="1"/>
  <c r="B1029" i="1"/>
  <c r="B1095" i="1"/>
  <c r="B1149" i="1"/>
  <c r="B1213" i="1"/>
  <c r="B1265" i="1"/>
  <c r="B1328" i="1"/>
  <c r="B1376" i="1"/>
  <c r="B120" i="1"/>
  <c r="B442" i="1"/>
  <c r="B550" i="1"/>
  <c r="B656" i="1"/>
  <c r="B784" i="1"/>
  <c r="B890" i="1"/>
  <c r="B973" i="1"/>
  <c r="B1046" i="1"/>
  <c r="B1118" i="1"/>
  <c r="B1170" i="1"/>
  <c r="B1234" i="1"/>
  <c r="B1310" i="1"/>
  <c r="B1353" i="1"/>
  <c r="B57" i="1"/>
  <c r="B95" i="1"/>
  <c r="B130" i="1"/>
  <c r="B160" i="1"/>
  <c r="B198" i="1"/>
  <c r="B233" i="1"/>
  <c r="B263" i="1"/>
  <c r="B296" i="1"/>
  <c r="B327" i="1"/>
  <c r="B351" i="1"/>
  <c r="B382" i="1"/>
  <c r="B402" i="1"/>
  <c r="B424" i="1"/>
  <c r="B446" i="1"/>
  <c r="B466" i="1"/>
  <c r="B488" i="1"/>
  <c r="B510" i="1"/>
  <c r="B530" i="1"/>
  <c r="B552" i="1"/>
  <c r="B574" i="1"/>
  <c r="B594" i="1"/>
  <c r="B616" i="1"/>
  <c r="B638" i="1"/>
  <c r="B658" i="1"/>
  <c r="B680" i="1"/>
  <c r="B702" i="1"/>
  <c r="B722" i="1"/>
  <c r="B744" i="1"/>
  <c r="B766" i="1"/>
  <c r="B786" i="1"/>
  <c r="B808" i="1"/>
  <c r="B830" i="1"/>
  <c r="B850" i="1"/>
  <c r="B872" i="1"/>
  <c r="B894" i="1"/>
  <c r="B914" i="1"/>
  <c r="B936" i="1"/>
  <c r="B975" i="1"/>
  <c r="B991" i="1"/>
  <c r="B1019" i="1"/>
  <c r="B1048" i="1"/>
  <c r="B1074" i="1"/>
  <c r="B1098" i="1"/>
  <c r="B1120" i="1"/>
  <c r="B1142" i="1"/>
  <c r="B1162" i="1"/>
  <c r="B1184" i="1"/>
  <c r="B1206" i="1"/>
  <c r="B1226" i="1"/>
  <c r="B1258" i="1"/>
  <c r="B1280" i="1"/>
  <c r="B1302" i="1"/>
  <c r="B1322" i="1"/>
  <c r="B1339" i="1"/>
  <c r="B1355" i="1"/>
  <c r="B1371" i="1"/>
  <c r="B1387" i="1"/>
  <c r="B1403" i="1"/>
  <c r="B681" i="1"/>
  <c r="B895" i="1"/>
  <c r="B958" i="1"/>
  <c r="B992" i="1"/>
  <c r="B1021" i="1"/>
  <c r="B1064" i="1"/>
  <c r="B1101" i="1"/>
  <c r="B1133" i="1"/>
  <c r="B1165" i="1"/>
  <c r="B1185" i="1"/>
  <c r="B1207" i="1"/>
  <c r="B1239" i="1"/>
  <c r="B1261" i="1"/>
  <c r="B1281" i="1"/>
  <c r="B1313" i="1"/>
  <c r="B1340" i="1"/>
  <c r="B1364" i="1"/>
  <c r="B1388" i="1"/>
  <c r="B922" i="1"/>
  <c r="B1038" i="1"/>
  <c r="B1079" i="1"/>
  <c r="B1122" i="1"/>
  <c r="B1166" i="1"/>
  <c r="B1218" i="1"/>
  <c r="B1272" i="1"/>
  <c r="B1314" i="1"/>
  <c r="B1333" i="1"/>
  <c r="B1365" i="1"/>
  <c r="B361" i="1"/>
  <c r="B583" i="1"/>
  <c r="B711" i="1"/>
  <c r="B797" i="1"/>
  <c r="B903" i="1"/>
  <c r="B994" i="1"/>
  <c r="B1055" i="1"/>
  <c r="B1113" i="1"/>
  <c r="B1167" i="1"/>
  <c r="B1221" i="1"/>
  <c r="B1273" i="1"/>
  <c r="B1326" i="1"/>
  <c r="B1374" i="1"/>
  <c r="B210" i="1"/>
  <c r="B584" i="1"/>
  <c r="B712" i="1"/>
  <c r="B862" i="1"/>
  <c r="B983" i="1"/>
  <c r="B1070" i="1"/>
  <c r="B1126" i="1"/>
  <c r="B1200" i="1"/>
  <c r="B1274" i="1"/>
  <c r="B1335" i="1"/>
  <c r="B1383" i="1"/>
  <c r="B119" i="1"/>
  <c r="B317" i="1"/>
  <c r="B415" i="1"/>
  <c r="B501" i="1"/>
  <c r="B629" i="1"/>
  <c r="B777" i="1"/>
  <c r="B905" i="1"/>
  <c r="B1045" i="1"/>
  <c r="B1117" i="1"/>
  <c r="B1181" i="1"/>
  <c r="B1245" i="1"/>
  <c r="B1319" i="1"/>
  <c r="B1368" i="1"/>
  <c r="B82" i="1"/>
  <c r="B318" i="1"/>
  <c r="B400" i="1"/>
  <c r="B506" i="1"/>
  <c r="B592" i="1"/>
  <c r="B698" i="1"/>
  <c r="B848" i="1"/>
  <c r="B985" i="1"/>
  <c r="B1086" i="1"/>
  <c r="B1192" i="1"/>
  <c r="B1288" i="1"/>
  <c r="B1361" i="1"/>
  <c r="B66" i="1"/>
  <c r="B96" i="1"/>
  <c r="B134" i="1"/>
  <c r="B169" i="1"/>
  <c r="B199" i="1"/>
  <c r="B234" i="1"/>
  <c r="B272" i="1"/>
  <c r="B297" i="1"/>
  <c r="B328" i="1"/>
  <c r="B359" i="1"/>
  <c r="B383" i="1"/>
  <c r="B405" i="1"/>
  <c r="B425" i="1"/>
  <c r="B447" i="1"/>
  <c r="B469" i="1"/>
  <c r="B489" i="1"/>
  <c r="B511" i="1"/>
  <c r="B533" i="1"/>
  <c r="B553" i="1"/>
  <c r="B575" i="1"/>
  <c r="B597" i="1"/>
  <c r="B617" i="1"/>
  <c r="B639" i="1"/>
  <c r="B661" i="1"/>
  <c r="B703" i="1"/>
  <c r="B745" i="1"/>
  <c r="B767" i="1"/>
  <c r="B789" i="1"/>
  <c r="B809" i="1"/>
  <c r="B831" i="1"/>
  <c r="B853" i="1"/>
  <c r="B873" i="1"/>
  <c r="B917" i="1"/>
  <c r="B976" i="1"/>
  <c r="B1037" i="1"/>
  <c r="B1089" i="1"/>
  <c r="B1121" i="1"/>
  <c r="B1153" i="1"/>
  <c r="B1197" i="1"/>
  <c r="B1229" i="1"/>
  <c r="B1271" i="1"/>
  <c r="B1303" i="1"/>
  <c r="B1332" i="1"/>
  <c r="B1356" i="1"/>
  <c r="B1380" i="1"/>
  <c r="B1404" i="1"/>
  <c r="B981" i="1"/>
  <c r="B1102" i="1"/>
  <c r="B1144" i="1"/>
  <c r="B1176" i="1"/>
  <c r="B1208" i="1"/>
  <c r="B1230" i="1"/>
  <c r="B1262" i="1"/>
  <c r="B1282" i="1"/>
  <c r="B1325" i="1"/>
  <c r="B1357" i="1"/>
  <c r="B1389" i="1"/>
  <c r="B391" i="1"/>
  <c r="B647" i="1"/>
  <c r="B817" i="1"/>
  <c r="B925" i="1"/>
  <c r="B1039" i="1"/>
  <c r="B1103" i="1"/>
  <c r="B1157" i="1"/>
  <c r="B1209" i="1"/>
  <c r="B1263" i="1"/>
  <c r="B1317" i="1"/>
  <c r="B1358" i="1"/>
  <c r="B1406" i="1"/>
  <c r="B285" i="1"/>
  <c r="B606" i="1"/>
  <c r="B734" i="1"/>
  <c r="B904" i="1"/>
  <c r="B999" i="1"/>
  <c r="B1081" i="1"/>
  <c r="B1146" i="1"/>
  <c r="B1210" i="1"/>
  <c r="B1264" i="1"/>
  <c r="B1318" i="1"/>
  <c r="B1359" i="1"/>
  <c r="B1407" i="1"/>
  <c r="B249" i="1"/>
  <c r="B543" i="1"/>
  <c r="B671" i="1"/>
  <c r="B863" i="1"/>
  <c r="B984" i="1"/>
  <c r="B1082" i="1"/>
  <c r="B1159" i="1"/>
  <c r="B1223" i="1"/>
  <c r="B1287" i="1"/>
  <c r="B1336" i="1"/>
  <c r="B1384" i="1"/>
  <c r="B158" i="1"/>
  <c r="B464" i="1"/>
  <c r="B634" i="1"/>
  <c r="B806" i="1"/>
  <c r="B954" i="1"/>
  <c r="B1072" i="1"/>
  <c r="B1138" i="1"/>
  <c r="B1202" i="1"/>
  <c r="B1256" i="1"/>
  <c r="B1329" i="1"/>
  <c r="B1385" i="1"/>
  <c r="B70" i="1"/>
  <c r="B105" i="1"/>
  <c r="B135" i="1"/>
  <c r="B170" i="1"/>
  <c r="B208" i="1"/>
  <c r="B238" i="1"/>
  <c r="B273" i="1"/>
  <c r="B305" i="1"/>
  <c r="B329" i="1"/>
  <c r="B360" i="1"/>
  <c r="B390" i="1"/>
  <c r="B410" i="1"/>
  <c r="B432" i="1"/>
  <c r="B454" i="1"/>
  <c r="B474" i="1"/>
  <c r="B496" i="1"/>
  <c r="B518" i="1"/>
  <c r="B538" i="1"/>
  <c r="B560" i="1"/>
  <c r="B582" i="1"/>
  <c r="B602" i="1"/>
  <c r="B624" i="1"/>
  <c r="B646" i="1"/>
  <c r="B666" i="1"/>
  <c r="B688" i="1"/>
  <c r="B710" i="1"/>
  <c r="B730" i="1"/>
  <c r="B752" i="1"/>
  <c r="B774" i="1"/>
  <c r="B794" i="1"/>
  <c r="B816" i="1"/>
  <c r="B838" i="1"/>
  <c r="B858" i="1"/>
  <c r="B880" i="1"/>
  <c r="B902" i="1"/>
  <c r="B963" i="1"/>
  <c r="B993" i="1"/>
  <c r="B1009" i="1"/>
  <c r="B1022" i="1"/>
  <c r="B1065" i="1"/>
  <c r="B1112" i="1"/>
  <c r="B1154" i="1"/>
  <c r="B1198" i="1"/>
  <c r="B1250" i="1"/>
  <c r="B1304" i="1"/>
  <c r="B1349" i="1"/>
  <c r="B1381" i="1"/>
  <c r="B1405" i="1"/>
  <c r="B433" i="1"/>
  <c r="B561" i="1"/>
  <c r="B625" i="1"/>
  <c r="B733" i="1"/>
  <c r="B775" i="1"/>
  <c r="B861" i="1"/>
  <c r="B945" i="1"/>
  <c r="B1010" i="1"/>
  <c r="B1080" i="1"/>
  <c r="B1135" i="1"/>
  <c r="B1189" i="1"/>
  <c r="B1241" i="1"/>
  <c r="B1295" i="1"/>
  <c r="B1334" i="1"/>
  <c r="B1366" i="1"/>
  <c r="B1398" i="1"/>
  <c r="B248" i="1"/>
  <c r="B434" i="1"/>
  <c r="B498" i="1"/>
  <c r="B542" i="1"/>
  <c r="B670" i="1"/>
  <c r="B798" i="1"/>
  <c r="B840" i="1"/>
  <c r="B966" i="1"/>
  <c r="B1040" i="1"/>
  <c r="B1114" i="1"/>
  <c r="B1178" i="1"/>
  <c r="B1232" i="1"/>
  <c r="B1296" i="1"/>
  <c r="B1351" i="1"/>
  <c r="B1399" i="1"/>
  <c r="B81" i="1"/>
  <c r="B437" i="1"/>
  <c r="B565" i="1"/>
  <c r="B693" i="1"/>
  <c r="B821" i="1"/>
  <c r="B927" i="1"/>
  <c r="B1013" i="1"/>
  <c r="B1071" i="1"/>
  <c r="B1137" i="1"/>
  <c r="B1201" i="1"/>
  <c r="B1255" i="1"/>
  <c r="B1309" i="1"/>
  <c r="B1360" i="1"/>
  <c r="B1408" i="1"/>
  <c r="B258" i="1"/>
  <c r="B373" i="1"/>
  <c r="B528" i="1"/>
  <c r="B614" i="1"/>
  <c r="B742" i="1"/>
  <c r="B826" i="1"/>
  <c r="B934" i="1"/>
  <c r="B1017" i="1"/>
  <c r="B1096" i="1"/>
  <c r="B1160" i="1"/>
  <c r="B1246" i="1"/>
  <c r="B1320" i="1"/>
  <c r="B1369" i="1"/>
  <c r="B1409" i="1"/>
  <c r="B71" i="1"/>
  <c r="B106" i="1"/>
  <c r="B144" i="1"/>
  <c r="B174" i="1"/>
  <c r="B209" i="1"/>
  <c r="B247" i="1"/>
  <c r="B274" i="1"/>
  <c r="B306" i="1"/>
  <c r="B337" i="1"/>
  <c r="B413" i="1"/>
  <c r="B477" i="1"/>
  <c r="B497" i="1"/>
  <c r="B519" i="1"/>
  <c r="B669" i="1"/>
  <c r="B839" i="1"/>
  <c r="B982" i="1"/>
  <c r="B1066" i="1"/>
  <c r="B1125" i="1"/>
  <c r="B1177" i="1"/>
  <c r="B1231" i="1"/>
  <c r="B1285" i="1"/>
  <c r="B1342" i="1"/>
  <c r="B1390" i="1"/>
  <c r="B145" i="1"/>
  <c r="B626" i="1"/>
  <c r="B776" i="1"/>
  <c r="B926" i="1"/>
  <c r="B1011" i="1"/>
  <c r="B1094" i="1"/>
  <c r="B1136" i="1"/>
  <c r="B1190" i="1"/>
  <c r="B1254" i="1"/>
  <c r="B1327" i="1"/>
  <c r="B1375" i="1"/>
  <c r="B146" i="1"/>
  <c r="B286" i="1"/>
  <c r="B393" i="1"/>
  <c r="B521" i="1"/>
  <c r="B649" i="1"/>
  <c r="B799" i="1"/>
  <c r="B967" i="1"/>
  <c r="B1057" i="1"/>
  <c r="B1127" i="1"/>
  <c r="B1169" i="1"/>
  <c r="B1233" i="1"/>
  <c r="B1297" i="1"/>
  <c r="B1352" i="1"/>
  <c r="B1400" i="1"/>
  <c r="B223" i="1"/>
  <c r="B287" i="1"/>
  <c r="B349" i="1"/>
  <c r="B422" i="1"/>
  <c r="B486" i="1"/>
  <c r="B570" i="1"/>
  <c r="B720" i="1"/>
  <c r="B870" i="1"/>
  <c r="B1001" i="1"/>
  <c r="B1106" i="1"/>
  <c r="B1182" i="1"/>
  <c r="B1266" i="1"/>
  <c r="B1345" i="1"/>
  <c r="B1401" i="1"/>
  <c r="B80" i="1"/>
  <c r="B183" i="1"/>
  <c r="B309" i="1"/>
  <c r="B338" i="1"/>
  <c r="B369" i="1"/>
  <c r="B392" i="1"/>
  <c r="B414" i="1"/>
  <c r="B478" i="1"/>
  <c r="B562" i="1"/>
  <c r="B690" i="1"/>
  <c r="B882" i="1"/>
  <c r="B1056" i="1"/>
  <c r="B1158" i="1"/>
  <c r="B1242" i="1"/>
  <c r="B1306" i="1"/>
  <c r="B1367" i="1"/>
  <c r="B222" i="1"/>
  <c r="B341" i="1"/>
  <c r="B457" i="1"/>
  <c r="B585" i="1"/>
  <c r="B735" i="1"/>
  <c r="B885" i="1"/>
  <c r="B1000" i="1"/>
  <c r="B1105" i="1"/>
  <c r="B1191" i="1"/>
  <c r="B1277" i="1"/>
  <c r="B1344" i="1"/>
  <c r="B1392" i="1"/>
  <c r="B185" i="1"/>
  <c r="B678" i="1"/>
  <c r="B912" i="1"/>
  <c r="B1058" i="1"/>
  <c r="B1150" i="1"/>
  <c r="B1224" i="1"/>
  <c r="B1298" i="1"/>
  <c r="B1377" i="1"/>
  <c r="B757" i="1"/>
  <c r="B762" i="1"/>
  <c r="B1030" i="1"/>
  <c r="B1128" i="1"/>
  <c r="B1214" i="1"/>
  <c r="B1278" i="1"/>
  <c r="B1337" i="1"/>
  <c r="B1393" i="1"/>
  <c r="B9" i="1"/>
  <c r="B17" i="1"/>
  <c r="B25" i="1"/>
  <c r="B33" i="1"/>
  <c r="B41" i="1"/>
  <c r="B10" i="1"/>
  <c r="B18" i="1"/>
  <c r="B26" i="1"/>
  <c r="B34" i="1"/>
  <c r="B42" i="1"/>
  <c r="B11" i="1"/>
  <c r="B19" i="1"/>
  <c r="B27" i="1"/>
  <c r="B35" i="1"/>
  <c r="B12" i="1"/>
  <c r="B28" i="1"/>
  <c r="B36" i="1"/>
  <c r="B13" i="1"/>
  <c r="B21" i="1"/>
  <c r="B29" i="1"/>
  <c r="B37" i="1"/>
  <c r="B14" i="1"/>
  <c r="B22" i="1"/>
  <c r="B30" i="1"/>
  <c r="B38" i="1"/>
  <c r="B15" i="1"/>
  <c r="B31" i="1"/>
  <c r="B39" i="1"/>
  <c r="B16" i="1"/>
  <c r="B24" i="1"/>
  <c r="B32" i="1"/>
  <c r="B40" i="1"/>
  <c r="B20" i="1"/>
  <c r="B23" i="1"/>
  <c r="B5" i="1"/>
  <c r="B6" i="1"/>
  <c r="B7" i="1"/>
  <c r="B8" i="1"/>
  <c r="B4" i="1"/>
</calcChain>
</file>

<file path=xl/sharedStrings.xml><?xml version="1.0" encoding="utf-8"?>
<sst xmlns="http://schemas.openxmlformats.org/spreadsheetml/2006/main" count="1788" uniqueCount="983">
  <si>
    <t>Item</t>
  </si>
  <si>
    <t>All
consumer
units</t>
  </si>
  <si>
    <t>Lowest
20
percent</t>
  </si>
  <si>
    <t>Second
20
percent</t>
  </si>
  <si>
    <t>Third
20
percent</t>
  </si>
  <si>
    <t>Fourth
20
percent</t>
  </si>
  <si>
    <t>Highest
20
percent</t>
  </si>
  <si>
    <t>Number of consumer units (in thousands)</t>
  </si>
  <si>
    <t>Lower limit</t>
  </si>
  <si>
    <t>n.a.</t>
  </si>
  <si>
    <t/>
  </si>
  <si>
    <t>Consumer unit characteristics:</t>
  </si>
  <si>
    <t>Income before taxes</t>
  </si>
  <si>
    <t>Income after taxes</t>
  </si>
  <si>
    <t>Age of reference person</t>
  </si>
  <si>
    <t>Average number in consumer unit:</t>
  </si>
  <si>
    <t>People</t>
  </si>
  <si>
    <t>Children under 18</t>
  </si>
  <si>
    <t>Adults 65 and older</t>
  </si>
  <si>
    <t>Earners</t>
  </si>
  <si>
    <t>Vehicles</t>
  </si>
  <si>
    <t>Vehicles (owned)</t>
  </si>
  <si>
    <t>Vehicles (leased)</t>
  </si>
  <si>
    <t>a/</t>
  </si>
  <si>
    <t>Percent distribution:</t>
  </si>
  <si>
    <t>Reference person:</t>
  </si>
  <si>
    <t>Men</t>
  </si>
  <si>
    <t>Women</t>
  </si>
  <si>
    <t>Housing tenure:</t>
  </si>
  <si>
    <t>Homeowner</t>
  </si>
  <si>
    <t>With mortgage</t>
  </si>
  <si>
    <t>Without mortgage</t>
  </si>
  <si>
    <t>Renter</t>
  </si>
  <si>
    <t>Race of reference person:</t>
  </si>
  <si>
    <t>Black or African-American</t>
  </si>
  <si>
    <t>White, Asian, and all other races</t>
  </si>
  <si>
    <t>White</t>
  </si>
  <si>
    <t>Asian</t>
  </si>
  <si>
    <t>All other races</t>
  </si>
  <si>
    <t>Hispanic or Latino origin of reference person:</t>
  </si>
  <si>
    <t>Hispanic or Latino</t>
  </si>
  <si>
    <t>Not Hispanic or Latino</t>
  </si>
  <si>
    <t>Education of reference person:</t>
  </si>
  <si>
    <t>Elementary (1-8)</t>
  </si>
  <si>
    <t>High school (9-12)</t>
  </si>
  <si>
    <t>College</t>
  </si>
  <si>
    <t>Never attended and other</t>
  </si>
  <si>
    <t>At least one vehicle owned or leased</t>
  </si>
  <si>
    <t>At least one vehicle owned</t>
  </si>
  <si>
    <t>At least one vehicle leased</t>
  </si>
  <si>
    <t>Average annual expenditures</t>
  </si>
  <si>
    <t>Food</t>
  </si>
  <si>
    <t>Food at home</t>
  </si>
  <si>
    <t>Cereals and bakery products*</t>
  </si>
  <si>
    <t>Cereals and cereal products*</t>
  </si>
  <si>
    <t>Flour*</t>
  </si>
  <si>
    <t>Prepared flour mixes*</t>
  </si>
  <si>
    <t>Ready-to-eat and cooked cereals*</t>
  </si>
  <si>
    <t>Rice*</t>
  </si>
  <si>
    <t>Pasta, cornmeal and other cereal products*</t>
  </si>
  <si>
    <t>Bakery products*</t>
  </si>
  <si>
    <t>Bread*</t>
  </si>
  <si>
    <t>White bread*</t>
  </si>
  <si>
    <t>Bread, other than white*</t>
  </si>
  <si>
    <t>Cookies and crackers*</t>
  </si>
  <si>
    <t>Cookies*</t>
  </si>
  <si>
    <t>Crackers*</t>
  </si>
  <si>
    <t>Frozen and refrigerated bakery products*</t>
  </si>
  <si>
    <t>Other bakery products*</t>
  </si>
  <si>
    <t>Biscuits and rolls*</t>
  </si>
  <si>
    <t>Cakes and cupcakes*</t>
  </si>
  <si>
    <t>Bread and cracker products*</t>
  </si>
  <si>
    <t>Sweetrolls, coffee cakes, doughnuts*</t>
  </si>
  <si>
    <t>Pies, tarts, turnovers*</t>
  </si>
  <si>
    <t>Meats, poultry, fish, and eggs*</t>
  </si>
  <si>
    <t>Beef*</t>
  </si>
  <si>
    <t>Ground beef*</t>
  </si>
  <si>
    <t>Roast*</t>
  </si>
  <si>
    <t>Chuck roast*</t>
  </si>
  <si>
    <t>Round roast*</t>
  </si>
  <si>
    <t>Other roast*</t>
  </si>
  <si>
    <t>Steak*</t>
  </si>
  <si>
    <t>Round steak*</t>
  </si>
  <si>
    <t>Sirloin steak*</t>
  </si>
  <si>
    <t>Other steak*</t>
  </si>
  <si>
    <t>Other beef*</t>
  </si>
  <si>
    <t>Pork*</t>
  </si>
  <si>
    <t>Bacon*</t>
  </si>
  <si>
    <t>Pork chops*</t>
  </si>
  <si>
    <t>Ham*</t>
  </si>
  <si>
    <t>Ham, not canned*</t>
  </si>
  <si>
    <t>Canned ham*</t>
  </si>
  <si>
    <t>Sausage*</t>
  </si>
  <si>
    <t>Other pork*</t>
  </si>
  <si>
    <t>Other meats*</t>
  </si>
  <si>
    <t>Frankfurters*</t>
  </si>
  <si>
    <t>Lunch meats (cold cuts)*</t>
  </si>
  <si>
    <t>Bologna, liverwurst, salami*</t>
  </si>
  <si>
    <t>Other lunchmeats*</t>
  </si>
  <si>
    <t>Lamb, organ meats and others*</t>
  </si>
  <si>
    <t>Lamb and organ meats*</t>
  </si>
  <si>
    <t>Mutton, goat and game*</t>
  </si>
  <si>
    <t>Poultry*</t>
  </si>
  <si>
    <t>Fresh and frozen chickens*</t>
  </si>
  <si>
    <t>Fresh and frozen whole chicken*</t>
  </si>
  <si>
    <t>Fresh and frozen chicken parts*</t>
  </si>
  <si>
    <t>Other poultry*</t>
  </si>
  <si>
    <t>Fish and seafood*</t>
  </si>
  <si>
    <t>Canned fish and seafood*</t>
  </si>
  <si>
    <t>Fresh fish and shellfish*</t>
  </si>
  <si>
    <t>Frozen fish and shellfish*</t>
  </si>
  <si>
    <t>Eggs*</t>
  </si>
  <si>
    <t>Dairy products*</t>
  </si>
  <si>
    <t>Fresh milk and cream*</t>
  </si>
  <si>
    <t>Fresh milk, all types*</t>
  </si>
  <si>
    <t>Cream*</t>
  </si>
  <si>
    <t>Other dairy products*</t>
  </si>
  <si>
    <t>Butter*</t>
  </si>
  <si>
    <t>Cheese*</t>
  </si>
  <si>
    <t>Ice cream and related products*</t>
  </si>
  <si>
    <t>Miscellaneous dairy products*</t>
  </si>
  <si>
    <t>Fruits and vegetables*</t>
  </si>
  <si>
    <t>Fresh fruits*</t>
  </si>
  <si>
    <t>Apples*</t>
  </si>
  <si>
    <t>Bananas*</t>
  </si>
  <si>
    <t>Oranges*</t>
  </si>
  <si>
    <t>Citrus fruits, excluding oranges*</t>
  </si>
  <si>
    <t>Other fresh fruits*</t>
  </si>
  <si>
    <t>Fresh vegetables*</t>
  </si>
  <si>
    <t>Potatoes*</t>
  </si>
  <si>
    <t>Lettuce*</t>
  </si>
  <si>
    <t>Tomatoes*</t>
  </si>
  <si>
    <t>Other fresh vegetables*</t>
  </si>
  <si>
    <t>Processed fruits*</t>
  </si>
  <si>
    <t>Frozen fruits and fruit juices*</t>
  </si>
  <si>
    <t>Frozen orange juice*</t>
  </si>
  <si>
    <t>Frozen fruits*</t>
  </si>
  <si>
    <t>Frozen fruit juices*</t>
  </si>
  <si>
    <t>Canned fruits*</t>
  </si>
  <si>
    <t>Dried fruit*</t>
  </si>
  <si>
    <t>Fresh fruit juice*</t>
  </si>
  <si>
    <t>Canned and bottled fruit juice*</t>
  </si>
  <si>
    <t>Processed vegetables*</t>
  </si>
  <si>
    <t>Frozen vegetables*</t>
  </si>
  <si>
    <t>Canned and dried vegetables and juices*</t>
  </si>
  <si>
    <t>Canned beans*</t>
  </si>
  <si>
    <t>Canned corn*</t>
  </si>
  <si>
    <t>Canned miscellaneous vegetables*</t>
  </si>
  <si>
    <t>Dried peas*</t>
  </si>
  <si>
    <t>Dried beans*</t>
  </si>
  <si>
    <t>Dried miscellaneous vegetables*</t>
  </si>
  <si>
    <t>Dried processed vegetables*</t>
  </si>
  <si>
    <t>b/</t>
  </si>
  <si>
    <t>Frozen vegetable juices*</t>
  </si>
  <si>
    <t>Fresh and canned vegetable juices*</t>
  </si>
  <si>
    <t>Other food at home*</t>
  </si>
  <si>
    <t>Sugar and other sweets*</t>
  </si>
  <si>
    <t>Candy and chewing gum*</t>
  </si>
  <si>
    <t>Sugar*</t>
  </si>
  <si>
    <t>Artificial sweeteners*</t>
  </si>
  <si>
    <t>Jams, preserves, other sweets*</t>
  </si>
  <si>
    <t>Fats and oils*</t>
  </si>
  <si>
    <t>Margarine*</t>
  </si>
  <si>
    <t>Salad dressings*</t>
  </si>
  <si>
    <t>Nondairy cream and imitation milk*</t>
  </si>
  <si>
    <t>Peanut butter*</t>
  </si>
  <si>
    <t>Miscellaneous foods*</t>
  </si>
  <si>
    <t>Frozen prepared foods*</t>
  </si>
  <si>
    <t>Frozen meals*</t>
  </si>
  <si>
    <t>Other frozen prepared foods*</t>
  </si>
  <si>
    <t>Canned and packaged soups*</t>
  </si>
  <si>
    <t>Potato chips, nuts, and other snacks*</t>
  </si>
  <si>
    <t>Potato chips and other snacks*</t>
  </si>
  <si>
    <t>Nuts*</t>
  </si>
  <si>
    <t>Condiments and seasonings*</t>
  </si>
  <si>
    <t>Salt, spices, other seasonings*</t>
  </si>
  <si>
    <t>Olives, pickles, relishes*</t>
  </si>
  <si>
    <t>Sauces and gravies*</t>
  </si>
  <si>
    <t>Baking needs and miscellaneous products*</t>
  </si>
  <si>
    <t>Other canned and packaged prepared foods*</t>
  </si>
  <si>
    <t>Prepared salads*</t>
  </si>
  <si>
    <t>Prepared desserts*</t>
  </si>
  <si>
    <t>Baby food*</t>
  </si>
  <si>
    <t>Miscellaneous prepared foods*</t>
  </si>
  <si>
    <t>Vitamin supplements*</t>
  </si>
  <si>
    <t>Nonalcoholic beverages*</t>
  </si>
  <si>
    <t>Cola*</t>
  </si>
  <si>
    <t>Other carbonated drinks*</t>
  </si>
  <si>
    <t>Tea*</t>
  </si>
  <si>
    <t>Coffee*</t>
  </si>
  <si>
    <t>Roasted coffee*</t>
  </si>
  <si>
    <t>Instant and freeze dried coffee*</t>
  </si>
  <si>
    <t>Noncarbonated fruit flavored drinks, including non-frozen lemonade*</t>
  </si>
  <si>
    <t>Other noncarbonated beverages and ice*</t>
  </si>
  <si>
    <t>Bottled water*</t>
  </si>
  <si>
    <t>Sports drinks*</t>
  </si>
  <si>
    <t>Nonalcoholic beer*</t>
  </si>
  <si>
    <t>Food prepared by consumer unit on out-of-town trips</t>
  </si>
  <si>
    <t>Food away from home</t>
  </si>
  <si>
    <t>Meals at restaurants, carry outs and other*</t>
  </si>
  <si>
    <t>Lunch*</t>
  </si>
  <si>
    <t>Lunch at fast food, take-out, delivery, concession stands, buffet and cafeteria (other than employer and school cafeteria)*</t>
  </si>
  <si>
    <t>Lunch at full service restaurants*</t>
  </si>
  <si>
    <t>Lunch at vending machines and mobile vendors*</t>
  </si>
  <si>
    <t>Lunch at employer and school cafeterias*</t>
  </si>
  <si>
    <t>Dinner*</t>
  </si>
  <si>
    <t>Dinner at fast food, take-out, delivery, concession stands, buffet and cafeteria (other than employer and school cafeteria)*</t>
  </si>
  <si>
    <t>Dinner at full service restaurants*</t>
  </si>
  <si>
    <t>Dinner at vending machines and mobile vendors*</t>
  </si>
  <si>
    <t>Dinner at employer and school cafeterias*</t>
  </si>
  <si>
    <t>Snacks and nonalcoholic beverages*</t>
  </si>
  <si>
    <t>Snacks and nonalcoholic beverages at fast food, take-out, delivery, concession stands, buffet and cafeteria (other than employer and school cafeteria)*</t>
  </si>
  <si>
    <t>Snacks and nonalcoholic beverages at full service restaurants*</t>
  </si>
  <si>
    <t>Snacks and nonalcoholic beverages at vending machines and mobile vendors*</t>
  </si>
  <si>
    <t>Snacks and nonalcoholic beverages at employer and school cafeterias*</t>
  </si>
  <si>
    <t>Breakfast and brunch*</t>
  </si>
  <si>
    <t>Breakfast and brunch at fast food, take-out, delivery, concession stands, buffet and cafeteria (other than employer and school cafeteria)*</t>
  </si>
  <si>
    <t>Breakfast and brunch at full service restaurants*</t>
  </si>
  <si>
    <t>Breakfast and brunch at vending machines and mobile vendors*</t>
  </si>
  <si>
    <t>Breakfast and brunch at employer and school cafeterias*</t>
  </si>
  <si>
    <t>Food or board at school</t>
  </si>
  <si>
    <t>Catered affairs</t>
  </si>
  <si>
    <t>Food on out-of-town trips</t>
  </si>
  <si>
    <t>School lunches</t>
  </si>
  <si>
    <t>Meals as pay</t>
  </si>
  <si>
    <t>Alcoholic beverages</t>
  </si>
  <si>
    <t>At home</t>
  </si>
  <si>
    <t>Beer and ale*</t>
  </si>
  <si>
    <t>Whiskey*</t>
  </si>
  <si>
    <t>Wine*</t>
  </si>
  <si>
    <t>Other alcoholic beverages*</t>
  </si>
  <si>
    <t>Away from home</t>
  </si>
  <si>
    <t>Beer and ale</t>
  </si>
  <si>
    <t>Beer and ale at fast food, take-out, delivery, concession stands, buffet and cafeteria*</t>
  </si>
  <si>
    <t>Beer and ale at full service restaurants*</t>
  </si>
  <si>
    <t>Beer and ale at vending machines and mobile vendors*</t>
  </si>
  <si>
    <t>Beer at employer*</t>
  </si>
  <si>
    <t>Beer at board*</t>
  </si>
  <si>
    <t>Beer and ale at catered affairs*</t>
  </si>
  <si>
    <t>Wine</t>
  </si>
  <si>
    <t>Wine at fast food, take-out, delivery, concession stands, buffet and cafeteria*</t>
  </si>
  <si>
    <t>Wine at full service restaurants*</t>
  </si>
  <si>
    <t>Wine at vending machines and mobile vendors*</t>
  </si>
  <si>
    <t>Wine at employer*</t>
  </si>
  <si>
    <t>Wine at board*</t>
  </si>
  <si>
    <t>Wine at catered affairs*</t>
  </si>
  <si>
    <t>Other alcoholic beverages</t>
  </si>
  <si>
    <t>Other alcoholic beverages at fast food, take-out, delivery, concession stands, buffet and cafeteria*</t>
  </si>
  <si>
    <t>Other alcoholic beverages at full service restaurants*</t>
  </si>
  <si>
    <t>Other alcoholic beverages at vending machines and mobile vendors*</t>
  </si>
  <si>
    <t>Other alcohol at employer*</t>
  </si>
  <si>
    <t>Other alcohol at board*</t>
  </si>
  <si>
    <t>Other alcoholic beverages at catered affairs*</t>
  </si>
  <si>
    <t>Alcoholic beverages purchased on trips</t>
  </si>
  <si>
    <t>Housing</t>
  </si>
  <si>
    <t>Shelter</t>
  </si>
  <si>
    <t>Owned dwellings</t>
  </si>
  <si>
    <t>Mortgage interest and charges</t>
  </si>
  <si>
    <t>Mortgage interest</t>
  </si>
  <si>
    <t>Interest paid, home equity loan</t>
  </si>
  <si>
    <t>Interest paid, home equity line of credit</t>
  </si>
  <si>
    <t>Property taxes</t>
  </si>
  <si>
    <t>Maintenance, repairs, insurance, other expenses</t>
  </si>
  <si>
    <t>Homeowners insurance</t>
  </si>
  <si>
    <t>Ground rent</t>
  </si>
  <si>
    <t>Maintenance and repair services</t>
  </si>
  <si>
    <t>Painting and papering</t>
  </si>
  <si>
    <t>Plumbing and water heating</t>
  </si>
  <si>
    <t>Heat, a/c, electrical work</t>
  </si>
  <si>
    <t>Roofing and gutters</t>
  </si>
  <si>
    <t>Other repair and maintenance services</t>
  </si>
  <si>
    <t>Repair of built-in appliances</t>
  </si>
  <si>
    <t>Flooring installation, repair, replacement</t>
  </si>
  <si>
    <t>Maintenance and repair commodities</t>
  </si>
  <si>
    <t>Paints, wallpaper and supplies</t>
  </si>
  <si>
    <t>Tools and equipment for painting and wallpapering</t>
  </si>
  <si>
    <t>Plumbing supplies and equipment</t>
  </si>
  <si>
    <t>Electrical supplies, heating and cooling equipment</t>
  </si>
  <si>
    <t>Materials and equipment for roof and gutters</t>
  </si>
  <si>
    <t>Materials for plaster., panel., siding, windows, doors, screens, awnings</t>
  </si>
  <si>
    <t>Materials for patio, walk, fence, driveway, masonry, brick and stucco work</t>
  </si>
  <si>
    <t>Materials for landscaping maintenance</t>
  </si>
  <si>
    <t>Miscellaneous supplies and equipment</t>
  </si>
  <si>
    <t>Material for insulation, other maintenance and repair</t>
  </si>
  <si>
    <t>Materials to finish basement, remodel rooms or build patios, walks, etc. (maint., repair and repl. - owned properties)</t>
  </si>
  <si>
    <t>Property management and security</t>
  </si>
  <si>
    <t>Property management</t>
  </si>
  <si>
    <t>Management and upkeep services for security</t>
  </si>
  <si>
    <t>Parking</t>
  </si>
  <si>
    <t>Rented dwellings</t>
  </si>
  <si>
    <t>Rent</t>
  </si>
  <si>
    <t>Rent as pay</t>
  </si>
  <si>
    <t>Maintenance, insurance and other expenses</t>
  </si>
  <si>
    <t>Tenant's insurance</t>
  </si>
  <si>
    <t>Repair or maintenance services</t>
  </si>
  <si>
    <t>Paint, wallpaper, and supplies</t>
  </si>
  <si>
    <t>Materials for plastering, panels, roofing, gutters, etc</t>
  </si>
  <si>
    <t>Materials for additions, finishing basements, remodeling rooms</t>
  </si>
  <si>
    <t>Construction materials for jobs not started</t>
  </si>
  <si>
    <t>Material for landscape maintenance</t>
  </si>
  <si>
    <t>Other lodging</t>
  </si>
  <si>
    <t>Owned vacation homes</t>
  </si>
  <si>
    <t>Maintenance, insurance, and other expenses</t>
  </si>
  <si>
    <t>Repair and remodeling services</t>
  </si>
  <si>
    <t>Paints, wallpaper, supplies</t>
  </si>
  <si>
    <t>Materials for plastering, paneling, roofing, gutters, downspouts, siding, windows, doors, screens, and awnings</t>
  </si>
  <si>
    <t>Material for patio, walk, fence, drive, masonry, brick, stucco</t>
  </si>
  <si>
    <t>Material for finishing basements and remodeling rooms</t>
  </si>
  <si>
    <t>Housing while attending school</t>
  </si>
  <si>
    <t>Lodging on out-of-town trips</t>
  </si>
  <si>
    <t>Utilities, fuels, and public services</t>
  </si>
  <si>
    <t>Natural gas</t>
  </si>
  <si>
    <t>Utility-natural gas (renter)</t>
  </si>
  <si>
    <t>Utility-natural gas (owned home)</t>
  </si>
  <si>
    <t>Utility-natural gas (owned vacation)</t>
  </si>
  <si>
    <t>Utility-natural gas (rented vacation)</t>
  </si>
  <si>
    <t>Electricity</t>
  </si>
  <si>
    <t>Electricity (renter)</t>
  </si>
  <si>
    <t>Electricity (owned home)</t>
  </si>
  <si>
    <t>Electricity (owned vacation)</t>
  </si>
  <si>
    <t>Electricity (rented vacation)</t>
  </si>
  <si>
    <t>Fuel oil and other fuels</t>
  </si>
  <si>
    <t>Fuel oil</t>
  </si>
  <si>
    <t>Fuel oil (renter)</t>
  </si>
  <si>
    <t>Fuel oil (owned home)</t>
  </si>
  <si>
    <t>Fuel oil (owned vacation)</t>
  </si>
  <si>
    <t>Fuel oil (rented vacation)</t>
  </si>
  <si>
    <t>Coal, wood, and other fuels</t>
  </si>
  <si>
    <t>Coal, wood, other fuels (renter)</t>
  </si>
  <si>
    <t>Coal, wood, other fuels (owned home)</t>
  </si>
  <si>
    <t>Coal, wood, other fuels (owned vacation)</t>
  </si>
  <si>
    <t>Coal, wood, other fuels (rented vacation)</t>
  </si>
  <si>
    <t>Bottled gas</t>
  </si>
  <si>
    <t>Gas, btld/tank (renter)</t>
  </si>
  <si>
    <t>Gas, btld/tank (owned home)</t>
  </si>
  <si>
    <t>Gas, btld/tank (owned vacation)</t>
  </si>
  <si>
    <t>Gas, btld/tank (rented vacation)</t>
  </si>
  <si>
    <t>Telephone services</t>
  </si>
  <si>
    <t>Residential phone service, VOIP, and phone cards</t>
  </si>
  <si>
    <t>Phone cards</t>
  </si>
  <si>
    <t>Residential telephone including VOIP</t>
  </si>
  <si>
    <t>Cellular phone service</t>
  </si>
  <si>
    <t>Water and other public services</t>
  </si>
  <si>
    <t>Water and sewerage maintenance</t>
  </si>
  <si>
    <t>Water/sewer maint. (renter)</t>
  </si>
  <si>
    <t>Water/sewer maint. (owned home)</t>
  </si>
  <si>
    <t>Water/sewer maint. (owned vacation)</t>
  </si>
  <si>
    <t>Water/sewer maint. (rented vacation)</t>
  </si>
  <si>
    <t>Trash and garbage collection</t>
  </si>
  <si>
    <t>Trash/garb. coll. (renter)</t>
  </si>
  <si>
    <t>Trash/garb. coll. (owned home)</t>
  </si>
  <si>
    <t>Trash/garb. coll. (owned vacation)</t>
  </si>
  <si>
    <t>Trash/garb. coll. (rented vacation)</t>
  </si>
  <si>
    <t>Septic tank cleaning</t>
  </si>
  <si>
    <t>Septic tank clean. (renter)</t>
  </si>
  <si>
    <t>Septic tank clean. (owned home)</t>
  </si>
  <si>
    <t>Septic tank clean. (owned vacation)</t>
  </si>
  <si>
    <t>Septic tank clean. (rented vacation)</t>
  </si>
  <si>
    <t>Household operations</t>
  </si>
  <si>
    <t>Personal services</t>
  </si>
  <si>
    <t>Babysitting and child care</t>
  </si>
  <si>
    <t>Care for elderly, invalids, handicapped, etc</t>
  </si>
  <si>
    <t>Adult day care centers</t>
  </si>
  <si>
    <t>Day care centers, nursery, and preschools</t>
  </si>
  <si>
    <t>Other household expenses</t>
  </si>
  <si>
    <t>Housekeeping services</t>
  </si>
  <si>
    <t>Gardening, lawn care service</t>
  </si>
  <si>
    <t>Water softening service</t>
  </si>
  <si>
    <t>Household laundry and dry cleaning, sent out (nonclothing) not coin-operated*</t>
  </si>
  <si>
    <t>Coin-operated household laundry and dry cleaning (nonclothing)*</t>
  </si>
  <si>
    <t>Services for termite/pest control</t>
  </si>
  <si>
    <t>Home security system service fee</t>
  </si>
  <si>
    <t>Other home services</t>
  </si>
  <si>
    <t>Termite/pest control products</t>
  </si>
  <si>
    <t>Moving, storage, freight</t>
  </si>
  <si>
    <t>Appliance repair, including service center</t>
  </si>
  <si>
    <t>Reupholstering, furniture repair</t>
  </si>
  <si>
    <t>Repairs/rentals of lawn and garden equipment, hand or power tools, other household equipment</t>
  </si>
  <si>
    <t>Appliance rental</t>
  </si>
  <si>
    <t>Rental of office equipment for nonbusiness use</t>
  </si>
  <si>
    <t>Repair of miscellaneous household equipment and furnishings*</t>
  </si>
  <si>
    <t>Repair of computer systems for nonbusiness use</t>
  </si>
  <si>
    <t>Computer information services (internet)</t>
  </si>
  <si>
    <t>Installation of computer</t>
  </si>
  <si>
    <t>Rental and installation of dishwashers, range hoods, and garbage disposals</t>
  </si>
  <si>
    <t>Housekeeping supplies</t>
  </si>
  <si>
    <t>Laundry and cleaning supplies</t>
  </si>
  <si>
    <t>Soaps and detergents*</t>
  </si>
  <si>
    <t>Other laundry cleaning products*</t>
  </si>
  <si>
    <t>Other household products</t>
  </si>
  <si>
    <t>Cleansing and toilet tissue, paper towels and napkins*</t>
  </si>
  <si>
    <t>Miscellaneous household products*</t>
  </si>
  <si>
    <t>Lawn and garden supplies*</t>
  </si>
  <si>
    <t>Postage and stationery</t>
  </si>
  <si>
    <t>Stationery, stationery supplies, giftwrap*</t>
  </si>
  <si>
    <t>Postage*</t>
  </si>
  <si>
    <t>Delivery services*</t>
  </si>
  <si>
    <t>Household furnishings and equipment</t>
  </si>
  <si>
    <t>Household textiles</t>
  </si>
  <si>
    <t>Bathroom linens*</t>
  </si>
  <si>
    <t>Bedroom linens*</t>
  </si>
  <si>
    <t>Curtains and draperies</t>
  </si>
  <si>
    <t>Slipcovers, decorative pillows</t>
  </si>
  <si>
    <t>Kitchen, dining room, other linens*</t>
  </si>
  <si>
    <t>Furniture</t>
  </si>
  <si>
    <t>Mattress and springs</t>
  </si>
  <si>
    <t>Other bedroom furniture</t>
  </si>
  <si>
    <t>Sofas</t>
  </si>
  <si>
    <t>Living room chairs</t>
  </si>
  <si>
    <t>Living room tables</t>
  </si>
  <si>
    <t>Kitchen, dining room furniture</t>
  </si>
  <si>
    <t>Infants' furniture</t>
  </si>
  <si>
    <t>Outdoor furniture</t>
  </si>
  <si>
    <t>Wall units, cabinets and other occasional furniture</t>
  </si>
  <si>
    <t>Floor coverings</t>
  </si>
  <si>
    <t>Floor coverings, nonpermanent</t>
  </si>
  <si>
    <t>Major appliances</t>
  </si>
  <si>
    <t>Dishwashers (built-in), garbage disposals, range hoods, (renter)</t>
  </si>
  <si>
    <t>Dishwashers (built-in), garbage disposals, range hoods, (owned home)</t>
  </si>
  <si>
    <t>Refrigerators, freezers (renter)</t>
  </si>
  <si>
    <t>Refrigerators, freezers (owned home)</t>
  </si>
  <si>
    <t>Clothes washer or dryer (renter)</t>
  </si>
  <si>
    <t>Clothes washer or dryer (owned home)</t>
  </si>
  <si>
    <t>Cooking stoves, ovens (renter)</t>
  </si>
  <si>
    <t>Cooking stoves, ovens (owned home)</t>
  </si>
  <si>
    <t>Microwave ovens (renter)</t>
  </si>
  <si>
    <t>Microwave ovens (owned home)</t>
  </si>
  <si>
    <t>Portable dishwasher (renter)</t>
  </si>
  <si>
    <t>Portable dishwasher (owned home)</t>
  </si>
  <si>
    <t>Window air conditioners (renter)</t>
  </si>
  <si>
    <t>Window air conditioners (owned home)</t>
  </si>
  <si>
    <t>Electric floor cleaning equipment</t>
  </si>
  <si>
    <t>Sewing machines</t>
  </si>
  <si>
    <t>Miscellaneous household appliances*</t>
  </si>
  <si>
    <t>Small appliances, miscellaneous housewares</t>
  </si>
  <si>
    <t>Housewares</t>
  </si>
  <si>
    <t>Flatware</t>
  </si>
  <si>
    <t>Dinnerware, glassware, serving pieces*</t>
  </si>
  <si>
    <t>Nonelectric cookware*</t>
  </si>
  <si>
    <t>Tableware, nonelectric kitchenware*</t>
  </si>
  <si>
    <t>Small appliances</t>
  </si>
  <si>
    <t>Small electric kitchen appliances</t>
  </si>
  <si>
    <t>Portable heating and cooling equipment</t>
  </si>
  <si>
    <t>Miscellaneous household equipment</t>
  </si>
  <si>
    <t>Window coverings</t>
  </si>
  <si>
    <t>Infants' equipment*</t>
  </si>
  <si>
    <t>Laundry and cleaning equipment*</t>
  </si>
  <si>
    <t>Outdoor equipment*</t>
  </si>
  <si>
    <t>Lamps, lighting fixtures, ceiling fans*</t>
  </si>
  <si>
    <t>Clocks and other household decorative items*</t>
  </si>
  <si>
    <t>Telephones and accessories*</t>
  </si>
  <si>
    <t>Lawn and garden equipment*</t>
  </si>
  <si>
    <t>Power tools*</t>
  </si>
  <si>
    <t>Office furniture for home use</t>
  </si>
  <si>
    <t>Hand tools*</t>
  </si>
  <si>
    <t>Indoor plants, fresh flowers</t>
  </si>
  <si>
    <t>Closet and storage items*</t>
  </si>
  <si>
    <t>Rental of furniture</t>
  </si>
  <si>
    <t>Luggage*</t>
  </si>
  <si>
    <t>Computers and computer hardware for nonbusiness use</t>
  </si>
  <si>
    <t>Portable memory</t>
  </si>
  <si>
    <t>Computer software*</t>
  </si>
  <si>
    <t>Computer accessories*</t>
  </si>
  <si>
    <t>Internet services away from home</t>
  </si>
  <si>
    <t>Business equipment for home use</t>
  </si>
  <si>
    <t>Other hardware*</t>
  </si>
  <si>
    <t>Other household appliances (owned home)</t>
  </si>
  <si>
    <t>Other household appliances (renter)</t>
  </si>
  <si>
    <t>Miscellaneous household equipment and parts*</t>
  </si>
  <si>
    <t>Apparel and services</t>
  </si>
  <si>
    <t>Men and boys</t>
  </si>
  <si>
    <t>Men, 16 and over</t>
  </si>
  <si>
    <t>Men's suits</t>
  </si>
  <si>
    <t>Men's sportcoats, tailored jackets</t>
  </si>
  <si>
    <t>Men's coats and jackets*</t>
  </si>
  <si>
    <t>Men's underwear*</t>
  </si>
  <si>
    <t>Men's hosiery*</t>
  </si>
  <si>
    <t>Men's nightwear</t>
  </si>
  <si>
    <t>Men's accessories*</t>
  </si>
  <si>
    <t>Men's shirts, sweaters, and vests*</t>
  </si>
  <si>
    <t>Men's active sportswear*</t>
  </si>
  <si>
    <t>Men's pants and shorts*</t>
  </si>
  <si>
    <t>Men's uniforms</t>
  </si>
  <si>
    <t>Men's costumes</t>
  </si>
  <si>
    <t>Boys, 2 to 15</t>
  </si>
  <si>
    <t>Boys' coats and jackets</t>
  </si>
  <si>
    <t>Boy's shirts and sweaters*</t>
  </si>
  <si>
    <t>Boys' underwear*</t>
  </si>
  <si>
    <t>Boys' nightwear</t>
  </si>
  <si>
    <t>Boys' hosiery*</t>
  </si>
  <si>
    <t>Boys' accessories*</t>
  </si>
  <si>
    <t>Boys' suits, sportcoats, vests</t>
  </si>
  <si>
    <t>Boys' pants and shorts</t>
  </si>
  <si>
    <t>Boys' uniforms and active sportswear*</t>
  </si>
  <si>
    <t>Boys' costumes</t>
  </si>
  <si>
    <t>Women and girls</t>
  </si>
  <si>
    <t>Women, 16 and over</t>
  </si>
  <si>
    <t>Women's coats and jackets*</t>
  </si>
  <si>
    <t>Women's dresses*</t>
  </si>
  <si>
    <t>Women's sportcoats, tailored jackets</t>
  </si>
  <si>
    <t>Women's sweaters, shirts, tops, vests*</t>
  </si>
  <si>
    <t>Women's skirts*</t>
  </si>
  <si>
    <t>Women's pants and shorts*</t>
  </si>
  <si>
    <t>Women's active sportswear*</t>
  </si>
  <si>
    <t>Women's sleepwear*</t>
  </si>
  <si>
    <t>Women's undergarments*</t>
  </si>
  <si>
    <t>Women's hosiery*</t>
  </si>
  <si>
    <t>Women's suits</t>
  </si>
  <si>
    <t>Women's accessories*</t>
  </si>
  <si>
    <t>Women's uniforms</t>
  </si>
  <si>
    <t>Women's costumes</t>
  </si>
  <si>
    <t>Girls, 2 to 15</t>
  </si>
  <si>
    <t>Girls' coats and jackets</t>
  </si>
  <si>
    <t>Girls' dresses and suits*</t>
  </si>
  <si>
    <t>Girls' shirts, blouses, sweaters, vests*</t>
  </si>
  <si>
    <t>Girls' skirts, pants, and shorts</t>
  </si>
  <si>
    <t>Girls' active sportswear*</t>
  </si>
  <si>
    <t>Girls' underwear and sleepwear*</t>
  </si>
  <si>
    <t>Girls' hosiery*</t>
  </si>
  <si>
    <t>Girls' accessories*</t>
  </si>
  <si>
    <t>Girls' uniforms</t>
  </si>
  <si>
    <t>Girls' costumes</t>
  </si>
  <si>
    <t>Children under 2</t>
  </si>
  <si>
    <t>Infant coat, jacket, snowsuit</t>
  </si>
  <si>
    <t>Infant dresses, outerwear*</t>
  </si>
  <si>
    <t>Infant underwear*</t>
  </si>
  <si>
    <t>Infant nightwear, loungewear*</t>
  </si>
  <si>
    <t>Infant accessories*</t>
  </si>
  <si>
    <t>Footwear</t>
  </si>
  <si>
    <t>Men's footwear*</t>
  </si>
  <si>
    <t>Boys' footwear*</t>
  </si>
  <si>
    <t>Women's footwear*</t>
  </si>
  <si>
    <t>Girls' footwear*</t>
  </si>
  <si>
    <t>Other apparel products and services</t>
  </si>
  <si>
    <t>Material and supplies for sewing, needlework, quilting (includes household items)*</t>
  </si>
  <si>
    <t>Watches*</t>
  </si>
  <si>
    <t>Jewelry</t>
  </si>
  <si>
    <t>Shoe repair and other shoe service</t>
  </si>
  <si>
    <t>Coin-operated apparel laundry and dry cleaning</t>
  </si>
  <si>
    <t>Alteration, repair and tailoring of apparel and accessories</t>
  </si>
  <si>
    <t>Clothing rental</t>
  </si>
  <si>
    <t>Watch and jewelry repair</t>
  </si>
  <si>
    <t>Apparel laundry and dry cleaning not coin-operated</t>
  </si>
  <si>
    <t>Clothing storage</t>
  </si>
  <si>
    <t>Transportation</t>
  </si>
  <si>
    <t>Vehicle purchases (net outlay)</t>
  </si>
  <si>
    <t>Cars and trucks, new</t>
  </si>
  <si>
    <t>New cars</t>
  </si>
  <si>
    <t>New trucks</t>
  </si>
  <si>
    <t>Cars and trucks, used</t>
  </si>
  <si>
    <t>Used cars</t>
  </si>
  <si>
    <t>Used trucks</t>
  </si>
  <si>
    <t>Other vehicles</t>
  </si>
  <si>
    <t>New motorcycles</t>
  </si>
  <si>
    <t>New aircraft</t>
  </si>
  <si>
    <t>Used motorcycles</t>
  </si>
  <si>
    <t>Used aircraft</t>
  </si>
  <si>
    <t>Gasoline and motor oil</t>
  </si>
  <si>
    <t>Gasoline</t>
  </si>
  <si>
    <t>Diesel fuel</t>
  </si>
  <si>
    <t>Gasoline on out-of-town trips</t>
  </si>
  <si>
    <t>Motor oil</t>
  </si>
  <si>
    <t>Motor oil on out-of-town trips</t>
  </si>
  <si>
    <t>Other vehicle expenses</t>
  </si>
  <si>
    <t>Vehicle finance charges</t>
  </si>
  <si>
    <t>Automobile finance charges</t>
  </si>
  <si>
    <t>Truck finance charges</t>
  </si>
  <si>
    <t>Motorcycle and plane finance charges</t>
  </si>
  <si>
    <t>Other vehicle finance charges</t>
  </si>
  <si>
    <t>Maintenance and repairs</t>
  </si>
  <si>
    <t>Coolant, brake fluid, transmission fluid, and other additives</t>
  </si>
  <si>
    <t>Tires - purchased, replaced, installed</t>
  </si>
  <si>
    <t>Parts, equipment, and accessories</t>
  </si>
  <si>
    <t>Vehicle products and cleaning services*</t>
  </si>
  <si>
    <t>Misc. auto repair, servicing*</t>
  </si>
  <si>
    <t>Body work and painting</t>
  </si>
  <si>
    <t>Vehicle or engine repairs</t>
  </si>
  <si>
    <t>Motor tune-up</t>
  </si>
  <si>
    <t>Lube, oil change, and oil filters</t>
  </si>
  <si>
    <t>Front-end alignment, wheel balance and rotation</t>
  </si>
  <si>
    <t>Shock absorber replacement</t>
  </si>
  <si>
    <t>Gas tank repair, replacement*</t>
  </si>
  <si>
    <t>Repair tires and other repair work</t>
  </si>
  <si>
    <t>Auto repair service policy</t>
  </si>
  <si>
    <t>Vehicle insurance*</t>
  </si>
  <si>
    <t>Vehicle rental, leases, licenses, and other charges</t>
  </si>
  <si>
    <t>Leased and rented vehicles</t>
  </si>
  <si>
    <t>Rented vehicles</t>
  </si>
  <si>
    <t>Auto/truck rental</t>
  </si>
  <si>
    <t>Auto/truck rental, out-of-town trips</t>
  </si>
  <si>
    <t>Motorcycle rental</t>
  </si>
  <si>
    <t>Motorcycle rental, out-of-town trips</t>
  </si>
  <si>
    <t>Aircraft rental</t>
  </si>
  <si>
    <t>Aircraft rental, out-of-town trips</t>
  </si>
  <si>
    <t>Leased vehicles</t>
  </si>
  <si>
    <t>Car/truck lease payments</t>
  </si>
  <si>
    <t>Cash downpayment car/truck lease</t>
  </si>
  <si>
    <t>Termination fee for car/truck lease</t>
  </si>
  <si>
    <t>Extra fees for car/truck lease</t>
  </si>
  <si>
    <t>Trade in allowance for car/truck lease</t>
  </si>
  <si>
    <t>Vehicle registration state</t>
  </si>
  <si>
    <t>Vehicle registration local</t>
  </si>
  <si>
    <t>Drivers' license</t>
  </si>
  <si>
    <t>Vehicle inspection</t>
  </si>
  <si>
    <t>Parking fees</t>
  </si>
  <si>
    <t>Parking fees in home city, excluding residence</t>
  </si>
  <si>
    <t>Parking fees, out-of-town trips</t>
  </si>
  <si>
    <t>Tolls or electronic toll passes</t>
  </si>
  <si>
    <t>Tolls on out-of-town trips</t>
  </si>
  <si>
    <t>Towing charges</t>
  </si>
  <si>
    <t>Automobile service clubs and GPS services</t>
  </si>
  <si>
    <t>Public and other transportation</t>
  </si>
  <si>
    <t>Airline fares</t>
  </si>
  <si>
    <t>Intercity bus fares</t>
  </si>
  <si>
    <t>Intracity mass transit fares</t>
  </si>
  <si>
    <t>Local trans. on out-of-town trips</t>
  </si>
  <si>
    <t>Taxi fares and limousine services on trips</t>
  </si>
  <si>
    <t>Taxi fares and limousine services*</t>
  </si>
  <si>
    <t>Intercity train fares</t>
  </si>
  <si>
    <t>Ship fares</t>
  </si>
  <si>
    <t>School bus</t>
  </si>
  <si>
    <t>Healthcare</t>
  </si>
  <si>
    <t>Health insurance</t>
  </si>
  <si>
    <t>Commercial health insurance</t>
  </si>
  <si>
    <t>Fee for service health plan (not BCBS)</t>
  </si>
  <si>
    <t>Blue Cross, Blue Shield</t>
  </si>
  <si>
    <t>Fee for service health plan (BCBS)</t>
  </si>
  <si>
    <t>Health maintenance organization (BCBS)</t>
  </si>
  <si>
    <t>Commercial medicare supplement (BCBS)</t>
  </si>
  <si>
    <t>Other health insurance (BCBS)</t>
  </si>
  <si>
    <t>Health maintenance organization (not BCBS)</t>
  </si>
  <si>
    <t>Medicare payments</t>
  </si>
  <si>
    <t>Medicare prescription drug premium</t>
  </si>
  <si>
    <t>Commercial medicare supplements and other health insurance</t>
  </si>
  <si>
    <t>Commercial medicare supplement (not BCBS)</t>
  </si>
  <si>
    <t>Other health insurance (not BCBS)</t>
  </si>
  <si>
    <t>Long term care insurance</t>
  </si>
  <si>
    <t>Medical services</t>
  </si>
  <si>
    <t>Physician's services</t>
  </si>
  <si>
    <t>Dental services</t>
  </si>
  <si>
    <t>Eyecare services</t>
  </si>
  <si>
    <t>Service by professionals other than physician</t>
  </si>
  <si>
    <t>Lab tests, x-rays</t>
  </si>
  <si>
    <t>Hospital room and services</t>
  </si>
  <si>
    <t>Medical care in retirement community</t>
  </si>
  <si>
    <t>Care in convalescent or nursing home</t>
  </si>
  <si>
    <t>Repair of medical equipment*</t>
  </si>
  <si>
    <t>Other medical care services</t>
  </si>
  <si>
    <t>Drugs</t>
  </si>
  <si>
    <t>Nonprescription drugs*</t>
  </si>
  <si>
    <t>Nonprescription vitamins*</t>
  </si>
  <si>
    <t>Prescription drugs</t>
  </si>
  <si>
    <t>Medical supplies</t>
  </si>
  <si>
    <t>Eyeglasses and contact lenses</t>
  </si>
  <si>
    <t>Hearing aids</t>
  </si>
  <si>
    <t>Topicals and dressings*</t>
  </si>
  <si>
    <t>Adult diapers</t>
  </si>
  <si>
    <t>Medical equipment for general use</t>
  </si>
  <si>
    <t>Supportive and convalescent medical equipment</t>
  </si>
  <si>
    <t>Rental of medical equipment</t>
  </si>
  <si>
    <t>Rental of supportive, convalescent medical equipment</t>
  </si>
  <si>
    <t>Entertainment</t>
  </si>
  <si>
    <t>Fees and admissions</t>
  </si>
  <si>
    <t>Recreation expenses, out-of-town trips</t>
  </si>
  <si>
    <t>Social, recreation, health club membership</t>
  </si>
  <si>
    <t>Fees for participant sports*</t>
  </si>
  <si>
    <t>Participant sports, out-of-town trips</t>
  </si>
  <si>
    <t>Play, theater, opera, concert</t>
  </si>
  <si>
    <t>Movies, parks, museums</t>
  </si>
  <si>
    <t>Movie, other admissions, out-of-town trips</t>
  </si>
  <si>
    <t>Admission to sporting events</t>
  </si>
  <si>
    <t>Admission to sports events, out-of-town trips</t>
  </si>
  <si>
    <t>Fees for recreational lessons</t>
  </si>
  <si>
    <t>Other entertainment services, out-of-town trips</t>
  </si>
  <si>
    <t>Audio and visual equipment and services</t>
  </si>
  <si>
    <t>Stereos, radios, speakers, and sound components including those in vehicles</t>
  </si>
  <si>
    <t>Phonographs*</t>
  </si>
  <si>
    <t>Televisions</t>
  </si>
  <si>
    <t>Cable and satellite television services</t>
  </si>
  <si>
    <t>Miscellaneous sound equipment*</t>
  </si>
  <si>
    <t>Miscellaneous video equipment*</t>
  </si>
  <si>
    <t>Satellite radio service</t>
  </si>
  <si>
    <t>Sound equipment accessories*</t>
  </si>
  <si>
    <t>Online gaming services</t>
  </si>
  <si>
    <t>VCR's and video disc players</t>
  </si>
  <si>
    <t>Digital media players and recorders*</t>
  </si>
  <si>
    <t>Video cassettes, tapes, and discs*</t>
  </si>
  <si>
    <t>Video game software</t>
  </si>
  <si>
    <t>Video game hardware and accessories*</t>
  </si>
  <si>
    <t>Streaming, downloading video</t>
  </si>
  <si>
    <t>Applications, games, ringtones for handheld devices</t>
  </si>
  <si>
    <t>Repair of tv, radio, and sound equipment</t>
  </si>
  <si>
    <t>Rental of televisions</t>
  </si>
  <si>
    <t>Personal digital audio players</t>
  </si>
  <si>
    <t>Satellite dishes</t>
  </si>
  <si>
    <t>CDs, records, audio tapes</t>
  </si>
  <si>
    <t>Streaming, downloading audio</t>
  </si>
  <si>
    <t>Rental of VCR, radio, and sound equipment</t>
  </si>
  <si>
    <t>Musical instruments and accessories</t>
  </si>
  <si>
    <t>Rental and repair of musical instruments</t>
  </si>
  <si>
    <t>Rental of video cassettes, tapes, films, and discs*</t>
  </si>
  <si>
    <t>Rental of video hardware/accessories</t>
  </si>
  <si>
    <t>Rental of video software</t>
  </si>
  <si>
    <t>Installation of televisions</t>
  </si>
  <si>
    <t>Installation of satellite television equipment</t>
  </si>
  <si>
    <t>Installation of sound systems</t>
  </si>
  <si>
    <t>Installation of other video equipment or sound systems</t>
  </si>
  <si>
    <t>Pets, toys, hobbies, and playground equipment</t>
  </si>
  <si>
    <t>Pets</t>
  </si>
  <si>
    <t>Pet food*</t>
  </si>
  <si>
    <t>Pet purchase, supplies, medicine</t>
  </si>
  <si>
    <t>Pet services</t>
  </si>
  <si>
    <t>Vet services*</t>
  </si>
  <si>
    <t>Toys, hobbies, and playground equipment</t>
  </si>
  <si>
    <t>Toys, games, arts and crafts, and tricycles*</t>
  </si>
  <si>
    <t>Stamp and coin collecting</t>
  </si>
  <si>
    <t>Playground equipment</t>
  </si>
  <si>
    <t>Other entertainment supplies, equipment, and services</t>
  </si>
  <si>
    <t>Unmotored recreational vehicles</t>
  </si>
  <si>
    <t>Boat without motor and boat trailers</t>
  </si>
  <si>
    <t>Trailer and other attachable campers</t>
  </si>
  <si>
    <t>Motorized recreational vehicles</t>
  </si>
  <si>
    <t>Purchase of motorized camper</t>
  </si>
  <si>
    <t>Purchase of other vehicle</t>
  </si>
  <si>
    <t>Purchase of boat with motor</t>
  </si>
  <si>
    <t>Rental of recreational vehicles</t>
  </si>
  <si>
    <t>Rental noncamper trailer</t>
  </si>
  <si>
    <t>Boat and trailer rental out-of-town trips</t>
  </si>
  <si>
    <t>Rental of campers on out-of-town trips</t>
  </si>
  <si>
    <t>Rental of other vehicles on out-of-town trips</t>
  </si>
  <si>
    <t>Rental of boat</t>
  </si>
  <si>
    <t>Rental of motorized camper</t>
  </si>
  <si>
    <t>Rental of other RV's</t>
  </si>
  <si>
    <t>Outboard motors</t>
  </si>
  <si>
    <t>Docking and landing fees</t>
  </si>
  <si>
    <t>Sports, recreation and exercise equipment</t>
  </si>
  <si>
    <t>Athletic gear, game tables, and exercise equipment*</t>
  </si>
  <si>
    <t>Bicycles</t>
  </si>
  <si>
    <t>Camping equipment*</t>
  </si>
  <si>
    <t>Hunting and fishing equipment*</t>
  </si>
  <si>
    <t>Winter sports equipment</t>
  </si>
  <si>
    <t>Water sports equipment</t>
  </si>
  <si>
    <t>Other sports equipment</t>
  </si>
  <si>
    <t>Global positioning system devices*</t>
  </si>
  <si>
    <t>Rental and repair of miscellaneous sports equipment</t>
  </si>
  <si>
    <t>Photographic equipment, supplies and services</t>
  </si>
  <si>
    <t>Film</t>
  </si>
  <si>
    <t>Other photographic supplies*</t>
  </si>
  <si>
    <t>Photo processing</t>
  </si>
  <si>
    <t>Repair and rental of photographic equipment</t>
  </si>
  <si>
    <t>Photographic equipment</t>
  </si>
  <si>
    <t>Photographer fees</t>
  </si>
  <si>
    <t>Fireworks*</t>
  </si>
  <si>
    <t>Souvenirs*</t>
  </si>
  <si>
    <t>Visual goods*</t>
  </si>
  <si>
    <t>Pinball, electronic video games*</t>
  </si>
  <si>
    <t>Live entertainment for catered affairs</t>
  </si>
  <si>
    <t>Rental of party supplies for catered affairs</t>
  </si>
  <si>
    <t>Personal care products and services</t>
  </si>
  <si>
    <t>Personal care products</t>
  </si>
  <si>
    <t>Hair care products*</t>
  </si>
  <si>
    <t>Nonelectric articles for the hair*</t>
  </si>
  <si>
    <t>Wigs and hairpieces</t>
  </si>
  <si>
    <t>Oral hygiene products, articles*</t>
  </si>
  <si>
    <t>Shaving needs*</t>
  </si>
  <si>
    <t>Cosmetics, perfume, bath preparations*</t>
  </si>
  <si>
    <t>Deodorants, feminine hygiene, miscellaneous personal care*</t>
  </si>
  <si>
    <t>Electric personal care appliances*</t>
  </si>
  <si>
    <t>Personal care services</t>
  </si>
  <si>
    <t>Repair of personal care appliances*</t>
  </si>
  <si>
    <t>Reading</t>
  </si>
  <si>
    <t>Newspapers*</t>
  </si>
  <si>
    <t>Magazines*</t>
  </si>
  <si>
    <t>Newsletters*</t>
  </si>
  <si>
    <t>Books thru book clubs</t>
  </si>
  <si>
    <t>Books not thru book clubs</t>
  </si>
  <si>
    <t>Encyclopedia and other sets of reference books*</t>
  </si>
  <si>
    <t>Digital book readers</t>
  </si>
  <si>
    <t>Education</t>
  </si>
  <si>
    <t>College tuition</t>
  </si>
  <si>
    <t>Elementary and high school tuition</t>
  </si>
  <si>
    <t>Vocational and technical school tuition</t>
  </si>
  <si>
    <t>Finance, late, interest charges for student loans</t>
  </si>
  <si>
    <t>Test preparation, tutoring services</t>
  </si>
  <si>
    <t>Other schools tuition</t>
  </si>
  <si>
    <t>Other school expenses including rentals</t>
  </si>
  <si>
    <t>School books, supplies, equipment for college</t>
  </si>
  <si>
    <t>School books, supplies, equipment for elementary, high school</t>
  </si>
  <si>
    <t>School books, supplies, equipment for vocational and technical schools</t>
  </si>
  <si>
    <t>School books, supplies, equipment for day care, nursery</t>
  </si>
  <si>
    <t>School books, supplies, equipment for other schools</t>
  </si>
  <si>
    <t>School supplies, etc. - unspecified*</t>
  </si>
  <si>
    <t>Tobacco products and smoking supplies</t>
  </si>
  <si>
    <t>Cigarettes</t>
  </si>
  <si>
    <t>Other tobacco products</t>
  </si>
  <si>
    <t>Smoking accessories*</t>
  </si>
  <si>
    <t>Marijuana*</t>
  </si>
  <si>
    <t>Miscellaneous</t>
  </si>
  <si>
    <t>Miscellaneous fees*</t>
  </si>
  <si>
    <t>Lotteries and pari-mutuel losses*</t>
  </si>
  <si>
    <t>Legal fees</t>
  </si>
  <si>
    <t>Funeral expenses</t>
  </si>
  <si>
    <t>Safe deposit box rental</t>
  </si>
  <si>
    <t>Checking accounts, other bank service charges</t>
  </si>
  <si>
    <t>Cemetery lots, vaults, maintenance fees</t>
  </si>
  <si>
    <t>Accounting fees</t>
  </si>
  <si>
    <t>Miscellaneous personal services*</t>
  </si>
  <si>
    <t>Dating services</t>
  </si>
  <si>
    <t>Finance, late, interest charges for credit cards</t>
  </si>
  <si>
    <t>Finance, late, interest charges for other loans</t>
  </si>
  <si>
    <t>Occupational expenses</t>
  </si>
  <si>
    <t>Expenses for other properties</t>
  </si>
  <si>
    <t>Interest paid, home equity line of credit (other property)</t>
  </si>
  <si>
    <t>Credit card memberships</t>
  </si>
  <si>
    <t>Shopping club membership fees</t>
  </si>
  <si>
    <t>Vacation clubs</t>
  </si>
  <si>
    <t>Cash contributions</t>
  </si>
  <si>
    <t>Support for college students</t>
  </si>
  <si>
    <t>Alimony expenditures</t>
  </si>
  <si>
    <t>Child support expenditures</t>
  </si>
  <si>
    <t>Gift to non-CU members of stocks, bonds, and mutual funds</t>
  </si>
  <si>
    <t>Cash contributions to charities and other organizations</t>
  </si>
  <si>
    <t>Cash contributions to church, religious organizations</t>
  </si>
  <si>
    <t>Cash contribution to educational institutions</t>
  </si>
  <si>
    <t>Cash contribution to political organizations</t>
  </si>
  <si>
    <t>Other cash gifts</t>
  </si>
  <si>
    <t>Personal insurance and pensions</t>
  </si>
  <si>
    <t>Life and other personal insurance</t>
  </si>
  <si>
    <t>Life, endowment, annuity, other personal insurance</t>
  </si>
  <si>
    <t>Other nonhealth insurance</t>
  </si>
  <si>
    <t>Pensions and Social Security</t>
  </si>
  <si>
    <t>Deductions for government retirement</t>
  </si>
  <si>
    <t>Deductions for railroad retirement</t>
  </si>
  <si>
    <t>Deductions for private pensions</t>
  </si>
  <si>
    <t>Non-payroll deposit to retirement plans</t>
  </si>
  <si>
    <t>Deductions for Social Security</t>
  </si>
  <si>
    <t>Sources of income and personal taxes:</t>
  </si>
  <si>
    <t>Money income before taxes</t>
  </si>
  <si>
    <t>Wages and salaries</t>
  </si>
  <si>
    <t>Self-employment income</t>
  </si>
  <si>
    <t>Social Security, private and government retirement</t>
  </si>
  <si>
    <t>Social Security and railroad retirement income</t>
  </si>
  <si>
    <t>Retirement, survivors, disability income</t>
  </si>
  <si>
    <t>Interest, dividends, rental income, other property income</t>
  </si>
  <si>
    <t>Interest and dividends</t>
  </si>
  <si>
    <t>Net room/rental income</t>
  </si>
  <si>
    <t>Royalty, estate, trust income</t>
  </si>
  <si>
    <t>Public assistance, Supplemental Security Income, Supplementary Nutrition Assistance Program (SNAP)</t>
  </si>
  <si>
    <t>Supplemental Security Income</t>
  </si>
  <si>
    <t>Public assistance</t>
  </si>
  <si>
    <t>Supplementary Nutrition Assistance Program (SNAP)</t>
  </si>
  <si>
    <t>Unemployment and workers' compensation, veterans' benefits, and regular contributions for support</t>
  </si>
  <si>
    <t>Other regular income</t>
  </si>
  <si>
    <t>Other income</t>
  </si>
  <si>
    <t>Personal taxes (contains some imputed values)</t>
  </si>
  <si>
    <t>Federal income taxes</t>
  </si>
  <si>
    <t>Federal income tax (imputed)</t>
  </si>
  <si>
    <t>State and local income taxes</t>
  </si>
  <si>
    <t>State and local income tax (imputed)</t>
  </si>
  <si>
    <t>Other taxes</t>
  </si>
  <si>
    <t>Vehicle personal property taxes</t>
  </si>
  <si>
    <t>Addenda:</t>
  </si>
  <si>
    <t>Net change in total assets and liabilities</t>
  </si>
  <si>
    <t>Net change in total assets</t>
  </si>
  <si>
    <t>Change in accounts</t>
  </si>
  <si>
    <t>Change in value of savings, checking, money market, and CDs</t>
  </si>
  <si>
    <t>Value of savings, checking, money market, and CDs</t>
  </si>
  <si>
    <t>Value of savings, checking, money market, and CDs one year ago</t>
  </si>
  <si>
    <t>Change in securities</t>
  </si>
  <si>
    <t>Value of stocks, bonds, mutual funds</t>
  </si>
  <si>
    <t>Value of stocks, bonds, mutual funds one year ago</t>
  </si>
  <si>
    <t>Change in surrender of insurance policies</t>
  </si>
  <si>
    <t>Surrender value of whole life insurance policy</t>
  </si>
  <si>
    <t>Surrender value of whole life insurance policy one year ago</t>
  </si>
  <si>
    <t>Change in value of retirement plan</t>
  </si>
  <si>
    <t>Value of retirement plan</t>
  </si>
  <si>
    <t>Value of retirement plan one year ago</t>
  </si>
  <si>
    <t>Change in value of other financial assets</t>
  </si>
  <si>
    <t>Value of other financial assets</t>
  </si>
  <si>
    <t>Value of other financial assets one year ago</t>
  </si>
  <si>
    <t>Change in net property holdings (owned home)</t>
  </si>
  <si>
    <t>Purchase price of property (owned home)</t>
  </si>
  <si>
    <t>Closing costs purchase of property (owned home)</t>
  </si>
  <si>
    <t>Special assessments (owned home)</t>
  </si>
  <si>
    <t>Sale price of property or trade-in amount (owned home)</t>
  </si>
  <si>
    <t>Total expenses in sale of property (owned home)</t>
  </si>
  <si>
    <t>Change in capital improvements (owned home)</t>
  </si>
  <si>
    <t>Capital improvement labor and materials (owned home)</t>
  </si>
  <si>
    <t>Capital improvement material (owned home)</t>
  </si>
  <si>
    <t>Materials and supplies purchased for insulation, dwellings under constr, additions, finishing, remodeling, landscaping, etc</t>
  </si>
  <si>
    <t>Dishwasher, disposal, or range hood</t>
  </si>
  <si>
    <t>Labor and materials for dwellings under construction and additions</t>
  </si>
  <si>
    <t>Change in net property holdings (owned vacation)</t>
  </si>
  <si>
    <t>Purchase price of property (owned vacation)</t>
  </si>
  <si>
    <t>Closing costs on purchase of property (owned vacation)</t>
  </si>
  <si>
    <t>Special assessments (owned vacation)</t>
  </si>
  <si>
    <t>Sale price of property or trade-in amount (owned vacation)</t>
  </si>
  <si>
    <t>Mortgage principal held after sale of real estate (owned vacation)</t>
  </si>
  <si>
    <t>Total expenses in sale of property (owned vacation)</t>
  </si>
  <si>
    <t>Change in capital improvements (owned vacation)</t>
  </si>
  <si>
    <t>Capital improvement labor and materials (owned vacation)</t>
  </si>
  <si>
    <t>Supplies purchased for additions, maintenance and repairs, and new construction</t>
  </si>
  <si>
    <t>Change in net property holdings (other property)</t>
  </si>
  <si>
    <t>Purchase price of property (other property)</t>
  </si>
  <si>
    <t>Closing costs purchase of property (other property)</t>
  </si>
  <si>
    <t>Special assessments (other property)</t>
  </si>
  <si>
    <t>Sale price of property or trade-in amount (other property)</t>
  </si>
  <si>
    <t>Total expenses in sale of property (other property)</t>
  </si>
  <si>
    <t>Change in capital improvements (other property)</t>
  </si>
  <si>
    <t>Property management, security, parking (other property)</t>
  </si>
  <si>
    <t>Capital improvement services, labor, materials and equipment (other property)</t>
  </si>
  <si>
    <t>Contractors labor and materials, supplies CU obtained, appliances provided by contractor, other property</t>
  </si>
  <si>
    <t>Management services and improvements of other properties</t>
  </si>
  <si>
    <t>Dishwasher, disposal, range hood capital improvement (other property)</t>
  </si>
  <si>
    <t>Change in vehicle sales</t>
  </si>
  <si>
    <t>Sale of automobiles</t>
  </si>
  <si>
    <t>Sale of trucks, including vans</t>
  </si>
  <si>
    <t>Sale of motor camper</t>
  </si>
  <si>
    <t>Sale of other vehicles</t>
  </si>
  <si>
    <t>Sale of trailer type and other attachable campers</t>
  </si>
  <si>
    <t>Sale of motorcycles</t>
  </si>
  <si>
    <t>Sale of boats, with motors</t>
  </si>
  <si>
    <t>Sale of boats, without motors and boat trailers</t>
  </si>
  <si>
    <t>Sale of aircraft</t>
  </si>
  <si>
    <t>Net change in total liabilities</t>
  </si>
  <si>
    <t>Change in amount owed to creditors</t>
  </si>
  <si>
    <t>Amount owed on credit cards</t>
  </si>
  <si>
    <t>Amount owed on credit cards one year ago</t>
  </si>
  <si>
    <t>Amount owed on student loans</t>
  </si>
  <si>
    <t>Amount owed on student loans one year ago</t>
  </si>
  <si>
    <t>Amount owed on other loans</t>
  </si>
  <si>
    <t>Amount owed on other loans one year ago</t>
  </si>
  <si>
    <t>Change in mortgage principal (owned home)</t>
  </si>
  <si>
    <t>Special lump sum mortgage payment (owned home)</t>
  </si>
  <si>
    <t>Reduction of mortgage principal (owned home)</t>
  </si>
  <si>
    <t>Reduction mortgage principal, home equity loan (owned home)</t>
  </si>
  <si>
    <t>Original loan amount (mortgage obtained during interview quarter) (owned home)</t>
  </si>
  <si>
    <t>Original loan amount, home equity loan (loan obtained during interview quarter) (owned home)</t>
  </si>
  <si>
    <t>Principal paid, home equity line of credit (owned home)</t>
  </si>
  <si>
    <t>Change in mortgage principal (owned vacation)</t>
  </si>
  <si>
    <t>Special lump sum mortgage payment (owned vacation)</t>
  </si>
  <si>
    <t>Reduction of mortgage principal (owned vacation)</t>
  </si>
  <si>
    <t>Reduction mortgage principal, home equity loan (owned vacation)</t>
  </si>
  <si>
    <t>Original loan amount (mortgage obtained during interview quarter) (owned vacation)</t>
  </si>
  <si>
    <t>Original loan amount, home equity loan (loan obtained during interview quarter) (owned vacation)</t>
  </si>
  <si>
    <t>Principal paid, home equity line of credit (owned vacation)</t>
  </si>
  <si>
    <t>Change in mortgage principal (other property)</t>
  </si>
  <si>
    <t>Special lump sum mortgage payments (other property)</t>
  </si>
  <si>
    <t>Reduction of mortgage principal (other property)</t>
  </si>
  <si>
    <t>Reduction mortgage principal, home equity loan (other property)</t>
  </si>
  <si>
    <t>Original loan amount (mortgage obtained during interview quarter) (other property)</t>
  </si>
  <si>
    <t>Original loan amount, home equity loan (loan obtained during interview quarter) (other property)</t>
  </si>
  <si>
    <t>Principal paid, home equity line of credit (other property)</t>
  </si>
  <si>
    <t>Change in principal on vehicles</t>
  </si>
  <si>
    <t>Reduction of vehicle loan principal</t>
  </si>
  <si>
    <t>Vehicle principal balance (loan obtained during interview quarter)</t>
  </si>
  <si>
    <t>Other financial information:</t>
  </si>
  <si>
    <t>Other money receipts</t>
  </si>
  <si>
    <t>Lump sum payment received</t>
  </si>
  <si>
    <t>Monthly transit subsidy</t>
  </si>
  <si>
    <t>Mortgage principal paid on owned property</t>
  </si>
  <si>
    <t>Estimated market value of owned home</t>
  </si>
  <si>
    <t>Estimated monthly rental value of owned home</t>
  </si>
  <si>
    <t>Estimated monthly rental value of vacation home not available for rent</t>
  </si>
  <si>
    <t>Estimated monthly rental value of vacation home available for rent</t>
  </si>
  <si>
    <t>Estimated annual rental value of timeshare</t>
  </si>
  <si>
    <t>Gifts of goods and services, total</t>
  </si>
  <si>
    <t>Appliances and miscellaneous housewares</t>
  </si>
  <si>
    <t>Small appliances and miscellaneous housewares</t>
  </si>
  <si>
    <t>Other housing</t>
  </si>
  <si>
    <t>Males, 2 and over</t>
  </si>
  <si>
    <t>Females, 2 and over</t>
  </si>
  <si>
    <t>Jewelry and watches</t>
  </si>
  <si>
    <t>All other apparel products and services</t>
  </si>
  <si>
    <t>Other entertainment</t>
  </si>
  <si>
    <t>All other gifts</t>
  </si>
  <si>
    <t>All CU column weight interview</t>
  </si>
  <si>
    <t>All CU column weight diary</t>
  </si>
  <si>
    <t>a Value is too small to display.</t>
  </si>
  <si>
    <t>b No data reported.</t>
  </si>
  <si>
    <t>n.a. Not applicable.</t>
  </si>
  <si>
    <t>* Diary item.</t>
  </si>
  <si>
    <t>Indentation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</si>
</sst>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#"/>
    <numFmt numFmtId="177" formatCode="\$#,###"/>
    <numFmt numFmtId="178" formatCode="#.0#"/>
    <numFmt numFmtId="179" formatCode="\$#,###.00#"/>
    <numFmt numFmtId="180" formatCode="#,###.00#"/>
    <numFmt numFmtId="181" formatCode="#.00#"/>
    <numFmt numFmtId="182" formatCode="\$#.00#"/>
  </numFmts>
  <fonts count="7">
    <font>
      <sz val="11"/>
      <color indexed="8"/>
      <name val="等线"/>
      <family val="2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/>
    </xf>
    <xf numFmtId="176" fontId="4" fillId="2" borderId="3" xfId="0" applyNumberFormat="1" applyFont="1" applyFill="1" applyBorder="1" applyAlignment="1">
      <alignment horizontal="right" vertical="center"/>
    </xf>
    <xf numFmtId="177" fontId="4" fillId="2" borderId="3" xfId="0" applyNumberFormat="1" applyFont="1" applyFill="1" applyBorder="1" applyAlignment="1">
      <alignment horizontal="right" vertical="center"/>
    </xf>
    <xf numFmtId="0" fontId="4" fillId="2" borderId="4" xfId="0" applyNumberFormat="1" applyFont="1" applyFill="1" applyBorder="1" applyAlignment="1">
      <alignment horizontal="left" vertical="center" wrapText="1" indent="1"/>
    </xf>
    <xf numFmtId="178" fontId="4" fillId="2" borderId="3" xfId="0" applyNumberFormat="1" applyFont="1" applyFill="1" applyBorder="1" applyAlignment="1">
      <alignment horizontal="right" vertical="center"/>
    </xf>
    <xf numFmtId="0" fontId="4" fillId="2" borderId="4" xfId="0" applyNumberFormat="1" applyFont="1" applyFill="1" applyBorder="1" applyAlignment="1">
      <alignment horizontal="left" vertical="center" wrapText="1" indent="2"/>
    </xf>
    <xf numFmtId="0" fontId="4" fillId="2" borderId="4" xfId="0" applyNumberFormat="1" applyFont="1" applyFill="1" applyBorder="1" applyAlignment="1">
      <alignment horizontal="left" vertical="center" wrapText="1" indent="3"/>
    </xf>
    <xf numFmtId="1" fontId="4" fillId="2" borderId="3" xfId="0" applyNumberFormat="1" applyFont="1" applyFill="1" applyBorder="1" applyAlignment="1">
      <alignment horizontal="right" vertical="center"/>
    </xf>
    <xf numFmtId="179" fontId="4" fillId="2" borderId="3" xfId="0" applyNumberFormat="1" applyFont="1" applyFill="1" applyBorder="1" applyAlignment="1">
      <alignment horizontal="right" vertical="center"/>
    </xf>
    <xf numFmtId="180" fontId="4" fillId="2" borderId="3" xfId="0" applyNumberFormat="1" applyFont="1" applyFill="1" applyBorder="1" applyAlignment="1">
      <alignment horizontal="right" vertical="center"/>
    </xf>
    <xf numFmtId="181" fontId="4" fillId="2" borderId="3" xfId="0" applyNumberFormat="1" applyFont="1" applyFill="1" applyBorder="1" applyAlignment="1">
      <alignment horizontal="right" vertical="center"/>
    </xf>
    <xf numFmtId="0" fontId="4" fillId="2" borderId="4" xfId="0" applyNumberFormat="1" applyFont="1" applyFill="1" applyBorder="1" applyAlignment="1">
      <alignment horizontal="left" vertical="center" wrapText="1" indent="4"/>
    </xf>
    <xf numFmtId="0" fontId="4" fillId="2" borderId="4" xfId="0" applyNumberFormat="1" applyFont="1" applyFill="1" applyBorder="1" applyAlignment="1">
      <alignment horizontal="left" vertical="center" wrapText="1" indent="5"/>
    </xf>
    <xf numFmtId="0" fontId="4" fillId="2" borderId="4" xfId="0" applyNumberFormat="1" applyFont="1" applyFill="1" applyBorder="1" applyAlignment="1">
      <alignment horizontal="left" vertical="center" wrapText="1" indent="6"/>
    </xf>
    <xf numFmtId="0" fontId="4" fillId="2" borderId="4" xfId="0" applyNumberFormat="1" applyFont="1" applyFill="1" applyBorder="1" applyAlignment="1">
      <alignment horizontal="left" vertical="center" wrapText="1" indent="7"/>
    </xf>
    <xf numFmtId="0" fontId="4" fillId="2" borderId="4" xfId="0" applyNumberFormat="1" applyFont="1" applyFill="1" applyBorder="1" applyAlignment="1">
      <alignment horizontal="left" vertical="center" wrapText="1" indent="8"/>
    </xf>
    <xf numFmtId="182" fontId="4" fillId="2" borderId="3" xfId="0" applyNumberFormat="1" applyFont="1" applyFill="1" applyBorder="1" applyAlignment="1">
      <alignment horizontal="right" vertical="center"/>
    </xf>
    <xf numFmtId="0" fontId="4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4" fillId="2" borderId="3" xfId="0" applyNumberFormat="1" applyFont="1" applyFill="1" applyBorder="1" applyAlignment="1">
      <alignment horizontal="left" vertical="center" wrapText="1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1416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O5" sqref="O5"/>
    </sheetView>
  </sheetViews>
  <sheetFormatPr baseColWidth="10" defaultColWidth="8.83203125" defaultRowHeight="12.75" customHeight="1"/>
  <cols>
    <col min="1" max="1" width="47.6640625" style="5" customWidth="1"/>
    <col min="2" max="2" width="17.6640625" style="5" customWidth="1"/>
    <col min="3" max="8" width="11" style="5" customWidth="1"/>
  </cols>
  <sheetData>
    <row r="1" spans="1:8" s="5" customFormat="1" ht="12.75" customHeight="1">
      <c r="A1" s="23"/>
      <c r="B1" s="23"/>
      <c r="C1" s="24"/>
      <c r="D1" s="24"/>
      <c r="E1" s="24"/>
      <c r="F1" s="24"/>
      <c r="G1" s="24"/>
      <c r="H1" s="24"/>
    </row>
    <row r="3" spans="1:8" ht="38.25" customHeight="1">
      <c r="A3" s="1" t="s">
        <v>0</v>
      </c>
      <c r="B3" s="1" t="s">
        <v>982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s="5" customFormat="1" ht="13">
      <c r="A4" s="2" t="s">
        <v>7</v>
      </c>
      <c r="B4" s="22">
        <f>Ind(A4)</f>
        <v>0</v>
      </c>
      <c r="C4" s="6">
        <v>129549</v>
      </c>
      <c r="D4" s="6">
        <v>25884</v>
      </c>
      <c r="E4" s="6">
        <v>26019</v>
      </c>
      <c r="F4" s="6">
        <v>25905</v>
      </c>
      <c r="G4" s="6">
        <v>25900</v>
      </c>
      <c r="H4" s="6">
        <v>25842</v>
      </c>
    </row>
    <row r="5" spans="1:8" s="5" customFormat="1" ht="13">
      <c r="A5" s="2" t="s">
        <v>8</v>
      </c>
      <c r="B5" s="22">
        <f t="shared" ref="B5:B68" si="0">Ind(A5)</f>
        <v>0</v>
      </c>
      <c r="C5" s="4" t="s">
        <v>9</v>
      </c>
      <c r="D5" s="4" t="s">
        <v>9</v>
      </c>
      <c r="E5" s="7">
        <v>19868</v>
      </c>
      <c r="F5" s="7">
        <v>38163</v>
      </c>
      <c r="G5" s="7">
        <v>64418</v>
      </c>
      <c r="H5" s="7">
        <v>108040</v>
      </c>
    </row>
    <row r="6" spans="1:8" s="5" customFormat="1" ht="13">
      <c r="A6" s="3" t="s">
        <v>10</v>
      </c>
      <c r="B6" s="22">
        <f t="shared" si="0"/>
        <v>0</v>
      </c>
    </row>
    <row r="7" spans="1:8" s="5" customFormat="1" ht="13">
      <c r="A7" s="2" t="s">
        <v>11</v>
      </c>
      <c r="B7" s="22">
        <f t="shared" si="0"/>
        <v>0</v>
      </c>
    </row>
    <row r="8" spans="1:8" s="5" customFormat="1" ht="13">
      <c r="A8" s="3" t="s">
        <v>10</v>
      </c>
      <c r="B8" s="22">
        <f t="shared" si="0"/>
        <v>0</v>
      </c>
    </row>
    <row r="9" spans="1:8" s="5" customFormat="1" ht="13">
      <c r="A9" s="8" t="s">
        <v>12</v>
      </c>
      <c r="B9" s="22">
        <f t="shared" si="0"/>
        <v>1</v>
      </c>
      <c r="C9" s="7">
        <v>74664</v>
      </c>
      <c r="D9" s="7">
        <v>11389</v>
      </c>
      <c r="E9" s="7">
        <v>28976</v>
      </c>
      <c r="F9" s="7">
        <v>50563</v>
      </c>
      <c r="G9" s="7">
        <v>84173</v>
      </c>
      <c r="H9" s="7">
        <v>198674</v>
      </c>
    </row>
    <row r="10" spans="1:8" s="5" customFormat="1" ht="13">
      <c r="A10" s="8" t="s">
        <v>13</v>
      </c>
      <c r="B10" s="22">
        <f t="shared" si="0"/>
        <v>1</v>
      </c>
      <c r="C10" s="6">
        <v>64175</v>
      </c>
      <c r="D10" s="6">
        <v>11832</v>
      </c>
      <c r="E10" s="6">
        <v>29423</v>
      </c>
      <c r="F10" s="6">
        <v>47681</v>
      </c>
      <c r="G10" s="6">
        <v>75065</v>
      </c>
      <c r="H10" s="6">
        <v>157215</v>
      </c>
    </row>
    <row r="11" spans="1:8" s="5" customFormat="1" ht="13">
      <c r="A11" s="3" t="s">
        <v>10</v>
      </c>
      <c r="B11" s="22">
        <f t="shared" si="0"/>
        <v>0</v>
      </c>
    </row>
    <row r="12" spans="1:8" s="5" customFormat="1" ht="13">
      <c r="A12" s="8" t="s">
        <v>14</v>
      </c>
      <c r="B12" s="22">
        <f t="shared" si="0"/>
        <v>1</v>
      </c>
      <c r="C12" s="9">
        <v>50.9</v>
      </c>
      <c r="D12" s="9">
        <v>54.3</v>
      </c>
      <c r="E12" s="9">
        <v>54.2</v>
      </c>
      <c r="F12" s="9">
        <v>49.7</v>
      </c>
      <c r="G12" s="9">
        <v>47.8</v>
      </c>
      <c r="H12" s="9">
        <v>48.7</v>
      </c>
    </row>
    <row r="13" spans="1:8" s="5" customFormat="1" ht="13">
      <c r="A13" s="3" t="s">
        <v>10</v>
      </c>
      <c r="B13" s="22">
        <f t="shared" si="0"/>
        <v>0</v>
      </c>
    </row>
    <row r="14" spans="1:8" s="5" customFormat="1" ht="13">
      <c r="A14" s="8" t="s">
        <v>15</v>
      </c>
      <c r="B14" s="22">
        <f t="shared" si="0"/>
        <v>1</v>
      </c>
    </row>
    <row r="15" spans="1:8" s="5" customFormat="1" ht="13">
      <c r="A15" s="10" t="s">
        <v>16</v>
      </c>
      <c r="B15" s="22">
        <f t="shared" si="0"/>
        <v>2</v>
      </c>
      <c r="C15" s="9">
        <v>2.5</v>
      </c>
      <c r="D15" s="9">
        <v>1.6</v>
      </c>
      <c r="E15" s="9">
        <v>2.2000000000000002</v>
      </c>
      <c r="F15" s="9">
        <v>2.5</v>
      </c>
      <c r="G15" s="9">
        <v>2.9</v>
      </c>
      <c r="H15" s="9">
        <v>3.1</v>
      </c>
    </row>
    <row r="16" spans="1:8" s="5" customFormat="1" ht="13">
      <c r="A16" s="10" t="s">
        <v>17</v>
      </c>
      <c r="B16" s="22">
        <f t="shared" si="0"/>
        <v>2</v>
      </c>
      <c r="C16" s="9">
        <v>0.6</v>
      </c>
      <c r="D16" s="9">
        <v>0.3</v>
      </c>
      <c r="E16" s="9">
        <v>0.5</v>
      </c>
      <c r="F16" s="9">
        <v>0.6</v>
      </c>
      <c r="G16" s="9">
        <v>0.7</v>
      </c>
      <c r="H16" s="9">
        <v>0.8</v>
      </c>
    </row>
    <row r="17" spans="1:8" s="5" customFormat="1" ht="13">
      <c r="A17" s="10" t="s">
        <v>18</v>
      </c>
      <c r="B17" s="22">
        <f t="shared" si="0"/>
        <v>2</v>
      </c>
      <c r="C17" s="9">
        <v>0.4</v>
      </c>
      <c r="D17" s="9">
        <v>0.4</v>
      </c>
      <c r="E17" s="9">
        <v>0.6</v>
      </c>
      <c r="F17" s="9">
        <v>0.4</v>
      </c>
      <c r="G17" s="9">
        <v>0.3</v>
      </c>
      <c r="H17" s="9">
        <v>0.2</v>
      </c>
    </row>
    <row r="18" spans="1:8" s="5" customFormat="1" ht="13">
      <c r="A18" s="10" t="s">
        <v>19</v>
      </c>
      <c r="B18" s="22">
        <f t="shared" si="0"/>
        <v>2</v>
      </c>
      <c r="C18" s="9">
        <v>1.3</v>
      </c>
      <c r="D18" s="9">
        <v>0.5</v>
      </c>
      <c r="E18" s="9">
        <v>0.8</v>
      </c>
      <c r="F18" s="9">
        <v>1.4</v>
      </c>
      <c r="G18" s="9">
        <v>1.8</v>
      </c>
      <c r="H18" s="9">
        <v>2</v>
      </c>
    </row>
    <row r="19" spans="1:8" s="5" customFormat="1" ht="13">
      <c r="A19" s="10" t="s">
        <v>20</v>
      </c>
      <c r="B19" s="22">
        <f t="shared" si="0"/>
        <v>2</v>
      </c>
      <c r="C19" s="9">
        <v>1.9</v>
      </c>
      <c r="D19" s="9">
        <v>0.9</v>
      </c>
      <c r="E19" s="9">
        <v>1.5</v>
      </c>
      <c r="F19" s="9">
        <v>1.9</v>
      </c>
      <c r="G19" s="9">
        <v>2.4</v>
      </c>
      <c r="H19" s="9">
        <v>2.7</v>
      </c>
    </row>
    <row r="20" spans="1:8" s="5" customFormat="1" ht="13">
      <c r="A20" s="11" t="s">
        <v>21</v>
      </c>
      <c r="B20" s="22">
        <f t="shared" si="0"/>
        <v>3</v>
      </c>
      <c r="C20" s="9">
        <v>1.8</v>
      </c>
      <c r="D20" s="9">
        <v>0.9</v>
      </c>
      <c r="E20" s="9">
        <v>1.4</v>
      </c>
      <c r="F20" s="9">
        <v>1.8</v>
      </c>
      <c r="G20" s="9">
        <v>2.2999999999999998</v>
      </c>
      <c r="H20" s="9">
        <v>2.6</v>
      </c>
    </row>
    <row r="21" spans="1:8" s="5" customFormat="1" ht="13">
      <c r="A21" s="11" t="s">
        <v>22</v>
      </c>
      <c r="B21" s="22">
        <f t="shared" si="0"/>
        <v>3</v>
      </c>
      <c r="C21" s="9">
        <v>0.1</v>
      </c>
      <c r="D21" s="4" t="s">
        <v>23</v>
      </c>
      <c r="E21" s="4" t="s">
        <v>23</v>
      </c>
      <c r="F21" s="9">
        <v>0.1</v>
      </c>
      <c r="G21" s="9">
        <v>0.1</v>
      </c>
      <c r="H21" s="9">
        <v>0.2</v>
      </c>
    </row>
    <row r="22" spans="1:8" s="5" customFormat="1" ht="13">
      <c r="A22" s="3" t="s">
        <v>10</v>
      </c>
      <c r="B22" s="22">
        <f t="shared" si="0"/>
        <v>0</v>
      </c>
    </row>
    <row r="23" spans="1:8" s="5" customFormat="1" ht="13">
      <c r="A23" s="2" t="s">
        <v>24</v>
      </c>
      <c r="B23" s="22">
        <f t="shared" si="0"/>
        <v>0</v>
      </c>
    </row>
    <row r="24" spans="1:8" s="5" customFormat="1" ht="13">
      <c r="A24" s="3" t="s">
        <v>10</v>
      </c>
      <c r="B24" s="22">
        <f t="shared" si="0"/>
        <v>0</v>
      </c>
    </row>
    <row r="25" spans="1:8" s="5" customFormat="1" ht="13">
      <c r="A25" s="8" t="s">
        <v>25</v>
      </c>
      <c r="B25" s="22">
        <f t="shared" si="0"/>
        <v>1</v>
      </c>
    </row>
    <row r="26" spans="1:8" s="5" customFormat="1" ht="13">
      <c r="A26" s="10" t="s">
        <v>26</v>
      </c>
      <c r="B26" s="22">
        <f t="shared" si="0"/>
        <v>2</v>
      </c>
      <c r="C26" s="12">
        <v>47</v>
      </c>
      <c r="D26" s="12">
        <v>39</v>
      </c>
      <c r="E26" s="12">
        <v>43</v>
      </c>
      <c r="F26" s="12">
        <v>47</v>
      </c>
      <c r="G26" s="12">
        <v>51</v>
      </c>
      <c r="H26" s="12">
        <v>56</v>
      </c>
    </row>
    <row r="27" spans="1:8" s="5" customFormat="1" ht="13">
      <c r="A27" s="10" t="s">
        <v>27</v>
      </c>
      <c r="B27" s="22">
        <f t="shared" si="0"/>
        <v>2</v>
      </c>
      <c r="C27" s="12">
        <v>53</v>
      </c>
      <c r="D27" s="12">
        <v>61</v>
      </c>
      <c r="E27" s="12">
        <v>57</v>
      </c>
      <c r="F27" s="12">
        <v>53</v>
      </c>
      <c r="G27" s="12">
        <v>49</v>
      </c>
      <c r="H27" s="12">
        <v>44</v>
      </c>
    </row>
    <row r="28" spans="1:8" s="5" customFormat="1" ht="13">
      <c r="A28" s="3" t="s">
        <v>10</v>
      </c>
      <c r="B28" s="22">
        <f t="shared" si="0"/>
        <v>0</v>
      </c>
    </row>
    <row r="29" spans="1:8" s="5" customFormat="1" ht="13">
      <c r="A29" s="8" t="s">
        <v>28</v>
      </c>
      <c r="B29" s="22">
        <f t="shared" si="0"/>
        <v>1</v>
      </c>
    </row>
    <row r="30" spans="1:8" s="5" customFormat="1" ht="13">
      <c r="A30" s="10" t="s">
        <v>29</v>
      </c>
      <c r="B30" s="22">
        <f t="shared" si="0"/>
        <v>2</v>
      </c>
      <c r="C30" s="12">
        <v>62</v>
      </c>
      <c r="D30" s="12">
        <v>40</v>
      </c>
      <c r="E30" s="12">
        <v>54</v>
      </c>
      <c r="F30" s="12">
        <v>60</v>
      </c>
      <c r="G30" s="12">
        <v>73</v>
      </c>
      <c r="H30" s="12">
        <v>85</v>
      </c>
    </row>
    <row r="31" spans="1:8" s="5" customFormat="1" ht="13">
      <c r="A31" s="11" t="s">
        <v>30</v>
      </c>
      <c r="B31" s="22">
        <f t="shared" si="0"/>
        <v>3</v>
      </c>
      <c r="C31" s="12">
        <v>36</v>
      </c>
      <c r="D31" s="12">
        <v>11</v>
      </c>
      <c r="E31" s="12">
        <v>19</v>
      </c>
      <c r="F31" s="12">
        <v>33</v>
      </c>
      <c r="G31" s="12">
        <v>51</v>
      </c>
      <c r="H31" s="12">
        <v>65</v>
      </c>
    </row>
    <row r="32" spans="1:8" s="5" customFormat="1" ht="13">
      <c r="A32" s="11" t="s">
        <v>31</v>
      </c>
      <c r="B32" s="22">
        <f t="shared" si="0"/>
        <v>3</v>
      </c>
      <c r="C32" s="12">
        <v>27</v>
      </c>
      <c r="D32" s="12">
        <v>28</v>
      </c>
      <c r="E32" s="12">
        <v>36</v>
      </c>
      <c r="F32" s="12">
        <v>27</v>
      </c>
      <c r="G32" s="12">
        <v>22</v>
      </c>
      <c r="H32" s="12">
        <v>20</v>
      </c>
    </row>
    <row r="33" spans="1:8" s="5" customFormat="1" ht="13">
      <c r="A33" s="10" t="s">
        <v>32</v>
      </c>
      <c r="B33" s="22">
        <f t="shared" si="0"/>
        <v>2</v>
      </c>
      <c r="C33" s="12">
        <v>38</v>
      </c>
      <c r="D33" s="12">
        <v>60</v>
      </c>
      <c r="E33" s="12">
        <v>46</v>
      </c>
      <c r="F33" s="12">
        <v>40</v>
      </c>
      <c r="G33" s="12">
        <v>27</v>
      </c>
      <c r="H33" s="12">
        <v>15</v>
      </c>
    </row>
    <row r="34" spans="1:8" s="5" customFormat="1" ht="13">
      <c r="A34" s="3" t="s">
        <v>10</v>
      </c>
      <c r="B34" s="22">
        <f t="shared" si="0"/>
        <v>0</v>
      </c>
    </row>
    <row r="35" spans="1:8" s="5" customFormat="1" ht="13">
      <c r="A35" s="8" t="s">
        <v>33</v>
      </c>
      <c r="B35" s="22">
        <f t="shared" si="0"/>
        <v>1</v>
      </c>
    </row>
    <row r="36" spans="1:8" s="5" customFormat="1" ht="13">
      <c r="A36" s="10" t="s">
        <v>34</v>
      </c>
      <c r="B36" s="22">
        <f t="shared" si="0"/>
        <v>2</v>
      </c>
      <c r="C36" s="12">
        <v>13</v>
      </c>
      <c r="D36" s="12">
        <v>20</v>
      </c>
      <c r="E36" s="12">
        <v>16</v>
      </c>
      <c r="F36" s="12">
        <v>13</v>
      </c>
      <c r="G36" s="12">
        <v>10</v>
      </c>
      <c r="H36" s="12">
        <v>7</v>
      </c>
    </row>
    <row r="37" spans="1:8" s="5" customFormat="1" ht="13">
      <c r="A37" s="10" t="s">
        <v>35</v>
      </c>
      <c r="B37" s="22">
        <f t="shared" si="0"/>
        <v>2</v>
      </c>
      <c r="C37" s="12">
        <v>87</v>
      </c>
      <c r="D37" s="12">
        <v>80</v>
      </c>
      <c r="E37" s="12">
        <v>84</v>
      </c>
      <c r="F37" s="12">
        <v>87</v>
      </c>
      <c r="G37" s="12">
        <v>90</v>
      </c>
      <c r="H37" s="12">
        <v>93</v>
      </c>
    </row>
    <row r="38" spans="1:8" s="5" customFormat="1" ht="13">
      <c r="A38" s="11" t="s">
        <v>36</v>
      </c>
      <c r="B38" s="22">
        <f t="shared" si="0"/>
        <v>3</v>
      </c>
      <c r="C38" s="12">
        <v>81</v>
      </c>
      <c r="D38" s="12">
        <v>74</v>
      </c>
      <c r="E38" s="12">
        <v>80</v>
      </c>
      <c r="F38" s="12">
        <v>82</v>
      </c>
      <c r="G38" s="12">
        <v>84</v>
      </c>
      <c r="H38" s="12">
        <v>84</v>
      </c>
    </row>
    <row r="39" spans="1:8" s="5" customFormat="1" ht="13">
      <c r="A39" s="11" t="s">
        <v>37</v>
      </c>
      <c r="B39" s="22">
        <f t="shared" si="0"/>
        <v>3</v>
      </c>
      <c r="C39" s="12">
        <v>4</v>
      </c>
      <c r="D39" s="12">
        <v>4</v>
      </c>
      <c r="E39" s="12">
        <v>3</v>
      </c>
      <c r="F39" s="12">
        <v>3</v>
      </c>
      <c r="G39" s="12">
        <v>5</v>
      </c>
      <c r="H39" s="12">
        <v>7</v>
      </c>
    </row>
    <row r="40" spans="1:8" s="5" customFormat="1" ht="13">
      <c r="A40" s="11" t="s">
        <v>38</v>
      </c>
      <c r="B40" s="22">
        <f t="shared" si="0"/>
        <v>3</v>
      </c>
      <c r="C40" s="12">
        <v>2</v>
      </c>
      <c r="D40" s="12">
        <v>2</v>
      </c>
      <c r="E40" s="12">
        <v>2</v>
      </c>
      <c r="F40" s="12">
        <v>2</v>
      </c>
      <c r="G40" s="12">
        <v>2</v>
      </c>
      <c r="H40" s="12">
        <v>2</v>
      </c>
    </row>
    <row r="41" spans="1:8" s="5" customFormat="1" ht="13">
      <c r="A41" s="3" t="s">
        <v>10</v>
      </c>
      <c r="B41" s="22">
        <f t="shared" si="0"/>
        <v>0</v>
      </c>
    </row>
    <row r="42" spans="1:8" s="5" customFormat="1" ht="13">
      <c r="A42" s="8" t="s">
        <v>39</v>
      </c>
      <c r="B42" s="22">
        <f t="shared" si="0"/>
        <v>1</v>
      </c>
    </row>
    <row r="43" spans="1:8" s="5" customFormat="1" ht="13">
      <c r="A43" s="10" t="s">
        <v>40</v>
      </c>
      <c r="B43" s="22">
        <f t="shared" si="0"/>
        <v>2</v>
      </c>
      <c r="C43" s="12">
        <v>13</v>
      </c>
      <c r="D43" s="12">
        <v>13</v>
      </c>
      <c r="E43" s="12">
        <v>16</v>
      </c>
      <c r="F43" s="12">
        <v>17</v>
      </c>
      <c r="G43" s="12">
        <v>12</v>
      </c>
      <c r="H43" s="12">
        <v>8</v>
      </c>
    </row>
    <row r="44" spans="1:8" s="5" customFormat="1" ht="13">
      <c r="A44" s="10" t="s">
        <v>41</v>
      </c>
      <c r="B44" s="22">
        <f t="shared" si="0"/>
        <v>2</v>
      </c>
      <c r="C44" s="12">
        <v>87</v>
      </c>
      <c r="D44" s="12">
        <v>87</v>
      </c>
      <c r="E44" s="12">
        <v>84</v>
      </c>
      <c r="F44" s="12">
        <v>83</v>
      </c>
      <c r="G44" s="12">
        <v>88</v>
      </c>
      <c r="H44" s="12">
        <v>92</v>
      </c>
    </row>
    <row r="45" spans="1:8" s="5" customFormat="1" ht="13">
      <c r="A45" s="3" t="s">
        <v>10</v>
      </c>
      <c r="B45" s="22">
        <f t="shared" si="0"/>
        <v>0</v>
      </c>
    </row>
    <row r="46" spans="1:8" s="5" customFormat="1" ht="13">
      <c r="A46" s="8" t="s">
        <v>42</v>
      </c>
      <c r="B46" s="22">
        <f t="shared" si="0"/>
        <v>1</v>
      </c>
    </row>
    <row r="47" spans="1:8" s="5" customFormat="1" ht="13">
      <c r="A47" s="10" t="s">
        <v>43</v>
      </c>
      <c r="B47" s="22">
        <f t="shared" si="0"/>
        <v>2</v>
      </c>
      <c r="C47" s="12">
        <v>3</v>
      </c>
      <c r="D47" s="12">
        <v>6</v>
      </c>
      <c r="E47" s="12">
        <v>4</v>
      </c>
      <c r="F47" s="12">
        <v>3</v>
      </c>
      <c r="G47" s="12">
        <v>1</v>
      </c>
      <c r="H47" s="4" t="s">
        <v>23</v>
      </c>
    </row>
    <row r="48" spans="1:8" s="5" customFormat="1" ht="13">
      <c r="A48" s="10" t="s">
        <v>44</v>
      </c>
      <c r="B48" s="22">
        <f t="shared" si="0"/>
        <v>2</v>
      </c>
      <c r="C48" s="12">
        <v>32</v>
      </c>
      <c r="D48" s="12">
        <v>45</v>
      </c>
      <c r="E48" s="12">
        <v>41</v>
      </c>
      <c r="F48" s="12">
        <v>35</v>
      </c>
      <c r="G48" s="12">
        <v>25</v>
      </c>
      <c r="H48" s="12">
        <v>12</v>
      </c>
    </row>
    <row r="49" spans="1:8" s="5" customFormat="1" ht="13">
      <c r="A49" s="10" t="s">
        <v>45</v>
      </c>
      <c r="B49" s="22">
        <f t="shared" si="0"/>
        <v>2</v>
      </c>
      <c r="C49" s="12">
        <v>65</v>
      </c>
      <c r="D49" s="12">
        <v>48</v>
      </c>
      <c r="E49" s="12">
        <v>54</v>
      </c>
      <c r="F49" s="12">
        <v>62</v>
      </c>
      <c r="G49" s="12">
        <v>73</v>
      </c>
      <c r="H49" s="12">
        <v>88</v>
      </c>
    </row>
    <row r="50" spans="1:8" s="5" customFormat="1" ht="13">
      <c r="A50" s="10" t="s">
        <v>46</v>
      </c>
      <c r="B50" s="22">
        <f t="shared" si="0"/>
        <v>2</v>
      </c>
      <c r="C50" s="4" t="s">
        <v>23</v>
      </c>
      <c r="D50" s="12">
        <v>1</v>
      </c>
      <c r="E50" s="4" t="s">
        <v>23</v>
      </c>
      <c r="F50" s="4" t="s">
        <v>23</v>
      </c>
      <c r="G50" s="4" t="s">
        <v>23</v>
      </c>
      <c r="H50" s="4" t="s">
        <v>23</v>
      </c>
    </row>
    <row r="51" spans="1:8" s="5" customFormat="1" ht="13">
      <c r="A51" s="3" t="s">
        <v>10</v>
      </c>
      <c r="B51" s="22">
        <f t="shared" si="0"/>
        <v>0</v>
      </c>
    </row>
    <row r="52" spans="1:8" s="5" customFormat="1" ht="13">
      <c r="A52" s="8" t="s">
        <v>47</v>
      </c>
      <c r="B52" s="22">
        <f t="shared" si="0"/>
        <v>1</v>
      </c>
      <c r="C52" s="12">
        <v>87</v>
      </c>
      <c r="D52" s="12">
        <v>64</v>
      </c>
      <c r="E52" s="12">
        <v>86</v>
      </c>
      <c r="F52" s="12">
        <v>93</v>
      </c>
      <c r="G52" s="12">
        <v>97</v>
      </c>
      <c r="H52" s="12">
        <v>97</v>
      </c>
    </row>
    <row r="53" spans="1:8" s="5" customFormat="1" ht="13">
      <c r="A53" s="8" t="s">
        <v>48</v>
      </c>
      <c r="B53" s="22">
        <f t="shared" si="0"/>
        <v>1</v>
      </c>
      <c r="C53" s="12">
        <v>85</v>
      </c>
      <c r="D53" s="12">
        <v>63</v>
      </c>
      <c r="E53" s="12">
        <v>84</v>
      </c>
      <c r="F53" s="12">
        <v>91</v>
      </c>
      <c r="G53" s="12">
        <v>95</v>
      </c>
      <c r="H53" s="12">
        <v>94</v>
      </c>
    </row>
    <row r="54" spans="1:8" s="5" customFormat="1" ht="13">
      <c r="A54" s="8" t="s">
        <v>49</v>
      </c>
      <c r="B54" s="22">
        <f t="shared" si="0"/>
        <v>1</v>
      </c>
      <c r="C54" s="12">
        <v>6</v>
      </c>
      <c r="D54" s="12">
        <v>2</v>
      </c>
      <c r="E54" s="12">
        <v>4</v>
      </c>
      <c r="F54" s="12">
        <v>5</v>
      </c>
      <c r="G54" s="12">
        <v>6</v>
      </c>
      <c r="H54" s="12">
        <v>12</v>
      </c>
    </row>
    <row r="55" spans="1:8" s="5" customFormat="1" ht="13">
      <c r="A55" s="3" t="s">
        <v>10</v>
      </c>
      <c r="B55" s="22">
        <f t="shared" si="0"/>
        <v>0</v>
      </c>
    </row>
    <row r="56" spans="1:8" s="5" customFormat="1" ht="13">
      <c r="A56" s="2" t="s">
        <v>50</v>
      </c>
      <c r="B56" s="22">
        <f t="shared" si="0"/>
        <v>0</v>
      </c>
      <c r="C56" s="13">
        <v>57311.14</v>
      </c>
      <c r="D56" s="13">
        <v>25138.39</v>
      </c>
      <c r="E56" s="13">
        <v>36770.19</v>
      </c>
      <c r="F56" s="13">
        <v>47664.480000000003</v>
      </c>
      <c r="G56" s="13">
        <v>64909.86</v>
      </c>
      <c r="H56" s="13">
        <v>112221.46</v>
      </c>
    </row>
    <row r="57" spans="1:8" s="5" customFormat="1" ht="13">
      <c r="A57" s="3" t="s">
        <v>10</v>
      </c>
      <c r="B57" s="22">
        <f t="shared" si="0"/>
        <v>0</v>
      </c>
    </row>
    <row r="58" spans="1:8" s="5" customFormat="1" ht="13">
      <c r="A58" s="8" t="s">
        <v>51</v>
      </c>
      <c r="B58" s="22">
        <f t="shared" si="0"/>
        <v>1</v>
      </c>
      <c r="C58" s="14">
        <v>7203.16</v>
      </c>
      <c r="D58" s="14">
        <v>3861.63</v>
      </c>
      <c r="E58" s="14">
        <v>4978.29</v>
      </c>
      <c r="F58" s="14">
        <v>6223.92</v>
      </c>
      <c r="G58" s="14">
        <v>8435.86</v>
      </c>
      <c r="H58" s="14">
        <v>12513.09</v>
      </c>
    </row>
    <row r="59" spans="1:8" s="5" customFormat="1" ht="13">
      <c r="A59" s="3" t="s">
        <v>10</v>
      </c>
      <c r="B59" s="22">
        <f t="shared" si="0"/>
        <v>0</v>
      </c>
    </row>
    <row r="60" spans="1:8" s="5" customFormat="1" ht="13">
      <c r="A60" s="10" t="s">
        <v>52</v>
      </c>
      <c r="B60" s="22">
        <f t="shared" si="0"/>
        <v>2</v>
      </c>
      <c r="C60" s="14">
        <v>4049.03</v>
      </c>
      <c r="D60" s="14">
        <v>2501.94</v>
      </c>
      <c r="E60" s="14">
        <v>3112.23</v>
      </c>
      <c r="F60" s="14">
        <v>3697.19</v>
      </c>
      <c r="G60" s="14">
        <v>4738.01</v>
      </c>
      <c r="H60" s="14">
        <v>6193.47</v>
      </c>
    </row>
    <row r="61" spans="1:8" s="5" customFormat="1" ht="13">
      <c r="A61" s="3" t="s">
        <v>10</v>
      </c>
      <c r="B61" s="22">
        <f t="shared" si="0"/>
        <v>0</v>
      </c>
    </row>
    <row r="62" spans="1:8" s="5" customFormat="1" ht="13">
      <c r="A62" s="11" t="s">
        <v>53</v>
      </c>
      <c r="B62" s="22">
        <f t="shared" si="0"/>
        <v>3</v>
      </c>
      <c r="C62" s="15">
        <v>524.41999999999996</v>
      </c>
      <c r="D62" s="15">
        <v>314.45999999999998</v>
      </c>
      <c r="E62" s="15">
        <v>413.41</v>
      </c>
      <c r="F62" s="15">
        <v>513.35</v>
      </c>
      <c r="G62" s="15">
        <v>608.24</v>
      </c>
      <c r="H62" s="15">
        <v>772.33</v>
      </c>
    </row>
    <row r="63" spans="1:8" s="5" customFormat="1" ht="13">
      <c r="A63" s="3" t="s">
        <v>10</v>
      </c>
      <c r="B63" s="22">
        <f t="shared" si="0"/>
        <v>0</v>
      </c>
    </row>
    <row r="64" spans="1:8" s="5" customFormat="1" ht="13">
      <c r="A64" s="16" t="s">
        <v>54</v>
      </c>
      <c r="B64" s="22">
        <f t="shared" si="0"/>
        <v>4</v>
      </c>
      <c r="C64" s="15">
        <v>171.75</v>
      </c>
      <c r="D64" s="15">
        <v>104.91</v>
      </c>
      <c r="E64" s="15">
        <v>136.63</v>
      </c>
      <c r="F64" s="15">
        <v>174.03</v>
      </c>
      <c r="G64" s="15">
        <v>198.67</v>
      </c>
      <c r="H64" s="15">
        <v>244.39</v>
      </c>
    </row>
    <row r="65" spans="1:8" s="5" customFormat="1" ht="13">
      <c r="A65" s="3" t="s">
        <v>10</v>
      </c>
      <c r="B65" s="22">
        <f t="shared" si="0"/>
        <v>0</v>
      </c>
    </row>
    <row r="66" spans="1:8" s="5" customFormat="1" ht="13">
      <c r="A66" s="17" t="s">
        <v>55</v>
      </c>
      <c r="B66" s="22">
        <f t="shared" si="0"/>
        <v>5</v>
      </c>
      <c r="C66" s="15">
        <v>10.29</v>
      </c>
      <c r="D66" s="15">
        <v>6.98</v>
      </c>
      <c r="E66" s="15">
        <v>8.39</v>
      </c>
      <c r="F66" s="15">
        <v>10.48</v>
      </c>
      <c r="G66" s="15">
        <v>13.67</v>
      </c>
      <c r="H66" s="15">
        <v>11.97</v>
      </c>
    </row>
    <row r="67" spans="1:8" s="5" customFormat="1" ht="13">
      <c r="A67" s="17" t="s">
        <v>56</v>
      </c>
      <c r="B67" s="22">
        <f t="shared" si="0"/>
        <v>5</v>
      </c>
      <c r="C67" s="15">
        <v>13.2</v>
      </c>
      <c r="D67" s="15">
        <v>8.99</v>
      </c>
      <c r="E67" s="15">
        <v>10.98</v>
      </c>
      <c r="F67" s="15">
        <v>9.99</v>
      </c>
      <c r="G67" s="15">
        <v>15.14</v>
      </c>
      <c r="H67" s="15">
        <v>20.91</v>
      </c>
    </row>
    <row r="68" spans="1:8" s="5" customFormat="1" ht="13">
      <c r="A68" s="17" t="s">
        <v>57</v>
      </c>
      <c r="B68" s="22">
        <f t="shared" si="0"/>
        <v>5</v>
      </c>
      <c r="C68" s="15">
        <v>80.430000000000007</v>
      </c>
      <c r="D68" s="15">
        <v>51.41</v>
      </c>
      <c r="E68" s="15">
        <v>66.55</v>
      </c>
      <c r="F68" s="15">
        <v>83.42</v>
      </c>
      <c r="G68" s="15">
        <v>89.98</v>
      </c>
      <c r="H68" s="15">
        <v>110.76</v>
      </c>
    </row>
    <row r="69" spans="1:8" s="5" customFormat="1" ht="13">
      <c r="A69" s="17" t="s">
        <v>58</v>
      </c>
      <c r="B69" s="22">
        <f t="shared" ref="B69:B132" si="1">Ind(A69)</f>
        <v>5</v>
      </c>
      <c r="C69" s="15">
        <v>30.32</v>
      </c>
      <c r="D69" s="15">
        <v>17.54</v>
      </c>
      <c r="E69" s="15">
        <v>21.15</v>
      </c>
      <c r="F69" s="15">
        <v>37.44</v>
      </c>
      <c r="G69" s="15">
        <v>33.51</v>
      </c>
      <c r="H69" s="15">
        <v>41.93</v>
      </c>
    </row>
    <row r="70" spans="1:8" s="5" customFormat="1" ht="13">
      <c r="A70" s="17" t="s">
        <v>59</v>
      </c>
      <c r="B70" s="22">
        <f t="shared" si="1"/>
        <v>5</v>
      </c>
      <c r="C70" s="15">
        <v>37.5</v>
      </c>
      <c r="D70" s="15">
        <v>19.989999999999998</v>
      </c>
      <c r="E70" s="15">
        <v>29.57</v>
      </c>
      <c r="F70" s="15">
        <v>32.71</v>
      </c>
      <c r="G70" s="15">
        <v>46.37</v>
      </c>
      <c r="H70" s="15">
        <v>58.82</v>
      </c>
    </row>
    <row r="71" spans="1:8" s="5" customFormat="1" ht="13">
      <c r="A71" s="3" t="s">
        <v>10</v>
      </c>
      <c r="B71" s="22">
        <f t="shared" si="1"/>
        <v>0</v>
      </c>
    </row>
    <row r="72" spans="1:8" s="5" customFormat="1" ht="13">
      <c r="A72" s="16" t="s">
        <v>60</v>
      </c>
      <c r="B72" s="22">
        <f t="shared" si="1"/>
        <v>4</v>
      </c>
      <c r="C72" s="15">
        <v>352.68</v>
      </c>
      <c r="D72" s="15">
        <v>209.55</v>
      </c>
      <c r="E72" s="15">
        <v>276.77999999999997</v>
      </c>
      <c r="F72" s="15">
        <v>339.31</v>
      </c>
      <c r="G72" s="15">
        <v>409.57</v>
      </c>
      <c r="H72" s="15">
        <v>527.94000000000005</v>
      </c>
    </row>
    <row r="73" spans="1:8" s="5" customFormat="1" ht="13">
      <c r="A73" s="3" t="s">
        <v>10</v>
      </c>
      <c r="B73" s="22">
        <f t="shared" si="1"/>
        <v>0</v>
      </c>
    </row>
    <row r="74" spans="1:8" s="5" customFormat="1" ht="13">
      <c r="A74" s="17" t="s">
        <v>61</v>
      </c>
      <c r="B74" s="22">
        <f t="shared" si="1"/>
        <v>5</v>
      </c>
      <c r="C74" s="15">
        <v>104.15</v>
      </c>
      <c r="D74" s="15">
        <v>66.23</v>
      </c>
      <c r="E74" s="15">
        <v>85.32</v>
      </c>
      <c r="F74" s="15">
        <v>101.35</v>
      </c>
      <c r="G74" s="15">
        <v>116.26</v>
      </c>
      <c r="H74" s="15">
        <v>151.52000000000001</v>
      </c>
    </row>
    <row r="75" spans="1:8" s="5" customFormat="1" ht="13">
      <c r="A75" s="3" t="s">
        <v>10</v>
      </c>
      <c r="B75" s="22">
        <f t="shared" si="1"/>
        <v>0</v>
      </c>
    </row>
    <row r="76" spans="1:8" s="5" customFormat="1" ht="13">
      <c r="A76" s="18" t="s">
        <v>62</v>
      </c>
      <c r="B76" s="22">
        <f t="shared" si="1"/>
        <v>6</v>
      </c>
      <c r="C76" s="15">
        <v>45.76</v>
      </c>
      <c r="D76" s="15">
        <v>31.1</v>
      </c>
      <c r="E76" s="15">
        <v>38.369999999999997</v>
      </c>
      <c r="F76" s="15">
        <v>44.24</v>
      </c>
      <c r="G76" s="15">
        <v>51.21</v>
      </c>
      <c r="H76" s="15">
        <v>63.86</v>
      </c>
    </row>
    <row r="77" spans="1:8" s="5" customFormat="1" ht="13">
      <c r="A77" s="18" t="s">
        <v>63</v>
      </c>
      <c r="B77" s="22">
        <f t="shared" si="1"/>
        <v>6</v>
      </c>
      <c r="C77" s="15">
        <v>58.39</v>
      </c>
      <c r="D77" s="15">
        <v>35.130000000000003</v>
      </c>
      <c r="E77" s="15">
        <v>46.95</v>
      </c>
      <c r="F77" s="15">
        <v>57.11</v>
      </c>
      <c r="G77" s="15">
        <v>65.05</v>
      </c>
      <c r="H77" s="15">
        <v>87.66</v>
      </c>
    </row>
    <row r="78" spans="1:8" s="5" customFormat="1" ht="13">
      <c r="A78" s="3" t="s">
        <v>10</v>
      </c>
      <c r="B78" s="22">
        <f t="shared" si="1"/>
        <v>0</v>
      </c>
    </row>
    <row r="79" spans="1:8" s="5" customFormat="1" ht="13">
      <c r="A79" s="17" t="s">
        <v>64</v>
      </c>
      <c r="B79" s="22">
        <f t="shared" si="1"/>
        <v>5</v>
      </c>
      <c r="C79" s="15">
        <v>88.13</v>
      </c>
      <c r="D79" s="15">
        <v>48.01</v>
      </c>
      <c r="E79" s="15">
        <v>63.53</v>
      </c>
      <c r="F79" s="15">
        <v>89.16</v>
      </c>
      <c r="G79" s="15">
        <v>100.42</v>
      </c>
      <c r="H79" s="15">
        <v>139.47</v>
      </c>
    </row>
    <row r="80" spans="1:8" s="5" customFormat="1" ht="13">
      <c r="A80" s="3" t="s">
        <v>10</v>
      </c>
      <c r="B80" s="22">
        <f t="shared" si="1"/>
        <v>0</v>
      </c>
    </row>
    <row r="81" spans="1:8" s="5" customFormat="1" ht="13">
      <c r="A81" s="18" t="s">
        <v>65</v>
      </c>
      <c r="B81" s="22">
        <f t="shared" si="1"/>
        <v>6</v>
      </c>
      <c r="C81" s="15">
        <v>49.95</v>
      </c>
      <c r="D81" s="15">
        <v>27.79</v>
      </c>
      <c r="E81" s="15">
        <v>38.11</v>
      </c>
      <c r="F81" s="15">
        <v>52.51</v>
      </c>
      <c r="G81" s="15">
        <v>55.18</v>
      </c>
      <c r="H81" s="15">
        <v>76.099999999999994</v>
      </c>
    </row>
    <row r="82" spans="1:8" s="5" customFormat="1" ht="13">
      <c r="A82" s="18" t="s">
        <v>66</v>
      </c>
      <c r="B82" s="22">
        <f t="shared" si="1"/>
        <v>6</v>
      </c>
      <c r="C82" s="15">
        <v>38.19</v>
      </c>
      <c r="D82" s="15">
        <v>20.22</v>
      </c>
      <c r="E82" s="15">
        <v>25.42</v>
      </c>
      <c r="F82" s="15">
        <v>36.65</v>
      </c>
      <c r="G82" s="15">
        <v>45.24</v>
      </c>
      <c r="H82" s="15">
        <v>63.37</v>
      </c>
    </row>
    <row r="83" spans="1:8" s="5" customFormat="1" ht="13">
      <c r="A83" s="3" t="s">
        <v>10</v>
      </c>
      <c r="B83" s="22">
        <f t="shared" si="1"/>
        <v>0</v>
      </c>
    </row>
    <row r="84" spans="1:8" s="5" customFormat="1" ht="13">
      <c r="A84" s="17" t="s">
        <v>67</v>
      </c>
      <c r="B84" s="22">
        <f t="shared" si="1"/>
        <v>5</v>
      </c>
      <c r="C84" s="15">
        <v>26.86</v>
      </c>
      <c r="D84" s="15">
        <v>16.829999999999998</v>
      </c>
      <c r="E84" s="15">
        <v>20.16</v>
      </c>
      <c r="F84" s="15">
        <v>25.46</v>
      </c>
      <c r="G84" s="15">
        <v>33.69</v>
      </c>
      <c r="H84" s="15">
        <v>38.130000000000003</v>
      </c>
    </row>
    <row r="85" spans="1:8" s="5" customFormat="1" ht="13">
      <c r="A85" s="17" t="s">
        <v>68</v>
      </c>
      <c r="B85" s="22">
        <f t="shared" si="1"/>
        <v>5</v>
      </c>
      <c r="C85" s="15">
        <v>133.54</v>
      </c>
      <c r="D85" s="15">
        <v>78.48</v>
      </c>
      <c r="E85" s="15">
        <v>107.77</v>
      </c>
      <c r="F85" s="15">
        <v>123.35</v>
      </c>
      <c r="G85" s="15">
        <v>159.19999999999999</v>
      </c>
      <c r="H85" s="15">
        <v>198.82</v>
      </c>
    </row>
    <row r="86" spans="1:8" s="5" customFormat="1" ht="13">
      <c r="A86" s="3" t="s">
        <v>10</v>
      </c>
      <c r="B86" s="22">
        <f t="shared" si="1"/>
        <v>0</v>
      </c>
    </row>
    <row r="87" spans="1:8" s="5" customFormat="1" ht="13">
      <c r="A87" s="18" t="s">
        <v>69</v>
      </c>
      <c r="B87" s="22">
        <f t="shared" si="1"/>
        <v>6</v>
      </c>
      <c r="C87" s="15">
        <v>49.72</v>
      </c>
      <c r="D87" s="15">
        <v>26.96</v>
      </c>
      <c r="E87" s="15">
        <v>39.06</v>
      </c>
      <c r="F87" s="15">
        <v>45.48</v>
      </c>
      <c r="G87" s="15">
        <v>62.77</v>
      </c>
      <c r="H87" s="15">
        <v>74.290000000000006</v>
      </c>
    </row>
    <row r="88" spans="1:8" s="5" customFormat="1" ht="13">
      <c r="A88" s="18" t="s">
        <v>70</v>
      </c>
      <c r="B88" s="22">
        <f t="shared" si="1"/>
        <v>6</v>
      </c>
      <c r="C88" s="15">
        <v>37.229999999999997</v>
      </c>
      <c r="D88" s="15">
        <v>24.65</v>
      </c>
      <c r="E88" s="15">
        <v>26.57</v>
      </c>
      <c r="F88" s="15">
        <v>35.53</v>
      </c>
      <c r="G88" s="15">
        <v>39.44</v>
      </c>
      <c r="H88" s="15">
        <v>59.93</v>
      </c>
    </row>
    <row r="89" spans="1:8" s="5" customFormat="1" ht="13">
      <c r="A89" s="18" t="s">
        <v>71</v>
      </c>
      <c r="B89" s="22">
        <f t="shared" si="1"/>
        <v>6</v>
      </c>
      <c r="C89" s="15">
        <v>6.32</v>
      </c>
      <c r="D89" s="15">
        <v>2.87</v>
      </c>
      <c r="E89" s="15">
        <v>4.47</v>
      </c>
      <c r="F89" s="15">
        <v>6.87</v>
      </c>
      <c r="G89" s="15">
        <v>7.67</v>
      </c>
      <c r="H89" s="15">
        <v>9.7200000000000006</v>
      </c>
    </row>
    <row r="90" spans="1:8" s="5" customFormat="1" ht="13">
      <c r="A90" s="18" t="s">
        <v>72</v>
      </c>
      <c r="B90" s="22">
        <f t="shared" si="1"/>
        <v>6</v>
      </c>
      <c r="C90" s="15">
        <v>24.4</v>
      </c>
      <c r="D90" s="15">
        <v>14.73</v>
      </c>
      <c r="E90" s="15">
        <v>22.64</v>
      </c>
      <c r="F90" s="15">
        <v>24.35</v>
      </c>
      <c r="G90" s="15">
        <v>29</v>
      </c>
      <c r="H90" s="15">
        <v>31.24</v>
      </c>
    </row>
    <row r="91" spans="1:8" s="5" customFormat="1" ht="13">
      <c r="A91" s="18" t="s">
        <v>73</v>
      </c>
      <c r="B91" s="22">
        <f t="shared" si="1"/>
        <v>6</v>
      </c>
      <c r="C91" s="15">
        <v>15.88</v>
      </c>
      <c r="D91" s="15">
        <v>9.27</v>
      </c>
      <c r="E91" s="15">
        <v>15.03</v>
      </c>
      <c r="F91" s="15">
        <v>11.12</v>
      </c>
      <c r="G91" s="15">
        <v>20.32</v>
      </c>
      <c r="H91" s="15">
        <v>23.63</v>
      </c>
    </row>
    <row r="92" spans="1:8" s="5" customFormat="1" ht="13">
      <c r="A92" s="3" t="s">
        <v>10</v>
      </c>
      <c r="B92" s="22">
        <f t="shared" si="1"/>
        <v>0</v>
      </c>
    </row>
    <row r="93" spans="1:8" s="5" customFormat="1" ht="13">
      <c r="A93" s="11" t="s">
        <v>74</v>
      </c>
      <c r="B93" s="22">
        <f t="shared" si="1"/>
        <v>3</v>
      </c>
      <c r="C93" s="15">
        <v>889.98</v>
      </c>
      <c r="D93" s="15">
        <v>607.49</v>
      </c>
      <c r="E93" s="15">
        <v>709.81</v>
      </c>
      <c r="F93" s="15">
        <v>790.9</v>
      </c>
      <c r="G93" s="14">
        <v>1021.08</v>
      </c>
      <c r="H93" s="14">
        <v>1320.13</v>
      </c>
    </row>
    <row r="94" spans="1:8" s="5" customFormat="1" ht="13">
      <c r="A94" s="3" t="s">
        <v>10</v>
      </c>
      <c r="B94" s="22">
        <f t="shared" si="1"/>
        <v>0</v>
      </c>
    </row>
    <row r="95" spans="1:8" s="5" customFormat="1" ht="13">
      <c r="A95" s="16" t="s">
        <v>75</v>
      </c>
      <c r="B95" s="22">
        <f t="shared" si="1"/>
        <v>4</v>
      </c>
      <c r="C95" s="15">
        <v>243.74</v>
      </c>
      <c r="D95" s="15">
        <v>164.64</v>
      </c>
      <c r="E95" s="15">
        <v>204.54</v>
      </c>
      <c r="F95" s="15">
        <v>219.89</v>
      </c>
      <c r="G95" s="15">
        <v>276.08</v>
      </c>
      <c r="H95" s="15">
        <v>353.4</v>
      </c>
    </row>
    <row r="96" spans="1:8" s="5" customFormat="1" ht="13">
      <c r="A96" s="3" t="s">
        <v>10</v>
      </c>
      <c r="B96" s="22">
        <f t="shared" si="1"/>
        <v>0</v>
      </c>
    </row>
    <row r="97" spans="1:8" s="5" customFormat="1" ht="13">
      <c r="A97" s="17" t="s">
        <v>76</v>
      </c>
      <c r="B97" s="22">
        <f t="shared" si="1"/>
        <v>5</v>
      </c>
      <c r="C97" s="15">
        <v>97.45</v>
      </c>
      <c r="D97" s="15">
        <v>75.849999999999994</v>
      </c>
      <c r="E97" s="15">
        <v>92.05</v>
      </c>
      <c r="F97" s="15">
        <v>92.51</v>
      </c>
      <c r="G97" s="15">
        <v>110.87</v>
      </c>
      <c r="H97" s="15">
        <v>115.92</v>
      </c>
    </row>
    <row r="98" spans="1:8" s="5" customFormat="1" ht="13">
      <c r="A98" s="17" t="s">
        <v>77</v>
      </c>
      <c r="B98" s="22">
        <f t="shared" si="1"/>
        <v>5</v>
      </c>
      <c r="C98" s="15">
        <v>34.33</v>
      </c>
      <c r="D98" s="15">
        <v>22.33</v>
      </c>
      <c r="E98" s="15">
        <v>36.78</v>
      </c>
      <c r="F98" s="15">
        <v>30.6</v>
      </c>
      <c r="G98" s="15">
        <v>35.9</v>
      </c>
      <c r="H98" s="15">
        <v>46.01</v>
      </c>
    </row>
    <row r="99" spans="1:8" s="5" customFormat="1" ht="13">
      <c r="A99" s="3" t="s">
        <v>10</v>
      </c>
      <c r="B99" s="22">
        <f t="shared" si="1"/>
        <v>0</v>
      </c>
    </row>
    <row r="100" spans="1:8" s="5" customFormat="1" ht="13">
      <c r="A100" s="18" t="s">
        <v>78</v>
      </c>
      <c r="B100" s="22">
        <f t="shared" si="1"/>
        <v>6</v>
      </c>
      <c r="C100" s="15">
        <v>11.05</v>
      </c>
      <c r="D100" s="15">
        <v>8.17</v>
      </c>
      <c r="E100" s="15">
        <v>14.84</v>
      </c>
      <c r="F100" s="15">
        <v>9.64</v>
      </c>
      <c r="G100" s="15">
        <v>7.75</v>
      </c>
      <c r="H100" s="15">
        <v>14.87</v>
      </c>
    </row>
    <row r="101" spans="1:8" s="5" customFormat="1" ht="13">
      <c r="A101" s="18" t="s">
        <v>79</v>
      </c>
      <c r="B101" s="22">
        <f t="shared" si="1"/>
        <v>6</v>
      </c>
      <c r="C101" s="15">
        <v>4.58</v>
      </c>
      <c r="D101" s="15">
        <v>2.81</v>
      </c>
      <c r="E101" s="15">
        <v>3.58</v>
      </c>
      <c r="F101" s="15">
        <v>5.66</v>
      </c>
      <c r="G101" s="15">
        <v>5.29</v>
      </c>
      <c r="H101" s="15">
        <v>5.52</v>
      </c>
    </row>
    <row r="102" spans="1:8" s="5" customFormat="1" ht="13">
      <c r="A102" s="18" t="s">
        <v>80</v>
      </c>
      <c r="B102" s="22">
        <f t="shared" si="1"/>
        <v>6</v>
      </c>
      <c r="C102" s="15">
        <v>18.7</v>
      </c>
      <c r="D102" s="15">
        <v>11.35</v>
      </c>
      <c r="E102" s="15">
        <v>18.350000000000001</v>
      </c>
      <c r="F102" s="15">
        <v>15.3</v>
      </c>
      <c r="G102" s="15">
        <v>22.86</v>
      </c>
      <c r="H102" s="15">
        <v>25.62</v>
      </c>
    </row>
    <row r="103" spans="1:8" s="5" customFormat="1" ht="13">
      <c r="A103" s="3" t="s">
        <v>10</v>
      </c>
      <c r="B103" s="22">
        <f t="shared" si="1"/>
        <v>0</v>
      </c>
    </row>
    <row r="104" spans="1:8" s="5" customFormat="1" ht="13">
      <c r="A104" s="17" t="s">
        <v>81</v>
      </c>
      <c r="B104" s="22">
        <f t="shared" si="1"/>
        <v>5</v>
      </c>
      <c r="C104" s="15">
        <v>93.59</v>
      </c>
      <c r="D104" s="15">
        <v>53.54</v>
      </c>
      <c r="E104" s="15">
        <v>62.75</v>
      </c>
      <c r="F104" s="15">
        <v>80.92</v>
      </c>
      <c r="G104" s="15">
        <v>108.25</v>
      </c>
      <c r="H104" s="15">
        <v>162.4</v>
      </c>
    </row>
    <row r="105" spans="1:8" s="5" customFormat="1" ht="13">
      <c r="A105" s="3" t="s">
        <v>10</v>
      </c>
      <c r="B105" s="22">
        <f t="shared" si="1"/>
        <v>0</v>
      </c>
    </row>
    <row r="106" spans="1:8" s="5" customFormat="1" ht="13">
      <c r="A106" s="18" t="s">
        <v>82</v>
      </c>
      <c r="B106" s="22">
        <f t="shared" si="1"/>
        <v>6</v>
      </c>
      <c r="C106" s="15">
        <v>18.510000000000002</v>
      </c>
      <c r="D106" s="15">
        <v>12.39</v>
      </c>
      <c r="E106" s="15">
        <v>13.43</v>
      </c>
      <c r="F106" s="15">
        <v>13.9</v>
      </c>
      <c r="G106" s="15">
        <v>22.57</v>
      </c>
      <c r="H106" s="15">
        <v>30.23</v>
      </c>
    </row>
    <row r="107" spans="1:8" s="5" customFormat="1" ht="13">
      <c r="A107" s="18" t="s">
        <v>83</v>
      </c>
      <c r="B107" s="22">
        <f t="shared" si="1"/>
        <v>6</v>
      </c>
      <c r="C107" s="15">
        <v>26.84</v>
      </c>
      <c r="D107" s="15">
        <v>14.69</v>
      </c>
      <c r="E107" s="15">
        <v>16.690000000000001</v>
      </c>
      <c r="F107" s="15">
        <v>23.12</v>
      </c>
      <c r="G107" s="15">
        <v>30.58</v>
      </c>
      <c r="H107" s="15">
        <v>49.1</v>
      </c>
    </row>
    <row r="108" spans="1:8" s="5" customFormat="1" ht="13">
      <c r="A108" s="18" t="s">
        <v>84</v>
      </c>
      <c r="B108" s="22">
        <f t="shared" si="1"/>
        <v>6</v>
      </c>
      <c r="C108" s="15">
        <v>48.24</v>
      </c>
      <c r="D108" s="15">
        <v>26.46</v>
      </c>
      <c r="E108" s="15">
        <v>32.619999999999997</v>
      </c>
      <c r="F108" s="15">
        <v>43.9</v>
      </c>
      <c r="G108" s="15">
        <v>55.1</v>
      </c>
      <c r="H108" s="15">
        <v>83.08</v>
      </c>
    </row>
    <row r="109" spans="1:8" s="5" customFormat="1" ht="13">
      <c r="A109" s="3" t="s">
        <v>10</v>
      </c>
      <c r="B109" s="22">
        <f t="shared" si="1"/>
        <v>0</v>
      </c>
    </row>
    <row r="110" spans="1:8" s="5" customFormat="1" ht="13">
      <c r="A110" s="17" t="s">
        <v>85</v>
      </c>
      <c r="B110" s="22">
        <f t="shared" si="1"/>
        <v>5</v>
      </c>
      <c r="C110" s="15">
        <v>18.37</v>
      </c>
      <c r="D110" s="15">
        <v>12.91</v>
      </c>
      <c r="E110" s="15">
        <v>12.97</v>
      </c>
      <c r="F110" s="15">
        <v>15.85</v>
      </c>
      <c r="G110" s="15">
        <v>21.07</v>
      </c>
      <c r="H110" s="15">
        <v>29.06</v>
      </c>
    </row>
    <row r="111" spans="1:8" s="5" customFormat="1" ht="13">
      <c r="A111" s="3" t="s">
        <v>10</v>
      </c>
      <c r="B111" s="22">
        <f t="shared" si="1"/>
        <v>0</v>
      </c>
    </row>
    <row r="112" spans="1:8" s="5" customFormat="1" ht="13">
      <c r="A112" s="16" t="s">
        <v>86</v>
      </c>
      <c r="B112" s="22">
        <f t="shared" si="1"/>
        <v>4</v>
      </c>
      <c r="C112" s="15">
        <v>168.92</v>
      </c>
      <c r="D112" s="15">
        <v>127.68</v>
      </c>
      <c r="E112" s="15">
        <v>142.99</v>
      </c>
      <c r="F112" s="15">
        <v>157.01</v>
      </c>
      <c r="G112" s="15">
        <v>197.52</v>
      </c>
      <c r="H112" s="15">
        <v>219.32</v>
      </c>
    </row>
    <row r="113" spans="1:8" s="5" customFormat="1" ht="13">
      <c r="A113" s="3" t="s">
        <v>10</v>
      </c>
      <c r="B113" s="22">
        <f t="shared" si="1"/>
        <v>0</v>
      </c>
    </row>
    <row r="114" spans="1:8" s="5" customFormat="1" ht="13">
      <c r="A114" s="17" t="s">
        <v>87</v>
      </c>
      <c r="B114" s="22">
        <f t="shared" si="1"/>
        <v>5</v>
      </c>
      <c r="C114" s="15">
        <v>38.72</v>
      </c>
      <c r="D114" s="15">
        <v>28.48</v>
      </c>
      <c r="E114" s="15">
        <v>31.18</v>
      </c>
      <c r="F114" s="15">
        <v>36.42</v>
      </c>
      <c r="G114" s="15">
        <v>49.25</v>
      </c>
      <c r="H114" s="15">
        <v>48.24</v>
      </c>
    </row>
    <row r="115" spans="1:8" s="5" customFormat="1" ht="13">
      <c r="A115" s="17" t="s">
        <v>88</v>
      </c>
      <c r="B115" s="22">
        <f t="shared" si="1"/>
        <v>5</v>
      </c>
      <c r="C115" s="15">
        <v>24.23</v>
      </c>
      <c r="D115" s="15">
        <v>26.89</v>
      </c>
      <c r="E115" s="15">
        <v>20.8</v>
      </c>
      <c r="F115" s="15">
        <v>21.92</v>
      </c>
      <c r="G115" s="15">
        <v>26</v>
      </c>
      <c r="H115" s="15">
        <v>25.54</v>
      </c>
    </row>
    <row r="116" spans="1:8" s="5" customFormat="1" ht="13">
      <c r="A116" s="17" t="s">
        <v>89</v>
      </c>
      <c r="B116" s="22">
        <f t="shared" si="1"/>
        <v>5</v>
      </c>
      <c r="C116" s="15">
        <v>31.9</v>
      </c>
      <c r="D116" s="15">
        <v>23.11</v>
      </c>
      <c r="E116" s="15">
        <v>28.06</v>
      </c>
      <c r="F116" s="15">
        <v>31.95</v>
      </c>
      <c r="G116" s="15">
        <v>34.909999999999997</v>
      </c>
      <c r="H116" s="15">
        <v>41.48</v>
      </c>
    </row>
    <row r="117" spans="1:8" s="5" customFormat="1" ht="13">
      <c r="A117" s="3" t="s">
        <v>10</v>
      </c>
      <c r="B117" s="22">
        <f t="shared" si="1"/>
        <v>0</v>
      </c>
    </row>
    <row r="118" spans="1:8" s="5" customFormat="1" ht="13">
      <c r="A118" s="18" t="s">
        <v>90</v>
      </c>
      <c r="B118" s="22">
        <f t="shared" si="1"/>
        <v>6</v>
      </c>
      <c r="C118" s="15">
        <v>31.24</v>
      </c>
      <c r="D118" s="15">
        <v>22.67</v>
      </c>
      <c r="E118" s="15">
        <v>26.79</v>
      </c>
      <c r="F118" s="15">
        <v>31.71</v>
      </c>
      <c r="G118" s="15">
        <v>34.130000000000003</v>
      </c>
      <c r="H118" s="15">
        <v>40.869999999999997</v>
      </c>
    </row>
    <row r="119" spans="1:8" s="5" customFormat="1" ht="13">
      <c r="A119" s="18" t="s">
        <v>91</v>
      </c>
      <c r="B119" s="22">
        <f t="shared" si="1"/>
        <v>6</v>
      </c>
      <c r="C119" s="15">
        <v>0.67</v>
      </c>
      <c r="D119" s="15">
        <v>0.44</v>
      </c>
      <c r="E119" s="15">
        <v>1.26</v>
      </c>
      <c r="F119" s="15">
        <v>0.24</v>
      </c>
      <c r="G119" s="15">
        <v>0.79</v>
      </c>
      <c r="H119" s="15">
        <v>0.6</v>
      </c>
    </row>
    <row r="120" spans="1:8" s="5" customFormat="1" ht="13">
      <c r="A120" s="3" t="s">
        <v>10</v>
      </c>
      <c r="B120" s="22">
        <f t="shared" si="1"/>
        <v>0</v>
      </c>
    </row>
    <row r="121" spans="1:8" s="5" customFormat="1" ht="13">
      <c r="A121" s="17" t="s">
        <v>92</v>
      </c>
      <c r="B121" s="22">
        <f t="shared" si="1"/>
        <v>5</v>
      </c>
      <c r="C121" s="15">
        <v>32.450000000000003</v>
      </c>
      <c r="D121" s="15">
        <v>20.94</v>
      </c>
      <c r="E121" s="15">
        <v>29.16</v>
      </c>
      <c r="F121" s="15">
        <v>30.35</v>
      </c>
      <c r="G121" s="15">
        <v>37.64</v>
      </c>
      <c r="H121" s="15">
        <v>44.13</v>
      </c>
    </row>
    <row r="122" spans="1:8" s="5" customFormat="1" ht="13">
      <c r="A122" s="17" t="s">
        <v>93</v>
      </c>
      <c r="B122" s="22">
        <f t="shared" si="1"/>
        <v>5</v>
      </c>
      <c r="C122" s="15">
        <v>41.61</v>
      </c>
      <c r="D122" s="15">
        <v>28.24</v>
      </c>
      <c r="E122" s="15">
        <v>33.78</v>
      </c>
      <c r="F122" s="15">
        <v>36.369999999999997</v>
      </c>
      <c r="G122" s="15">
        <v>49.71</v>
      </c>
      <c r="H122" s="15">
        <v>59.94</v>
      </c>
    </row>
    <row r="123" spans="1:8" s="5" customFormat="1" ht="13">
      <c r="A123" s="3" t="s">
        <v>10</v>
      </c>
      <c r="B123" s="22">
        <f t="shared" si="1"/>
        <v>0</v>
      </c>
    </row>
    <row r="124" spans="1:8" s="5" customFormat="1" ht="13">
      <c r="A124" s="16" t="s">
        <v>94</v>
      </c>
      <c r="B124" s="22">
        <f t="shared" si="1"/>
        <v>4</v>
      </c>
      <c r="C124" s="15">
        <v>120.19</v>
      </c>
      <c r="D124" s="15">
        <v>75.959999999999994</v>
      </c>
      <c r="E124" s="15">
        <v>95.59</v>
      </c>
      <c r="F124" s="15">
        <v>106.74</v>
      </c>
      <c r="G124" s="15">
        <v>138.4</v>
      </c>
      <c r="H124" s="15">
        <v>184.2</v>
      </c>
    </row>
    <row r="125" spans="1:8" s="5" customFormat="1" ht="13">
      <c r="A125" s="3" t="s">
        <v>10</v>
      </c>
      <c r="B125" s="22">
        <f t="shared" si="1"/>
        <v>0</v>
      </c>
    </row>
    <row r="126" spans="1:8" s="5" customFormat="1" ht="13">
      <c r="A126" s="17" t="s">
        <v>95</v>
      </c>
      <c r="B126" s="22">
        <f t="shared" si="1"/>
        <v>5</v>
      </c>
      <c r="C126" s="15">
        <v>22.8</v>
      </c>
      <c r="D126" s="15">
        <v>16.59</v>
      </c>
      <c r="E126" s="15">
        <v>20.5</v>
      </c>
      <c r="F126" s="15">
        <v>21.18</v>
      </c>
      <c r="G126" s="15">
        <v>24.85</v>
      </c>
      <c r="H126" s="15">
        <v>30.85</v>
      </c>
    </row>
    <row r="127" spans="1:8" s="5" customFormat="1" ht="13">
      <c r="A127" s="17" t="s">
        <v>96</v>
      </c>
      <c r="B127" s="22">
        <f t="shared" si="1"/>
        <v>5</v>
      </c>
      <c r="C127" s="15">
        <v>88.68</v>
      </c>
      <c r="D127" s="15">
        <v>56.61</v>
      </c>
      <c r="E127" s="15">
        <v>68.39</v>
      </c>
      <c r="F127" s="15">
        <v>80.900000000000006</v>
      </c>
      <c r="G127" s="15">
        <v>101.38</v>
      </c>
      <c r="H127" s="15">
        <v>136.07</v>
      </c>
    </row>
    <row r="128" spans="1:8" s="5" customFormat="1" ht="13">
      <c r="A128" s="3" t="s">
        <v>10</v>
      </c>
      <c r="B128" s="22">
        <f t="shared" si="1"/>
        <v>0</v>
      </c>
    </row>
    <row r="129" spans="1:8" s="5" customFormat="1" ht="13">
      <c r="A129" s="18" t="s">
        <v>97</v>
      </c>
      <c r="B129" s="22">
        <f t="shared" si="1"/>
        <v>6</v>
      </c>
      <c r="C129" s="15">
        <v>27.68</v>
      </c>
      <c r="D129" s="15">
        <v>20.04</v>
      </c>
      <c r="E129" s="15">
        <v>23.64</v>
      </c>
      <c r="F129" s="15">
        <v>27.31</v>
      </c>
      <c r="G129" s="15">
        <v>31.43</v>
      </c>
      <c r="H129" s="15">
        <v>35.950000000000003</v>
      </c>
    </row>
    <row r="130" spans="1:8" s="5" customFormat="1" ht="13">
      <c r="A130" s="18" t="s">
        <v>98</v>
      </c>
      <c r="B130" s="22">
        <f t="shared" si="1"/>
        <v>6</v>
      </c>
      <c r="C130" s="15">
        <v>61</v>
      </c>
      <c r="D130" s="15">
        <v>36.57</v>
      </c>
      <c r="E130" s="15">
        <v>44.74</v>
      </c>
      <c r="F130" s="15">
        <v>53.59</v>
      </c>
      <c r="G130" s="15">
        <v>69.95</v>
      </c>
      <c r="H130" s="15">
        <v>100.12</v>
      </c>
    </row>
    <row r="131" spans="1:8" s="5" customFormat="1" ht="13">
      <c r="A131" s="3" t="s">
        <v>10</v>
      </c>
      <c r="B131" s="22">
        <f t="shared" si="1"/>
        <v>0</v>
      </c>
    </row>
    <row r="132" spans="1:8" s="5" customFormat="1" ht="13">
      <c r="A132" s="17" t="s">
        <v>99</v>
      </c>
      <c r="B132" s="22">
        <f t="shared" si="1"/>
        <v>5</v>
      </c>
      <c r="C132" s="15">
        <v>8.7200000000000006</v>
      </c>
      <c r="D132" s="15">
        <v>2.76</v>
      </c>
      <c r="E132" s="15">
        <v>6.71</v>
      </c>
      <c r="F132" s="15">
        <v>4.6500000000000004</v>
      </c>
      <c r="G132" s="15">
        <v>12.17</v>
      </c>
      <c r="H132" s="15">
        <v>17.28</v>
      </c>
    </row>
    <row r="133" spans="1:8" s="5" customFormat="1" ht="13">
      <c r="A133" s="3" t="s">
        <v>10</v>
      </c>
      <c r="B133" s="22">
        <f t="shared" ref="B133:B196" si="2">Ind(A133)</f>
        <v>0</v>
      </c>
    </row>
    <row r="134" spans="1:8" s="5" customFormat="1" ht="13">
      <c r="A134" s="18" t="s">
        <v>100</v>
      </c>
      <c r="B134" s="22">
        <f t="shared" si="2"/>
        <v>6</v>
      </c>
      <c r="C134" s="15">
        <v>6.87</v>
      </c>
      <c r="D134" s="15">
        <v>1.83</v>
      </c>
      <c r="E134" s="15">
        <v>3.04</v>
      </c>
      <c r="F134" s="15">
        <v>3.96</v>
      </c>
      <c r="G134" s="15">
        <v>10.58</v>
      </c>
      <c r="H134" s="15">
        <v>14.92</v>
      </c>
    </row>
    <row r="135" spans="1:8" s="5" customFormat="1" ht="13">
      <c r="A135" s="18" t="s">
        <v>101</v>
      </c>
      <c r="B135" s="22">
        <f t="shared" si="2"/>
        <v>6</v>
      </c>
      <c r="C135" s="15">
        <v>1.85</v>
      </c>
      <c r="D135" s="15">
        <v>0.93</v>
      </c>
      <c r="E135" s="15">
        <v>3.67</v>
      </c>
      <c r="F135" s="15">
        <v>0.7</v>
      </c>
      <c r="G135" s="15">
        <v>1.59</v>
      </c>
      <c r="H135" s="15">
        <v>2.36</v>
      </c>
    </row>
    <row r="136" spans="1:8" s="5" customFormat="1" ht="13">
      <c r="A136" s="3" t="s">
        <v>10</v>
      </c>
      <c r="B136" s="22">
        <f t="shared" si="2"/>
        <v>0</v>
      </c>
    </row>
    <row r="137" spans="1:8" s="5" customFormat="1" ht="13">
      <c r="A137" s="16" t="s">
        <v>102</v>
      </c>
      <c r="B137" s="22">
        <f t="shared" si="2"/>
        <v>4</v>
      </c>
      <c r="C137" s="15">
        <v>171.52</v>
      </c>
      <c r="D137" s="15">
        <v>116.47</v>
      </c>
      <c r="E137" s="15">
        <v>135.06</v>
      </c>
      <c r="F137" s="15">
        <v>149.13</v>
      </c>
      <c r="G137" s="15">
        <v>203.02</v>
      </c>
      <c r="H137" s="15">
        <v>253.81</v>
      </c>
    </row>
    <row r="138" spans="1:8" s="5" customFormat="1" ht="13">
      <c r="A138" s="3" t="s">
        <v>10</v>
      </c>
      <c r="B138" s="22">
        <f t="shared" si="2"/>
        <v>0</v>
      </c>
    </row>
    <row r="139" spans="1:8" s="5" customFormat="1" ht="13">
      <c r="A139" s="17" t="s">
        <v>103</v>
      </c>
      <c r="B139" s="22">
        <f t="shared" si="2"/>
        <v>5</v>
      </c>
      <c r="C139" s="15">
        <v>140.13999999999999</v>
      </c>
      <c r="D139" s="15">
        <v>98.87</v>
      </c>
      <c r="E139" s="15">
        <v>110.53</v>
      </c>
      <c r="F139" s="15">
        <v>123.28</v>
      </c>
      <c r="G139" s="15">
        <v>163.19</v>
      </c>
      <c r="H139" s="15">
        <v>204.78</v>
      </c>
    </row>
    <row r="140" spans="1:8" s="5" customFormat="1" ht="13">
      <c r="A140" s="3" t="s">
        <v>10</v>
      </c>
      <c r="B140" s="22">
        <f t="shared" si="2"/>
        <v>0</v>
      </c>
    </row>
    <row r="141" spans="1:8" s="5" customFormat="1" ht="13">
      <c r="A141" s="18" t="s">
        <v>104</v>
      </c>
      <c r="B141" s="22">
        <f t="shared" si="2"/>
        <v>6</v>
      </c>
      <c r="C141" s="15">
        <v>43.59</v>
      </c>
      <c r="D141" s="15">
        <v>29.28</v>
      </c>
      <c r="E141" s="15">
        <v>37.020000000000003</v>
      </c>
      <c r="F141" s="15">
        <v>37.35</v>
      </c>
      <c r="G141" s="15">
        <v>51.09</v>
      </c>
      <c r="H141" s="15">
        <v>63.16</v>
      </c>
    </row>
    <row r="142" spans="1:8" s="5" customFormat="1" ht="13">
      <c r="A142" s="18" t="s">
        <v>105</v>
      </c>
      <c r="B142" s="22">
        <f t="shared" si="2"/>
        <v>6</v>
      </c>
      <c r="C142" s="15">
        <v>96.56</v>
      </c>
      <c r="D142" s="15">
        <v>69.58</v>
      </c>
      <c r="E142" s="15">
        <v>73.5</v>
      </c>
      <c r="F142" s="15">
        <v>85.93</v>
      </c>
      <c r="G142" s="15">
        <v>112.1</v>
      </c>
      <c r="H142" s="15">
        <v>141.62</v>
      </c>
    </row>
    <row r="143" spans="1:8" s="5" customFormat="1" ht="13">
      <c r="A143" s="3" t="s">
        <v>10</v>
      </c>
      <c r="B143" s="22">
        <f t="shared" si="2"/>
        <v>0</v>
      </c>
    </row>
    <row r="144" spans="1:8" s="5" customFormat="1" ht="13">
      <c r="A144" s="17" t="s">
        <v>106</v>
      </c>
      <c r="B144" s="22">
        <f t="shared" si="2"/>
        <v>5</v>
      </c>
      <c r="C144" s="15">
        <v>31.37</v>
      </c>
      <c r="D144" s="15">
        <v>17.61</v>
      </c>
      <c r="E144" s="15">
        <v>24.54</v>
      </c>
      <c r="F144" s="15">
        <v>25.85</v>
      </c>
      <c r="G144" s="15">
        <v>39.82</v>
      </c>
      <c r="H144" s="15">
        <v>49.03</v>
      </c>
    </row>
    <row r="145" spans="1:8" s="5" customFormat="1" ht="13">
      <c r="A145" s="3" t="s">
        <v>10</v>
      </c>
      <c r="B145" s="22">
        <f t="shared" si="2"/>
        <v>0</v>
      </c>
    </row>
    <row r="146" spans="1:8" s="5" customFormat="1" ht="13">
      <c r="A146" s="16" t="s">
        <v>107</v>
      </c>
      <c r="B146" s="22">
        <f t="shared" si="2"/>
        <v>4</v>
      </c>
      <c r="C146" s="15">
        <v>129.72999999999999</v>
      </c>
      <c r="D146" s="15">
        <v>84.79</v>
      </c>
      <c r="E146" s="15">
        <v>80.11</v>
      </c>
      <c r="F146" s="15">
        <v>108.97</v>
      </c>
      <c r="G146" s="15">
        <v>144.07</v>
      </c>
      <c r="H146" s="15">
        <v>230.6</v>
      </c>
    </row>
    <row r="147" spans="1:8" s="5" customFormat="1" ht="13">
      <c r="A147" s="3" t="s">
        <v>10</v>
      </c>
      <c r="B147" s="22">
        <f t="shared" si="2"/>
        <v>0</v>
      </c>
    </row>
    <row r="148" spans="1:8" s="5" customFormat="1" ht="13">
      <c r="A148" s="17" t="s">
        <v>108</v>
      </c>
      <c r="B148" s="22">
        <f t="shared" si="2"/>
        <v>5</v>
      </c>
      <c r="C148" s="15">
        <v>18.420000000000002</v>
      </c>
      <c r="D148" s="15">
        <v>14.43</v>
      </c>
      <c r="E148" s="15">
        <v>14.94</v>
      </c>
      <c r="F148" s="15">
        <v>16.82</v>
      </c>
      <c r="G148" s="15">
        <v>21.51</v>
      </c>
      <c r="H148" s="15">
        <v>24.41</v>
      </c>
    </row>
    <row r="149" spans="1:8" s="5" customFormat="1" ht="13">
      <c r="A149" s="17" t="s">
        <v>109</v>
      </c>
      <c r="B149" s="22">
        <f t="shared" si="2"/>
        <v>5</v>
      </c>
      <c r="C149" s="15">
        <v>65.900000000000006</v>
      </c>
      <c r="D149" s="15">
        <v>40.380000000000003</v>
      </c>
      <c r="E149" s="15">
        <v>34.39</v>
      </c>
      <c r="F149" s="15">
        <v>45.57</v>
      </c>
      <c r="G149" s="15">
        <v>70.849999999999994</v>
      </c>
      <c r="H149" s="15">
        <v>138.22</v>
      </c>
    </row>
    <row r="150" spans="1:8" s="5" customFormat="1" ht="13">
      <c r="A150" s="17" t="s">
        <v>110</v>
      </c>
      <c r="B150" s="22">
        <f t="shared" si="2"/>
        <v>5</v>
      </c>
      <c r="C150" s="15">
        <v>45.41</v>
      </c>
      <c r="D150" s="15">
        <v>29.99</v>
      </c>
      <c r="E150" s="15">
        <v>30.78</v>
      </c>
      <c r="F150" s="15">
        <v>46.57</v>
      </c>
      <c r="G150" s="15">
        <v>51.72</v>
      </c>
      <c r="H150" s="15">
        <v>67.97</v>
      </c>
    </row>
    <row r="151" spans="1:8" s="5" customFormat="1" ht="13">
      <c r="A151" s="3" t="s">
        <v>10</v>
      </c>
      <c r="B151" s="22">
        <f t="shared" si="2"/>
        <v>0</v>
      </c>
    </row>
    <row r="152" spans="1:8" s="5" customFormat="1" ht="13">
      <c r="A152" s="16" t="s">
        <v>111</v>
      </c>
      <c r="B152" s="22">
        <f t="shared" si="2"/>
        <v>4</v>
      </c>
      <c r="C152" s="15">
        <v>55.89</v>
      </c>
      <c r="D152" s="15">
        <v>37.950000000000003</v>
      </c>
      <c r="E152" s="15">
        <v>51.52</v>
      </c>
      <c r="F152" s="15">
        <v>49.16</v>
      </c>
      <c r="G152" s="15">
        <v>61.99</v>
      </c>
      <c r="H152" s="15">
        <v>78.8</v>
      </c>
    </row>
    <row r="153" spans="1:8" s="5" customFormat="1" ht="13">
      <c r="A153" s="3" t="s">
        <v>10</v>
      </c>
      <c r="B153" s="22">
        <f t="shared" si="2"/>
        <v>0</v>
      </c>
    </row>
    <row r="154" spans="1:8" s="5" customFormat="1" ht="13">
      <c r="A154" s="11" t="s">
        <v>112</v>
      </c>
      <c r="B154" s="22">
        <f t="shared" si="2"/>
        <v>3</v>
      </c>
      <c r="C154" s="15">
        <v>409.77</v>
      </c>
      <c r="D154" s="15">
        <v>246.38</v>
      </c>
      <c r="E154" s="15">
        <v>316.14999999999998</v>
      </c>
      <c r="F154" s="15">
        <v>383.66</v>
      </c>
      <c r="G154" s="15">
        <v>472.02</v>
      </c>
      <c r="H154" s="15">
        <v>630.38</v>
      </c>
    </row>
    <row r="155" spans="1:8" s="5" customFormat="1" ht="13">
      <c r="A155" s="3" t="s">
        <v>10</v>
      </c>
      <c r="B155" s="22">
        <f t="shared" si="2"/>
        <v>0</v>
      </c>
    </row>
    <row r="156" spans="1:8" s="5" customFormat="1" ht="13">
      <c r="A156" s="16" t="s">
        <v>113</v>
      </c>
      <c r="B156" s="22">
        <f t="shared" si="2"/>
        <v>4</v>
      </c>
      <c r="C156" s="15">
        <v>138.96</v>
      </c>
      <c r="D156" s="15">
        <v>97.18</v>
      </c>
      <c r="E156" s="15">
        <v>114.69</v>
      </c>
      <c r="F156" s="15">
        <v>132.33000000000001</v>
      </c>
      <c r="G156" s="15">
        <v>158.15</v>
      </c>
      <c r="H156" s="15">
        <v>192.35</v>
      </c>
    </row>
    <row r="157" spans="1:8" s="5" customFormat="1" ht="13">
      <c r="A157" s="3" t="s">
        <v>10</v>
      </c>
      <c r="B157" s="22">
        <f t="shared" si="2"/>
        <v>0</v>
      </c>
    </row>
    <row r="158" spans="1:8" s="5" customFormat="1" ht="13">
      <c r="A158" s="17" t="s">
        <v>114</v>
      </c>
      <c r="B158" s="22">
        <f t="shared" si="2"/>
        <v>5</v>
      </c>
      <c r="C158" s="15">
        <v>114.15</v>
      </c>
      <c r="D158" s="15">
        <v>84.36</v>
      </c>
      <c r="E158" s="15">
        <v>96.75</v>
      </c>
      <c r="F158" s="15">
        <v>110.73</v>
      </c>
      <c r="G158" s="15">
        <v>126.51</v>
      </c>
      <c r="H158" s="15">
        <v>152.37</v>
      </c>
    </row>
    <row r="159" spans="1:8" s="5" customFormat="1" ht="13">
      <c r="A159" s="17" t="s">
        <v>115</v>
      </c>
      <c r="B159" s="22">
        <f t="shared" si="2"/>
        <v>5</v>
      </c>
      <c r="C159" s="15">
        <v>24.8</v>
      </c>
      <c r="D159" s="15">
        <v>12.83</v>
      </c>
      <c r="E159" s="15">
        <v>17.940000000000001</v>
      </c>
      <c r="F159" s="15">
        <v>21.6</v>
      </c>
      <c r="G159" s="15">
        <v>31.64</v>
      </c>
      <c r="H159" s="15">
        <v>39.99</v>
      </c>
    </row>
    <row r="160" spans="1:8" s="5" customFormat="1" ht="13">
      <c r="A160" s="3" t="s">
        <v>10</v>
      </c>
      <c r="B160" s="22">
        <f t="shared" si="2"/>
        <v>0</v>
      </c>
    </row>
    <row r="161" spans="1:8" s="5" customFormat="1" ht="13">
      <c r="A161" s="16" t="s">
        <v>116</v>
      </c>
      <c r="B161" s="22">
        <f t="shared" si="2"/>
        <v>4</v>
      </c>
      <c r="C161" s="15">
        <v>270.82</v>
      </c>
      <c r="D161" s="15">
        <v>149.19</v>
      </c>
      <c r="E161" s="15">
        <v>201.45</v>
      </c>
      <c r="F161" s="15">
        <v>251.33</v>
      </c>
      <c r="G161" s="15">
        <v>313.87</v>
      </c>
      <c r="H161" s="15">
        <v>438.03</v>
      </c>
    </row>
    <row r="162" spans="1:8" s="5" customFormat="1" ht="13">
      <c r="A162" s="3" t="s">
        <v>10</v>
      </c>
      <c r="B162" s="22">
        <f t="shared" si="2"/>
        <v>0</v>
      </c>
    </row>
    <row r="163" spans="1:8" s="5" customFormat="1" ht="13">
      <c r="A163" s="17" t="s">
        <v>117</v>
      </c>
      <c r="B163" s="22">
        <f t="shared" si="2"/>
        <v>5</v>
      </c>
      <c r="C163" s="15">
        <v>28.13</v>
      </c>
      <c r="D163" s="15">
        <v>16.34</v>
      </c>
      <c r="E163" s="15">
        <v>21.09</v>
      </c>
      <c r="F163" s="15">
        <v>29.48</v>
      </c>
      <c r="G163" s="15">
        <v>33.9</v>
      </c>
      <c r="H163" s="15">
        <v>39.85</v>
      </c>
    </row>
    <row r="164" spans="1:8" s="5" customFormat="1" ht="13">
      <c r="A164" s="17" t="s">
        <v>118</v>
      </c>
      <c r="B164" s="22">
        <f t="shared" si="2"/>
        <v>5</v>
      </c>
      <c r="C164" s="15">
        <v>127.37</v>
      </c>
      <c r="D164" s="15">
        <v>72.98</v>
      </c>
      <c r="E164" s="15">
        <v>92.4</v>
      </c>
      <c r="F164" s="15">
        <v>116.36</v>
      </c>
      <c r="G164" s="15">
        <v>149.49</v>
      </c>
      <c r="H164" s="15">
        <v>205.52</v>
      </c>
    </row>
    <row r="165" spans="1:8" s="5" customFormat="1" ht="13">
      <c r="A165" s="17" t="s">
        <v>119</v>
      </c>
      <c r="B165" s="22">
        <f t="shared" si="2"/>
        <v>5</v>
      </c>
      <c r="C165" s="15">
        <v>58.81</v>
      </c>
      <c r="D165" s="15">
        <v>35.409999999999997</v>
      </c>
      <c r="E165" s="15">
        <v>48.03</v>
      </c>
      <c r="F165" s="15">
        <v>55.81</v>
      </c>
      <c r="G165" s="15">
        <v>63.89</v>
      </c>
      <c r="H165" s="15">
        <v>90.86</v>
      </c>
    </row>
    <row r="166" spans="1:8" s="5" customFormat="1" ht="13">
      <c r="A166" s="17" t="s">
        <v>120</v>
      </c>
      <c r="B166" s="22">
        <f t="shared" si="2"/>
        <v>5</v>
      </c>
      <c r="C166" s="15">
        <v>56.5</v>
      </c>
      <c r="D166" s="15">
        <v>24.46</v>
      </c>
      <c r="E166" s="15">
        <v>39.93</v>
      </c>
      <c r="F166" s="15">
        <v>49.68</v>
      </c>
      <c r="G166" s="15">
        <v>66.59</v>
      </c>
      <c r="H166" s="15">
        <v>101.79</v>
      </c>
    </row>
    <row r="167" spans="1:8" s="5" customFormat="1" ht="13">
      <c r="A167" s="3" t="s">
        <v>10</v>
      </c>
      <c r="B167" s="22">
        <f t="shared" si="2"/>
        <v>0</v>
      </c>
    </row>
    <row r="168" spans="1:8" s="5" customFormat="1" ht="13">
      <c r="A168" s="11" t="s">
        <v>121</v>
      </c>
      <c r="B168" s="22">
        <f t="shared" si="2"/>
        <v>3</v>
      </c>
      <c r="C168" s="15">
        <v>782.91</v>
      </c>
      <c r="D168" s="15">
        <v>441.63</v>
      </c>
      <c r="E168" s="15">
        <v>590.86</v>
      </c>
      <c r="F168" s="15">
        <v>701.72</v>
      </c>
      <c r="G168" s="15">
        <v>913.95</v>
      </c>
      <c r="H168" s="14">
        <v>1265.81</v>
      </c>
    </row>
    <row r="169" spans="1:8" s="5" customFormat="1" ht="13">
      <c r="A169" s="3" t="s">
        <v>10</v>
      </c>
      <c r="B169" s="22">
        <f t="shared" si="2"/>
        <v>0</v>
      </c>
    </row>
    <row r="170" spans="1:8" s="5" customFormat="1" ht="13">
      <c r="A170" s="16" t="s">
        <v>122</v>
      </c>
      <c r="B170" s="22">
        <f t="shared" si="2"/>
        <v>4</v>
      </c>
      <c r="C170" s="15">
        <v>288.02</v>
      </c>
      <c r="D170" s="15">
        <v>154.37</v>
      </c>
      <c r="E170" s="15">
        <v>212.88</v>
      </c>
      <c r="F170" s="15">
        <v>261.51</v>
      </c>
      <c r="G170" s="15">
        <v>328.87</v>
      </c>
      <c r="H170" s="15">
        <v>482.22</v>
      </c>
    </row>
    <row r="171" spans="1:8" s="5" customFormat="1" ht="13">
      <c r="A171" s="3" t="s">
        <v>10</v>
      </c>
      <c r="B171" s="22">
        <f t="shared" si="2"/>
        <v>0</v>
      </c>
    </row>
    <row r="172" spans="1:8" s="5" customFormat="1" ht="13">
      <c r="A172" s="17" t="s">
        <v>123</v>
      </c>
      <c r="B172" s="22">
        <f t="shared" si="2"/>
        <v>5</v>
      </c>
      <c r="C172" s="15">
        <v>43.63</v>
      </c>
      <c r="D172" s="15">
        <v>21.15</v>
      </c>
      <c r="E172" s="15">
        <v>32.69</v>
      </c>
      <c r="F172" s="15">
        <v>37.369999999999997</v>
      </c>
      <c r="G172" s="15">
        <v>50.59</v>
      </c>
      <c r="H172" s="15">
        <v>76.34</v>
      </c>
    </row>
    <row r="173" spans="1:8" s="5" customFormat="1" ht="13">
      <c r="A173" s="17" t="s">
        <v>124</v>
      </c>
      <c r="B173" s="22">
        <f t="shared" si="2"/>
        <v>5</v>
      </c>
      <c r="C173" s="15">
        <v>45.65</v>
      </c>
      <c r="D173" s="15">
        <v>25.78</v>
      </c>
      <c r="E173" s="15">
        <v>34.72</v>
      </c>
      <c r="F173" s="15">
        <v>41.35</v>
      </c>
      <c r="G173" s="15">
        <v>55.76</v>
      </c>
      <c r="H173" s="15">
        <v>70.59</v>
      </c>
    </row>
    <row r="174" spans="1:8" s="5" customFormat="1" ht="13">
      <c r="A174" s="17" t="s">
        <v>125</v>
      </c>
      <c r="B174" s="22">
        <f t="shared" si="2"/>
        <v>5</v>
      </c>
      <c r="C174" s="15">
        <v>30.72</v>
      </c>
      <c r="D174" s="15">
        <v>18.28</v>
      </c>
      <c r="E174" s="15">
        <v>22.94</v>
      </c>
      <c r="F174" s="15">
        <v>28.54</v>
      </c>
      <c r="G174" s="15">
        <v>34.54</v>
      </c>
      <c r="H174" s="15">
        <v>49.3</v>
      </c>
    </row>
    <row r="175" spans="1:8" s="5" customFormat="1" ht="13">
      <c r="A175" s="17" t="s">
        <v>126</v>
      </c>
      <c r="B175" s="22">
        <f t="shared" si="2"/>
        <v>5</v>
      </c>
      <c r="C175" s="15">
        <v>45.91</v>
      </c>
      <c r="D175" s="15">
        <v>24.61</v>
      </c>
      <c r="E175" s="15">
        <v>33.520000000000003</v>
      </c>
      <c r="F175" s="15">
        <v>40.85</v>
      </c>
      <c r="G175" s="15">
        <v>49.95</v>
      </c>
      <c r="H175" s="15">
        <v>80.569999999999993</v>
      </c>
    </row>
    <row r="176" spans="1:8" s="5" customFormat="1" ht="13">
      <c r="A176" s="17" t="s">
        <v>127</v>
      </c>
      <c r="B176" s="22">
        <f t="shared" si="2"/>
        <v>5</v>
      </c>
      <c r="C176" s="15">
        <v>122.1</v>
      </c>
      <c r="D176" s="15">
        <v>64.55</v>
      </c>
      <c r="E176" s="15">
        <v>89.02</v>
      </c>
      <c r="F176" s="15">
        <v>113.4</v>
      </c>
      <c r="G176" s="15">
        <v>138.03</v>
      </c>
      <c r="H176" s="15">
        <v>205.42</v>
      </c>
    </row>
    <row r="177" spans="1:8" s="5" customFormat="1" ht="13">
      <c r="A177" s="3" t="s">
        <v>10</v>
      </c>
      <c r="B177" s="22">
        <f t="shared" si="2"/>
        <v>0</v>
      </c>
    </row>
    <row r="178" spans="1:8" s="5" customFormat="1" ht="13">
      <c r="A178" s="16" t="s">
        <v>128</v>
      </c>
      <c r="B178" s="22">
        <f t="shared" si="2"/>
        <v>4</v>
      </c>
      <c r="C178" s="15">
        <v>253.61</v>
      </c>
      <c r="D178" s="15">
        <v>136.71</v>
      </c>
      <c r="E178" s="15">
        <v>188.47</v>
      </c>
      <c r="F178" s="15">
        <v>226.14</v>
      </c>
      <c r="G178" s="15">
        <v>293.52999999999997</v>
      </c>
      <c r="H178" s="15">
        <v>422.97</v>
      </c>
    </row>
    <row r="179" spans="1:8" s="5" customFormat="1" ht="13">
      <c r="A179" s="3" t="s">
        <v>10</v>
      </c>
      <c r="B179" s="22">
        <f t="shared" si="2"/>
        <v>0</v>
      </c>
    </row>
    <row r="180" spans="1:8" s="5" customFormat="1" ht="13">
      <c r="A180" s="17" t="s">
        <v>129</v>
      </c>
      <c r="B180" s="22">
        <f t="shared" si="2"/>
        <v>5</v>
      </c>
      <c r="C180" s="15">
        <v>40.880000000000003</v>
      </c>
      <c r="D180" s="15">
        <v>23.66</v>
      </c>
      <c r="E180" s="15">
        <v>32.799999999999997</v>
      </c>
      <c r="F180" s="15">
        <v>35.869999999999997</v>
      </c>
      <c r="G180" s="15">
        <v>46.26</v>
      </c>
      <c r="H180" s="15">
        <v>65.77</v>
      </c>
    </row>
    <row r="181" spans="1:8" s="5" customFormat="1" ht="13">
      <c r="A181" s="17" t="s">
        <v>130</v>
      </c>
      <c r="B181" s="22">
        <f t="shared" si="2"/>
        <v>5</v>
      </c>
      <c r="C181" s="15">
        <v>33.21</v>
      </c>
      <c r="D181" s="15">
        <v>18.2</v>
      </c>
      <c r="E181" s="15">
        <v>24.89</v>
      </c>
      <c r="F181" s="15">
        <v>29.12</v>
      </c>
      <c r="G181" s="15">
        <v>39</v>
      </c>
      <c r="H181" s="15">
        <v>54.81</v>
      </c>
    </row>
    <row r="182" spans="1:8" s="5" customFormat="1" ht="13">
      <c r="A182" s="17" t="s">
        <v>131</v>
      </c>
      <c r="B182" s="22">
        <f t="shared" si="2"/>
        <v>5</v>
      </c>
      <c r="C182" s="15">
        <v>43.19</v>
      </c>
      <c r="D182" s="15">
        <v>26.19</v>
      </c>
      <c r="E182" s="15">
        <v>33.01</v>
      </c>
      <c r="F182" s="15">
        <v>39.299999999999997</v>
      </c>
      <c r="G182" s="15">
        <v>50.52</v>
      </c>
      <c r="H182" s="15">
        <v>66.92</v>
      </c>
    </row>
    <row r="183" spans="1:8" s="5" customFormat="1" ht="13">
      <c r="A183" s="17" t="s">
        <v>132</v>
      </c>
      <c r="B183" s="22">
        <f t="shared" si="2"/>
        <v>5</v>
      </c>
      <c r="C183" s="15">
        <v>136.33000000000001</v>
      </c>
      <c r="D183" s="15">
        <v>68.66</v>
      </c>
      <c r="E183" s="15">
        <v>97.77</v>
      </c>
      <c r="F183" s="15">
        <v>121.86</v>
      </c>
      <c r="G183" s="15">
        <v>157.75</v>
      </c>
      <c r="H183" s="15">
        <v>235.48</v>
      </c>
    </row>
    <row r="184" spans="1:8" s="5" customFormat="1" ht="13">
      <c r="A184" s="3" t="s">
        <v>10</v>
      </c>
      <c r="B184" s="22">
        <f t="shared" si="2"/>
        <v>0</v>
      </c>
    </row>
    <row r="185" spans="1:8" s="5" customFormat="1" ht="13">
      <c r="A185" s="16" t="s">
        <v>133</v>
      </c>
      <c r="B185" s="22">
        <f t="shared" si="2"/>
        <v>4</v>
      </c>
      <c r="C185" s="15">
        <v>108.69</v>
      </c>
      <c r="D185" s="15">
        <v>64.760000000000005</v>
      </c>
      <c r="E185" s="15">
        <v>84.61</v>
      </c>
      <c r="F185" s="15">
        <v>97.57</v>
      </c>
      <c r="G185" s="15">
        <v>125.6</v>
      </c>
      <c r="H185" s="15">
        <v>170.83</v>
      </c>
    </row>
    <row r="186" spans="1:8" s="5" customFormat="1" ht="13">
      <c r="A186" s="3" t="s">
        <v>10</v>
      </c>
      <c r="B186" s="22">
        <f t="shared" si="2"/>
        <v>0</v>
      </c>
    </row>
    <row r="187" spans="1:8" s="5" customFormat="1" ht="13">
      <c r="A187" s="17" t="s">
        <v>134</v>
      </c>
      <c r="B187" s="22">
        <f t="shared" si="2"/>
        <v>5</v>
      </c>
      <c r="C187" s="15">
        <v>12.2</v>
      </c>
      <c r="D187" s="15">
        <v>5.48</v>
      </c>
      <c r="E187" s="15">
        <v>8.08</v>
      </c>
      <c r="F187" s="15">
        <v>9.41</v>
      </c>
      <c r="G187" s="15">
        <v>15.89</v>
      </c>
      <c r="H187" s="15">
        <v>22.13</v>
      </c>
    </row>
    <row r="188" spans="1:8" s="5" customFormat="1" ht="13">
      <c r="A188" s="3" t="s">
        <v>10</v>
      </c>
      <c r="B188" s="22">
        <f t="shared" si="2"/>
        <v>0</v>
      </c>
    </row>
    <row r="189" spans="1:8" s="5" customFormat="1" ht="13">
      <c r="A189" s="18" t="s">
        <v>135</v>
      </c>
      <c r="B189" s="22">
        <f t="shared" si="2"/>
        <v>6</v>
      </c>
      <c r="C189" s="15">
        <v>1.92</v>
      </c>
      <c r="D189" s="15">
        <v>1.23</v>
      </c>
      <c r="E189" s="15">
        <v>2.29</v>
      </c>
      <c r="F189" s="15">
        <v>1.0900000000000001</v>
      </c>
      <c r="G189" s="15">
        <v>2.2599999999999998</v>
      </c>
      <c r="H189" s="15">
        <v>2.72</v>
      </c>
    </row>
    <row r="190" spans="1:8" s="5" customFormat="1" ht="13">
      <c r="A190" s="18" t="s">
        <v>136</v>
      </c>
      <c r="B190" s="22">
        <f t="shared" si="2"/>
        <v>6</v>
      </c>
      <c r="C190" s="15">
        <v>8.57</v>
      </c>
      <c r="D190" s="15">
        <v>2.82</v>
      </c>
      <c r="E190" s="15">
        <v>4.9000000000000004</v>
      </c>
      <c r="F190" s="15">
        <v>6.78</v>
      </c>
      <c r="G190" s="15">
        <v>11.62</v>
      </c>
      <c r="H190" s="15">
        <v>16.7</v>
      </c>
    </row>
    <row r="191" spans="1:8" s="5" customFormat="1" ht="13">
      <c r="A191" s="18" t="s">
        <v>137</v>
      </c>
      <c r="B191" s="22">
        <f t="shared" si="2"/>
        <v>6</v>
      </c>
      <c r="C191" s="15">
        <v>1.71</v>
      </c>
      <c r="D191" s="15">
        <v>1.42</v>
      </c>
      <c r="E191" s="15">
        <v>0.9</v>
      </c>
      <c r="F191" s="15">
        <v>1.54</v>
      </c>
      <c r="G191" s="15">
        <v>2.0099999999999998</v>
      </c>
      <c r="H191" s="15">
        <v>2.71</v>
      </c>
    </row>
    <row r="192" spans="1:8" s="5" customFormat="1" ht="13">
      <c r="A192" s="3" t="s">
        <v>10</v>
      </c>
      <c r="B192" s="22">
        <f t="shared" si="2"/>
        <v>0</v>
      </c>
    </row>
    <row r="193" spans="1:8" s="5" customFormat="1" ht="13">
      <c r="A193" s="17" t="s">
        <v>138</v>
      </c>
      <c r="B193" s="22">
        <f t="shared" si="2"/>
        <v>5</v>
      </c>
      <c r="C193" s="15">
        <v>21.02</v>
      </c>
      <c r="D193" s="15">
        <v>11.18</v>
      </c>
      <c r="E193" s="15">
        <v>15</v>
      </c>
      <c r="F193" s="15">
        <v>20.89</v>
      </c>
      <c r="G193" s="15">
        <v>26.59</v>
      </c>
      <c r="H193" s="15">
        <v>31.41</v>
      </c>
    </row>
    <row r="194" spans="1:8" s="5" customFormat="1" ht="13">
      <c r="A194" s="17" t="s">
        <v>139</v>
      </c>
      <c r="B194" s="22">
        <f t="shared" si="2"/>
        <v>5</v>
      </c>
      <c r="C194" s="15">
        <v>8.4700000000000006</v>
      </c>
      <c r="D194" s="15">
        <v>4.75</v>
      </c>
      <c r="E194" s="15">
        <v>6.39</v>
      </c>
      <c r="F194" s="15">
        <v>5.29</v>
      </c>
      <c r="G194" s="15">
        <v>9.8000000000000007</v>
      </c>
      <c r="H194" s="15">
        <v>16.100000000000001</v>
      </c>
    </row>
    <row r="195" spans="1:8" s="5" customFormat="1" ht="13">
      <c r="A195" s="17" t="s">
        <v>140</v>
      </c>
      <c r="B195" s="22">
        <f t="shared" si="2"/>
        <v>5</v>
      </c>
      <c r="C195" s="15">
        <v>11.98</v>
      </c>
      <c r="D195" s="15">
        <v>8.94</v>
      </c>
      <c r="E195" s="15">
        <v>9.01</v>
      </c>
      <c r="F195" s="15">
        <v>9.14</v>
      </c>
      <c r="G195" s="15">
        <v>13.64</v>
      </c>
      <c r="H195" s="15">
        <v>19.16</v>
      </c>
    </row>
    <row r="196" spans="1:8" s="5" customFormat="1" ht="13">
      <c r="A196" s="17" t="s">
        <v>141</v>
      </c>
      <c r="B196" s="22">
        <f t="shared" si="2"/>
        <v>5</v>
      </c>
      <c r="C196" s="15">
        <v>55.03</v>
      </c>
      <c r="D196" s="15">
        <v>34.42</v>
      </c>
      <c r="E196" s="15">
        <v>46.13</v>
      </c>
      <c r="F196" s="15">
        <v>52.84</v>
      </c>
      <c r="G196" s="15">
        <v>59.69</v>
      </c>
      <c r="H196" s="15">
        <v>82.04</v>
      </c>
    </row>
    <row r="197" spans="1:8" s="5" customFormat="1" ht="13">
      <c r="A197" s="3" t="s">
        <v>10</v>
      </c>
      <c r="B197" s="22">
        <f t="shared" ref="B197:B260" si="3">Ind(A197)</f>
        <v>0</v>
      </c>
    </row>
    <row r="198" spans="1:8" s="5" customFormat="1" ht="13">
      <c r="A198" s="16" t="s">
        <v>142</v>
      </c>
      <c r="B198" s="22">
        <f t="shared" si="3"/>
        <v>4</v>
      </c>
      <c r="C198" s="15">
        <v>132.6</v>
      </c>
      <c r="D198" s="15">
        <v>85.79</v>
      </c>
      <c r="E198" s="15">
        <v>104.91</v>
      </c>
      <c r="F198" s="15">
        <v>116.5</v>
      </c>
      <c r="G198" s="15">
        <v>165.95</v>
      </c>
      <c r="H198" s="15">
        <v>189.79</v>
      </c>
    </row>
    <row r="199" spans="1:8" s="5" customFormat="1" ht="13">
      <c r="A199" s="3" t="s">
        <v>10</v>
      </c>
      <c r="B199" s="22">
        <f t="shared" si="3"/>
        <v>0</v>
      </c>
    </row>
    <row r="200" spans="1:8" s="5" customFormat="1" ht="13">
      <c r="A200" s="17" t="s">
        <v>143</v>
      </c>
      <c r="B200" s="22">
        <f t="shared" si="3"/>
        <v>5</v>
      </c>
      <c r="C200" s="15">
        <v>34.54</v>
      </c>
      <c r="D200" s="15">
        <v>20.93</v>
      </c>
      <c r="E200" s="15">
        <v>25.22</v>
      </c>
      <c r="F200" s="15">
        <v>30.07</v>
      </c>
      <c r="G200" s="15">
        <v>43.15</v>
      </c>
      <c r="H200" s="15">
        <v>53.31</v>
      </c>
    </row>
    <row r="201" spans="1:8" s="5" customFormat="1" ht="13">
      <c r="A201" s="17" t="s">
        <v>144</v>
      </c>
      <c r="B201" s="22">
        <f t="shared" si="3"/>
        <v>5</v>
      </c>
      <c r="C201" s="15">
        <v>98.06</v>
      </c>
      <c r="D201" s="15">
        <v>64.86</v>
      </c>
      <c r="E201" s="15">
        <v>79.69</v>
      </c>
      <c r="F201" s="15">
        <v>86.43</v>
      </c>
      <c r="G201" s="15">
        <v>122.79</v>
      </c>
      <c r="H201" s="15">
        <v>136.47999999999999</v>
      </c>
    </row>
    <row r="202" spans="1:8" s="5" customFormat="1" ht="13">
      <c r="A202" s="3" t="s">
        <v>10</v>
      </c>
      <c r="B202" s="22">
        <f t="shared" si="3"/>
        <v>0</v>
      </c>
    </row>
    <row r="203" spans="1:8" s="5" customFormat="1" ht="13">
      <c r="A203" s="18" t="s">
        <v>145</v>
      </c>
      <c r="B203" s="22">
        <f t="shared" si="3"/>
        <v>6</v>
      </c>
      <c r="C203" s="15">
        <v>25.18</v>
      </c>
      <c r="D203" s="15">
        <v>17.68</v>
      </c>
      <c r="E203" s="15">
        <v>19.440000000000001</v>
      </c>
      <c r="F203" s="15">
        <v>24.24</v>
      </c>
      <c r="G203" s="15">
        <v>33.15</v>
      </c>
      <c r="H203" s="15">
        <v>31.38</v>
      </c>
    </row>
    <row r="204" spans="1:8" s="5" customFormat="1" ht="13">
      <c r="A204" s="18" t="s">
        <v>146</v>
      </c>
      <c r="B204" s="22">
        <f t="shared" si="3"/>
        <v>6</v>
      </c>
      <c r="C204" s="15">
        <v>12.76</v>
      </c>
      <c r="D204" s="15">
        <v>7.94</v>
      </c>
      <c r="E204" s="15">
        <v>9.1</v>
      </c>
      <c r="F204" s="15">
        <v>10.8</v>
      </c>
      <c r="G204" s="15">
        <v>18.39</v>
      </c>
      <c r="H204" s="15">
        <v>17.54</v>
      </c>
    </row>
    <row r="205" spans="1:8" s="5" customFormat="1" ht="13">
      <c r="A205" s="18" t="s">
        <v>147</v>
      </c>
      <c r="B205" s="22">
        <f t="shared" si="3"/>
        <v>6</v>
      </c>
      <c r="C205" s="15">
        <v>25.65</v>
      </c>
      <c r="D205" s="15">
        <v>15.02</v>
      </c>
      <c r="E205" s="15">
        <v>19.63</v>
      </c>
      <c r="F205" s="15">
        <v>22.24</v>
      </c>
      <c r="G205" s="15">
        <v>31.99</v>
      </c>
      <c r="H205" s="15">
        <v>39.340000000000003</v>
      </c>
    </row>
    <row r="206" spans="1:8" s="5" customFormat="1" ht="13">
      <c r="A206" s="18" t="s">
        <v>148</v>
      </c>
      <c r="B206" s="22">
        <f t="shared" si="3"/>
        <v>6</v>
      </c>
      <c r="C206" s="15">
        <v>0.32</v>
      </c>
      <c r="D206" s="15">
        <v>0.23</v>
      </c>
      <c r="E206" s="15">
        <v>0.27</v>
      </c>
      <c r="F206" s="15">
        <v>0.22</v>
      </c>
      <c r="G206" s="15">
        <v>0.36</v>
      </c>
      <c r="H206" s="15">
        <v>0.53</v>
      </c>
    </row>
    <row r="207" spans="1:8" s="5" customFormat="1" ht="13">
      <c r="A207" s="18" t="s">
        <v>149</v>
      </c>
      <c r="B207" s="22">
        <f t="shared" si="3"/>
        <v>6</v>
      </c>
      <c r="C207" s="15">
        <v>4.9800000000000004</v>
      </c>
      <c r="D207" s="15">
        <v>3.51</v>
      </c>
      <c r="E207" s="15">
        <v>4.5</v>
      </c>
      <c r="F207" s="15">
        <v>4.92</v>
      </c>
      <c r="G207" s="15">
        <v>5.45</v>
      </c>
      <c r="H207" s="15">
        <v>6.5</v>
      </c>
    </row>
    <row r="208" spans="1:8" s="5" customFormat="1" ht="13">
      <c r="A208" s="18" t="s">
        <v>150</v>
      </c>
      <c r="B208" s="22">
        <f t="shared" si="3"/>
        <v>6</v>
      </c>
      <c r="C208" s="15">
        <v>11.23</v>
      </c>
      <c r="D208" s="15">
        <v>6.96</v>
      </c>
      <c r="E208" s="15">
        <v>9.8699999999999992</v>
      </c>
      <c r="F208" s="15">
        <v>8.6199999999999992</v>
      </c>
      <c r="G208" s="15">
        <v>14.12</v>
      </c>
      <c r="H208" s="15">
        <v>16.579999999999998</v>
      </c>
    </row>
    <row r="209" spans="1:8" s="5" customFormat="1" ht="13">
      <c r="A209" s="18" t="s">
        <v>151</v>
      </c>
      <c r="B209" s="22">
        <f t="shared" si="3"/>
        <v>6</v>
      </c>
      <c r="C209" s="15">
        <v>0.39</v>
      </c>
      <c r="D209" s="15">
        <v>0.33</v>
      </c>
      <c r="E209" s="15">
        <v>0.65</v>
      </c>
      <c r="F209" s="15">
        <v>0.46</v>
      </c>
      <c r="G209" s="4" t="s">
        <v>152</v>
      </c>
      <c r="H209" s="15">
        <v>0.49</v>
      </c>
    </row>
    <row r="210" spans="1:8" s="5" customFormat="1" ht="13">
      <c r="A210" s="18" t="s">
        <v>153</v>
      </c>
      <c r="B210" s="22">
        <f t="shared" si="3"/>
        <v>6</v>
      </c>
      <c r="C210" s="15">
        <v>0.93</v>
      </c>
      <c r="D210" s="15">
        <v>1</v>
      </c>
      <c r="E210" s="15">
        <v>0.6</v>
      </c>
      <c r="F210" s="15">
        <v>0.56999999999999995</v>
      </c>
      <c r="G210" s="15">
        <v>0.73</v>
      </c>
      <c r="H210" s="15">
        <v>1.75</v>
      </c>
    </row>
    <row r="211" spans="1:8" s="5" customFormat="1" ht="13">
      <c r="A211" s="18" t="s">
        <v>154</v>
      </c>
      <c r="B211" s="22">
        <f t="shared" si="3"/>
        <v>6</v>
      </c>
      <c r="C211" s="15">
        <v>16.63</v>
      </c>
      <c r="D211" s="15">
        <v>12.17</v>
      </c>
      <c r="E211" s="15">
        <v>15.63</v>
      </c>
      <c r="F211" s="15">
        <v>14.35</v>
      </c>
      <c r="G211" s="15">
        <v>18.600000000000001</v>
      </c>
      <c r="H211" s="15">
        <v>22.36</v>
      </c>
    </row>
    <row r="212" spans="1:8" s="5" customFormat="1" ht="13">
      <c r="A212" s="3" t="s">
        <v>10</v>
      </c>
      <c r="B212" s="22">
        <f t="shared" si="3"/>
        <v>0</v>
      </c>
    </row>
    <row r="213" spans="1:8" s="5" customFormat="1" ht="13">
      <c r="A213" s="11" t="s">
        <v>155</v>
      </c>
      <c r="B213" s="22">
        <f t="shared" si="3"/>
        <v>3</v>
      </c>
      <c r="C213" s="14">
        <v>1441.94</v>
      </c>
      <c r="D213" s="15">
        <v>891.98</v>
      </c>
      <c r="E213" s="14">
        <v>1082</v>
      </c>
      <c r="F213" s="14">
        <v>1307.57</v>
      </c>
      <c r="G213" s="14">
        <v>1722.73</v>
      </c>
      <c r="H213" s="14">
        <v>2204.81</v>
      </c>
    </row>
    <row r="214" spans="1:8" s="5" customFormat="1" ht="13">
      <c r="A214" s="3" t="s">
        <v>10</v>
      </c>
      <c r="B214" s="22">
        <f t="shared" si="3"/>
        <v>0</v>
      </c>
    </row>
    <row r="215" spans="1:8" s="5" customFormat="1" ht="13">
      <c r="A215" s="16" t="s">
        <v>156</v>
      </c>
      <c r="B215" s="22">
        <f t="shared" si="3"/>
        <v>4</v>
      </c>
      <c r="C215" s="15">
        <v>147.86000000000001</v>
      </c>
      <c r="D215" s="15">
        <v>91.8</v>
      </c>
      <c r="E215" s="15">
        <v>109.28</v>
      </c>
      <c r="F215" s="15">
        <v>133.12</v>
      </c>
      <c r="G215" s="15">
        <v>171.01</v>
      </c>
      <c r="H215" s="15">
        <v>234</v>
      </c>
    </row>
    <row r="216" spans="1:8" s="5" customFormat="1" ht="13">
      <c r="A216" s="3" t="s">
        <v>10</v>
      </c>
      <c r="B216" s="22">
        <f t="shared" si="3"/>
        <v>0</v>
      </c>
    </row>
    <row r="217" spans="1:8" s="5" customFormat="1" ht="13">
      <c r="A217" s="17" t="s">
        <v>157</v>
      </c>
      <c r="B217" s="22">
        <f t="shared" si="3"/>
        <v>5</v>
      </c>
      <c r="C217" s="15">
        <v>94.15</v>
      </c>
      <c r="D217" s="15">
        <v>56.17</v>
      </c>
      <c r="E217" s="15">
        <v>67.81</v>
      </c>
      <c r="F217" s="15">
        <v>79.959999999999994</v>
      </c>
      <c r="G217" s="15">
        <v>103.3</v>
      </c>
      <c r="H217" s="15">
        <v>163.41999999999999</v>
      </c>
    </row>
    <row r="218" spans="1:8" s="5" customFormat="1" ht="13">
      <c r="A218" s="17" t="s">
        <v>158</v>
      </c>
      <c r="B218" s="22">
        <f t="shared" si="3"/>
        <v>5</v>
      </c>
      <c r="C218" s="15">
        <v>18.829999999999998</v>
      </c>
      <c r="D218" s="15">
        <v>13.75</v>
      </c>
      <c r="E218" s="15">
        <v>16.079999999999998</v>
      </c>
      <c r="F218" s="15">
        <v>17.75</v>
      </c>
      <c r="G218" s="15">
        <v>23.37</v>
      </c>
      <c r="H218" s="15">
        <v>23.21</v>
      </c>
    </row>
    <row r="219" spans="1:8" s="5" customFormat="1" ht="13">
      <c r="A219" s="17" t="s">
        <v>159</v>
      </c>
      <c r="B219" s="22">
        <f t="shared" si="3"/>
        <v>5</v>
      </c>
      <c r="C219" s="15">
        <v>5.69</v>
      </c>
      <c r="D219" s="15">
        <v>2.4</v>
      </c>
      <c r="E219" s="15">
        <v>3.03</v>
      </c>
      <c r="F219" s="15">
        <v>8.1999999999999993</v>
      </c>
      <c r="G219" s="15">
        <v>8.3000000000000007</v>
      </c>
      <c r="H219" s="15">
        <v>6.51</v>
      </c>
    </row>
    <row r="220" spans="1:8" s="5" customFormat="1" ht="13">
      <c r="A220" s="17" t="s">
        <v>160</v>
      </c>
      <c r="B220" s="22">
        <f t="shared" si="3"/>
        <v>5</v>
      </c>
      <c r="C220" s="15">
        <v>29.19</v>
      </c>
      <c r="D220" s="15">
        <v>19.48</v>
      </c>
      <c r="E220" s="15">
        <v>22.35</v>
      </c>
      <c r="F220" s="15">
        <v>27.22</v>
      </c>
      <c r="G220" s="15">
        <v>36.04</v>
      </c>
      <c r="H220" s="15">
        <v>40.86</v>
      </c>
    </row>
    <row r="221" spans="1:8" s="5" customFormat="1" ht="13">
      <c r="A221" s="3" t="s">
        <v>10</v>
      </c>
      <c r="B221" s="22">
        <f t="shared" si="3"/>
        <v>0</v>
      </c>
    </row>
    <row r="222" spans="1:8" s="5" customFormat="1" ht="13">
      <c r="A222" s="16" t="s">
        <v>161</v>
      </c>
      <c r="B222" s="22">
        <f t="shared" si="3"/>
        <v>4</v>
      </c>
      <c r="C222" s="15">
        <v>111.38</v>
      </c>
      <c r="D222" s="15">
        <v>70.52</v>
      </c>
      <c r="E222" s="15">
        <v>84.68</v>
      </c>
      <c r="F222" s="15">
        <v>99.82</v>
      </c>
      <c r="G222" s="15">
        <v>134.46</v>
      </c>
      <c r="H222" s="15">
        <v>167.33</v>
      </c>
    </row>
    <row r="223" spans="1:8" s="5" customFormat="1" ht="13">
      <c r="A223" s="3" t="s">
        <v>10</v>
      </c>
      <c r="B223" s="22">
        <f t="shared" si="3"/>
        <v>0</v>
      </c>
    </row>
    <row r="224" spans="1:8" s="5" customFormat="1" ht="13">
      <c r="A224" s="17" t="s">
        <v>162</v>
      </c>
      <c r="B224" s="22">
        <f t="shared" si="3"/>
        <v>5</v>
      </c>
      <c r="C224" s="15">
        <v>6.1</v>
      </c>
      <c r="D224" s="15">
        <v>3.62</v>
      </c>
      <c r="E224" s="15">
        <v>4.7</v>
      </c>
      <c r="F224" s="15">
        <v>6.05</v>
      </c>
      <c r="G224" s="15">
        <v>6.79</v>
      </c>
      <c r="H224" s="15">
        <v>9.34</v>
      </c>
    </row>
    <row r="225" spans="1:8" s="5" customFormat="1" ht="13">
      <c r="A225" s="17" t="s">
        <v>161</v>
      </c>
      <c r="B225" s="22">
        <f t="shared" si="3"/>
        <v>5</v>
      </c>
      <c r="C225" s="15">
        <v>36.79</v>
      </c>
      <c r="D225" s="15">
        <v>26.87</v>
      </c>
      <c r="E225" s="15">
        <v>26.68</v>
      </c>
      <c r="F225" s="15">
        <v>29.99</v>
      </c>
      <c r="G225" s="15">
        <v>41.25</v>
      </c>
      <c r="H225" s="15">
        <v>59.14</v>
      </c>
    </row>
    <row r="226" spans="1:8" s="5" customFormat="1" ht="13">
      <c r="A226" s="17" t="s">
        <v>163</v>
      </c>
      <c r="B226" s="22">
        <f t="shared" si="3"/>
        <v>5</v>
      </c>
      <c r="C226" s="15">
        <v>29.21</v>
      </c>
      <c r="D226" s="15">
        <v>16.64</v>
      </c>
      <c r="E226" s="15">
        <v>22.23</v>
      </c>
      <c r="F226" s="15">
        <v>27.95</v>
      </c>
      <c r="G226" s="15">
        <v>39.21</v>
      </c>
      <c r="H226" s="15">
        <v>39.99</v>
      </c>
    </row>
    <row r="227" spans="1:8" s="5" customFormat="1" ht="13">
      <c r="A227" s="17" t="s">
        <v>164</v>
      </c>
      <c r="B227" s="22">
        <f t="shared" si="3"/>
        <v>5</v>
      </c>
      <c r="C227" s="15">
        <v>20.8</v>
      </c>
      <c r="D227" s="15">
        <v>12.38</v>
      </c>
      <c r="E227" s="15">
        <v>17.47</v>
      </c>
      <c r="F227" s="15">
        <v>18.899999999999999</v>
      </c>
      <c r="G227" s="15">
        <v>26.33</v>
      </c>
      <c r="H227" s="15">
        <v>28.89</v>
      </c>
    </row>
    <row r="228" spans="1:8" s="5" customFormat="1" ht="13">
      <c r="A228" s="17" t="s">
        <v>165</v>
      </c>
      <c r="B228" s="22">
        <f t="shared" si="3"/>
        <v>5</v>
      </c>
      <c r="C228" s="15">
        <v>18.48</v>
      </c>
      <c r="D228" s="15">
        <v>11.02</v>
      </c>
      <c r="E228" s="15">
        <v>13.6</v>
      </c>
      <c r="F228" s="15">
        <v>16.93</v>
      </c>
      <c r="G228" s="15">
        <v>20.88</v>
      </c>
      <c r="H228" s="15">
        <v>29.97</v>
      </c>
    </row>
    <row r="229" spans="1:8" s="5" customFormat="1" ht="13">
      <c r="A229" s="3" t="s">
        <v>10</v>
      </c>
      <c r="B229" s="22">
        <f t="shared" si="3"/>
        <v>0</v>
      </c>
    </row>
    <row r="230" spans="1:8" s="5" customFormat="1" ht="13">
      <c r="A230" s="16" t="s">
        <v>166</v>
      </c>
      <c r="B230" s="22">
        <f t="shared" si="3"/>
        <v>4</v>
      </c>
      <c r="C230" s="15">
        <v>734.39</v>
      </c>
      <c r="D230" s="15">
        <v>434.64</v>
      </c>
      <c r="E230" s="15">
        <v>532.76</v>
      </c>
      <c r="F230" s="15">
        <v>679</v>
      </c>
      <c r="G230" s="15">
        <v>889.14</v>
      </c>
      <c r="H230" s="14">
        <v>1135.9000000000001</v>
      </c>
    </row>
    <row r="231" spans="1:8" s="5" customFormat="1" ht="13">
      <c r="A231" s="3" t="s">
        <v>10</v>
      </c>
      <c r="B231" s="22">
        <f t="shared" si="3"/>
        <v>0</v>
      </c>
    </row>
    <row r="232" spans="1:8" s="5" customFormat="1" ht="13">
      <c r="A232" s="17" t="s">
        <v>167</v>
      </c>
      <c r="B232" s="22">
        <f t="shared" si="3"/>
        <v>5</v>
      </c>
      <c r="C232" s="15">
        <v>130.37</v>
      </c>
      <c r="D232" s="15">
        <v>90.97</v>
      </c>
      <c r="E232" s="15">
        <v>98.32</v>
      </c>
      <c r="F232" s="15">
        <v>129.94</v>
      </c>
      <c r="G232" s="15">
        <v>160.94</v>
      </c>
      <c r="H232" s="15">
        <v>171.64</v>
      </c>
    </row>
    <row r="233" spans="1:8" s="5" customFormat="1" ht="13">
      <c r="A233" s="3" t="s">
        <v>10</v>
      </c>
      <c r="B233" s="22">
        <f t="shared" si="3"/>
        <v>0</v>
      </c>
    </row>
    <row r="234" spans="1:8" s="5" customFormat="1" ht="13">
      <c r="A234" s="18" t="s">
        <v>168</v>
      </c>
      <c r="B234" s="22">
        <f t="shared" si="3"/>
        <v>6</v>
      </c>
      <c r="C234" s="15">
        <v>60.04</v>
      </c>
      <c r="D234" s="15">
        <v>42.83</v>
      </c>
      <c r="E234" s="15">
        <v>45.59</v>
      </c>
      <c r="F234" s="15">
        <v>58.88</v>
      </c>
      <c r="G234" s="15">
        <v>73.61</v>
      </c>
      <c r="H234" s="15">
        <v>79.290000000000006</v>
      </c>
    </row>
    <row r="235" spans="1:8" s="5" customFormat="1" ht="13">
      <c r="A235" s="18" t="s">
        <v>169</v>
      </c>
      <c r="B235" s="22">
        <f t="shared" si="3"/>
        <v>6</v>
      </c>
      <c r="C235" s="15">
        <v>70.33</v>
      </c>
      <c r="D235" s="15">
        <v>48.14</v>
      </c>
      <c r="E235" s="15">
        <v>52.73</v>
      </c>
      <c r="F235" s="15">
        <v>71.06</v>
      </c>
      <c r="G235" s="15">
        <v>87.33</v>
      </c>
      <c r="H235" s="15">
        <v>92.35</v>
      </c>
    </row>
    <row r="236" spans="1:8" s="5" customFormat="1" ht="13">
      <c r="A236" s="3" t="s">
        <v>10</v>
      </c>
      <c r="B236" s="22">
        <f t="shared" si="3"/>
        <v>0</v>
      </c>
    </row>
    <row r="237" spans="1:8" s="5" customFormat="1" ht="13">
      <c r="A237" s="17" t="s">
        <v>170</v>
      </c>
      <c r="B237" s="22">
        <f t="shared" si="3"/>
        <v>5</v>
      </c>
      <c r="C237" s="15">
        <v>44.7</v>
      </c>
      <c r="D237" s="15">
        <v>31.3</v>
      </c>
      <c r="E237" s="15">
        <v>33.450000000000003</v>
      </c>
      <c r="F237" s="15">
        <v>38.31</v>
      </c>
      <c r="G237" s="15">
        <v>51.3</v>
      </c>
      <c r="H237" s="15">
        <v>69.099999999999994</v>
      </c>
    </row>
    <row r="238" spans="1:8" s="5" customFormat="1" ht="13">
      <c r="A238" s="17" t="s">
        <v>171</v>
      </c>
      <c r="B238" s="22">
        <f t="shared" si="3"/>
        <v>5</v>
      </c>
      <c r="C238" s="15">
        <v>167.7</v>
      </c>
      <c r="D238" s="15">
        <v>89.9</v>
      </c>
      <c r="E238" s="15">
        <v>121.87</v>
      </c>
      <c r="F238" s="15">
        <v>153.75</v>
      </c>
      <c r="G238" s="15">
        <v>207.45</v>
      </c>
      <c r="H238" s="15">
        <v>265.38</v>
      </c>
    </row>
    <row r="239" spans="1:8" s="5" customFormat="1" ht="13">
      <c r="A239" s="3" t="s">
        <v>10</v>
      </c>
      <c r="B239" s="22">
        <f t="shared" si="3"/>
        <v>0</v>
      </c>
    </row>
    <row r="240" spans="1:8" s="5" customFormat="1" ht="13">
      <c r="A240" s="18" t="s">
        <v>172</v>
      </c>
      <c r="B240" s="22">
        <f t="shared" si="3"/>
        <v>6</v>
      </c>
      <c r="C240" s="15">
        <v>117.58</v>
      </c>
      <c r="D240" s="15">
        <v>65.44</v>
      </c>
      <c r="E240" s="15">
        <v>87.59</v>
      </c>
      <c r="F240" s="15">
        <v>114.3</v>
      </c>
      <c r="G240" s="15">
        <v>145.91999999999999</v>
      </c>
      <c r="H240" s="15">
        <v>174.59</v>
      </c>
    </row>
    <row r="241" spans="1:8" s="5" customFormat="1" ht="13">
      <c r="A241" s="18" t="s">
        <v>173</v>
      </c>
      <c r="B241" s="22">
        <f t="shared" si="3"/>
        <v>6</v>
      </c>
      <c r="C241" s="15">
        <v>50.11</v>
      </c>
      <c r="D241" s="15">
        <v>24.46</v>
      </c>
      <c r="E241" s="15">
        <v>34.28</v>
      </c>
      <c r="F241" s="15">
        <v>39.44</v>
      </c>
      <c r="G241" s="15">
        <v>61.53</v>
      </c>
      <c r="H241" s="15">
        <v>90.8</v>
      </c>
    </row>
    <row r="242" spans="1:8" s="5" customFormat="1" ht="13">
      <c r="A242" s="3" t="s">
        <v>10</v>
      </c>
      <c r="B242" s="22">
        <f t="shared" si="3"/>
        <v>0</v>
      </c>
    </row>
    <row r="243" spans="1:8" s="5" customFormat="1" ht="13">
      <c r="A243" s="17" t="s">
        <v>174</v>
      </c>
      <c r="B243" s="22">
        <f t="shared" si="3"/>
        <v>5</v>
      </c>
      <c r="C243" s="15">
        <v>148.13999999999999</v>
      </c>
      <c r="D243" s="15">
        <v>76.11</v>
      </c>
      <c r="E243" s="15">
        <v>108.53</v>
      </c>
      <c r="F243" s="15">
        <v>132.59</v>
      </c>
      <c r="G243" s="15">
        <v>184.02</v>
      </c>
      <c r="H243" s="15">
        <v>239.31</v>
      </c>
    </row>
    <row r="244" spans="1:8" s="5" customFormat="1" ht="13">
      <c r="A244" s="3" t="s">
        <v>10</v>
      </c>
      <c r="B244" s="22">
        <f t="shared" si="3"/>
        <v>0</v>
      </c>
    </row>
    <row r="245" spans="1:8" s="5" customFormat="1" ht="13">
      <c r="A245" s="18" t="s">
        <v>175</v>
      </c>
      <c r="B245" s="22">
        <f t="shared" si="3"/>
        <v>6</v>
      </c>
      <c r="C245" s="15">
        <v>43.12</v>
      </c>
      <c r="D245" s="15">
        <v>24.58</v>
      </c>
      <c r="E245" s="15">
        <v>30.4</v>
      </c>
      <c r="F245" s="15">
        <v>37.76</v>
      </c>
      <c r="G245" s="15">
        <v>50.48</v>
      </c>
      <c r="H245" s="15">
        <v>72.349999999999994</v>
      </c>
    </row>
    <row r="246" spans="1:8" s="5" customFormat="1" ht="13">
      <c r="A246" s="18" t="s">
        <v>176</v>
      </c>
      <c r="B246" s="22">
        <f t="shared" si="3"/>
        <v>6</v>
      </c>
      <c r="C246" s="15">
        <v>17.52</v>
      </c>
      <c r="D246" s="15">
        <v>7.9</v>
      </c>
      <c r="E246" s="15">
        <v>12.64</v>
      </c>
      <c r="F246" s="15">
        <v>13.15</v>
      </c>
      <c r="G246" s="15">
        <v>24.11</v>
      </c>
      <c r="H246" s="15">
        <v>29.81</v>
      </c>
    </row>
    <row r="247" spans="1:8" s="5" customFormat="1" ht="13">
      <c r="A247" s="18" t="s">
        <v>177</v>
      </c>
      <c r="B247" s="22">
        <f t="shared" si="3"/>
        <v>6</v>
      </c>
      <c r="C247" s="15">
        <v>59.84</v>
      </c>
      <c r="D247" s="15">
        <v>31.35</v>
      </c>
      <c r="E247" s="15">
        <v>41.82</v>
      </c>
      <c r="F247" s="15">
        <v>57.77</v>
      </c>
      <c r="G247" s="15">
        <v>76.2</v>
      </c>
      <c r="H247" s="15">
        <v>92.03</v>
      </c>
    </row>
    <row r="248" spans="1:8" s="5" customFormat="1" ht="13">
      <c r="A248" s="18" t="s">
        <v>178</v>
      </c>
      <c r="B248" s="22">
        <f t="shared" si="3"/>
        <v>6</v>
      </c>
      <c r="C248" s="15">
        <v>27.65</v>
      </c>
      <c r="D248" s="15">
        <v>12.28</v>
      </c>
      <c r="E248" s="15">
        <v>23.67</v>
      </c>
      <c r="F248" s="15">
        <v>23.91</v>
      </c>
      <c r="G248" s="15">
        <v>33.229999999999997</v>
      </c>
      <c r="H248" s="15">
        <v>45.13</v>
      </c>
    </row>
    <row r="249" spans="1:8" s="5" customFormat="1" ht="13">
      <c r="A249" s="3" t="s">
        <v>10</v>
      </c>
      <c r="B249" s="22">
        <f t="shared" si="3"/>
        <v>0</v>
      </c>
    </row>
    <row r="250" spans="1:8" s="5" customFormat="1" ht="13">
      <c r="A250" s="17" t="s">
        <v>179</v>
      </c>
      <c r="B250" s="22">
        <f t="shared" si="3"/>
        <v>5</v>
      </c>
      <c r="C250" s="15">
        <v>243.49</v>
      </c>
      <c r="D250" s="15">
        <v>146.37</v>
      </c>
      <c r="E250" s="15">
        <v>170.58</v>
      </c>
      <c r="F250" s="15">
        <v>224.41</v>
      </c>
      <c r="G250" s="15">
        <v>285.44</v>
      </c>
      <c r="H250" s="15">
        <v>390.46</v>
      </c>
    </row>
    <row r="251" spans="1:8" s="5" customFormat="1" ht="13">
      <c r="A251" s="3" t="s">
        <v>10</v>
      </c>
      <c r="B251" s="22">
        <f t="shared" si="3"/>
        <v>0</v>
      </c>
    </row>
    <row r="252" spans="1:8" s="5" customFormat="1" ht="13">
      <c r="A252" s="18" t="s">
        <v>180</v>
      </c>
      <c r="B252" s="22">
        <f t="shared" si="3"/>
        <v>6</v>
      </c>
      <c r="C252" s="15">
        <v>44.05</v>
      </c>
      <c r="D252" s="15">
        <v>22.52</v>
      </c>
      <c r="E252" s="15">
        <v>31.49</v>
      </c>
      <c r="F252" s="15">
        <v>37.9</v>
      </c>
      <c r="G252" s="15">
        <v>53.31</v>
      </c>
      <c r="H252" s="15">
        <v>74.98</v>
      </c>
    </row>
    <row r="253" spans="1:8" s="5" customFormat="1" ht="13">
      <c r="A253" s="18" t="s">
        <v>181</v>
      </c>
      <c r="B253" s="22">
        <f t="shared" si="3"/>
        <v>6</v>
      </c>
      <c r="C253" s="15">
        <v>13.05</v>
      </c>
      <c r="D253" s="15">
        <v>6.76</v>
      </c>
      <c r="E253" s="15">
        <v>8.2100000000000009</v>
      </c>
      <c r="F253" s="15">
        <v>14.47</v>
      </c>
      <c r="G253" s="15">
        <v>17.13</v>
      </c>
      <c r="H253" s="15">
        <v>18.66</v>
      </c>
    </row>
    <row r="254" spans="1:8" s="5" customFormat="1" ht="13">
      <c r="A254" s="18" t="s">
        <v>182</v>
      </c>
      <c r="B254" s="22">
        <f t="shared" si="3"/>
        <v>6</v>
      </c>
      <c r="C254" s="15">
        <v>23.11</v>
      </c>
      <c r="D254" s="15">
        <v>13.94</v>
      </c>
      <c r="E254" s="15">
        <v>13.4</v>
      </c>
      <c r="F254" s="15">
        <v>26.1</v>
      </c>
      <c r="G254" s="15">
        <v>26.67</v>
      </c>
      <c r="H254" s="15">
        <v>35.42</v>
      </c>
    </row>
    <row r="255" spans="1:8" s="5" customFormat="1" ht="13">
      <c r="A255" s="18" t="s">
        <v>183</v>
      </c>
      <c r="B255" s="22">
        <f t="shared" si="3"/>
        <v>6</v>
      </c>
      <c r="C255" s="15">
        <v>161.97</v>
      </c>
      <c r="D255" s="15">
        <v>103.15</v>
      </c>
      <c r="E255" s="15">
        <v>117.48</v>
      </c>
      <c r="F255" s="15">
        <v>144.38999999999999</v>
      </c>
      <c r="G255" s="15">
        <v>188.33</v>
      </c>
      <c r="H255" s="15">
        <v>256.38</v>
      </c>
    </row>
    <row r="256" spans="1:8" s="5" customFormat="1" ht="13">
      <c r="A256" s="18" t="s">
        <v>184</v>
      </c>
      <c r="B256" s="22">
        <f t="shared" si="3"/>
        <v>6</v>
      </c>
      <c r="C256" s="15">
        <v>1.32</v>
      </c>
      <c r="D256" s="4" t="s">
        <v>152</v>
      </c>
      <c r="E256" s="4" t="s">
        <v>152</v>
      </c>
      <c r="F256" s="15">
        <v>1.56</v>
      </c>
      <c r="G256" s="4" t="s">
        <v>152</v>
      </c>
      <c r="H256" s="15">
        <v>5.03</v>
      </c>
    </row>
    <row r="257" spans="1:8" s="5" customFormat="1" ht="13">
      <c r="A257" s="3" t="s">
        <v>10</v>
      </c>
      <c r="B257" s="22">
        <f t="shared" si="3"/>
        <v>0</v>
      </c>
    </row>
    <row r="258" spans="1:8" s="5" customFormat="1" ht="13">
      <c r="A258" s="16" t="s">
        <v>185</v>
      </c>
      <c r="B258" s="22">
        <f t="shared" si="3"/>
        <v>4</v>
      </c>
      <c r="C258" s="15">
        <v>393.23</v>
      </c>
      <c r="D258" s="15">
        <v>281.05</v>
      </c>
      <c r="E258" s="15">
        <v>322.8</v>
      </c>
      <c r="F258" s="15">
        <v>357.49</v>
      </c>
      <c r="G258" s="15">
        <v>462.1</v>
      </c>
      <c r="H258" s="15">
        <v>542.51</v>
      </c>
    </row>
    <row r="259" spans="1:8" s="5" customFormat="1" ht="13">
      <c r="A259" s="3" t="s">
        <v>10</v>
      </c>
      <c r="B259" s="22">
        <f t="shared" si="3"/>
        <v>0</v>
      </c>
    </row>
    <row r="260" spans="1:8" s="5" customFormat="1" ht="13">
      <c r="A260" s="17" t="s">
        <v>186</v>
      </c>
      <c r="B260" s="22">
        <f t="shared" si="3"/>
        <v>5</v>
      </c>
      <c r="C260" s="15">
        <v>67.27</v>
      </c>
      <c r="D260" s="15">
        <v>53.9</v>
      </c>
      <c r="E260" s="15">
        <v>61.69</v>
      </c>
      <c r="F260" s="15">
        <v>61.2</v>
      </c>
      <c r="G260" s="15">
        <v>77.02</v>
      </c>
      <c r="H260" s="15">
        <v>82.52</v>
      </c>
    </row>
    <row r="261" spans="1:8" s="5" customFormat="1" ht="13">
      <c r="A261" s="17" t="s">
        <v>187</v>
      </c>
      <c r="B261" s="22">
        <f t="shared" ref="B261:B324" si="4">Ind(A261)</f>
        <v>5</v>
      </c>
      <c r="C261" s="15">
        <v>68.69</v>
      </c>
      <c r="D261" s="15">
        <v>45.69</v>
      </c>
      <c r="E261" s="15">
        <v>58.06</v>
      </c>
      <c r="F261" s="15">
        <v>62.4</v>
      </c>
      <c r="G261" s="15">
        <v>81.650000000000006</v>
      </c>
      <c r="H261" s="15">
        <v>95.62</v>
      </c>
    </row>
    <row r="262" spans="1:8" s="5" customFormat="1" ht="13">
      <c r="A262" s="17" t="s">
        <v>188</v>
      </c>
      <c r="B262" s="22">
        <f t="shared" si="4"/>
        <v>5</v>
      </c>
      <c r="C262" s="15">
        <v>33.200000000000003</v>
      </c>
      <c r="D262" s="15">
        <v>21.9</v>
      </c>
      <c r="E262" s="15">
        <v>25.71</v>
      </c>
      <c r="F262" s="15">
        <v>34.22</v>
      </c>
      <c r="G262" s="15">
        <v>38.81</v>
      </c>
      <c r="H262" s="15">
        <v>45.36</v>
      </c>
    </row>
    <row r="263" spans="1:8" s="5" customFormat="1" ht="13">
      <c r="A263" s="17" t="s">
        <v>189</v>
      </c>
      <c r="B263" s="22">
        <f t="shared" si="4"/>
        <v>5</v>
      </c>
      <c r="C263" s="15">
        <v>95.78</v>
      </c>
      <c r="D263" s="15">
        <v>73.09</v>
      </c>
      <c r="E263" s="15">
        <v>75.19</v>
      </c>
      <c r="F263" s="15">
        <v>78.45</v>
      </c>
      <c r="G263" s="15">
        <v>105.45</v>
      </c>
      <c r="H263" s="15">
        <v>146.65</v>
      </c>
    </row>
    <row r="264" spans="1:8" s="5" customFormat="1" ht="13">
      <c r="A264" s="3" t="s">
        <v>10</v>
      </c>
      <c r="B264" s="22">
        <f t="shared" si="4"/>
        <v>0</v>
      </c>
    </row>
    <row r="265" spans="1:8" s="5" customFormat="1" ht="13">
      <c r="A265" s="18" t="s">
        <v>190</v>
      </c>
      <c r="B265" s="22">
        <f t="shared" si="4"/>
        <v>6</v>
      </c>
      <c r="C265" s="15">
        <v>55.6</v>
      </c>
      <c r="D265" s="15">
        <v>41.42</v>
      </c>
      <c r="E265" s="15">
        <v>42.43</v>
      </c>
      <c r="F265" s="15">
        <v>43.55</v>
      </c>
      <c r="G265" s="15">
        <v>61.43</v>
      </c>
      <c r="H265" s="15">
        <v>89.12</v>
      </c>
    </row>
    <row r="266" spans="1:8" s="5" customFormat="1" ht="13">
      <c r="A266" s="18" t="s">
        <v>191</v>
      </c>
      <c r="B266" s="22">
        <f t="shared" si="4"/>
        <v>6</v>
      </c>
      <c r="C266" s="15">
        <v>40.18</v>
      </c>
      <c r="D266" s="15">
        <v>31.66</v>
      </c>
      <c r="E266" s="15">
        <v>32.76</v>
      </c>
      <c r="F266" s="15">
        <v>34.89</v>
      </c>
      <c r="G266" s="15">
        <v>44.02</v>
      </c>
      <c r="H266" s="15">
        <v>57.53</v>
      </c>
    </row>
    <row r="267" spans="1:8" s="5" customFormat="1" ht="13">
      <c r="A267" s="3" t="s">
        <v>10</v>
      </c>
      <c r="B267" s="22">
        <f t="shared" si="4"/>
        <v>0</v>
      </c>
    </row>
    <row r="268" spans="1:8" s="5" customFormat="1" ht="13">
      <c r="A268" s="17" t="s">
        <v>192</v>
      </c>
      <c r="B268" s="22">
        <f t="shared" si="4"/>
        <v>5</v>
      </c>
      <c r="C268" s="15">
        <v>25.51</v>
      </c>
      <c r="D268" s="15">
        <v>20.100000000000001</v>
      </c>
      <c r="E268" s="15">
        <v>23.4</v>
      </c>
      <c r="F268" s="15">
        <v>26.05</v>
      </c>
      <c r="G268" s="15">
        <v>29.22</v>
      </c>
      <c r="H268" s="15">
        <v>28.78</v>
      </c>
    </row>
    <row r="269" spans="1:8" s="5" customFormat="1" ht="13">
      <c r="A269" s="17" t="s">
        <v>193</v>
      </c>
      <c r="B269" s="22">
        <f t="shared" si="4"/>
        <v>5</v>
      </c>
      <c r="C269" s="15">
        <v>18.649999999999999</v>
      </c>
      <c r="D269" s="15">
        <v>8.1999999999999993</v>
      </c>
      <c r="E269" s="15">
        <v>15.35</v>
      </c>
      <c r="F269" s="15">
        <v>16.52</v>
      </c>
      <c r="G269" s="15">
        <v>24.9</v>
      </c>
      <c r="H269" s="15">
        <v>28.27</v>
      </c>
    </row>
    <row r="270" spans="1:8" s="5" customFormat="1" ht="13">
      <c r="A270" s="17" t="s">
        <v>194</v>
      </c>
      <c r="B270" s="22">
        <f t="shared" si="4"/>
        <v>5</v>
      </c>
      <c r="C270" s="15">
        <v>64.02</v>
      </c>
      <c r="D270" s="15">
        <v>44.22</v>
      </c>
      <c r="E270" s="15">
        <v>48.46</v>
      </c>
      <c r="F270" s="15">
        <v>62.98</v>
      </c>
      <c r="G270" s="15">
        <v>80.89</v>
      </c>
      <c r="H270" s="15">
        <v>83.53</v>
      </c>
    </row>
    <row r="271" spans="1:8" s="5" customFormat="1" ht="13">
      <c r="A271" s="17" t="s">
        <v>195</v>
      </c>
      <c r="B271" s="22">
        <f t="shared" si="4"/>
        <v>5</v>
      </c>
      <c r="C271" s="15">
        <v>19.87</v>
      </c>
      <c r="D271" s="15">
        <v>13.97</v>
      </c>
      <c r="E271" s="15">
        <v>14.94</v>
      </c>
      <c r="F271" s="15">
        <v>15.67</v>
      </c>
      <c r="G271" s="15">
        <v>23.79</v>
      </c>
      <c r="H271" s="15">
        <v>30.96</v>
      </c>
    </row>
    <row r="272" spans="1:8" s="5" customFormat="1" ht="13">
      <c r="A272" s="17" t="s">
        <v>196</v>
      </c>
      <c r="B272" s="22">
        <f t="shared" si="4"/>
        <v>5</v>
      </c>
      <c r="C272" s="15">
        <v>0.24</v>
      </c>
      <c r="D272" s="4" t="s">
        <v>152</v>
      </c>
      <c r="E272" s="4" t="s">
        <v>152</v>
      </c>
      <c r="F272" s="4" t="s">
        <v>152</v>
      </c>
      <c r="G272" s="15">
        <v>0.38</v>
      </c>
      <c r="H272" s="15">
        <v>0.83</v>
      </c>
    </row>
    <row r="273" spans="1:8" s="5" customFormat="1" ht="13">
      <c r="A273" s="3" t="s">
        <v>10</v>
      </c>
      <c r="B273" s="22">
        <f t="shared" si="4"/>
        <v>0</v>
      </c>
    </row>
    <row r="274" spans="1:8" s="5" customFormat="1" ht="13">
      <c r="A274" s="16" t="s">
        <v>197</v>
      </c>
      <c r="B274" s="22">
        <f t="shared" si="4"/>
        <v>4</v>
      </c>
      <c r="C274" s="15">
        <v>55.09</v>
      </c>
      <c r="D274" s="15">
        <v>13.96</v>
      </c>
      <c r="E274" s="15">
        <v>32.479999999999997</v>
      </c>
      <c r="F274" s="15">
        <v>38.14</v>
      </c>
      <c r="G274" s="15">
        <v>66.02</v>
      </c>
      <c r="H274" s="15">
        <v>125.07</v>
      </c>
    </row>
    <row r="275" spans="1:8" s="5" customFormat="1" ht="13">
      <c r="A275" s="3" t="s">
        <v>10</v>
      </c>
      <c r="B275" s="22">
        <f t="shared" si="4"/>
        <v>0</v>
      </c>
    </row>
    <row r="276" spans="1:8" s="5" customFormat="1" ht="13">
      <c r="A276" s="10" t="s">
        <v>198</v>
      </c>
      <c r="B276" s="22">
        <f t="shared" si="4"/>
        <v>2</v>
      </c>
      <c r="C276" s="14">
        <v>3154.13</v>
      </c>
      <c r="D276" s="14">
        <v>1359.69</v>
      </c>
      <c r="E276" s="14">
        <v>1866.05</v>
      </c>
      <c r="F276" s="14">
        <v>2526.7199999999998</v>
      </c>
      <c r="G276" s="14">
        <v>3697.85</v>
      </c>
      <c r="H276" s="14">
        <v>6319.63</v>
      </c>
    </row>
    <row r="277" spans="1:8" s="5" customFormat="1" ht="13">
      <c r="A277" s="3" t="s">
        <v>10</v>
      </c>
      <c r="B277" s="22">
        <f t="shared" si="4"/>
        <v>0</v>
      </c>
    </row>
    <row r="278" spans="1:8" s="5" customFormat="1" ht="13">
      <c r="A278" s="11" t="s">
        <v>199</v>
      </c>
      <c r="B278" s="22">
        <f t="shared" si="4"/>
        <v>3</v>
      </c>
      <c r="C278" s="14">
        <v>2716.94</v>
      </c>
      <c r="D278" s="14">
        <v>1240.76</v>
      </c>
      <c r="E278" s="14">
        <v>1659.58</v>
      </c>
      <c r="F278" s="14">
        <v>2232.87</v>
      </c>
      <c r="G278" s="14">
        <v>3200.31</v>
      </c>
      <c r="H278" s="14">
        <v>5248.21</v>
      </c>
    </row>
    <row r="279" spans="1:8" s="5" customFormat="1" ht="13">
      <c r="A279" s="3" t="s">
        <v>10</v>
      </c>
      <c r="B279" s="22">
        <f t="shared" si="4"/>
        <v>0</v>
      </c>
    </row>
    <row r="280" spans="1:8" s="5" customFormat="1" ht="13">
      <c r="A280" s="16" t="s">
        <v>200</v>
      </c>
      <c r="B280" s="22">
        <f t="shared" si="4"/>
        <v>4</v>
      </c>
      <c r="C280" s="15">
        <v>873.88</v>
      </c>
      <c r="D280" s="15">
        <v>425.22</v>
      </c>
      <c r="E280" s="15">
        <v>539.07000000000005</v>
      </c>
      <c r="F280" s="15">
        <v>723.18</v>
      </c>
      <c r="G280" s="14">
        <v>1053.93</v>
      </c>
      <c r="H280" s="14">
        <v>1627.11</v>
      </c>
    </row>
    <row r="281" spans="1:8" s="5" customFormat="1" ht="13">
      <c r="A281" s="3" t="s">
        <v>10</v>
      </c>
      <c r="B281" s="22">
        <f t="shared" si="4"/>
        <v>0</v>
      </c>
    </row>
    <row r="282" spans="1:8" s="5" customFormat="1" ht="22">
      <c r="A282" s="17" t="s">
        <v>201</v>
      </c>
      <c r="B282" s="22">
        <f t="shared" si="4"/>
        <v>5</v>
      </c>
      <c r="C282" s="15">
        <v>428.18</v>
      </c>
      <c r="D282" s="15">
        <v>223.26</v>
      </c>
      <c r="E282" s="15">
        <v>296.22000000000003</v>
      </c>
      <c r="F282" s="15">
        <v>400.33</v>
      </c>
      <c r="G282" s="15">
        <v>505.86</v>
      </c>
      <c r="H282" s="15">
        <v>714.9</v>
      </c>
    </row>
    <row r="283" spans="1:8" s="5" customFormat="1" ht="13">
      <c r="A283" s="17" t="s">
        <v>202</v>
      </c>
      <c r="B283" s="22">
        <f t="shared" si="4"/>
        <v>5</v>
      </c>
      <c r="C283" s="15">
        <v>370.19</v>
      </c>
      <c r="D283" s="15">
        <v>161.77000000000001</v>
      </c>
      <c r="E283" s="15">
        <v>215.12</v>
      </c>
      <c r="F283" s="15">
        <v>273.55</v>
      </c>
      <c r="G283" s="15">
        <v>450.71</v>
      </c>
      <c r="H283" s="15">
        <v>749.39</v>
      </c>
    </row>
    <row r="284" spans="1:8" s="5" customFormat="1" ht="13">
      <c r="A284" s="17" t="s">
        <v>203</v>
      </c>
      <c r="B284" s="22">
        <f t="shared" si="4"/>
        <v>5</v>
      </c>
      <c r="C284" s="15">
        <v>11.29</v>
      </c>
      <c r="D284" s="15">
        <v>7.06</v>
      </c>
      <c r="E284" s="15">
        <v>7.91</v>
      </c>
      <c r="F284" s="15">
        <v>10.6</v>
      </c>
      <c r="G284" s="15">
        <v>12.41</v>
      </c>
      <c r="H284" s="15">
        <v>18.440000000000001</v>
      </c>
    </row>
    <row r="285" spans="1:8" s="5" customFormat="1" ht="13">
      <c r="A285" s="17" t="s">
        <v>204</v>
      </c>
      <c r="B285" s="22">
        <f t="shared" si="4"/>
        <v>5</v>
      </c>
      <c r="C285" s="15">
        <v>64.209999999999994</v>
      </c>
      <c r="D285" s="15">
        <v>33.130000000000003</v>
      </c>
      <c r="E285" s="15">
        <v>19.82</v>
      </c>
      <c r="F285" s="15">
        <v>38.71</v>
      </c>
      <c r="G285" s="15">
        <v>84.95</v>
      </c>
      <c r="H285" s="15">
        <v>144.37</v>
      </c>
    </row>
    <row r="286" spans="1:8" s="5" customFormat="1" ht="13">
      <c r="A286" s="3" t="s">
        <v>10</v>
      </c>
      <c r="B286" s="22">
        <f t="shared" si="4"/>
        <v>0</v>
      </c>
    </row>
    <row r="287" spans="1:8" s="5" customFormat="1" ht="13">
      <c r="A287" s="16" t="s">
        <v>205</v>
      </c>
      <c r="B287" s="22">
        <f t="shared" si="4"/>
        <v>4</v>
      </c>
      <c r="C287" s="14">
        <v>1290.6600000000001</v>
      </c>
      <c r="D287" s="15">
        <v>531.28</v>
      </c>
      <c r="E287" s="15">
        <v>779.53</v>
      </c>
      <c r="F287" s="14">
        <v>1054.08</v>
      </c>
      <c r="G287" s="14">
        <v>1485.06</v>
      </c>
      <c r="H287" s="14">
        <v>2601.79</v>
      </c>
    </row>
    <row r="288" spans="1:8" s="5" customFormat="1" ht="13">
      <c r="A288" s="3" t="s">
        <v>10</v>
      </c>
      <c r="B288" s="22">
        <f t="shared" si="4"/>
        <v>0</v>
      </c>
    </row>
    <row r="289" spans="1:8" s="5" customFormat="1" ht="22">
      <c r="A289" s="17" t="s">
        <v>206</v>
      </c>
      <c r="B289" s="22">
        <f t="shared" si="4"/>
        <v>5</v>
      </c>
      <c r="C289" s="15">
        <v>446.34</v>
      </c>
      <c r="D289" s="15">
        <v>239.13</v>
      </c>
      <c r="E289" s="15">
        <v>328.44</v>
      </c>
      <c r="F289" s="15">
        <v>427.49</v>
      </c>
      <c r="G289" s="15">
        <v>500.19</v>
      </c>
      <c r="H289" s="15">
        <v>736.11</v>
      </c>
    </row>
    <row r="290" spans="1:8" s="5" customFormat="1" ht="13">
      <c r="A290" s="17" t="s">
        <v>207</v>
      </c>
      <c r="B290" s="22">
        <f t="shared" si="4"/>
        <v>5</v>
      </c>
      <c r="C290" s="15">
        <v>832.92</v>
      </c>
      <c r="D290" s="15">
        <v>273.3</v>
      </c>
      <c r="E290" s="15">
        <v>441.37</v>
      </c>
      <c r="F290" s="15">
        <v>617.69000000000005</v>
      </c>
      <c r="G290" s="15">
        <v>974.66</v>
      </c>
      <c r="H290" s="14">
        <v>1856.36</v>
      </c>
    </row>
    <row r="291" spans="1:8" s="5" customFormat="1" ht="13">
      <c r="A291" s="17" t="s">
        <v>208</v>
      </c>
      <c r="B291" s="22">
        <f t="shared" si="4"/>
        <v>5</v>
      </c>
      <c r="C291" s="15">
        <v>4.33</v>
      </c>
      <c r="D291" s="15">
        <v>2.71</v>
      </c>
      <c r="E291" s="15">
        <v>3.56</v>
      </c>
      <c r="F291" s="15">
        <v>4.8</v>
      </c>
      <c r="G291" s="15">
        <v>6.46</v>
      </c>
      <c r="H291" s="15">
        <v>4.1100000000000003</v>
      </c>
    </row>
    <row r="292" spans="1:8" s="5" customFormat="1" ht="13">
      <c r="A292" s="17" t="s">
        <v>209</v>
      </c>
      <c r="B292" s="22">
        <f t="shared" si="4"/>
        <v>5</v>
      </c>
      <c r="C292" s="15">
        <v>7.07</v>
      </c>
      <c r="D292" s="15">
        <v>16.14</v>
      </c>
      <c r="E292" s="15">
        <v>6.16</v>
      </c>
      <c r="F292" s="15">
        <v>4.0999999999999996</v>
      </c>
      <c r="G292" s="15">
        <v>3.75</v>
      </c>
      <c r="H292" s="15">
        <v>5.21</v>
      </c>
    </row>
    <row r="293" spans="1:8" s="5" customFormat="1" ht="13">
      <c r="A293" s="3" t="s">
        <v>10</v>
      </c>
      <c r="B293" s="22">
        <f t="shared" si="4"/>
        <v>0</v>
      </c>
    </row>
    <row r="294" spans="1:8" s="5" customFormat="1" ht="13">
      <c r="A294" s="16" t="s">
        <v>210</v>
      </c>
      <c r="B294" s="22">
        <f t="shared" si="4"/>
        <v>4</v>
      </c>
      <c r="C294" s="15">
        <v>237.03</v>
      </c>
      <c r="D294" s="15">
        <v>114.94</v>
      </c>
      <c r="E294" s="15">
        <v>130.87</v>
      </c>
      <c r="F294" s="15">
        <v>190.43</v>
      </c>
      <c r="G294" s="15">
        <v>290.56</v>
      </c>
      <c r="H294" s="15">
        <v>458.11</v>
      </c>
    </row>
    <row r="295" spans="1:8" s="5" customFormat="1" ht="13">
      <c r="A295" s="3" t="s">
        <v>10</v>
      </c>
      <c r="B295" s="22">
        <f t="shared" si="4"/>
        <v>0</v>
      </c>
    </row>
    <row r="296" spans="1:8" s="5" customFormat="1" ht="33">
      <c r="A296" s="17" t="s">
        <v>211</v>
      </c>
      <c r="B296" s="22">
        <f t="shared" si="4"/>
        <v>5</v>
      </c>
      <c r="C296" s="15">
        <v>150.06</v>
      </c>
      <c r="D296" s="15">
        <v>70.709999999999994</v>
      </c>
      <c r="E296" s="15">
        <v>75.67</v>
      </c>
      <c r="F296" s="15">
        <v>119</v>
      </c>
      <c r="G296" s="15">
        <v>188.4</v>
      </c>
      <c r="H296" s="15">
        <v>296.33999999999997</v>
      </c>
    </row>
    <row r="297" spans="1:8" s="5" customFormat="1" ht="13">
      <c r="A297" s="17" t="s">
        <v>212</v>
      </c>
      <c r="B297" s="22">
        <f t="shared" si="4"/>
        <v>5</v>
      </c>
      <c r="C297" s="15">
        <v>51.29</v>
      </c>
      <c r="D297" s="15">
        <v>23.13</v>
      </c>
      <c r="E297" s="15">
        <v>25.6</v>
      </c>
      <c r="F297" s="15">
        <v>42.42</v>
      </c>
      <c r="G297" s="15">
        <v>59.77</v>
      </c>
      <c r="H297" s="15">
        <v>105.46</v>
      </c>
    </row>
    <row r="298" spans="1:8" s="5" customFormat="1" ht="22">
      <c r="A298" s="17" t="s">
        <v>213</v>
      </c>
      <c r="B298" s="22">
        <f t="shared" si="4"/>
        <v>5</v>
      </c>
      <c r="C298" s="15">
        <v>28.03</v>
      </c>
      <c r="D298" s="15">
        <v>14.98</v>
      </c>
      <c r="E298" s="15">
        <v>24.28</v>
      </c>
      <c r="F298" s="15">
        <v>23.93</v>
      </c>
      <c r="G298" s="15">
        <v>33.130000000000003</v>
      </c>
      <c r="H298" s="15">
        <v>43.84</v>
      </c>
    </row>
    <row r="299" spans="1:8" s="5" customFormat="1" ht="13">
      <c r="A299" s="17" t="s">
        <v>214</v>
      </c>
      <c r="B299" s="22">
        <f t="shared" si="4"/>
        <v>5</v>
      </c>
      <c r="C299" s="15">
        <v>7.65</v>
      </c>
      <c r="D299" s="15">
        <v>6.12</v>
      </c>
      <c r="E299" s="15">
        <v>5.33</v>
      </c>
      <c r="F299" s="15">
        <v>5.08</v>
      </c>
      <c r="G299" s="15">
        <v>9.26</v>
      </c>
      <c r="H299" s="15">
        <v>12.47</v>
      </c>
    </row>
    <row r="300" spans="1:8" s="5" customFormat="1" ht="13">
      <c r="A300" s="3" t="s">
        <v>10</v>
      </c>
      <c r="B300" s="22">
        <f t="shared" si="4"/>
        <v>0</v>
      </c>
    </row>
    <row r="301" spans="1:8" s="5" customFormat="1" ht="13">
      <c r="A301" s="16" t="s">
        <v>215</v>
      </c>
      <c r="B301" s="22">
        <f t="shared" si="4"/>
        <v>4</v>
      </c>
      <c r="C301" s="15">
        <v>315.37</v>
      </c>
      <c r="D301" s="15">
        <v>169.32</v>
      </c>
      <c r="E301" s="15">
        <v>210.11</v>
      </c>
      <c r="F301" s="15">
        <v>265.18</v>
      </c>
      <c r="G301" s="15">
        <v>370.76</v>
      </c>
      <c r="H301" s="15">
        <v>561.20000000000005</v>
      </c>
    </row>
    <row r="302" spans="1:8" s="5" customFormat="1" ht="13">
      <c r="A302" s="3" t="s">
        <v>10</v>
      </c>
      <c r="B302" s="22">
        <f t="shared" si="4"/>
        <v>0</v>
      </c>
    </row>
    <row r="303" spans="1:8" s="5" customFormat="1" ht="22">
      <c r="A303" s="17" t="s">
        <v>216</v>
      </c>
      <c r="B303" s="22">
        <f t="shared" si="4"/>
        <v>5</v>
      </c>
      <c r="C303" s="15">
        <v>168.14</v>
      </c>
      <c r="D303" s="15">
        <v>96.14</v>
      </c>
      <c r="E303" s="15">
        <v>118.2</v>
      </c>
      <c r="F303" s="15">
        <v>149.69999999999999</v>
      </c>
      <c r="G303" s="15">
        <v>186.49</v>
      </c>
      <c r="H303" s="15">
        <v>290.01</v>
      </c>
    </row>
    <row r="304" spans="1:8" s="5" customFormat="1" ht="13">
      <c r="A304" s="17" t="s">
        <v>217</v>
      </c>
      <c r="B304" s="22">
        <f t="shared" si="4"/>
        <v>5</v>
      </c>
      <c r="C304" s="15">
        <v>132.41</v>
      </c>
      <c r="D304" s="15">
        <v>62.41</v>
      </c>
      <c r="E304" s="15">
        <v>84.18</v>
      </c>
      <c r="F304" s="15">
        <v>104.45</v>
      </c>
      <c r="G304" s="15">
        <v>163.86</v>
      </c>
      <c r="H304" s="15">
        <v>247.01</v>
      </c>
    </row>
    <row r="305" spans="1:8" s="5" customFormat="1" ht="13">
      <c r="A305" s="17" t="s">
        <v>218</v>
      </c>
      <c r="B305" s="22">
        <f t="shared" si="4"/>
        <v>5</v>
      </c>
      <c r="C305" s="15">
        <v>3.67</v>
      </c>
      <c r="D305" s="15">
        <v>1.1100000000000001</v>
      </c>
      <c r="E305" s="15">
        <v>1.35</v>
      </c>
      <c r="F305" s="15">
        <v>4.8499999999999996</v>
      </c>
      <c r="G305" s="15">
        <v>6.32</v>
      </c>
      <c r="H305" s="15">
        <v>4.7300000000000004</v>
      </c>
    </row>
    <row r="306" spans="1:8" s="5" customFormat="1" ht="13">
      <c r="A306" s="17" t="s">
        <v>219</v>
      </c>
      <c r="B306" s="22">
        <f t="shared" si="4"/>
        <v>5</v>
      </c>
      <c r="C306" s="15">
        <v>11.15</v>
      </c>
      <c r="D306" s="15">
        <v>9.65</v>
      </c>
      <c r="E306" s="15">
        <v>6.39</v>
      </c>
      <c r="F306" s="15">
        <v>6.18</v>
      </c>
      <c r="G306" s="15">
        <v>14.09</v>
      </c>
      <c r="H306" s="15">
        <v>19.45</v>
      </c>
    </row>
    <row r="307" spans="1:8" s="5" customFormat="1" ht="13">
      <c r="A307" s="3" t="s">
        <v>10</v>
      </c>
      <c r="B307" s="22">
        <f t="shared" si="4"/>
        <v>0</v>
      </c>
    </row>
    <row r="308" spans="1:8" s="5" customFormat="1" ht="13">
      <c r="A308" s="11" t="s">
        <v>220</v>
      </c>
      <c r="B308" s="22">
        <f t="shared" si="4"/>
        <v>3</v>
      </c>
      <c r="C308" s="15">
        <v>29.38</v>
      </c>
      <c r="D308" s="15">
        <v>5.58</v>
      </c>
      <c r="E308" s="15">
        <v>20.62</v>
      </c>
      <c r="F308" s="15">
        <v>6.65</v>
      </c>
      <c r="G308" s="15">
        <v>23.02</v>
      </c>
      <c r="H308" s="15">
        <v>91.18</v>
      </c>
    </row>
    <row r="309" spans="1:8" s="5" customFormat="1" ht="13">
      <c r="A309" s="11" t="s">
        <v>221</v>
      </c>
      <c r="B309" s="22">
        <f t="shared" si="4"/>
        <v>3</v>
      </c>
      <c r="C309" s="15">
        <v>32.44</v>
      </c>
      <c r="D309" s="15">
        <v>1.74</v>
      </c>
      <c r="E309" s="15">
        <v>8.99</v>
      </c>
      <c r="F309" s="15">
        <v>19.73</v>
      </c>
      <c r="G309" s="15">
        <v>28.98</v>
      </c>
      <c r="H309" s="15">
        <v>102.99</v>
      </c>
    </row>
    <row r="310" spans="1:8" s="5" customFormat="1" ht="13">
      <c r="A310" s="11" t="s">
        <v>222</v>
      </c>
      <c r="B310" s="22">
        <f t="shared" si="4"/>
        <v>3</v>
      </c>
      <c r="C310" s="15">
        <v>291.74</v>
      </c>
      <c r="D310" s="15">
        <v>79.25</v>
      </c>
      <c r="E310" s="15">
        <v>130.44</v>
      </c>
      <c r="F310" s="15">
        <v>191.82</v>
      </c>
      <c r="G310" s="15">
        <v>333.33</v>
      </c>
      <c r="H310" s="15">
        <v>725.48</v>
      </c>
    </row>
    <row r="311" spans="1:8" s="5" customFormat="1" ht="13">
      <c r="A311" s="11" t="s">
        <v>223</v>
      </c>
      <c r="B311" s="22">
        <f t="shared" si="4"/>
        <v>3</v>
      </c>
      <c r="C311" s="15">
        <v>49.71</v>
      </c>
      <c r="D311" s="15">
        <v>7.58</v>
      </c>
      <c r="E311" s="15">
        <v>14.31</v>
      </c>
      <c r="F311" s="15">
        <v>34.130000000000003</v>
      </c>
      <c r="G311" s="15">
        <v>81.040000000000006</v>
      </c>
      <c r="H311" s="15">
        <v>111.78</v>
      </c>
    </row>
    <row r="312" spans="1:8" s="5" customFormat="1" ht="13">
      <c r="A312" s="11" t="s">
        <v>224</v>
      </c>
      <c r="B312" s="22">
        <f t="shared" si="4"/>
        <v>3</v>
      </c>
      <c r="C312" s="15">
        <v>33.92</v>
      </c>
      <c r="D312" s="15">
        <v>24.78</v>
      </c>
      <c r="E312" s="15">
        <v>32.119999999999997</v>
      </c>
      <c r="F312" s="15">
        <v>41.53</v>
      </c>
      <c r="G312" s="15">
        <v>31.17</v>
      </c>
      <c r="H312" s="15">
        <v>39.99</v>
      </c>
    </row>
    <row r="313" spans="1:8" s="5" customFormat="1" ht="13">
      <c r="A313" s="3" t="s">
        <v>10</v>
      </c>
      <c r="B313" s="22">
        <f t="shared" si="4"/>
        <v>0</v>
      </c>
    </row>
    <row r="314" spans="1:8" s="5" customFormat="1" ht="13">
      <c r="A314" s="8" t="s">
        <v>225</v>
      </c>
      <c r="B314" s="22">
        <f t="shared" si="4"/>
        <v>1</v>
      </c>
      <c r="C314" s="15">
        <v>483.92</v>
      </c>
      <c r="D314" s="15">
        <v>157.72999999999999</v>
      </c>
      <c r="E314" s="15">
        <v>260.83999999999997</v>
      </c>
      <c r="F314" s="15">
        <v>349.95</v>
      </c>
      <c r="G314" s="15">
        <v>568.80999999999995</v>
      </c>
      <c r="H314" s="14">
        <v>1082</v>
      </c>
    </row>
    <row r="315" spans="1:8" s="5" customFormat="1" ht="13">
      <c r="A315" s="3" t="s">
        <v>10</v>
      </c>
      <c r="B315" s="22">
        <f t="shared" si="4"/>
        <v>0</v>
      </c>
    </row>
    <row r="316" spans="1:8" s="5" customFormat="1" ht="13">
      <c r="A316" s="10" t="s">
        <v>226</v>
      </c>
      <c r="B316" s="22">
        <f t="shared" si="4"/>
        <v>2</v>
      </c>
      <c r="C316" s="15">
        <v>267.14999999999998</v>
      </c>
      <c r="D316" s="15">
        <v>98.01</v>
      </c>
      <c r="E316" s="15">
        <v>168.29</v>
      </c>
      <c r="F316" s="15">
        <v>195.5</v>
      </c>
      <c r="G316" s="15">
        <v>325.16000000000003</v>
      </c>
      <c r="H316" s="15">
        <v>548.44000000000005</v>
      </c>
    </row>
    <row r="317" spans="1:8" s="5" customFormat="1" ht="13">
      <c r="A317" s="3" t="s">
        <v>10</v>
      </c>
      <c r="B317" s="22">
        <f t="shared" si="4"/>
        <v>0</v>
      </c>
    </row>
    <row r="318" spans="1:8" s="5" customFormat="1" ht="13">
      <c r="A318" s="11" t="s">
        <v>227</v>
      </c>
      <c r="B318" s="22">
        <f t="shared" si="4"/>
        <v>3</v>
      </c>
      <c r="C318" s="15">
        <v>116.83</v>
      </c>
      <c r="D318" s="15">
        <v>48.59</v>
      </c>
      <c r="E318" s="15">
        <v>81.790000000000006</v>
      </c>
      <c r="F318" s="15">
        <v>95.93</v>
      </c>
      <c r="G318" s="15">
        <v>155.74</v>
      </c>
      <c r="H318" s="15">
        <v>201.98</v>
      </c>
    </row>
    <row r="319" spans="1:8" s="5" customFormat="1" ht="13">
      <c r="A319" s="11" t="s">
        <v>228</v>
      </c>
      <c r="B319" s="22">
        <f t="shared" si="4"/>
        <v>3</v>
      </c>
      <c r="C319" s="15">
        <v>16.13</v>
      </c>
      <c r="D319" s="15">
        <v>4.42</v>
      </c>
      <c r="E319" s="15">
        <v>12.58</v>
      </c>
      <c r="F319" s="15">
        <v>10.47</v>
      </c>
      <c r="G319" s="15">
        <v>20.85</v>
      </c>
      <c r="H319" s="15">
        <v>32.31</v>
      </c>
    </row>
    <row r="320" spans="1:8" s="5" customFormat="1" ht="13">
      <c r="A320" s="11" t="s">
        <v>229</v>
      </c>
      <c r="B320" s="22">
        <f t="shared" si="4"/>
        <v>3</v>
      </c>
      <c r="C320" s="15">
        <v>110.18</v>
      </c>
      <c r="D320" s="15">
        <v>31.96</v>
      </c>
      <c r="E320" s="15">
        <v>55.21</v>
      </c>
      <c r="F320" s="15">
        <v>68.39</v>
      </c>
      <c r="G320" s="15">
        <v>120.84</v>
      </c>
      <c r="H320" s="15">
        <v>274.3</v>
      </c>
    </row>
    <row r="321" spans="1:8" s="5" customFormat="1" ht="13">
      <c r="A321" s="11" t="s">
        <v>230</v>
      </c>
      <c r="B321" s="22">
        <f t="shared" si="4"/>
        <v>3</v>
      </c>
      <c r="C321" s="15">
        <v>24.01</v>
      </c>
      <c r="D321" s="15">
        <v>13.04</v>
      </c>
      <c r="E321" s="15">
        <v>18.71</v>
      </c>
      <c r="F321" s="15">
        <v>20.71</v>
      </c>
      <c r="G321" s="15">
        <v>27.73</v>
      </c>
      <c r="H321" s="15">
        <v>39.85</v>
      </c>
    </row>
    <row r="322" spans="1:8" s="5" customFormat="1" ht="13">
      <c r="A322" s="3" t="s">
        <v>10</v>
      </c>
      <c r="B322" s="22">
        <f t="shared" si="4"/>
        <v>0</v>
      </c>
    </row>
    <row r="323" spans="1:8" s="5" customFormat="1" ht="13">
      <c r="A323" s="10" t="s">
        <v>231</v>
      </c>
      <c r="B323" s="22">
        <f t="shared" si="4"/>
        <v>2</v>
      </c>
      <c r="C323" s="15">
        <v>216.77</v>
      </c>
      <c r="D323" s="15">
        <v>59.72</v>
      </c>
      <c r="E323" s="15">
        <v>92.55</v>
      </c>
      <c r="F323" s="15">
        <v>154.44999999999999</v>
      </c>
      <c r="G323" s="15">
        <v>243.64</v>
      </c>
      <c r="H323" s="15">
        <v>533.55999999999995</v>
      </c>
    </row>
    <row r="324" spans="1:8" s="5" customFormat="1" ht="13">
      <c r="A324" s="3" t="s">
        <v>10</v>
      </c>
      <c r="B324" s="22">
        <f t="shared" si="4"/>
        <v>0</v>
      </c>
    </row>
    <row r="325" spans="1:8" s="5" customFormat="1" ht="13">
      <c r="A325" s="11" t="s">
        <v>232</v>
      </c>
      <c r="B325" s="22">
        <f t="shared" ref="B325:B388" si="5">Ind(A325)</f>
        <v>3</v>
      </c>
      <c r="C325" s="15">
        <v>68.44</v>
      </c>
      <c r="D325" s="15">
        <v>17.72</v>
      </c>
      <c r="E325" s="15">
        <v>31.79</v>
      </c>
      <c r="F325" s="15">
        <v>56.51</v>
      </c>
      <c r="G325" s="15">
        <v>88.31</v>
      </c>
      <c r="H325" s="15">
        <v>147.78</v>
      </c>
    </row>
    <row r="326" spans="1:8" s="5" customFormat="1" ht="13">
      <c r="A326" s="3" t="s">
        <v>10</v>
      </c>
      <c r="B326" s="22">
        <f t="shared" si="5"/>
        <v>0</v>
      </c>
    </row>
    <row r="327" spans="1:8" s="5" customFormat="1" ht="22">
      <c r="A327" s="16" t="s">
        <v>233</v>
      </c>
      <c r="B327" s="22">
        <f t="shared" si="5"/>
        <v>4</v>
      </c>
      <c r="C327" s="15">
        <v>9.7100000000000009</v>
      </c>
      <c r="D327" s="15">
        <v>3.93</v>
      </c>
      <c r="E327" s="15">
        <v>6.26</v>
      </c>
      <c r="F327" s="15">
        <v>7.92</v>
      </c>
      <c r="G327" s="15">
        <v>12.95</v>
      </c>
      <c r="H327" s="15">
        <v>17.48</v>
      </c>
    </row>
    <row r="328" spans="1:8" s="5" customFormat="1" ht="13">
      <c r="A328" s="16" t="s">
        <v>234</v>
      </c>
      <c r="B328" s="22">
        <f t="shared" si="5"/>
        <v>4</v>
      </c>
      <c r="C328" s="15">
        <v>57.94</v>
      </c>
      <c r="D328" s="15">
        <v>13.8</v>
      </c>
      <c r="E328" s="15">
        <v>24.49</v>
      </c>
      <c r="F328" s="15">
        <v>48.27</v>
      </c>
      <c r="G328" s="15">
        <v>74.14</v>
      </c>
      <c r="H328" s="15">
        <v>128.93</v>
      </c>
    </row>
    <row r="329" spans="1:8" s="5" customFormat="1" ht="13">
      <c r="A329" s="16" t="s">
        <v>235</v>
      </c>
      <c r="B329" s="22">
        <f t="shared" si="5"/>
        <v>4</v>
      </c>
      <c r="C329" s="15">
        <v>0.75</v>
      </c>
      <c r="D329" s="4" t="s">
        <v>152</v>
      </c>
      <c r="E329" s="15">
        <v>1.04</v>
      </c>
      <c r="F329" s="15">
        <v>0.32</v>
      </c>
      <c r="G329" s="15">
        <v>1.22</v>
      </c>
      <c r="H329" s="15">
        <v>1.18</v>
      </c>
    </row>
    <row r="330" spans="1:8" s="5" customFormat="1" ht="13">
      <c r="A330" s="16" t="s">
        <v>236</v>
      </c>
      <c r="B330" s="22">
        <f t="shared" si="5"/>
        <v>4</v>
      </c>
      <c r="C330" s="15">
        <v>0.04</v>
      </c>
      <c r="D330" s="4" t="s">
        <v>152</v>
      </c>
      <c r="E330" s="4" t="s">
        <v>152</v>
      </c>
      <c r="F330" s="4" t="s">
        <v>152</v>
      </c>
      <c r="G330" s="4" t="s">
        <v>152</v>
      </c>
      <c r="H330" s="15">
        <v>0.19</v>
      </c>
    </row>
    <row r="331" spans="1:8" s="5" customFormat="1" ht="13">
      <c r="A331" s="16" t="s">
        <v>237</v>
      </c>
      <c r="B331" s="22">
        <f t="shared" si="5"/>
        <v>4</v>
      </c>
      <c r="C331" s="4" t="s">
        <v>152</v>
      </c>
      <c r="D331" s="4" t="s">
        <v>152</v>
      </c>
      <c r="E331" s="4" t="s">
        <v>152</v>
      </c>
      <c r="F331" s="4" t="s">
        <v>152</v>
      </c>
      <c r="G331" s="4" t="s">
        <v>152</v>
      </c>
      <c r="H331" s="4" t="s">
        <v>152</v>
      </c>
    </row>
    <row r="332" spans="1:8" s="5" customFormat="1" ht="13">
      <c r="A332" s="16" t="s">
        <v>238</v>
      </c>
      <c r="B332" s="22">
        <f t="shared" si="5"/>
        <v>4</v>
      </c>
      <c r="C332" s="4" t="s">
        <v>152</v>
      </c>
      <c r="D332" s="4" t="s">
        <v>152</v>
      </c>
      <c r="E332" s="4" t="s">
        <v>152</v>
      </c>
      <c r="F332" s="4" t="s">
        <v>152</v>
      </c>
      <c r="G332" s="4" t="s">
        <v>152</v>
      </c>
      <c r="H332" s="4" t="s">
        <v>152</v>
      </c>
    </row>
    <row r="333" spans="1:8" s="5" customFormat="1" ht="13">
      <c r="A333" s="3" t="s">
        <v>10</v>
      </c>
      <c r="B333" s="22">
        <f t="shared" si="5"/>
        <v>0</v>
      </c>
    </row>
    <row r="334" spans="1:8" s="5" customFormat="1" ht="13">
      <c r="A334" s="11" t="s">
        <v>239</v>
      </c>
      <c r="B334" s="22">
        <f t="shared" si="5"/>
        <v>3</v>
      </c>
      <c r="C334" s="15">
        <v>38.340000000000003</v>
      </c>
      <c r="D334" s="15">
        <v>8.44</v>
      </c>
      <c r="E334" s="15">
        <v>9.84</v>
      </c>
      <c r="F334" s="15">
        <v>22.01</v>
      </c>
      <c r="G334" s="15">
        <v>32.549999999999997</v>
      </c>
      <c r="H334" s="15">
        <v>118.77</v>
      </c>
    </row>
    <row r="335" spans="1:8" s="5" customFormat="1" ht="13">
      <c r="A335" s="3" t="s">
        <v>10</v>
      </c>
      <c r="B335" s="22">
        <f t="shared" si="5"/>
        <v>0</v>
      </c>
    </row>
    <row r="336" spans="1:8" s="5" customFormat="1" ht="22">
      <c r="A336" s="16" t="s">
        <v>240</v>
      </c>
      <c r="B336" s="22">
        <f t="shared" si="5"/>
        <v>4</v>
      </c>
      <c r="C336" s="15">
        <v>1.81</v>
      </c>
      <c r="D336" s="15">
        <v>1.85</v>
      </c>
      <c r="E336" s="4" t="s">
        <v>152</v>
      </c>
      <c r="F336" s="15">
        <v>1.64</v>
      </c>
      <c r="G336" s="15">
        <v>2.37</v>
      </c>
      <c r="H336" s="15">
        <v>3.21</v>
      </c>
    </row>
    <row r="337" spans="1:8" s="5" customFormat="1" ht="13">
      <c r="A337" s="16" t="s">
        <v>241</v>
      </c>
      <c r="B337" s="22">
        <f t="shared" si="5"/>
        <v>4</v>
      </c>
      <c r="C337" s="15">
        <v>35.92</v>
      </c>
      <c r="D337" s="15">
        <v>6.25</v>
      </c>
      <c r="E337" s="15">
        <v>9.74</v>
      </c>
      <c r="F337" s="15">
        <v>20.36</v>
      </c>
      <c r="G337" s="15">
        <v>30.13</v>
      </c>
      <c r="H337" s="15">
        <v>113.03</v>
      </c>
    </row>
    <row r="338" spans="1:8" s="5" customFormat="1" ht="13">
      <c r="A338" s="16" t="s">
        <v>242</v>
      </c>
      <c r="B338" s="22">
        <f t="shared" si="5"/>
        <v>4</v>
      </c>
      <c r="C338" s="15">
        <v>0.46</v>
      </c>
      <c r="D338" s="15">
        <v>0.35</v>
      </c>
      <c r="E338" s="15">
        <v>0.1</v>
      </c>
      <c r="F338" s="4" t="s">
        <v>152</v>
      </c>
      <c r="G338" s="15">
        <v>0.05</v>
      </c>
      <c r="H338" s="15">
        <v>1.79</v>
      </c>
    </row>
    <row r="339" spans="1:8" s="5" customFormat="1" ht="13">
      <c r="A339" s="16" t="s">
        <v>243</v>
      </c>
      <c r="B339" s="22">
        <f t="shared" si="5"/>
        <v>4</v>
      </c>
      <c r="C339" s="15">
        <v>0.15</v>
      </c>
      <c r="D339" s="4" t="s">
        <v>152</v>
      </c>
      <c r="E339" s="4" t="s">
        <v>152</v>
      </c>
      <c r="F339" s="4" t="s">
        <v>152</v>
      </c>
      <c r="G339" s="4" t="s">
        <v>152</v>
      </c>
      <c r="H339" s="15">
        <v>0.75</v>
      </c>
    </row>
    <row r="340" spans="1:8" s="5" customFormat="1" ht="13">
      <c r="A340" s="16" t="s">
        <v>244</v>
      </c>
      <c r="B340" s="22">
        <f t="shared" si="5"/>
        <v>4</v>
      </c>
      <c r="C340" s="4" t="s">
        <v>152</v>
      </c>
      <c r="D340" s="4" t="s">
        <v>152</v>
      </c>
      <c r="E340" s="4" t="s">
        <v>152</v>
      </c>
      <c r="F340" s="4" t="s">
        <v>152</v>
      </c>
      <c r="G340" s="4" t="s">
        <v>152</v>
      </c>
      <c r="H340" s="4" t="s">
        <v>152</v>
      </c>
    </row>
    <row r="341" spans="1:8" s="5" customFormat="1" ht="13">
      <c r="A341" s="16" t="s">
        <v>245</v>
      </c>
      <c r="B341" s="22">
        <f t="shared" si="5"/>
        <v>4</v>
      </c>
      <c r="C341" s="4" t="s">
        <v>152</v>
      </c>
      <c r="D341" s="4" t="s">
        <v>152</v>
      </c>
      <c r="E341" s="4" t="s">
        <v>152</v>
      </c>
      <c r="F341" s="4" t="s">
        <v>152</v>
      </c>
      <c r="G341" s="4" t="s">
        <v>152</v>
      </c>
      <c r="H341" s="4" t="s">
        <v>152</v>
      </c>
    </row>
    <row r="342" spans="1:8" s="5" customFormat="1" ht="13">
      <c r="A342" s="3" t="s">
        <v>10</v>
      </c>
      <c r="B342" s="22">
        <f t="shared" si="5"/>
        <v>0</v>
      </c>
    </row>
    <row r="343" spans="1:8" s="5" customFormat="1" ht="13">
      <c r="A343" s="11" t="s">
        <v>246</v>
      </c>
      <c r="B343" s="22">
        <f t="shared" si="5"/>
        <v>3</v>
      </c>
      <c r="C343" s="15">
        <v>52.8</v>
      </c>
      <c r="D343" s="15">
        <v>16.91</v>
      </c>
      <c r="E343" s="15">
        <v>25.56</v>
      </c>
      <c r="F343" s="15">
        <v>42.27</v>
      </c>
      <c r="G343" s="15">
        <v>59.84</v>
      </c>
      <c r="H343" s="15">
        <v>119.33</v>
      </c>
    </row>
    <row r="344" spans="1:8" s="5" customFormat="1" ht="13">
      <c r="A344" s="3" t="s">
        <v>10</v>
      </c>
      <c r="B344" s="22">
        <f t="shared" si="5"/>
        <v>0</v>
      </c>
    </row>
    <row r="345" spans="1:8" s="5" customFormat="1" ht="22">
      <c r="A345" s="16" t="s">
        <v>247</v>
      </c>
      <c r="B345" s="22">
        <f t="shared" si="5"/>
        <v>4</v>
      </c>
      <c r="C345" s="15">
        <v>6.7</v>
      </c>
      <c r="D345" s="15">
        <v>3.48</v>
      </c>
      <c r="E345" s="15">
        <v>6.24</v>
      </c>
      <c r="F345" s="15">
        <v>6.8</v>
      </c>
      <c r="G345" s="15">
        <v>5.0599999999999996</v>
      </c>
      <c r="H345" s="15">
        <v>11.93</v>
      </c>
    </row>
    <row r="346" spans="1:8" s="5" customFormat="1" ht="13">
      <c r="A346" s="16" t="s">
        <v>248</v>
      </c>
      <c r="B346" s="22">
        <f t="shared" si="5"/>
        <v>4</v>
      </c>
      <c r="C346" s="15">
        <v>45.79</v>
      </c>
      <c r="D346" s="15">
        <v>13.15</v>
      </c>
      <c r="E346" s="15">
        <v>19.32</v>
      </c>
      <c r="F346" s="15">
        <v>34.72</v>
      </c>
      <c r="G346" s="15">
        <v>54.64</v>
      </c>
      <c r="H346" s="15">
        <v>107.06</v>
      </c>
    </row>
    <row r="347" spans="1:8" s="5" customFormat="1" ht="13">
      <c r="A347" s="16" t="s">
        <v>249</v>
      </c>
      <c r="B347" s="22">
        <f t="shared" si="5"/>
        <v>4</v>
      </c>
      <c r="C347" s="15">
        <v>0.26</v>
      </c>
      <c r="D347" s="15">
        <v>0.28999999999999998</v>
      </c>
      <c r="E347" s="4" t="s">
        <v>152</v>
      </c>
      <c r="F347" s="15">
        <v>0.66</v>
      </c>
      <c r="G347" s="15">
        <v>0.14000000000000001</v>
      </c>
      <c r="H347" s="15">
        <v>0.22</v>
      </c>
    </row>
    <row r="348" spans="1:8" s="5" customFormat="1" ht="13">
      <c r="A348" s="16" t="s">
        <v>250</v>
      </c>
      <c r="B348" s="22">
        <f t="shared" si="5"/>
        <v>4</v>
      </c>
      <c r="C348" s="15">
        <v>0.04</v>
      </c>
      <c r="D348" s="4" t="s">
        <v>152</v>
      </c>
      <c r="E348" s="4" t="s">
        <v>152</v>
      </c>
      <c r="F348" s="15">
        <v>0.09</v>
      </c>
      <c r="G348" s="4" t="s">
        <v>152</v>
      </c>
      <c r="H348" s="15">
        <v>0.12</v>
      </c>
    </row>
    <row r="349" spans="1:8" s="5" customFormat="1" ht="13">
      <c r="A349" s="16" t="s">
        <v>251</v>
      </c>
      <c r="B349" s="22">
        <f t="shared" si="5"/>
        <v>4</v>
      </c>
      <c r="C349" s="4" t="s">
        <v>152</v>
      </c>
      <c r="D349" s="4" t="s">
        <v>152</v>
      </c>
      <c r="E349" s="4" t="s">
        <v>152</v>
      </c>
      <c r="F349" s="4" t="s">
        <v>152</v>
      </c>
      <c r="G349" s="4" t="s">
        <v>152</v>
      </c>
      <c r="H349" s="4" t="s">
        <v>152</v>
      </c>
    </row>
    <row r="350" spans="1:8" s="5" customFormat="1" ht="13">
      <c r="A350" s="16" t="s">
        <v>252</v>
      </c>
      <c r="B350" s="22">
        <f t="shared" si="5"/>
        <v>4</v>
      </c>
      <c r="C350" s="4" t="s">
        <v>152</v>
      </c>
      <c r="D350" s="4" t="s">
        <v>152</v>
      </c>
      <c r="E350" s="4" t="s">
        <v>152</v>
      </c>
      <c r="F350" s="4" t="s">
        <v>152</v>
      </c>
      <c r="G350" s="4" t="s">
        <v>152</v>
      </c>
      <c r="H350" s="4" t="s">
        <v>152</v>
      </c>
    </row>
    <row r="351" spans="1:8" s="5" customFormat="1" ht="13">
      <c r="A351" s="3" t="s">
        <v>10</v>
      </c>
      <c r="B351" s="22">
        <f t="shared" si="5"/>
        <v>0</v>
      </c>
    </row>
    <row r="352" spans="1:8" s="5" customFormat="1" ht="13">
      <c r="A352" s="11" t="s">
        <v>253</v>
      </c>
      <c r="B352" s="22">
        <f t="shared" si="5"/>
        <v>3</v>
      </c>
      <c r="C352" s="15">
        <v>57.19</v>
      </c>
      <c r="D352" s="15">
        <v>16.649999999999999</v>
      </c>
      <c r="E352" s="15">
        <v>25.35</v>
      </c>
      <c r="F352" s="15">
        <v>33.67</v>
      </c>
      <c r="G352" s="15">
        <v>62.95</v>
      </c>
      <c r="H352" s="15">
        <v>147.68</v>
      </c>
    </row>
    <row r="353" spans="1:8" s="5" customFormat="1" ht="13">
      <c r="A353" s="3" t="s">
        <v>10</v>
      </c>
      <c r="B353" s="22">
        <f t="shared" si="5"/>
        <v>0</v>
      </c>
    </row>
    <row r="354" spans="1:8" s="5" customFormat="1" ht="13">
      <c r="A354" s="8" t="s">
        <v>254</v>
      </c>
      <c r="B354" s="22">
        <f t="shared" si="5"/>
        <v>1</v>
      </c>
      <c r="C354" s="14">
        <v>18885.75</v>
      </c>
      <c r="D354" s="14">
        <v>10267.07</v>
      </c>
      <c r="E354" s="14">
        <v>13551.71</v>
      </c>
      <c r="F354" s="14">
        <v>16315.23</v>
      </c>
      <c r="G354" s="14">
        <v>20687.240000000002</v>
      </c>
      <c r="H354" s="14">
        <v>33653.4</v>
      </c>
    </row>
    <row r="355" spans="1:8" s="5" customFormat="1" ht="13">
      <c r="A355" s="3" t="s">
        <v>10</v>
      </c>
      <c r="B355" s="22">
        <f t="shared" si="5"/>
        <v>0</v>
      </c>
    </row>
    <row r="356" spans="1:8" s="5" customFormat="1" ht="13">
      <c r="A356" s="10" t="s">
        <v>255</v>
      </c>
      <c r="B356" s="22">
        <f t="shared" si="5"/>
        <v>2</v>
      </c>
      <c r="C356" s="14">
        <v>11128.05</v>
      </c>
      <c r="D356" s="14">
        <v>6331.18</v>
      </c>
      <c r="E356" s="14">
        <v>7882.55</v>
      </c>
      <c r="F356" s="14">
        <v>9341.94</v>
      </c>
      <c r="G356" s="14">
        <v>12135.62</v>
      </c>
      <c r="H356" s="14">
        <v>19981.080000000002</v>
      </c>
    </row>
    <row r="357" spans="1:8" s="5" customFormat="1" ht="13">
      <c r="A357" s="3" t="s">
        <v>10</v>
      </c>
      <c r="B357" s="22">
        <f t="shared" si="5"/>
        <v>0</v>
      </c>
    </row>
    <row r="358" spans="1:8" s="5" customFormat="1" ht="13">
      <c r="A358" s="11" t="s">
        <v>256</v>
      </c>
      <c r="B358" s="22">
        <f t="shared" si="5"/>
        <v>3</v>
      </c>
      <c r="C358" s="14">
        <v>6295.43</v>
      </c>
      <c r="D358" s="14">
        <v>1883.14</v>
      </c>
      <c r="E358" s="14">
        <v>3175.19</v>
      </c>
      <c r="F358" s="14">
        <v>4545.8</v>
      </c>
      <c r="G358" s="14">
        <v>7531.53</v>
      </c>
      <c r="H358" s="14">
        <v>14371.52</v>
      </c>
    </row>
    <row r="359" spans="1:8" s="5" customFormat="1" ht="13">
      <c r="A359" s="3" t="s">
        <v>10</v>
      </c>
      <c r="B359" s="22">
        <f t="shared" si="5"/>
        <v>0</v>
      </c>
    </row>
    <row r="360" spans="1:8" s="5" customFormat="1" ht="13">
      <c r="A360" s="16" t="s">
        <v>257</v>
      </c>
      <c r="B360" s="22">
        <f t="shared" si="5"/>
        <v>4</v>
      </c>
      <c r="C360" s="14">
        <v>2889.44</v>
      </c>
      <c r="D360" s="15">
        <v>545.41</v>
      </c>
      <c r="E360" s="15">
        <v>977.27</v>
      </c>
      <c r="F360" s="14">
        <v>1909.76</v>
      </c>
      <c r="G360" s="14">
        <v>3707.27</v>
      </c>
      <c r="H360" s="14">
        <v>7324.93</v>
      </c>
    </row>
    <row r="361" spans="1:8" s="5" customFormat="1" ht="13">
      <c r="A361" s="3" t="s">
        <v>10</v>
      </c>
      <c r="B361" s="22">
        <f t="shared" si="5"/>
        <v>0</v>
      </c>
    </row>
    <row r="362" spans="1:8" s="5" customFormat="1" ht="13">
      <c r="A362" s="17" t="s">
        <v>258</v>
      </c>
      <c r="B362" s="22">
        <f t="shared" si="5"/>
        <v>5</v>
      </c>
      <c r="C362" s="14">
        <v>2781.24</v>
      </c>
      <c r="D362" s="15">
        <v>528.16999999999996</v>
      </c>
      <c r="E362" s="15">
        <v>919.65</v>
      </c>
      <c r="F362" s="14">
        <v>1833.74</v>
      </c>
      <c r="G362" s="14">
        <v>3592.48</v>
      </c>
      <c r="H362" s="14">
        <v>7049.09</v>
      </c>
    </row>
    <row r="363" spans="1:8" s="5" customFormat="1" ht="13">
      <c r="A363" s="17" t="s">
        <v>259</v>
      </c>
      <c r="B363" s="22">
        <f t="shared" si="5"/>
        <v>5</v>
      </c>
      <c r="C363" s="15">
        <v>30.22</v>
      </c>
      <c r="D363" s="15">
        <v>5.64</v>
      </c>
      <c r="E363" s="15">
        <v>17.71</v>
      </c>
      <c r="F363" s="15">
        <v>18.829999999999998</v>
      </c>
      <c r="G363" s="15">
        <v>33.58</v>
      </c>
      <c r="H363" s="15">
        <v>75.48</v>
      </c>
    </row>
    <row r="364" spans="1:8" s="5" customFormat="1" ht="13">
      <c r="A364" s="17" t="s">
        <v>260</v>
      </c>
      <c r="B364" s="22">
        <f t="shared" si="5"/>
        <v>5</v>
      </c>
      <c r="C364" s="15">
        <v>77.97</v>
      </c>
      <c r="D364" s="15">
        <v>11.6</v>
      </c>
      <c r="E364" s="15">
        <v>39.909999999999997</v>
      </c>
      <c r="F364" s="15">
        <v>57.19</v>
      </c>
      <c r="G364" s="15">
        <v>81.22</v>
      </c>
      <c r="H364" s="15">
        <v>200.36</v>
      </c>
    </row>
    <row r="365" spans="1:8" s="5" customFormat="1" ht="13">
      <c r="A365" s="3" t="s">
        <v>10</v>
      </c>
      <c r="B365" s="22">
        <f t="shared" si="5"/>
        <v>0</v>
      </c>
    </row>
    <row r="366" spans="1:8" s="5" customFormat="1" ht="13">
      <c r="A366" s="16" t="s">
        <v>261</v>
      </c>
      <c r="B366" s="22">
        <f t="shared" si="5"/>
        <v>4</v>
      </c>
      <c r="C366" s="14">
        <v>1969.31</v>
      </c>
      <c r="D366" s="15">
        <v>714.12</v>
      </c>
      <c r="E366" s="14">
        <v>1168.6500000000001</v>
      </c>
      <c r="F366" s="14">
        <v>1468.17</v>
      </c>
      <c r="G366" s="14">
        <v>2196.09</v>
      </c>
      <c r="H366" s="14">
        <v>4307.74</v>
      </c>
    </row>
    <row r="367" spans="1:8" s="5" customFormat="1" ht="13">
      <c r="A367" s="16" t="s">
        <v>262</v>
      </c>
      <c r="B367" s="22">
        <f t="shared" si="5"/>
        <v>4</v>
      </c>
      <c r="C367" s="14">
        <v>1436.69</v>
      </c>
      <c r="D367" s="15">
        <v>623.61</v>
      </c>
      <c r="E367" s="14">
        <v>1029.27</v>
      </c>
      <c r="F367" s="14">
        <v>1167.8699999999999</v>
      </c>
      <c r="G367" s="14">
        <v>1628.16</v>
      </c>
      <c r="H367" s="14">
        <v>2738.86</v>
      </c>
    </row>
    <row r="368" spans="1:8" s="5" customFormat="1" ht="13">
      <c r="A368" s="3" t="s">
        <v>10</v>
      </c>
      <c r="B368" s="22">
        <f t="shared" si="5"/>
        <v>0</v>
      </c>
    </row>
    <row r="369" spans="1:8" s="5" customFormat="1" ht="13">
      <c r="A369" s="17" t="s">
        <v>263</v>
      </c>
      <c r="B369" s="22">
        <f t="shared" si="5"/>
        <v>5</v>
      </c>
      <c r="C369" s="15">
        <v>428.76</v>
      </c>
      <c r="D369" s="15">
        <v>190.79</v>
      </c>
      <c r="E369" s="15">
        <v>330.52</v>
      </c>
      <c r="F369" s="15">
        <v>388.29</v>
      </c>
      <c r="G369" s="15">
        <v>492.79</v>
      </c>
      <c r="H369" s="15">
        <v>742.43</v>
      </c>
    </row>
    <row r="370" spans="1:8" s="5" customFormat="1" ht="13">
      <c r="A370" s="17" t="s">
        <v>264</v>
      </c>
      <c r="B370" s="22">
        <f t="shared" si="5"/>
        <v>5</v>
      </c>
      <c r="C370" s="15">
        <v>53.72</v>
      </c>
      <c r="D370" s="15">
        <v>38.92</v>
      </c>
      <c r="E370" s="15">
        <v>113.79</v>
      </c>
      <c r="F370" s="15">
        <v>58.7</v>
      </c>
      <c r="G370" s="15">
        <v>49.88</v>
      </c>
      <c r="H370" s="15">
        <v>6.92</v>
      </c>
    </row>
    <row r="371" spans="1:8" s="5" customFormat="1" ht="13">
      <c r="A371" s="17" t="s">
        <v>265</v>
      </c>
      <c r="B371" s="22">
        <f t="shared" si="5"/>
        <v>5</v>
      </c>
      <c r="C371" s="15">
        <v>773.99</v>
      </c>
      <c r="D371" s="15">
        <v>313.75</v>
      </c>
      <c r="E371" s="15">
        <v>476.46</v>
      </c>
      <c r="F371" s="15">
        <v>555.33000000000004</v>
      </c>
      <c r="G371" s="15">
        <v>864.29</v>
      </c>
      <c r="H371" s="14">
        <v>1663.21</v>
      </c>
    </row>
    <row r="372" spans="1:8" s="5" customFormat="1" ht="13">
      <c r="A372" s="3" t="s">
        <v>10</v>
      </c>
      <c r="B372" s="22">
        <f t="shared" si="5"/>
        <v>0</v>
      </c>
    </row>
    <row r="373" spans="1:8" s="5" customFormat="1" ht="13">
      <c r="A373" s="18" t="s">
        <v>266</v>
      </c>
      <c r="B373" s="22">
        <f t="shared" si="5"/>
        <v>6</v>
      </c>
      <c r="C373" s="15">
        <v>85.1</v>
      </c>
      <c r="D373" s="15">
        <v>24.56</v>
      </c>
      <c r="E373" s="15">
        <v>46.21</v>
      </c>
      <c r="F373" s="15">
        <v>52.45</v>
      </c>
      <c r="G373" s="15">
        <v>43.99</v>
      </c>
      <c r="H373" s="15">
        <v>258.81</v>
      </c>
    </row>
    <row r="374" spans="1:8" s="5" customFormat="1" ht="13">
      <c r="A374" s="18" t="s">
        <v>267</v>
      </c>
      <c r="B374" s="22">
        <f t="shared" si="5"/>
        <v>6</v>
      </c>
      <c r="C374" s="15">
        <v>73.84</v>
      </c>
      <c r="D374" s="15">
        <v>28.79</v>
      </c>
      <c r="E374" s="15">
        <v>54.13</v>
      </c>
      <c r="F374" s="15">
        <v>61.09</v>
      </c>
      <c r="G374" s="15">
        <v>54.6</v>
      </c>
      <c r="H374" s="15">
        <v>170.89</v>
      </c>
    </row>
    <row r="375" spans="1:8" s="5" customFormat="1" ht="13">
      <c r="A375" s="18" t="s">
        <v>268</v>
      </c>
      <c r="B375" s="22">
        <f t="shared" si="5"/>
        <v>6</v>
      </c>
      <c r="C375" s="15">
        <v>152.01</v>
      </c>
      <c r="D375" s="15">
        <v>43.64</v>
      </c>
      <c r="E375" s="15">
        <v>114.51</v>
      </c>
      <c r="F375" s="15">
        <v>104.1</v>
      </c>
      <c r="G375" s="15">
        <v>152.28</v>
      </c>
      <c r="H375" s="15">
        <v>346.09</v>
      </c>
    </row>
    <row r="376" spans="1:8" s="5" customFormat="1" ht="13">
      <c r="A376" s="18" t="s">
        <v>269</v>
      </c>
      <c r="B376" s="22">
        <f t="shared" si="5"/>
        <v>6</v>
      </c>
      <c r="C376" s="15">
        <v>138.75</v>
      </c>
      <c r="D376" s="15">
        <v>66.86</v>
      </c>
      <c r="E376" s="15">
        <v>116.34</v>
      </c>
      <c r="F376" s="15">
        <v>151.97999999999999</v>
      </c>
      <c r="G376" s="15">
        <v>153.03</v>
      </c>
      <c r="H376" s="15">
        <v>205.74</v>
      </c>
    </row>
    <row r="377" spans="1:8" s="5" customFormat="1" ht="13">
      <c r="A377" s="18" t="s">
        <v>270</v>
      </c>
      <c r="B377" s="22">
        <f t="shared" si="5"/>
        <v>6</v>
      </c>
      <c r="C377" s="15">
        <v>224.63</v>
      </c>
      <c r="D377" s="15">
        <v>120.1</v>
      </c>
      <c r="E377" s="15">
        <v>105.85</v>
      </c>
      <c r="F377" s="15">
        <v>133.29</v>
      </c>
      <c r="G377" s="15">
        <v>292.11</v>
      </c>
      <c r="H377" s="15">
        <v>472.84</v>
      </c>
    </row>
    <row r="378" spans="1:8" s="5" customFormat="1" ht="13">
      <c r="A378" s="18" t="s">
        <v>271</v>
      </c>
      <c r="B378" s="22">
        <f t="shared" si="5"/>
        <v>6</v>
      </c>
      <c r="C378" s="15">
        <v>2.74</v>
      </c>
      <c r="D378" s="15">
        <v>1.92</v>
      </c>
      <c r="E378" s="15">
        <v>1.96</v>
      </c>
      <c r="F378" s="15">
        <v>2.33</v>
      </c>
      <c r="G378" s="15">
        <v>2.02</v>
      </c>
      <c r="H378" s="15">
        <v>5.48</v>
      </c>
    </row>
    <row r="379" spans="1:8" s="5" customFormat="1" ht="13">
      <c r="A379" s="18" t="s">
        <v>272</v>
      </c>
      <c r="B379" s="22">
        <f t="shared" si="5"/>
        <v>6</v>
      </c>
      <c r="C379" s="15">
        <v>96.91</v>
      </c>
      <c r="D379" s="15">
        <v>27.87</v>
      </c>
      <c r="E379" s="15">
        <v>37.450000000000003</v>
      </c>
      <c r="F379" s="15">
        <v>50.09</v>
      </c>
      <c r="G379" s="15">
        <v>166.27</v>
      </c>
      <c r="H379" s="15">
        <v>203.36</v>
      </c>
    </row>
    <row r="380" spans="1:8" s="5" customFormat="1" ht="13">
      <c r="A380" s="3" t="s">
        <v>10</v>
      </c>
      <c r="B380" s="22">
        <f t="shared" si="5"/>
        <v>0</v>
      </c>
    </row>
    <row r="381" spans="1:8" s="5" customFormat="1" ht="13">
      <c r="A381" s="17" t="s">
        <v>273</v>
      </c>
      <c r="B381" s="22">
        <f t="shared" si="5"/>
        <v>5</v>
      </c>
      <c r="C381" s="15">
        <v>99.96</v>
      </c>
      <c r="D381" s="15">
        <v>36.700000000000003</v>
      </c>
      <c r="E381" s="15">
        <v>48.5</v>
      </c>
      <c r="F381" s="15">
        <v>95.17</v>
      </c>
      <c r="G381" s="15">
        <v>142.63999999999999</v>
      </c>
      <c r="H381" s="15">
        <v>177.16</v>
      </c>
    </row>
    <row r="382" spans="1:8" s="5" customFormat="1" ht="13">
      <c r="A382" s="3" t="s">
        <v>10</v>
      </c>
      <c r="B382" s="22">
        <f t="shared" si="5"/>
        <v>0</v>
      </c>
    </row>
    <row r="383" spans="1:8" s="5" customFormat="1" ht="13">
      <c r="A383" s="18" t="s">
        <v>274</v>
      </c>
      <c r="B383" s="22">
        <f t="shared" si="5"/>
        <v>6</v>
      </c>
      <c r="C383" s="15">
        <v>22.87</v>
      </c>
      <c r="D383" s="15">
        <v>6.35</v>
      </c>
      <c r="E383" s="15">
        <v>11.12</v>
      </c>
      <c r="F383" s="15">
        <v>30.08</v>
      </c>
      <c r="G383" s="15">
        <v>31.38</v>
      </c>
      <c r="H383" s="15">
        <v>35.450000000000003</v>
      </c>
    </row>
    <row r="384" spans="1:8" s="5" customFormat="1" ht="13">
      <c r="A384" s="18" t="s">
        <v>275</v>
      </c>
      <c r="B384" s="22">
        <f t="shared" si="5"/>
        <v>6</v>
      </c>
      <c r="C384" s="15">
        <v>2.46</v>
      </c>
      <c r="D384" s="15">
        <v>0.68</v>
      </c>
      <c r="E384" s="15">
        <v>1.2</v>
      </c>
      <c r="F384" s="15">
        <v>3.23</v>
      </c>
      <c r="G384" s="15">
        <v>3.37</v>
      </c>
      <c r="H384" s="15">
        <v>3.81</v>
      </c>
    </row>
    <row r="385" spans="1:8" s="5" customFormat="1" ht="13">
      <c r="A385" s="18" t="s">
        <v>276</v>
      </c>
      <c r="B385" s="22">
        <f t="shared" si="5"/>
        <v>6</v>
      </c>
      <c r="C385" s="15">
        <v>9.64</v>
      </c>
      <c r="D385" s="15">
        <v>3.36</v>
      </c>
      <c r="E385" s="15">
        <v>6.65</v>
      </c>
      <c r="F385" s="15">
        <v>9.07</v>
      </c>
      <c r="G385" s="15">
        <v>12.36</v>
      </c>
      <c r="H385" s="15">
        <v>16.78</v>
      </c>
    </row>
    <row r="386" spans="1:8" s="5" customFormat="1" ht="13">
      <c r="A386" s="18" t="s">
        <v>277</v>
      </c>
      <c r="B386" s="22">
        <f t="shared" si="5"/>
        <v>6</v>
      </c>
      <c r="C386" s="15">
        <v>8.57</v>
      </c>
      <c r="D386" s="15">
        <v>1.08</v>
      </c>
      <c r="E386" s="15">
        <v>2.2200000000000002</v>
      </c>
      <c r="F386" s="15">
        <v>4.93</v>
      </c>
      <c r="G386" s="15">
        <v>20.47</v>
      </c>
      <c r="H386" s="15">
        <v>14.19</v>
      </c>
    </row>
    <row r="387" spans="1:8" s="5" customFormat="1" ht="13">
      <c r="A387" s="18" t="s">
        <v>278</v>
      </c>
      <c r="B387" s="22">
        <f t="shared" si="5"/>
        <v>6</v>
      </c>
      <c r="C387" s="15">
        <v>9.7200000000000006</v>
      </c>
      <c r="D387" s="15">
        <v>11.9</v>
      </c>
      <c r="E387" s="15">
        <v>7.06</v>
      </c>
      <c r="F387" s="15">
        <v>5.38</v>
      </c>
      <c r="G387" s="15">
        <v>8.58</v>
      </c>
      <c r="H387" s="15">
        <v>15.7</v>
      </c>
    </row>
    <row r="388" spans="1:8" s="5" customFormat="1" ht="22">
      <c r="A388" s="18" t="s">
        <v>279</v>
      </c>
      <c r="B388" s="22">
        <f t="shared" si="5"/>
        <v>6</v>
      </c>
      <c r="C388" s="15">
        <v>15.23</v>
      </c>
      <c r="D388" s="15">
        <v>3.12</v>
      </c>
      <c r="E388" s="15">
        <v>5.44</v>
      </c>
      <c r="F388" s="15">
        <v>16.07</v>
      </c>
      <c r="G388" s="15">
        <v>24.76</v>
      </c>
      <c r="H388" s="15">
        <v>26.84</v>
      </c>
    </row>
    <row r="389" spans="1:8" s="5" customFormat="1" ht="22">
      <c r="A389" s="18" t="s">
        <v>280</v>
      </c>
      <c r="B389" s="22">
        <f t="shared" ref="B389:B452" si="6">Ind(A389)</f>
        <v>6</v>
      </c>
      <c r="C389" s="15">
        <v>2.39</v>
      </c>
      <c r="D389" s="15">
        <v>0.16</v>
      </c>
      <c r="E389" s="15">
        <v>0.41</v>
      </c>
      <c r="F389" s="15">
        <v>1.68</v>
      </c>
      <c r="G389" s="15">
        <v>4.1100000000000003</v>
      </c>
      <c r="H389" s="15">
        <v>5.61</v>
      </c>
    </row>
    <row r="390" spans="1:8" s="5" customFormat="1" ht="13">
      <c r="A390" s="18" t="s">
        <v>281</v>
      </c>
      <c r="B390" s="22">
        <f t="shared" si="6"/>
        <v>6</v>
      </c>
      <c r="C390" s="4" t="s">
        <v>152</v>
      </c>
      <c r="D390" s="4" t="s">
        <v>152</v>
      </c>
      <c r="E390" s="4" t="s">
        <v>152</v>
      </c>
      <c r="F390" s="4" t="s">
        <v>152</v>
      </c>
      <c r="G390" s="4" t="s">
        <v>152</v>
      </c>
      <c r="H390" s="4" t="s">
        <v>152</v>
      </c>
    </row>
    <row r="391" spans="1:8" s="5" customFormat="1" ht="13">
      <c r="A391" s="18" t="s">
        <v>282</v>
      </c>
      <c r="B391" s="22">
        <f t="shared" si="6"/>
        <v>6</v>
      </c>
      <c r="C391" s="15">
        <v>29.08</v>
      </c>
      <c r="D391" s="15">
        <v>10.039999999999999</v>
      </c>
      <c r="E391" s="15">
        <v>14.41</v>
      </c>
      <c r="F391" s="15">
        <v>24.72</v>
      </c>
      <c r="G391" s="15">
        <v>37.590000000000003</v>
      </c>
      <c r="H391" s="15">
        <v>58.77</v>
      </c>
    </row>
    <row r="392" spans="1:8" s="5" customFormat="1" ht="13">
      <c r="A392" s="3" t="s">
        <v>10</v>
      </c>
      <c r="B392" s="22">
        <f t="shared" si="6"/>
        <v>0</v>
      </c>
    </row>
    <row r="393" spans="1:8" s="5" customFormat="1" ht="13">
      <c r="A393" s="19" t="s">
        <v>283</v>
      </c>
      <c r="B393" s="22">
        <f t="shared" si="6"/>
        <v>7</v>
      </c>
      <c r="C393" s="15">
        <v>27.57</v>
      </c>
      <c r="D393" s="15">
        <v>6.29</v>
      </c>
      <c r="E393" s="15">
        <v>11.37</v>
      </c>
      <c r="F393" s="15">
        <v>24.72</v>
      </c>
      <c r="G393" s="15">
        <v>36.85</v>
      </c>
      <c r="H393" s="15">
        <v>58.77</v>
      </c>
    </row>
    <row r="394" spans="1:8" s="5" customFormat="1" ht="22">
      <c r="A394" s="19" t="s">
        <v>284</v>
      </c>
      <c r="B394" s="22">
        <f t="shared" si="6"/>
        <v>7</v>
      </c>
      <c r="C394" s="15">
        <v>1.51</v>
      </c>
      <c r="D394" s="15">
        <v>3.75</v>
      </c>
      <c r="E394" s="15">
        <v>3.04</v>
      </c>
      <c r="F394" s="4" t="s">
        <v>152</v>
      </c>
      <c r="G394" s="15">
        <v>0.74</v>
      </c>
      <c r="H394" s="4" t="s">
        <v>152</v>
      </c>
    </row>
    <row r="395" spans="1:8" s="5" customFormat="1" ht="13">
      <c r="A395" s="3" t="s">
        <v>10</v>
      </c>
      <c r="B395" s="22">
        <f t="shared" si="6"/>
        <v>0</v>
      </c>
    </row>
    <row r="396" spans="1:8" s="5" customFormat="1" ht="13">
      <c r="A396" s="17" t="s">
        <v>285</v>
      </c>
      <c r="B396" s="22">
        <f t="shared" si="6"/>
        <v>5</v>
      </c>
      <c r="C396" s="15">
        <v>80.260000000000005</v>
      </c>
      <c r="D396" s="15">
        <v>43.43</v>
      </c>
      <c r="E396" s="15">
        <v>60.01</v>
      </c>
      <c r="F396" s="15">
        <v>70.38</v>
      </c>
      <c r="G396" s="15">
        <v>78.56</v>
      </c>
      <c r="H396" s="15">
        <v>149.15</v>
      </c>
    </row>
    <row r="397" spans="1:8" s="5" customFormat="1" ht="13">
      <c r="A397" s="3" t="s">
        <v>10</v>
      </c>
      <c r="B397" s="22">
        <f t="shared" si="6"/>
        <v>0</v>
      </c>
    </row>
    <row r="398" spans="1:8" s="5" customFormat="1" ht="13">
      <c r="A398" s="18" t="s">
        <v>286</v>
      </c>
      <c r="B398" s="22">
        <f t="shared" si="6"/>
        <v>6</v>
      </c>
      <c r="C398" s="15">
        <v>69.599999999999994</v>
      </c>
      <c r="D398" s="15">
        <v>38.950000000000003</v>
      </c>
      <c r="E398" s="15">
        <v>51.9</v>
      </c>
      <c r="F398" s="15">
        <v>62.65</v>
      </c>
      <c r="G398" s="15">
        <v>68.36</v>
      </c>
      <c r="H398" s="15">
        <v>126.35</v>
      </c>
    </row>
    <row r="399" spans="1:8" s="5" customFormat="1" ht="13">
      <c r="A399" s="18" t="s">
        <v>287</v>
      </c>
      <c r="B399" s="22">
        <f t="shared" si="6"/>
        <v>6</v>
      </c>
      <c r="C399" s="15">
        <v>10.66</v>
      </c>
      <c r="D399" s="15">
        <v>4.49</v>
      </c>
      <c r="E399" s="15">
        <v>8.11</v>
      </c>
      <c r="F399" s="15">
        <v>7.74</v>
      </c>
      <c r="G399" s="15">
        <v>10.199999999999999</v>
      </c>
      <c r="H399" s="15">
        <v>22.8</v>
      </c>
    </row>
    <row r="400" spans="1:8" s="5" customFormat="1" ht="13">
      <c r="A400" s="3" t="s">
        <v>10</v>
      </c>
      <c r="B400" s="22">
        <f t="shared" si="6"/>
        <v>0</v>
      </c>
    </row>
    <row r="401" spans="1:8" s="5" customFormat="1" ht="13">
      <c r="A401" s="17" t="s">
        <v>288</v>
      </c>
      <c r="B401" s="22">
        <f t="shared" si="6"/>
        <v>5</v>
      </c>
      <c r="C401" s="4" t="s">
        <v>152</v>
      </c>
      <c r="D401" s="4" t="s">
        <v>152</v>
      </c>
      <c r="E401" s="4" t="s">
        <v>152</v>
      </c>
      <c r="F401" s="4" t="s">
        <v>152</v>
      </c>
      <c r="G401" s="4" t="s">
        <v>152</v>
      </c>
      <c r="H401" s="4" t="s">
        <v>152</v>
      </c>
    </row>
    <row r="402" spans="1:8" s="5" customFormat="1" ht="13">
      <c r="A402" s="3" t="s">
        <v>10</v>
      </c>
      <c r="B402" s="22">
        <f t="shared" si="6"/>
        <v>0</v>
      </c>
    </row>
    <row r="403" spans="1:8" s="5" customFormat="1" ht="13">
      <c r="A403" s="11" t="s">
        <v>289</v>
      </c>
      <c r="B403" s="22">
        <f t="shared" si="6"/>
        <v>3</v>
      </c>
      <c r="C403" s="14">
        <v>4034.67</v>
      </c>
      <c r="D403" s="14">
        <v>4278.76</v>
      </c>
      <c r="E403" s="14">
        <v>4362.2</v>
      </c>
      <c r="F403" s="14">
        <v>4417.45</v>
      </c>
      <c r="G403" s="14">
        <v>3868</v>
      </c>
      <c r="H403" s="14">
        <v>3243.73</v>
      </c>
    </row>
    <row r="404" spans="1:8" s="5" customFormat="1" ht="13">
      <c r="A404" s="3" t="s">
        <v>10</v>
      </c>
      <c r="B404" s="22">
        <f t="shared" si="6"/>
        <v>0</v>
      </c>
    </row>
    <row r="405" spans="1:8" s="5" customFormat="1" ht="13">
      <c r="A405" s="16" t="s">
        <v>290</v>
      </c>
      <c r="B405" s="22">
        <f t="shared" si="6"/>
        <v>4</v>
      </c>
      <c r="C405" s="14">
        <v>3858.33</v>
      </c>
      <c r="D405" s="14">
        <v>4005.67</v>
      </c>
      <c r="E405" s="14">
        <v>4196.24</v>
      </c>
      <c r="F405" s="14">
        <v>4265.87</v>
      </c>
      <c r="G405" s="14">
        <v>3724.96</v>
      </c>
      <c r="H405" s="14">
        <v>3095.67</v>
      </c>
    </row>
    <row r="406" spans="1:8" s="5" customFormat="1" ht="13">
      <c r="A406" s="16" t="s">
        <v>291</v>
      </c>
      <c r="B406" s="22">
        <f t="shared" si="6"/>
        <v>4</v>
      </c>
      <c r="C406" s="15">
        <v>94.39</v>
      </c>
      <c r="D406" s="15">
        <v>224.59</v>
      </c>
      <c r="E406" s="15">
        <v>91.1</v>
      </c>
      <c r="F406" s="15">
        <v>74.58</v>
      </c>
      <c r="G406" s="15">
        <v>65.28</v>
      </c>
      <c r="H406" s="15">
        <v>16.32</v>
      </c>
    </row>
    <row r="407" spans="1:8" s="5" customFormat="1" ht="13">
      <c r="A407" s="16" t="s">
        <v>292</v>
      </c>
      <c r="B407" s="22">
        <f t="shared" si="6"/>
        <v>4</v>
      </c>
      <c r="C407" s="15">
        <v>81.95</v>
      </c>
      <c r="D407" s="15">
        <v>48.51</v>
      </c>
      <c r="E407" s="15">
        <v>74.849999999999994</v>
      </c>
      <c r="F407" s="15">
        <v>77</v>
      </c>
      <c r="G407" s="15">
        <v>77.760000000000005</v>
      </c>
      <c r="H407" s="15">
        <v>131.74</v>
      </c>
    </row>
    <row r="408" spans="1:8" s="5" customFormat="1" ht="13">
      <c r="A408" s="3" t="s">
        <v>10</v>
      </c>
      <c r="B408" s="22">
        <f t="shared" si="6"/>
        <v>0</v>
      </c>
    </row>
    <row r="409" spans="1:8" s="5" customFormat="1" ht="13">
      <c r="A409" s="17" t="s">
        <v>293</v>
      </c>
      <c r="B409" s="22">
        <f t="shared" si="6"/>
        <v>5</v>
      </c>
      <c r="C409" s="15">
        <v>22.09</v>
      </c>
      <c r="D409" s="15">
        <v>17.27</v>
      </c>
      <c r="E409" s="15">
        <v>18.63</v>
      </c>
      <c r="F409" s="15">
        <v>23.86</v>
      </c>
      <c r="G409" s="15">
        <v>23.38</v>
      </c>
      <c r="H409" s="15">
        <v>27.33</v>
      </c>
    </row>
    <row r="410" spans="1:8" s="5" customFormat="1" ht="13">
      <c r="A410" s="17" t="s">
        <v>265</v>
      </c>
      <c r="B410" s="22">
        <f t="shared" si="6"/>
        <v>5</v>
      </c>
      <c r="C410" s="15">
        <v>42.16</v>
      </c>
      <c r="D410" s="15">
        <v>17.36</v>
      </c>
      <c r="E410" s="15">
        <v>44.23</v>
      </c>
      <c r="F410" s="15">
        <v>36.76</v>
      </c>
      <c r="G410" s="15">
        <v>35.5</v>
      </c>
      <c r="H410" s="15">
        <v>76.989999999999995</v>
      </c>
    </row>
    <row r="411" spans="1:8" s="5" customFormat="1" ht="13">
      <c r="A411" s="3" t="s">
        <v>10</v>
      </c>
      <c r="B411" s="22">
        <f t="shared" si="6"/>
        <v>0</v>
      </c>
    </row>
    <row r="412" spans="1:8" s="5" customFormat="1" ht="13">
      <c r="A412" s="18" t="s">
        <v>294</v>
      </c>
      <c r="B412" s="22">
        <f t="shared" si="6"/>
        <v>6</v>
      </c>
      <c r="C412" s="15">
        <v>38.56</v>
      </c>
      <c r="D412" s="15">
        <v>13.04</v>
      </c>
      <c r="E412" s="15">
        <v>42.01</v>
      </c>
      <c r="F412" s="15">
        <v>32.35</v>
      </c>
      <c r="G412" s="15">
        <v>30.5</v>
      </c>
      <c r="H412" s="15">
        <v>74.959999999999994</v>
      </c>
    </row>
    <row r="413" spans="1:8" s="5" customFormat="1" ht="13">
      <c r="A413" s="18" t="s">
        <v>271</v>
      </c>
      <c r="B413" s="22">
        <f t="shared" si="6"/>
        <v>6</v>
      </c>
      <c r="C413" s="15">
        <v>0.16</v>
      </c>
      <c r="D413" s="4" t="s">
        <v>152</v>
      </c>
      <c r="E413" s="15">
        <v>0.13</v>
      </c>
      <c r="F413" s="15">
        <v>0.2</v>
      </c>
      <c r="G413" s="15">
        <v>0.08</v>
      </c>
      <c r="H413" s="15">
        <v>0.38</v>
      </c>
    </row>
    <row r="414" spans="1:8" s="5" customFormat="1" ht="13">
      <c r="A414" s="18" t="s">
        <v>272</v>
      </c>
      <c r="B414" s="22">
        <f t="shared" si="6"/>
        <v>6</v>
      </c>
      <c r="C414" s="15">
        <v>3.44</v>
      </c>
      <c r="D414" s="15">
        <v>4.32</v>
      </c>
      <c r="E414" s="15">
        <v>2.08</v>
      </c>
      <c r="F414" s="15">
        <v>4.21</v>
      </c>
      <c r="G414" s="15">
        <v>4.92</v>
      </c>
      <c r="H414" s="15">
        <v>1.65</v>
      </c>
    </row>
    <row r="415" spans="1:8" s="5" customFormat="1" ht="13">
      <c r="A415" s="3" t="s">
        <v>10</v>
      </c>
      <c r="B415" s="22">
        <f t="shared" si="6"/>
        <v>0</v>
      </c>
    </row>
    <row r="416" spans="1:8" s="5" customFormat="1" ht="13">
      <c r="A416" s="17" t="s">
        <v>273</v>
      </c>
      <c r="B416" s="22">
        <f t="shared" si="6"/>
        <v>5</v>
      </c>
      <c r="C416" s="15">
        <v>17.7</v>
      </c>
      <c r="D416" s="15">
        <v>13.88</v>
      </c>
      <c r="E416" s="15">
        <v>11.99</v>
      </c>
      <c r="F416" s="15">
        <v>16.38</v>
      </c>
      <c r="G416" s="15">
        <v>18.88</v>
      </c>
      <c r="H416" s="15">
        <v>27.42</v>
      </c>
    </row>
    <row r="417" spans="1:8" s="5" customFormat="1" ht="13">
      <c r="A417" s="3" t="s">
        <v>10</v>
      </c>
      <c r="B417" s="22">
        <f t="shared" si="6"/>
        <v>0</v>
      </c>
    </row>
    <row r="418" spans="1:8" s="5" customFormat="1" ht="13">
      <c r="A418" s="18" t="s">
        <v>295</v>
      </c>
      <c r="B418" s="22">
        <f t="shared" si="6"/>
        <v>6</v>
      </c>
      <c r="C418" s="15">
        <v>3.09</v>
      </c>
      <c r="D418" s="15">
        <v>3.97</v>
      </c>
      <c r="E418" s="15">
        <v>2.2799999999999998</v>
      </c>
      <c r="F418" s="15">
        <v>3.53</v>
      </c>
      <c r="G418" s="15">
        <v>3.01</v>
      </c>
      <c r="H418" s="15">
        <v>2.67</v>
      </c>
    </row>
    <row r="419" spans="1:8" s="5" customFormat="1" ht="13">
      <c r="A419" s="18" t="s">
        <v>275</v>
      </c>
      <c r="B419" s="22">
        <f t="shared" si="6"/>
        <v>6</v>
      </c>
      <c r="C419" s="15">
        <v>0.33</v>
      </c>
      <c r="D419" s="15">
        <v>0.43</v>
      </c>
      <c r="E419" s="15">
        <v>0.25</v>
      </c>
      <c r="F419" s="15">
        <v>0.38</v>
      </c>
      <c r="G419" s="15">
        <v>0.32</v>
      </c>
      <c r="H419" s="15">
        <v>0.28999999999999998</v>
      </c>
    </row>
    <row r="420" spans="1:8" s="5" customFormat="1" ht="13">
      <c r="A420" s="18" t="s">
        <v>296</v>
      </c>
      <c r="B420" s="22">
        <f t="shared" si="6"/>
        <v>6</v>
      </c>
      <c r="C420" s="15">
        <v>1.98</v>
      </c>
      <c r="D420" s="15">
        <v>1.7</v>
      </c>
      <c r="E420" s="15">
        <v>1.2</v>
      </c>
      <c r="F420" s="15">
        <v>0.44</v>
      </c>
      <c r="G420" s="15">
        <v>1</v>
      </c>
      <c r="H420" s="15">
        <v>5.59</v>
      </c>
    </row>
    <row r="421" spans="1:8" s="5" customFormat="1" ht="22">
      <c r="A421" s="18" t="s">
        <v>280</v>
      </c>
      <c r="B421" s="22">
        <f t="shared" si="6"/>
        <v>6</v>
      </c>
      <c r="C421" s="15">
        <v>0.15</v>
      </c>
      <c r="D421" s="15">
        <v>0.08</v>
      </c>
      <c r="E421" s="15">
        <v>0.02</v>
      </c>
      <c r="F421" s="15">
        <v>0.24</v>
      </c>
      <c r="G421" s="4" t="s">
        <v>23</v>
      </c>
      <c r="H421" s="15">
        <v>0.39</v>
      </c>
    </row>
    <row r="422" spans="1:8" s="5" customFormat="1" ht="13">
      <c r="A422" s="18" t="s">
        <v>276</v>
      </c>
      <c r="B422" s="22">
        <f t="shared" si="6"/>
        <v>6</v>
      </c>
      <c r="C422" s="15">
        <v>1.3</v>
      </c>
      <c r="D422" s="15">
        <v>1.37</v>
      </c>
      <c r="E422" s="15">
        <v>1.01</v>
      </c>
      <c r="F422" s="15">
        <v>0.74</v>
      </c>
      <c r="G422" s="15">
        <v>1.3</v>
      </c>
      <c r="H422" s="15">
        <v>2.06</v>
      </c>
    </row>
    <row r="423" spans="1:8" s="5" customFormat="1" ht="13">
      <c r="A423" s="18" t="s">
        <v>277</v>
      </c>
      <c r="B423" s="22">
        <f t="shared" si="6"/>
        <v>6</v>
      </c>
      <c r="C423" s="15">
        <v>1.33</v>
      </c>
      <c r="D423" s="15">
        <v>1.34</v>
      </c>
      <c r="E423" s="15">
        <v>0.52</v>
      </c>
      <c r="F423" s="15">
        <v>1.58</v>
      </c>
      <c r="G423" s="15">
        <v>2.78</v>
      </c>
      <c r="H423" s="15">
        <v>0.44</v>
      </c>
    </row>
    <row r="424" spans="1:8" s="5" customFormat="1" ht="13">
      <c r="A424" s="18" t="s">
        <v>282</v>
      </c>
      <c r="B424" s="22">
        <f t="shared" si="6"/>
        <v>6</v>
      </c>
      <c r="C424" s="15">
        <v>8.02</v>
      </c>
      <c r="D424" s="15">
        <v>2.59</v>
      </c>
      <c r="E424" s="15">
        <v>6.27</v>
      </c>
      <c r="F424" s="15">
        <v>8.17</v>
      </c>
      <c r="G424" s="15">
        <v>9.08</v>
      </c>
      <c r="H424" s="15">
        <v>13.99</v>
      </c>
    </row>
    <row r="425" spans="1:8" s="5" customFormat="1" ht="13">
      <c r="A425" s="3" t="s">
        <v>10</v>
      </c>
      <c r="B425" s="22">
        <f t="shared" si="6"/>
        <v>0</v>
      </c>
    </row>
    <row r="426" spans="1:8" s="5" customFormat="1" ht="13">
      <c r="A426" s="19" t="s">
        <v>283</v>
      </c>
      <c r="B426" s="22">
        <f t="shared" si="6"/>
        <v>7</v>
      </c>
      <c r="C426" s="15">
        <v>3.05</v>
      </c>
      <c r="D426" s="15">
        <v>0.82</v>
      </c>
      <c r="E426" s="15">
        <v>2.27</v>
      </c>
      <c r="F426" s="15">
        <v>4.2</v>
      </c>
      <c r="G426" s="15">
        <v>4.83</v>
      </c>
      <c r="H426" s="15">
        <v>3.11</v>
      </c>
    </row>
    <row r="427" spans="1:8" s="5" customFormat="1" ht="13">
      <c r="A427" s="19" t="s">
        <v>297</v>
      </c>
      <c r="B427" s="22">
        <f t="shared" si="6"/>
        <v>7</v>
      </c>
      <c r="C427" s="15">
        <v>4.87</v>
      </c>
      <c r="D427" s="15">
        <v>1.77</v>
      </c>
      <c r="E427" s="15">
        <v>3.87</v>
      </c>
      <c r="F427" s="15">
        <v>3.97</v>
      </c>
      <c r="G427" s="15">
        <v>4.1900000000000004</v>
      </c>
      <c r="H427" s="15">
        <v>10.55</v>
      </c>
    </row>
    <row r="428" spans="1:8" s="5" customFormat="1" ht="13">
      <c r="A428" s="19" t="s">
        <v>298</v>
      </c>
      <c r="B428" s="22">
        <f t="shared" si="6"/>
        <v>7</v>
      </c>
      <c r="C428" s="15">
        <v>0.1</v>
      </c>
      <c r="D428" s="4" t="s">
        <v>152</v>
      </c>
      <c r="E428" s="15">
        <v>0.13</v>
      </c>
      <c r="F428" s="4" t="s">
        <v>152</v>
      </c>
      <c r="G428" s="15">
        <v>7.0000000000000007E-2</v>
      </c>
      <c r="H428" s="15">
        <v>0.32</v>
      </c>
    </row>
    <row r="429" spans="1:8" s="5" customFormat="1" ht="13">
      <c r="A429" s="3" t="s">
        <v>10</v>
      </c>
      <c r="B429" s="22">
        <f t="shared" si="6"/>
        <v>0</v>
      </c>
    </row>
    <row r="430" spans="1:8" s="5" customFormat="1" ht="13">
      <c r="A430" s="18" t="s">
        <v>299</v>
      </c>
      <c r="B430" s="22">
        <f t="shared" si="6"/>
        <v>6</v>
      </c>
      <c r="C430" s="15">
        <v>1.5</v>
      </c>
      <c r="D430" s="15">
        <v>2.41</v>
      </c>
      <c r="E430" s="15">
        <v>0.44</v>
      </c>
      <c r="F430" s="15">
        <v>1.3</v>
      </c>
      <c r="G430" s="15">
        <v>1.39</v>
      </c>
      <c r="H430" s="15">
        <v>1.99</v>
      </c>
    </row>
    <row r="431" spans="1:8" s="5" customFormat="1" ht="13">
      <c r="A431" s="3" t="s">
        <v>10</v>
      </c>
      <c r="B431" s="22">
        <f t="shared" si="6"/>
        <v>0</v>
      </c>
    </row>
    <row r="432" spans="1:8" s="5" customFormat="1" ht="13">
      <c r="A432" s="11" t="s">
        <v>300</v>
      </c>
      <c r="B432" s="22">
        <f t="shared" si="6"/>
        <v>3</v>
      </c>
      <c r="C432" s="15">
        <v>797.95</v>
      </c>
      <c r="D432" s="15">
        <v>169.28</v>
      </c>
      <c r="E432" s="15">
        <v>345.16</v>
      </c>
      <c r="F432" s="15">
        <v>378.69</v>
      </c>
      <c r="G432" s="15">
        <v>736.09</v>
      </c>
      <c r="H432" s="14">
        <v>2365.83</v>
      </c>
    </row>
    <row r="433" spans="1:8" s="5" customFormat="1" ht="13">
      <c r="A433" s="3" t="s">
        <v>10</v>
      </c>
      <c r="B433" s="22">
        <f t="shared" si="6"/>
        <v>0</v>
      </c>
    </row>
    <row r="434" spans="1:8" s="5" customFormat="1" ht="13">
      <c r="A434" s="16" t="s">
        <v>301</v>
      </c>
      <c r="B434" s="22">
        <f t="shared" si="6"/>
        <v>4</v>
      </c>
      <c r="C434" s="15">
        <v>266.45999999999998</v>
      </c>
      <c r="D434" s="15">
        <v>35.06</v>
      </c>
      <c r="E434" s="15">
        <v>99.02</v>
      </c>
      <c r="F434" s="15">
        <v>100.62</v>
      </c>
      <c r="G434" s="15">
        <v>233</v>
      </c>
      <c r="H434" s="15">
        <v>866.61</v>
      </c>
    </row>
    <row r="435" spans="1:8" s="5" customFormat="1" ht="13">
      <c r="A435" s="3" t="s">
        <v>10</v>
      </c>
      <c r="B435" s="22">
        <f t="shared" si="6"/>
        <v>0</v>
      </c>
    </row>
    <row r="436" spans="1:8" s="5" customFormat="1" ht="13">
      <c r="A436" s="17" t="s">
        <v>257</v>
      </c>
      <c r="B436" s="22">
        <f t="shared" si="6"/>
        <v>5</v>
      </c>
      <c r="C436" s="15">
        <v>83.91</v>
      </c>
      <c r="D436" s="15">
        <v>2.84</v>
      </c>
      <c r="E436" s="15">
        <v>17.28</v>
      </c>
      <c r="F436" s="15">
        <v>27.73</v>
      </c>
      <c r="G436" s="15">
        <v>48.05</v>
      </c>
      <c r="H436" s="15">
        <v>324.45</v>
      </c>
    </row>
    <row r="437" spans="1:8" s="5" customFormat="1" ht="13">
      <c r="A437" s="3" t="s">
        <v>10</v>
      </c>
      <c r="B437" s="22">
        <f t="shared" si="6"/>
        <v>0</v>
      </c>
    </row>
    <row r="438" spans="1:8" s="5" customFormat="1" ht="13">
      <c r="A438" s="18" t="s">
        <v>258</v>
      </c>
      <c r="B438" s="22">
        <f t="shared" si="6"/>
        <v>6</v>
      </c>
      <c r="C438" s="15">
        <v>79.400000000000006</v>
      </c>
      <c r="D438" s="15">
        <v>1.32</v>
      </c>
      <c r="E438" s="15">
        <v>17.28</v>
      </c>
      <c r="F438" s="15">
        <v>27.73</v>
      </c>
      <c r="G438" s="15">
        <v>45.83</v>
      </c>
      <c r="H438" s="15">
        <v>305.58</v>
      </c>
    </row>
    <row r="439" spans="1:8" s="5" customFormat="1" ht="13">
      <c r="A439" s="18" t="s">
        <v>259</v>
      </c>
      <c r="B439" s="22">
        <f t="shared" si="6"/>
        <v>6</v>
      </c>
      <c r="C439" s="15">
        <v>0.34</v>
      </c>
      <c r="D439" s="15">
        <v>0.11</v>
      </c>
      <c r="E439" s="4" t="s">
        <v>152</v>
      </c>
      <c r="F439" s="4" t="s">
        <v>152</v>
      </c>
      <c r="G439" s="15">
        <v>0.61</v>
      </c>
      <c r="H439" s="15">
        <v>0.97</v>
      </c>
    </row>
    <row r="440" spans="1:8" s="5" customFormat="1" ht="13">
      <c r="A440" s="18" t="s">
        <v>260</v>
      </c>
      <c r="B440" s="22">
        <f t="shared" si="6"/>
        <v>6</v>
      </c>
      <c r="C440" s="15">
        <v>4.17</v>
      </c>
      <c r="D440" s="15">
        <v>1.42</v>
      </c>
      <c r="E440" s="4" t="s">
        <v>152</v>
      </c>
      <c r="F440" s="4" t="s">
        <v>152</v>
      </c>
      <c r="G440" s="15">
        <v>1.6</v>
      </c>
      <c r="H440" s="15">
        <v>17.899999999999999</v>
      </c>
    </row>
    <row r="441" spans="1:8" s="5" customFormat="1" ht="13">
      <c r="A441" s="3" t="s">
        <v>10</v>
      </c>
      <c r="B441" s="22">
        <f t="shared" si="6"/>
        <v>0</v>
      </c>
    </row>
    <row r="442" spans="1:8" s="5" customFormat="1" ht="13">
      <c r="A442" s="17" t="s">
        <v>261</v>
      </c>
      <c r="B442" s="22">
        <f t="shared" si="6"/>
        <v>5</v>
      </c>
      <c r="C442" s="15">
        <v>119.46</v>
      </c>
      <c r="D442" s="15">
        <v>19.350000000000001</v>
      </c>
      <c r="E442" s="15">
        <v>50.47</v>
      </c>
      <c r="F442" s="15">
        <v>53.37</v>
      </c>
      <c r="G442" s="15">
        <v>104.17</v>
      </c>
      <c r="H442" s="15">
        <v>370.79</v>
      </c>
    </row>
    <row r="443" spans="1:8" s="5" customFormat="1" ht="13">
      <c r="A443" s="17" t="s">
        <v>302</v>
      </c>
      <c r="B443" s="22">
        <f t="shared" si="6"/>
        <v>5</v>
      </c>
      <c r="C443" s="15">
        <v>63.09</v>
      </c>
      <c r="D443" s="15">
        <v>12.86</v>
      </c>
      <c r="E443" s="15">
        <v>31.28</v>
      </c>
      <c r="F443" s="15">
        <v>19.52</v>
      </c>
      <c r="G443" s="15">
        <v>80.790000000000006</v>
      </c>
      <c r="H443" s="15">
        <v>171.37</v>
      </c>
    </row>
    <row r="444" spans="1:8" s="5" customFormat="1" ht="13">
      <c r="A444" s="3" t="s">
        <v>10</v>
      </c>
      <c r="B444" s="22">
        <f t="shared" si="6"/>
        <v>0</v>
      </c>
    </row>
    <row r="445" spans="1:8" s="5" customFormat="1" ht="13">
      <c r="A445" s="18" t="s">
        <v>263</v>
      </c>
      <c r="B445" s="22">
        <f t="shared" si="6"/>
        <v>6</v>
      </c>
      <c r="C445" s="15">
        <v>20.34</v>
      </c>
      <c r="D445" s="15">
        <v>1.36</v>
      </c>
      <c r="E445" s="15">
        <v>3.58</v>
      </c>
      <c r="F445" s="15">
        <v>6.78</v>
      </c>
      <c r="G445" s="15">
        <v>43.56</v>
      </c>
      <c r="H445" s="15">
        <v>46.58</v>
      </c>
    </row>
    <row r="446" spans="1:8" s="5" customFormat="1" ht="13">
      <c r="A446" s="18" t="s">
        <v>264</v>
      </c>
      <c r="B446" s="22">
        <f t="shared" si="6"/>
        <v>6</v>
      </c>
      <c r="C446" s="15">
        <v>5.91</v>
      </c>
      <c r="D446" s="15">
        <v>0.11</v>
      </c>
      <c r="E446" s="15">
        <v>9.1199999999999992</v>
      </c>
      <c r="F446" s="15">
        <v>3.81</v>
      </c>
      <c r="G446" s="15">
        <v>7.46</v>
      </c>
      <c r="H446" s="15">
        <v>9.0399999999999991</v>
      </c>
    </row>
    <row r="447" spans="1:8" s="5" customFormat="1" ht="13">
      <c r="A447" s="18" t="s">
        <v>265</v>
      </c>
      <c r="B447" s="22">
        <f t="shared" si="6"/>
        <v>6</v>
      </c>
      <c r="C447" s="15">
        <v>21.79</v>
      </c>
      <c r="D447" s="15">
        <v>10.06</v>
      </c>
      <c r="E447" s="15">
        <v>12.27</v>
      </c>
      <c r="F447" s="15">
        <v>2.7</v>
      </c>
      <c r="G447" s="15">
        <v>17.239999999999998</v>
      </c>
      <c r="H447" s="15">
        <v>66.81</v>
      </c>
    </row>
    <row r="448" spans="1:8" s="5" customFormat="1" ht="13">
      <c r="A448" s="3" t="s">
        <v>10</v>
      </c>
      <c r="B448" s="22">
        <f t="shared" si="6"/>
        <v>0</v>
      </c>
    </row>
    <row r="449" spans="1:8" s="5" customFormat="1" ht="13">
      <c r="A449" s="19" t="s">
        <v>303</v>
      </c>
      <c r="B449" s="22">
        <f t="shared" si="6"/>
        <v>7</v>
      </c>
      <c r="C449" s="15">
        <v>19.55</v>
      </c>
      <c r="D449" s="15">
        <v>10.06</v>
      </c>
      <c r="E449" s="15">
        <v>12.08</v>
      </c>
      <c r="F449" s="15">
        <v>2.66</v>
      </c>
      <c r="G449" s="15">
        <v>15.17</v>
      </c>
      <c r="H449" s="15">
        <v>57.92</v>
      </c>
    </row>
    <row r="450" spans="1:8" s="5" customFormat="1" ht="13">
      <c r="A450" s="19" t="s">
        <v>272</v>
      </c>
      <c r="B450" s="22">
        <f t="shared" si="6"/>
        <v>7</v>
      </c>
      <c r="C450" s="15">
        <v>2.23</v>
      </c>
      <c r="D450" s="4" t="s">
        <v>152</v>
      </c>
      <c r="E450" s="15">
        <v>0.19</v>
      </c>
      <c r="F450" s="15">
        <v>0.04</v>
      </c>
      <c r="G450" s="15">
        <v>2.0699999999999998</v>
      </c>
      <c r="H450" s="15">
        <v>8.89</v>
      </c>
    </row>
    <row r="451" spans="1:8" s="5" customFormat="1" ht="13">
      <c r="A451" s="3" t="s">
        <v>10</v>
      </c>
      <c r="B451" s="22">
        <f t="shared" si="6"/>
        <v>0</v>
      </c>
    </row>
    <row r="452" spans="1:8" s="5" customFormat="1" ht="13">
      <c r="A452" s="18" t="s">
        <v>273</v>
      </c>
      <c r="B452" s="22">
        <f t="shared" si="6"/>
        <v>6</v>
      </c>
      <c r="C452" s="15">
        <v>0.81</v>
      </c>
      <c r="D452" s="4" t="s">
        <v>152</v>
      </c>
      <c r="E452" s="15">
        <v>0.03</v>
      </c>
      <c r="F452" s="15">
        <v>0.03</v>
      </c>
      <c r="G452" s="15">
        <v>1.94</v>
      </c>
      <c r="H452" s="15">
        <v>2.06</v>
      </c>
    </row>
    <row r="453" spans="1:8" s="5" customFormat="1" ht="13">
      <c r="A453" s="3" t="s">
        <v>10</v>
      </c>
      <c r="B453" s="22">
        <f t="shared" ref="B453:B516" si="7">Ind(A453)</f>
        <v>0</v>
      </c>
    </row>
    <row r="454" spans="1:8" s="5" customFormat="1" ht="13">
      <c r="A454" s="19" t="s">
        <v>304</v>
      </c>
      <c r="B454" s="22">
        <f t="shared" si="7"/>
        <v>7</v>
      </c>
      <c r="C454" s="15">
        <v>0.23</v>
      </c>
      <c r="D454" s="4" t="s">
        <v>152</v>
      </c>
      <c r="E454" s="15">
        <v>0.03</v>
      </c>
      <c r="F454" s="15">
        <v>0.03</v>
      </c>
      <c r="G454" s="15">
        <v>0.13</v>
      </c>
      <c r="H454" s="15">
        <v>0.96</v>
      </c>
    </row>
    <row r="455" spans="1:8" s="5" customFormat="1" ht="13">
      <c r="A455" s="19" t="s">
        <v>275</v>
      </c>
      <c r="B455" s="22">
        <f t="shared" si="7"/>
        <v>7</v>
      </c>
      <c r="C455" s="15">
        <v>0.02</v>
      </c>
      <c r="D455" s="4" t="s">
        <v>152</v>
      </c>
      <c r="E455" s="4" t="s">
        <v>23</v>
      </c>
      <c r="F455" s="4" t="s">
        <v>23</v>
      </c>
      <c r="G455" s="15">
        <v>0.01</v>
      </c>
      <c r="H455" s="15">
        <v>0.1</v>
      </c>
    </row>
    <row r="456" spans="1:8" s="5" customFormat="1" ht="22">
      <c r="A456" s="19" t="s">
        <v>305</v>
      </c>
      <c r="B456" s="22">
        <f t="shared" si="7"/>
        <v>7</v>
      </c>
      <c r="C456" s="15">
        <v>0.55000000000000004</v>
      </c>
      <c r="D456" s="4" t="s">
        <v>152</v>
      </c>
      <c r="E456" s="4" t="s">
        <v>152</v>
      </c>
      <c r="F456" s="4" t="s">
        <v>152</v>
      </c>
      <c r="G456" s="15">
        <v>1.79</v>
      </c>
      <c r="H456" s="15">
        <v>0.94</v>
      </c>
    </row>
    <row r="457" spans="1:8" s="5" customFormat="1" ht="13">
      <c r="A457" s="19" t="s">
        <v>306</v>
      </c>
      <c r="B457" s="22">
        <f t="shared" si="7"/>
        <v>7</v>
      </c>
      <c r="C457" s="4" t="s">
        <v>152</v>
      </c>
      <c r="D457" s="4" t="s">
        <v>152</v>
      </c>
      <c r="E457" s="4" t="s">
        <v>152</v>
      </c>
      <c r="F457" s="4" t="s">
        <v>152</v>
      </c>
      <c r="G457" s="4" t="s">
        <v>152</v>
      </c>
      <c r="H457" s="4" t="s">
        <v>152</v>
      </c>
    </row>
    <row r="458" spans="1:8" s="5" customFormat="1" ht="13">
      <c r="A458" s="19" t="s">
        <v>276</v>
      </c>
      <c r="B458" s="22">
        <f t="shared" si="7"/>
        <v>7</v>
      </c>
      <c r="C458" s="4" t="s">
        <v>152</v>
      </c>
      <c r="D458" s="4" t="s">
        <v>152</v>
      </c>
      <c r="E458" s="4" t="s">
        <v>152</v>
      </c>
      <c r="F458" s="4" t="s">
        <v>152</v>
      </c>
      <c r="G458" s="4" t="s">
        <v>152</v>
      </c>
      <c r="H458" s="4" t="s">
        <v>152</v>
      </c>
    </row>
    <row r="459" spans="1:8" s="5" customFormat="1" ht="13">
      <c r="A459" s="19" t="s">
        <v>277</v>
      </c>
      <c r="B459" s="22">
        <f t="shared" si="7"/>
        <v>7</v>
      </c>
      <c r="C459" s="15">
        <v>0.01</v>
      </c>
      <c r="D459" s="4" t="s">
        <v>152</v>
      </c>
      <c r="E459" s="4" t="s">
        <v>152</v>
      </c>
      <c r="F459" s="4" t="s">
        <v>152</v>
      </c>
      <c r="G459" s="4" t="s">
        <v>152</v>
      </c>
      <c r="H459" s="15">
        <v>0.06</v>
      </c>
    </row>
    <row r="460" spans="1:8" s="5" customFormat="1" ht="13">
      <c r="A460" s="19" t="s">
        <v>282</v>
      </c>
      <c r="B460" s="22">
        <f t="shared" si="7"/>
        <v>7</v>
      </c>
      <c r="C460" s="4" t="s">
        <v>152</v>
      </c>
      <c r="D460" s="4" t="s">
        <v>152</v>
      </c>
      <c r="E460" s="4" t="s">
        <v>152</v>
      </c>
      <c r="F460" s="4" t="s">
        <v>152</v>
      </c>
      <c r="G460" s="4" t="s">
        <v>152</v>
      </c>
      <c r="H460" s="4" t="s">
        <v>152</v>
      </c>
    </row>
    <row r="461" spans="1:8" s="5" customFormat="1" ht="13">
      <c r="A461" s="3" t="s">
        <v>10</v>
      </c>
      <c r="B461" s="22">
        <f t="shared" si="7"/>
        <v>0</v>
      </c>
    </row>
    <row r="462" spans="1:8" s="5" customFormat="1" ht="13">
      <c r="A462" s="20" t="s">
        <v>283</v>
      </c>
      <c r="B462" s="22">
        <f t="shared" si="7"/>
        <v>8</v>
      </c>
      <c r="C462" s="4" t="s">
        <v>152</v>
      </c>
      <c r="D462" s="4" t="s">
        <v>152</v>
      </c>
      <c r="E462" s="4" t="s">
        <v>152</v>
      </c>
      <c r="F462" s="4" t="s">
        <v>152</v>
      </c>
      <c r="G462" s="4" t="s">
        <v>152</v>
      </c>
      <c r="H462" s="4" t="s">
        <v>152</v>
      </c>
    </row>
    <row r="463" spans="1:8" s="5" customFormat="1" ht="13">
      <c r="A463" s="20" t="s">
        <v>307</v>
      </c>
      <c r="B463" s="22">
        <f t="shared" si="7"/>
        <v>8</v>
      </c>
      <c r="C463" s="4" t="s">
        <v>152</v>
      </c>
      <c r="D463" s="4" t="s">
        <v>152</v>
      </c>
      <c r="E463" s="4" t="s">
        <v>152</v>
      </c>
      <c r="F463" s="4" t="s">
        <v>152</v>
      </c>
      <c r="G463" s="4" t="s">
        <v>152</v>
      </c>
      <c r="H463" s="4" t="s">
        <v>152</v>
      </c>
    </row>
    <row r="464" spans="1:8" s="5" customFormat="1" ht="13">
      <c r="A464" s="3" t="s">
        <v>10</v>
      </c>
      <c r="B464" s="22">
        <f t="shared" si="7"/>
        <v>0</v>
      </c>
    </row>
    <row r="465" spans="1:8" s="5" customFormat="1" ht="13">
      <c r="A465" s="19" t="s">
        <v>281</v>
      </c>
      <c r="B465" s="22">
        <f t="shared" si="7"/>
        <v>7</v>
      </c>
      <c r="C465" s="4" t="s">
        <v>152</v>
      </c>
      <c r="D465" s="4" t="s">
        <v>152</v>
      </c>
      <c r="E465" s="4" t="s">
        <v>152</v>
      </c>
      <c r="F465" s="4" t="s">
        <v>152</v>
      </c>
      <c r="G465" s="4" t="s">
        <v>152</v>
      </c>
      <c r="H465" s="4" t="s">
        <v>152</v>
      </c>
    </row>
    <row r="466" spans="1:8" s="5" customFormat="1" ht="13">
      <c r="A466" s="3" t="s">
        <v>10</v>
      </c>
      <c r="B466" s="22">
        <f t="shared" si="7"/>
        <v>0</v>
      </c>
    </row>
    <row r="467" spans="1:8" s="5" customFormat="1" ht="13">
      <c r="A467" s="18" t="s">
        <v>285</v>
      </c>
      <c r="B467" s="22">
        <f t="shared" si="7"/>
        <v>6</v>
      </c>
      <c r="C467" s="15">
        <v>14.2</v>
      </c>
      <c r="D467" s="15">
        <v>1.34</v>
      </c>
      <c r="E467" s="15">
        <v>6.28</v>
      </c>
      <c r="F467" s="15">
        <v>6.21</v>
      </c>
      <c r="G467" s="15">
        <v>10.58</v>
      </c>
      <c r="H467" s="15">
        <v>46.7</v>
      </c>
    </row>
    <row r="468" spans="1:8" s="5" customFormat="1" ht="13">
      <c r="A468" s="3" t="s">
        <v>10</v>
      </c>
      <c r="B468" s="22">
        <f t="shared" si="7"/>
        <v>0</v>
      </c>
    </row>
    <row r="469" spans="1:8" s="5" customFormat="1" ht="13">
      <c r="A469" s="19" t="s">
        <v>286</v>
      </c>
      <c r="B469" s="22">
        <f t="shared" si="7"/>
        <v>7</v>
      </c>
      <c r="C469" s="15">
        <v>10.76</v>
      </c>
      <c r="D469" s="15">
        <v>1.32</v>
      </c>
      <c r="E469" s="15">
        <v>6.22</v>
      </c>
      <c r="F469" s="15">
        <v>4.17</v>
      </c>
      <c r="G469" s="15">
        <v>8.7899999999999991</v>
      </c>
      <c r="H469" s="15">
        <v>33.380000000000003</v>
      </c>
    </row>
    <row r="470" spans="1:8" s="5" customFormat="1" ht="13">
      <c r="A470" s="19" t="s">
        <v>287</v>
      </c>
      <c r="B470" s="22">
        <f t="shared" si="7"/>
        <v>7</v>
      </c>
      <c r="C470" s="15">
        <v>3.44</v>
      </c>
      <c r="D470" s="15">
        <v>0.02</v>
      </c>
      <c r="E470" s="15">
        <v>0.06</v>
      </c>
      <c r="F470" s="15">
        <v>2.04</v>
      </c>
      <c r="G470" s="15">
        <v>1.8</v>
      </c>
      <c r="H470" s="15">
        <v>13.32</v>
      </c>
    </row>
    <row r="471" spans="1:8" s="5" customFormat="1" ht="13">
      <c r="A471" s="3" t="s">
        <v>10</v>
      </c>
      <c r="B471" s="22">
        <f t="shared" si="7"/>
        <v>0</v>
      </c>
    </row>
    <row r="472" spans="1:8" s="5" customFormat="1" ht="13">
      <c r="A472" s="18" t="s">
        <v>288</v>
      </c>
      <c r="B472" s="22">
        <f t="shared" si="7"/>
        <v>6</v>
      </c>
      <c r="C472" s="15">
        <v>0.04</v>
      </c>
      <c r="D472" s="4" t="s">
        <v>152</v>
      </c>
      <c r="E472" s="4" t="s">
        <v>152</v>
      </c>
      <c r="F472" s="4" t="s">
        <v>152</v>
      </c>
      <c r="G472" s="4" t="s">
        <v>152</v>
      </c>
      <c r="H472" s="15">
        <v>0.18</v>
      </c>
    </row>
    <row r="473" spans="1:8" s="5" customFormat="1" ht="13">
      <c r="A473" s="3" t="s">
        <v>10</v>
      </c>
      <c r="B473" s="22">
        <f t="shared" si="7"/>
        <v>0</v>
      </c>
    </row>
    <row r="474" spans="1:8" s="5" customFormat="1" ht="13">
      <c r="A474" s="16" t="s">
        <v>308</v>
      </c>
      <c r="B474" s="22">
        <f t="shared" si="7"/>
        <v>4</v>
      </c>
      <c r="C474" s="15">
        <v>56.2</v>
      </c>
      <c r="D474" s="15">
        <v>10.44</v>
      </c>
      <c r="E474" s="15">
        <v>48.4</v>
      </c>
      <c r="F474" s="15">
        <v>16.5</v>
      </c>
      <c r="G474" s="15">
        <v>25.37</v>
      </c>
      <c r="H474" s="15">
        <v>180.6</v>
      </c>
    </row>
    <row r="475" spans="1:8" s="5" customFormat="1" ht="13">
      <c r="A475" s="16" t="s">
        <v>309</v>
      </c>
      <c r="B475" s="22">
        <f t="shared" si="7"/>
        <v>4</v>
      </c>
      <c r="C475" s="15">
        <v>475.29</v>
      </c>
      <c r="D475" s="15">
        <v>123.78</v>
      </c>
      <c r="E475" s="15">
        <v>197.74</v>
      </c>
      <c r="F475" s="15">
        <v>261.57</v>
      </c>
      <c r="G475" s="15">
        <v>477.72</v>
      </c>
      <c r="H475" s="14">
        <v>1318.62</v>
      </c>
    </row>
    <row r="476" spans="1:8" s="5" customFormat="1" ht="13">
      <c r="A476" s="3" t="s">
        <v>10</v>
      </c>
      <c r="B476" s="22">
        <f t="shared" si="7"/>
        <v>0</v>
      </c>
    </row>
    <row r="477" spans="1:8" s="5" customFormat="1" ht="13">
      <c r="A477" s="10" t="s">
        <v>310</v>
      </c>
      <c r="B477" s="22">
        <f t="shared" si="7"/>
        <v>2</v>
      </c>
      <c r="C477" s="14">
        <v>3883.92</v>
      </c>
      <c r="D477" s="14">
        <v>2320.64</v>
      </c>
      <c r="E477" s="14">
        <v>3218.5</v>
      </c>
      <c r="F477" s="14">
        <v>3817.95</v>
      </c>
      <c r="G477" s="14">
        <v>4450.5200000000004</v>
      </c>
      <c r="H477" s="14">
        <v>5617.98</v>
      </c>
    </row>
    <row r="478" spans="1:8" s="5" customFormat="1" ht="13">
      <c r="A478" s="3" t="s">
        <v>10</v>
      </c>
      <c r="B478" s="22">
        <f t="shared" si="7"/>
        <v>0</v>
      </c>
    </row>
    <row r="479" spans="1:8" s="5" customFormat="1" ht="13">
      <c r="A479" s="11" t="s">
        <v>311</v>
      </c>
      <c r="B479" s="22">
        <f t="shared" si="7"/>
        <v>3</v>
      </c>
      <c r="C479" s="15">
        <v>354.58</v>
      </c>
      <c r="D479" s="15">
        <v>220.26</v>
      </c>
      <c r="E479" s="15">
        <v>288.16000000000003</v>
      </c>
      <c r="F479" s="15">
        <v>323.33999999999997</v>
      </c>
      <c r="G479" s="15">
        <v>383.85</v>
      </c>
      <c r="H479" s="15">
        <v>557.96</v>
      </c>
    </row>
    <row r="480" spans="1:8" s="5" customFormat="1" ht="13">
      <c r="A480" s="3" t="s">
        <v>10</v>
      </c>
      <c r="B480" s="22">
        <f t="shared" si="7"/>
        <v>0</v>
      </c>
    </row>
    <row r="481" spans="1:8" s="5" customFormat="1" ht="13">
      <c r="A481" s="16" t="s">
        <v>312</v>
      </c>
      <c r="B481" s="22">
        <f t="shared" si="7"/>
        <v>4</v>
      </c>
      <c r="C481" s="15">
        <v>78.010000000000005</v>
      </c>
      <c r="D481" s="15">
        <v>85.08</v>
      </c>
      <c r="E481" s="15">
        <v>100.73</v>
      </c>
      <c r="F481" s="15">
        <v>79.67</v>
      </c>
      <c r="G481" s="15">
        <v>75.569999999999993</v>
      </c>
      <c r="H481" s="15">
        <v>48.81</v>
      </c>
    </row>
    <row r="482" spans="1:8" s="5" customFormat="1" ht="13">
      <c r="A482" s="16" t="s">
        <v>313</v>
      </c>
      <c r="B482" s="22">
        <f t="shared" si="7"/>
        <v>4</v>
      </c>
      <c r="C482" s="15">
        <v>272.36</v>
      </c>
      <c r="D482" s="15">
        <v>132.41999999999999</v>
      </c>
      <c r="E482" s="15">
        <v>184.44</v>
      </c>
      <c r="F482" s="15">
        <v>241.88</v>
      </c>
      <c r="G482" s="15">
        <v>305.67</v>
      </c>
      <c r="H482" s="15">
        <v>498.24</v>
      </c>
    </row>
    <row r="483" spans="1:8" s="5" customFormat="1" ht="13">
      <c r="A483" s="16" t="s">
        <v>314</v>
      </c>
      <c r="B483" s="22">
        <f t="shared" si="7"/>
        <v>4</v>
      </c>
      <c r="C483" s="15">
        <v>2.4500000000000002</v>
      </c>
      <c r="D483" s="15">
        <v>0.44</v>
      </c>
      <c r="E483" s="15">
        <v>0.99</v>
      </c>
      <c r="F483" s="15">
        <v>0.45</v>
      </c>
      <c r="G483" s="15">
        <v>1.68</v>
      </c>
      <c r="H483" s="15">
        <v>8.74</v>
      </c>
    </row>
    <row r="484" spans="1:8" s="5" customFormat="1" ht="13">
      <c r="A484" s="16" t="s">
        <v>315</v>
      </c>
      <c r="B484" s="22">
        <f t="shared" si="7"/>
        <v>4</v>
      </c>
      <c r="C484" s="15">
        <v>1.76</v>
      </c>
      <c r="D484" s="15">
        <v>2.33</v>
      </c>
      <c r="E484" s="15">
        <v>2</v>
      </c>
      <c r="F484" s="15">
        <v>1.35</v>
      </c>
      <c r="G484" s="15">
        <v>0.95</v>
      </c>
      <c r="H484" s="15">
        <v>2.16</v>
      </c>
    </row>
    <row r="485" spans="1:8" s="5" customFormat="1" ht="13">
      <c r="A485" s="3" t="s">
        <v>10</v>
      </c>
      <c r="B485" s="22">
        <f t="shared" si="7"/>
        <v>0</v>
      </c>
    </row>
    <row r="486" spans="1:8" s="5" customFormat="1" ht="13">
      <c r="A486" s="11" t="s">
        <v>316</v>
      </c>
      <c r="B486" s="22">
        <f t="shared" si="7"/>
        <v>3</v>
      </c>
      <c r="C486" s="14">
        <v>1443.81</v>
      </c>
      <c r="D486" s="14">
        <v>1012.92</v>
      </c>
      <c r="E486" s="14">
        <v>1308.6600000000001</v>
      </c>
      <c r="F486" s="14">
        <v>1435.57</v>
      </c>
      <c r="G486" s="14">
        <v>1568.74</v>
      </c>
      <c r="H486" s="14">
        <v>1894.52</v>
      </c>
    </row>
    <row r="487" spans="1:8" s="5" customFormat="1" ht="13">
      <c r="A487" s="3" t="s">
        <v>10</v>
      </c>
      <c r="B487" s="22">
        <f t="shared" si="7"/>
        <v>0</v>
      </c>
    </row>
    <row r="488" spans="1:8" s="5" customFormat="1" ht="13">
      <c r="A488" s="16" t="s">
        <v>317</v>
      </c>
      <c r="B488" s="22">
        <f t="shared" si="7"/>
        <v>4</v>
      </c>
      <c r="C488" s="15">
        <v>375.76</v>
      </c>
      <c r="D488" s="15">
        <v>434.1</v>
      </c>
      <c r="E488" s="15">
        <v>461.02</v>
      </c>
      <c r="F488" s="15">
        <v>446.71</v>
      </c>
      <c r="G488" s="15">
        <v>337.83</v>
      </c>
      <c r="H488" s="15">
        <v>198.38</v>
      </c>
    </row>
    <row r="489" spans="1:8" s="5" customFormat="1" ht="13">
      <c r="A489" s="16" t="s">
        <v>318</v>
      </c>
      <c r="B489" s="22">
        <f t="shared" si="7"/>
        <v>4</v>
      </c>
      <c r="C489" s="14">
        <v>1048.6099999999999</v>
      </c>
      <c r="D489" s="15">
        <v>565.35</v>
      </c>
      <c r="E489" s="15">
        <v>835.79</v>
      </c>
      <c r="F489" s="15">
        <v>975.03</v>
      </c>
      <c r="G489" s="14">
        <v>1212.28</v>
      </c>
      <c r="H489" s="14">
        <v>1656.66</v>
      </c>
    </row>
    <row r="490" spans="1:8" s="5" customFormat="1" ht="13">
      <c r="A490" s="16" t="s">
        <v>319</v>
      </c>
      <c r="B490" s="22">
        <f t="shared" si="7"/>
        <v>4</v>
      </c>
      <c r="C490" s="15">
        <v>12.27</v>
      </c>
      <c r="D490" s="15">
        <v>1.37</v>
      </c>
      <c r="E490" s="15">
        <v>6.81</v>
      </c>
      <c r="F490" s="15">
        <v>4.33</v>
      </c>
      <c r="G490" s="15">
        <v>14.16</v>
      </c>
      <c r="H490" s="15">
        <v>34.74</v>
      </c>
    </row>
    <row r="491" spans="1:8" s="5" customFormat="1" ht="13">
      <c r="A491" s="16" t="s">
        <v>320</v>
      </c>
      <c r="B491" s="22">
        <f t="shared" si="7"/>
        <v>4</v>
      </c>
      <c r="C491" s="15">
        <v>7.17</v>
      </c>
      <c r="D491" s="15">
        <v>12.11</v>
      </c>
      <c r="E491" s="15">
        <v>5.04</v>
      </c>
      <c r="F491" s="15">
        <v>9.49</v>
      </c>
      <c r="G491" s="15">
        <v>4.47</v>
      </c>
      <c r="H491" s="15">
        <v>4.74</v>
      </c>
    </row>
    <row r="492" spans="1:8" s="5" customFormat="1" ht="13">
      <c r="A492" s="3" t="s">
        <v>10</v>
      </c>
      <c r="B492" s="22">
        <f t="shared" si="7"/>
        <v>0</v>
      </c>
    </row>
    <row r="493" spans="1:8" s="5" customFormat="1" ht="13">
      <c r="A493" s="11" t="s">
        <v>321</v>
      </c>
      <c r="B493" s="22">
        <f t="shared" si="7"/>
        <v>3</v>
      </c>
      <c r="C493" s="15">
        <v>85.24</v>
      </c>
      <c r="D493" s="15">
        <v>47.09</v>
      </c>
      <c r="E493" s="15">
        <v>73.540000000000006</v>
      </c>
      <c r="F493" s="15">
        <v>81.06</v>
      </c>
      <c r="G493" s="15">
        <v>88.42</v>
      </c>
      <c r="H493" s="15">
        <v>136.24</v>
      </c>
    </row>
    <row r="494" spans="1:8" s="5" customFormat="1" ht="13">
      <c r="A494" s="3" t="s">
        <v>10</v>
      </c>
      <c r="B494" s="22">
        <f t="shared" si="7"/>
        <v>0</v>
      </c>
    </row>
    <row r="495" spans="1:8" s="5" customFormat="1" ht="13">
      <c r="A495" s="16" t="s">
        <v>322</v>
      </c>
      <c r="B495" s="22">
        <f t="shared" si="7"/>
        <v>4</v>
      </c>
      <c r="C495" s="15">
        <v>43.65</v>
      </c>
      <c r="D495" s="15">
        <v>20.5</v>
      </c>
      <c r="E495" s="15">
        <v>31.82</v>
      </c>
      <c r="F495" s="15">
        <v>35.340000000000003</v>
      </c>
      <c r="G495" s="15">
        <v>48.12</v>
      </c>
      <c r="H495" s="15">
        <v>82.6</v>
      </c>
    </row>
    <row r="496" spans="1:8" s="5" customFormat="1" ht="13">
      <c r="A496" s="3" t="s">
        <v>10</v>
      </c>
      <c r="B496" s="22">
        <f t="shared" si="7"/>
        <v>0</v>
      </c>
    </row>
    <row r="497" spans="1:8" s="5" customFormat="1" ht="13">
      <c r="A497" s="17" t="s">
        <v>323</v>
      </c>
      <c r="B497" s="22">
        <f t="shared" si="7"/>
        <v>5</v>
      </c>
      <c r="C497" s="15">
        <v>3.61</v>
      </c>
      <c r="D497" s="15">
        <v>4.45</v>
      </c>
      <c r="E497" s="15">
        <v>3.41</v>
      </c>
      <c r="F497" s="15">
        <v>4.58</v>
      </c>
      <c r="G497" s="15">
        <v>2.06</v>
      </c>
      <c r="H497" s="15">
        <v>3.54</v>
      </c>
    </row>
    <row r="498" spans="1:8" s="5" customFormat="1" ht="13">
      <c r="A498" s="17" t="s">
        <v>324</v>
      </c>
      <c r="B498" s="22">
        <f t="shared" si="7"/>
        <v>5</v>
      </c>
      <c r="C498" s="15">
        <v>38.67</v>
      </c>
      <c r="D498" s="15">
        <v>15.7</v>
      </c>
      <c r="E498" s="15">
        <v>27.69</v>
      </c>
      <c r="F498" s="15">
        <v>30.01</v>
      </c>
      <c r="G498" s="15">
        <v>45.38</v>
      </c>
      <c r="H498" s="15">
        <v>74.709999999999994</v>
      </c>
    </row>
    <row r="499" spans="1:8" s="5" customFormat="1" ht="13">
      <c r="A499" s="17" t="s">
        <v>325</v>
      </c>
      <c r="B499" s="22">
        <f t="shared" si="7"/>
        <v>5</v>
      </c>
      <c r="C499" s="15">
        <v>1.29</v>
      </c>
      <c r="D499" s="15">
        <v>0.35</v>
      </c>
      <c r="E499" s="15">
        <v>0.72</v>
      </c>
      <c r="F499" s="15">
        <v>0.53</v>
      </c>
      <c r="G499" s="15">
        <v>0.53</v>
      </c>
      <c r="H499" s="15">
        <v>4.34</v>
      </c>
    </row>
    <row r="500" spans="1:8" s="5" customFormat="1" ht="13">
      <c r="A500" s="17" t="s">
        <v>326</v>
      </c>
      <c r="B500" s="22">
        <f t="shared" si="7"/>
        <v>5</v>
      </c>
      <c r="C500" s="15">
        <v>7.0000000000000007E-2</v>
      </c>
      <c r="D500" s="4" t="s">
        <v>152</v>
      </c>
      <c r="E500" s="4" t="s">
        <v>152</v>
      </c>
      <c r="F500" s="15">
        <v>0.22</v>
      </c>
      <c r="G500" s="15">
        <v>0.15</v>
      </c>
      <c r="H500" s="4" t="s">
        <v>152</v>
      </c>
    </row>
    <row r="501" spans="1:8" s="5" customFormat="1" ht="13">
      <c r="A501" s="3" t="s">
        <v>10</v>
      </c>
      <c r="B501" s="22">
        <f t="shared" si="7"/>
        <v>0</v>
      </c>
    </row>
    <row r="502" spans="1:8" s="5" customFormat="1" ht="13">
      <c r="A502" s="16" t="s">
        <v>327</v>
      </c>
      <c r="B502" s="22">
        <f t="shared" si="7"/>
        <v>4</v>
      </c>
      <c r="C502" s="15">
        <v>4.41</v>
      </c>
      <c r="D502" s="15">
        <v>1.48</v>
      </c>
      <c r="E502" s="15">
        <v>5.88</v>
      </c>
      <c r="F502" s="15">
        <v>4.21</v>
      </c>
      <c r="G502" s="15">
        <v>5.96</v>
      </c>
      <c r="H502" s="15">
        <v>4.5199999999999996</v>
      </c>
    </row>
    <row r="503" spans="1:8" s="5" customFormat="1" ht="13">
      <c r="A503" s="3" t="s">
        <v>10</v>
      </c>
      <c r="B503" s="22">
        <f t="shared" si="7"/>
        <v>0</v>
      </c>
    </row>
    <row r="504" spans="1:8" s="5" customFormat="1" ht="13">
      <c r="A504" s="17" t="s">
        <v>328</v>
      </c>
      <c r="B504" s="22">
        <f t="shared" si="7"/>
        <v>5</v>
      </c>
      <c r="C504" s="15">
        <v>0.66</v>
      </c>
      <c r="D504" s="15">
        <v>0.27</v>
      </c>
      <c r="E504" s="15">
        <v>1.33</v>
      </c>
      <c r="F504" s="15">
        <v>0.8</v>
      </c>
      <c r="G504" s="15">
        <v>0.72</v>
      </c>
      <c r="H504" s="15">
        <v>0.16</v>
      </c>
    </row>
    <row r="505" spans="1:8" s="5" customFormat="1" ht="13">
      <c r="A505" s="17" t="s">
        <v>329</v>
      </c>
      <c r="B505" s="22">
        <f t="shared" si="7"/>
        <v>5</v>
      </c>
      <c r="C505" s="15">
        <v>3.62</v>
      </c>
      <c r="D505" s="15">
        <v>1.21</v>
      </c>
      <c r="E505" s="15">
        <v>4.22</v>
      </c>
      <c r="F505" s="15">
        <v>3.08</v>
      </c>
      <c r="G505" s="15">
        <v>5.24</v>
      </c>
      <c r="H505" s="15">
        <v>4.34</v>
      </c>
    </row>
    <row r="506" spans="1:8" s="5" customFormat="1" ht="13">
      <c r="A506" s="17" t="s">
        <v>330</v>
      </c>
      <c r="B506" s="22">
        <f t="shared" si="7"/>
        <v>5</v>
      </c>
      <c r="C506" s="15">
        <v>7.0000000000000007E-2</v>
      </c>
      <c r="D506" s="4" t="s">
        <v>152</v>
      </c>
      <c r="E506" s="15">
        <v>0.33</v>
      </c>
      <c r="F506" s="4" t="s">
        <v>152</v>
      </c>
      <c r="G506" s="4" t="s">
        <v>152</v>
      </c>
      <c r="H506" s="15">
        <v>0.02</v>
      </c>
    </row>
    <row r="507" spans="1:8" s="5" customFormat="1" ht="13">
      <c r="A507" s="17" t="s">
        <v>331</v>
      </c>
      <c r="B507" s="22">
        <f t="shared" si="7"/>
        <v>5</v>
      </c>
      <c r="C507" s="15">
        <v>0.06</v>
      </c>
      <c r="D507" s="4" t="s">
        <v>152</v>
      </c>
      <c r="E507" s="4" t="s">
        <v>152</v>
      </c>
      <c r="F507" s="15">
        <v>0.32</v>
      </c>
      <c r="G507" s="4" t="s">
        <v>152</v>
      </c>
      <c r="H507" s="4" t="s">
        <v>152</v>
      </c>
    </row>
    <row r="508" spans="1:8" s="5" customFormat="1" ht="13">
      <c r="A508" s="3" t="s">
        <v>10</v>
      </c>
      <c r="B508" s="22">
        <f t="shared" si="7"/>
        <v>0</v>
      </c>
    </row>
    <row r="509" spans="1:8" s="5" customFormat="1" ht="13">
      <c r="A509" s="16" t="s">
        <v>332</v>
      </c>
      <c r="B509" s="22">
        <f t="shared" si="7"/>
        <v>4</v>
      </c>
      <c r="C509" s="15">
        <v>37.18</v>
      </c>
      <c r="D509" s="15">
        <v>25.11</v>
      </c>
      <c r="E509" s="15">
        <v>35.840000000000003</v>
      </c>
      <c r="F509" s="15">
        <v>41.52</v>
      </c>
      <c r="G509" s="15">
        <v>34.340000000000003</v>
      </c>
      <c r="H509" s="15">
        <v>49.12</v>
      </c>
    </row>
    <row r="510" spans="1:8" s="5" customFormat="1" ht="13">
      <c r="A510" s="3" t="s">
        <v>10</v>
      </c>
      <c r="B510" s="22">
        <f t="shared" si="7"/>
        <v>0</v>
      </c>
    </row>
    <row r="511" spans="1:8" s="5" customFormat="1" ht="13">
      <c r="A511" s="17" t="s">
        <v>333</v>
      </c>
      <c r="B511" s="22">
        <f t="shared" si="7"/>
        <v>5</v>
      </c>
      <c r="C511" s="15">
        <v>4.07</v>
      </c>
      <c r="D511" s="15">
        <v>5.39</v>
      </c>
      <c r="E511" s="15">
        <v>6.48</v>
      </c>
      <c r="F511" s="15">
        <v>6.91</v>
      </c>
      <c r="G511" s="15">
        <v>1.01</v>
      </c>
      <c r="H511" s="15">
        <v>0.54</v>
      </c>
    </row>
    <row r="512" spans="1:8" s="5" customFormat="1" ht="13">
      <c r="A512" s="17" t="s">
        <v>334</v>
      </c>
      <c r="B512" s="22">
        <f t="shared" si="7"/>
        <v>5</v>
      </c>
      <c r="C512" s="15">
        <v>28.99</v>
      </c>
      <c r="D512" s="15">
        <v>18.95</v>
      </c>
      <c r="E512" s="15">
        <v>27.96</v>
      </c>
      <c r="F512" s="15">
        <v>32.03</v>
      </c>
      <c r="G512" s="15">
        <v>29.22</v>
      </c>
      <c r="H512" s="15">
        <v>36.79</v>
      </c>
    </row>
    <row r="513" spans="1:8" s="5" customFormat="1" ht="13">
      <c r="A513" s="17" t="s">
        <v>335</v>
      </c>
      <c r="B513" s="22">
        <f t="shared" si="7"/>
        <v>5</v>
      </c>
      <c r="C513" s="15">
        <v>3.97</v>
      </c>
      <c r="D513" s="15">
        <v>0.72</v>
      </c>
      <c r="E513" s="15">
        <v>1.23</v>
      </c>
      <c r="F513" s="15">
        <v>2.4</v>
      </c>
      <c r="G513" s="15">
        <v>4.07</v>
      </c>
      <c r="H513" s="15">
        <v>11.44</v>
      </c>
    </row>
    <row r="514" spans="1:8" s="5" customFormat="1" ht="13">
      <c r="A514" s="17" t="s">
        <v>336</v>
      </c>
      <c r="B514" s="22">
        <f t="shared" si="7"/>
        <v>5</v>
      </c>
      <c r="C514" s="15">
        <v>0.16</v>
      </c>
      <c r="D514" s="15">
        <v>0.05</v>
      </c>
      <c r="E514" s="15">
        <v>0.18</v>
      </c>
      <c r="F514" s="15">
        <v>0.18</v>
      </c>
      <c r="G514" s="15">
        <v>0.04</v>
      </c>
      <c r="H514" s="15">
        <v>0.35</v>
      </c>
    </row>
    <row r="515" spans="1:8" s="5" customFormat="1" ht="13">
      <c r="A515" s="3" t="s">
        <v>10</v>
      </c>
      <c r="B515" s="22">
        <f t="shared" si="7"/>
        <v>0</v>
      </c>
    </row>
    <row r="516" spans="1:8" s="5" customFormat="1" ht="13">
      <c r="A516" s="11" t="s">
        <v>337</v>
      </c>
      <c r="B516" s="22">
        <f t="shared" si="7"/>
        <v>3</v>
      </c>
      <c r="C516" s="14">
        <v>1431.02</v>
      </c>
      <c r="D516" s="15">
        <v>719.39</v>
      </c>
      <c r="E516" s="14">
        <v>1094.81</v>
      </c>
      <c r="F516" s="14">
        <v>1427.48</v>
      </c>
      <c r="G516" s="14">
        <v>1752.29</v>
      </c>
      <c r="H516" s="14">
        <v>2163.87</v>
      </c>
    </row>
    <row r="517" spans="1:8" s="5" customFormat="1" ht="13">
      <c r="A517" s="3" t="s">
        <v>10</v>
      </c>
      <c r="B517" s="22">
        <f t="shared" ref="B517:B580" si="8">Ind(A517)</f>
        <v>0</v>
      </c>
    </row>
    <row r="518" spans="1:8" s="5" customFormat="1" ht="13">
      <c r="A518" s="16" t="s">
        <v>338</v>
      </c>
      <c r="B518" s="22">
        <f t="shared" si="8"/>
        <v>4</v>
      </c>
      <c r="C518" s="15">
        <v>307.33</v>
      </c>
      <c r="D518" s="15">
        <v>230.14</v>
      </c>
      <c r="E518" s="15">
        <v>295.85000000000002</v>
      </c>
      <c r="F518" s="15">
        <v>289.56</v>
      </c>
      <c r="G518" s="15">
        <v>298.91000000000003</v>
      </c>
      <c r="H518" s="15">
        <v>422.43</v>
      </c>
    </row>
    <row r="519" spans="1:8" s="5" customFormat="1" ht="13">
      <c r="A519" s="3" t="s">
        <v>10</v>
      </c>
      <c r="B519" s="22">
        <f t="shared" si="8"/>
        <v>0</v>
      </c>
    </row>
    <row r="520" spans="1:8" s="5" customFormat="1" ht="13">
      <c r="A520" s="17" t="s">
        <v>339</v>
      </c>
      <c r="B520" s="22">
        <f t="shared" si="8"/>
        <v>5</v>
      </c>
      <c r="C520" s="15">
        <v>8.69</v>
      </c>
      <c r="D520" s="15">
        <v>10.85</v>
      </c>
      <c r="E520" s="15">
        <v>11</v>
      </c>
      <c r="F520" s="15">
        <v>10.210000000000001</v>
      </c>
      <c r="G520" s="15">
        <v>6.51</v>
      </c>
      <c r="H520" s="15">
        <v>4.8600000000000003</v>
      </c>
    </row>
    <row r="521" spans="1:8" s="5" customFormat="1" ht="13">
      <c r="A521" s="17" t="s">
        <v>340</v>
      </c>
      <c r="B521" s="22">
        <f t="shared" si="8"/>
        <v>5</v>
      </c>
      <c r="C521" s="15">
        <v>298.64</v>
      </c>
      <c r="D521" s="15">
        <v>219.29</v>
      </c>
      <c r="E521" s="15">
        <v>284.85000000000002</v>
      </c>
      <c r="F521" s="15">
        <v>279.36</v>
      </c>
      <c r="G521" s="15">
        <v>292.39</v>
      </c>
      <c r="H521" s="15">
        <v>417.56</v>
      </c>
    </row>
    <row r="522" spans="1:8" s="5" customFormat="1" ht="13">
      <c r="A522" s="3" t="s">
        <v>10</v>
      </c>
      <c r="B522" s="22">
        <f t="shared" si="8"/>
        <v>0</v>
      </c>
    </row>
    <row r="523" spans="1:8" s="5" customFormat="1" ht="13">
      <c r="A523" s="16" t="s">
        <v>341</v>
      </c>
      <c r="B523" s="22">
        <f t="shared" si="8"/>
        <v>4</v>
      </c>
      <c r="C523" s="14">
        <v>1123.69</v>
      </c>
      <c r="D523" s="15">
        <v>489.25</v>
      </c>
      <c r="E523" s="15">
        <v>798.96</v>
      </c>
      <c r="F523" s="14">
        <v>1137.92</v>
      </c>
      <c r="G523" s="14">
        <v>1453.38</v>
      </c>
      <c r="H523" s="14">
        <v>1741.44</v>
      </c>
    </row>
    <row r="524" spans="1:8" s="5" customFormat="1" ht="13">
      <c r="A524" s="3" t="s">
        <v>10</v>
      </c>
      <c r="B524" s="22">
        <f t="shared" si="8"/>
        <v>0</v>
      </c>
    </row>
    <row r="525" spans="1:8" s="5" customFormat="1" ht="13">
      <c r="A525" s="11" t="s">
        <v>342</v>
      </c>
      <c r="B525" s="22">
        <f t="shared" si="8"/>
        <v>3</v>
      </c>
      <c r="C525" s="15">
        <v>569.27</v>
      </c>
      <c r="D525" s="15">
        <v>320.98</v>
      </c>
      <c r="E525" s="15">
        <v>453.33</v>
      </c>
      <c r="F525" s="15">
        <v>550.49</v>
      </c>
      <c r="G525" s="15">
        <v>657.21</v>
      </c>
      <c r="H525" s="15">
        <v>865.39</v>
      </c>
    </row>
    <row r="526" spans="1:8" s="5" customFormat="1" ht="13">
      <c r="A526" s="3" t="s">
        <v>10</v>
      </c>
      <c r="B526" s="22">
        <f t="shared" si="8"/>
        <v>0</v>
      </c>
    </row>
    <row r="527" spans="1:8" s="5" customFormat="1" ht="13">
      <c r="A527" s="16" t="s">
        <v>343</v>
      </c>
      <c r="B527" s="22">
        <f t="shared" si="8"/>
        <v>4</v>
      </c>
      <c r="C527" s="15">
        <v>419.34</v>
      </c>
      <c r="D527" s="15">
        <v>239.93</v>
      </c>
      <c r="E527" s="15">
        <v>331.67</v>
      </c>
      <c r="F527" s="15">
        <v>409.31</v>
      </c>
      <c r="G527" s="15">
        <v>476.38</v>
      </c>
      <c r="H527" s="15">
        <v>640.17999999999995</v>
      </c>
    </row>
    <row r="528" spans="1:8" s="5" customFormat="1" ht="13">
      <c r="A528" s="3" t="s">
        <v>10</v>
      </c>
      <c r="B528" s="22">
        <f t="shared" si="8"/>
        <v>0</v>
      </c>
    </row>
    <row r="529" spans="1:8" s="5" customFormat="1" ht="13">
      <c r="A529" s="17" t="s">
        <v>344</v>
      </c>
      <c r="B529" s="22">
        <f t="shared" si="8"/>
        <v>5</v>
      </c>
      <c r="C529" s="15">
        <v>78.94</v>
      </c>
      <c r="D529" s="15">
        <v>83.2</v>
      </c>
      <c r="E529" s="15">
        <v>87.1</v>
      </c>
      <c r="F529" s="15">
        <v>87.7</v>
      </c>
      <c r="G529" s="15">
        <v>79.739999999999995</v>
      </c>
      <c r="H529" s="15">
        <v>56.89</v>
      </c>
    </row>
    <row r="530" spans="1:8" s="5" customFormat="1" ht="13">
      <c r="A530" s="17" t="s">
        <v>345</v>
      </c>
      <c r="B530" s="22">
        <f t="shared" si="8"/>
        <v>5</v>
      </c>
      <c r="C530" s="15">
        <v>335.45</v>
      </c>
      <c r="D530" s="15">
        <v>153.11000000000001</v>
      </c>
      <c r="E530" s="15">
        <v>241.38</v>
      </c>
      <c r="F530" s="15">
        <v>318.16000000000003</v>
      </c>
      <c r="G530" s="15">
        <v>392.28</v>
      </c>
      <c r="H530" s="15">
        <v>573.15</v>
      </c>
    </row>
    <row r="531" spans="1:8" s="5" customFormat="1" ht="13">
      <c r="A531" s="17" t="s">
        <v>346</v>
      </c>
      <c r="B531" s="22">
        <f t="shared" si="8"/>
        <v>5</v>
      </c>
      <c r="C531" s="15">
        <v>2.8</v>
      </c>
      <c r="D531" s="15">
        <v>0.71</v>
      </c>
      <c r="E531" s="15">
        <v>1.7</v>
      </c>
      <c r="F531" s="15">
        <v>1.22</v>
      </c>
      <c r="G531" s="15">
        <v>3.19</v>
      </c>
      <c r="H531" s="15">
        <v>7.2</v>
      </c>
    </row>
    <row r="532" spans="1:8" s="5" customFormat="1" ht="13">
      <c r="A532" s="17" t="s">
        <v>347</v>
      </c>
      <c r="B532" s="22">
        <f t="shared" si="8"/>
        <v>5</v>
      </c>
      <c r="C532" s="15">
        <v>2.14</v>
      </c>
      <c r="D532" s="15">
        <v>2.92</v>
      </c>
      <c r="E532" s="15">
        <v>1.48</v>
      </c>
      <c r="F532" s="15">
        <v>2.2200000000000002</v>
      </c>
      <c r="G532" s="15">
        <v>1.17</v>
      </c>
      <c r="H532" s="15">
        <v>2.94</v>
      </c>
    </row>
    <row r="533" spans="1:8" s="5" customFormat="1" ht="13">
      <c r="A533" s="3" t="s">
        <v>10</v>
      </c>
      <c r="B533" s="22">
        <f t="shared" si="8"/>
        <v>0</v>
      </c>
    </row>
    <row r="534" spans="1:8" s="5" customFormat="1" ht="13">
      <c r="A534" s="16" t="s">
        <v>348</v>
      </c>
      <c r="B534" s="22">
        <f t="shared" si="8"/>
        <v>4</v>
      </c>
      <c r="C534" s="15">
        <v>144.88999999999999</v>
      </c>
      <c r="D534" s="15">
        <v>79.75</v>
      </c>
      <c r="E534" s="15">
        <v>119.09</v>
      </c>
      <c r="F534" s="15">
        <v>134.88999999999999</v>
      </c>
      <c r="G534" s="15">
        <v>174.31</v>
      </c>
      <c r="H534" s="15">
        <v>216.67</v>
      </c>
    </row>
    <row r="535" spans="1:8" s="5" customFormat="1" ht="13">
      <c r="A535" s="3" t="s">
        <v>10</v>
      </c>
      <c r="B535" s="22">
        <f t="shared" si="8"/>
        <v>0</v>
      </c>
    </row>
    <row r="536" spans="1:8" s="5" customFormat="1" ht="13">
      <c r="A536" s="17" t="s">
        <v>349</v>
      </c>
      <c r="B536" s="22">
        <f t="shared" si="8"/>
        <v>5</v>
      </c>
      <c r="C536" s="15">
        <v>24.11</v>
      </c>
      <c r="D536" s="15">
        <v>23.41</v>
      </c>
      <c r="E536" s="15">
        <v>26.03</v>
      </c>
      <c r="F536" s="15">
        <v>25.61</v>
      </c>
      <c r="G536" s="15">
        <v>24.6</v>
      </c>
      <c r="H536" s="15">
        <v>20.87</v>
      </c>
    </row>
    <row r="537" spans="1:8" s="5" customFormat="1" ht="13">
      <c r="A537" s="17" t="s">
        <v>350</v>
      </c>
      <c r="B537" s="22">
        <f t="shared" si="8"/>
        <v>5</v>
      </c>
      <c r="C537" s="15">
        <v>117.38</v>
      </c>
      <c r="D537" s="15">
        <v>54.94</v>
      </c>
      <c r="E537" s="15">
        <v>90.93</v>
      </c>
      <c r="F537" s="15">
        <v>107.26</v>
      </c>
      <c r="G537" s="15">
        <v>147.27000000000001</v>
      </c>
      <c r="H537" s="15">
        <v>186.74</v>
      </c>
    </row>
    <row r="538" spans="1:8" s="5" customFormat="1" ht="13">
      <c r="A538" s="17" t="s">
        <v>351</v>
      </c>
      <c r="B538" s="22">
        <f t="shared" si="8"/>
        <v>5</v>
      </c>
      <c r="C538" s="15">
        <v>2.58</v>
      </c>
      <c r="D538" s="15">
        <v>0.65</v>
      </c>
      <c r="E538" s="15">
        <v>1.7</v>
      </c>
      <c r="F538" s="15">
        <v>1.1000000000000001</v>
      </c>
      <c r="G538" s="15">
        <v>1.92</v>
      </c>
      <c r="H538" s="15">
        <v>7.53</v>
      </c>
    </row>
    <row r="539" spans="1:8" s="5" customFormat="1" ht="13">
      <c r="A539" s="17" t="s">
        <v>352</v>
      </c>
      <c r="B539" s="22">
        <f t="shared" si="8"/>
        <v>5</v>
      </c>
      <c r="C539" s="15">
        <v>0.83</v>
      </c>
      <c r="D539" s="15">
        <v>0.75</v>
      </c>
      <c r="E539" s="15">
        <v>0.43</v>
      </c>
      <c r="F539" s="15">
        <v>0.92</v>
      </c>
      <c r="G539" s="15">
        <v>0.52</v>
      </c>
      <c r="H539" s="15">
        <v>1.54</v>
      </c>
    </row>
    <row r="540" spans="1:8" s="5" customFormat="1" ht="13">
      <c r="A540" s="3" t="s">
        <v>10</v>
      </c>
      <c r="B540" s="22">
        <f t="shared" si="8"/>
        <v>0</v>
      </c>
    </row>
    <row r="541" spans="1:8" s="5" customFormat="1" ht="13">
      <c r="A541" s="16" t="s">
        <v>353</v>
      </c>
      <c r="B541" s="22">
        <f t="shared" si="8"/>
        <v>4</v>
      </c>
      <c r="C541" s="15">
        <v>5.04</v>
      </c>
      <c r="D541" s="15">
        <v>1.3</v>
      </c>
      <c r="E541" s="15">
        <v>2.57</v>
      </c>
      <c r="F541" s="15">
        <v>6.29</v>
      </c>
      <c r="G541" s="15">
        <v>6.52</v>
      </c>
      <c r="H541" s="15">
        <v>8.5399999999999991</v>
      </c>
    </row>
    <row r="542" spans="1:8" s="5" customFormat="1" ht="13">
      <c r="A542" s="3" t="s">
        <v>10</v>
      </c>
      <c r="B542" s="22">
        <f t="shared" si="8"/>
        <v>0</v>
      </c>
    </row>
    <row r="543" spans="1:8" s="5" customFormat="1" ht="13">
      <c r="A543" s="17" t="s">
        <v>354</v>
      </c>
      <c r="B543" s="22">
        <f t="shared" si="8"/>
        <v>5</v>
      </c>
      <c r="C543" s="15">
        <v>0.09</v>
      </c>
      <c r="D543" s="4" t="s">
        <v>152</v>
      </c>
      <c r="E543" s="15">
        <v>0.23</v>
      </c>
      <c r="F543" s="15">
        <v>0.09</v>
      </c>
      <c r="G543" s="15">
        <v>0.14000000000000001</v>
      </c>
      <c r="H543" s="4" t="s">
        <v>152</v>
      </c>
    </row>
    <row r="544" spans="1:8" s="5" customFormat="1" ht="13">
      <c r="A544" s="17" t="s">
        <v>355</v>
      </c>
      <c r="B544" s="22">
        <f t="shared" si="8"/>
        <v>5</v>
      </c>
      <c r="C544" s="15">
        <v>4.8899999999999997</v>
      </c>
      <c r="D544" s="15">
        <v>1.3</v>
      </c>
      <c r="E544" s="15">
        <v>2.34</v>
      </c>
      <c r="F544" s="15">
        <v>6.11</v>
      </c>
      <c r="G544" s="15">
        <v>6.18</v>
      </c>
      <c r="H544" s="15">
        <v>8.5399999999999991</v>
      </c>
    </row>
    <row r="545" spans="1:8" s="5" customFormat="1" ht="13">
      <c r="A545" s="17" t="s">
        <v>356</v>
      </c>
      <c r="B545" s="22">
        <f t="shared" si="8"/>
        <v>5</v>
      </c>
      <c r="C545" s="15">
        <v>0.04</v>
      </c>
      <c r="D545" s="4" t="s">
        <v>152</v>
      </c>
      <c r="E545" s="4" t="s">
        <v>152</v>
      </c>
      <c r="F545" s="4" t="s">
        <v>152</v>
      </c>
      <c r="G545" s="15">
        <v>0.2</v>
      </c>
      <c r="H545" s="4" t="s">
        <v>152</v>
      </c>
    </row>
    <row r="546" spans="1:8" s="5" customFormat="1" ht="13">
      <c r="A546" s="17" t="s">
        <v>357</v>
      </c>
      <c r="B546" s="22">
        <f t="shared" si="8"/>
        <v>5</v>
      </c>
      <c r="C546" s="15">
        <v>0.02</v>
      </c>
      <c r="D546" s="4" t="s">
        <v>152</v>
      </c>
      <c r="E546" s="4" t="s">
        <v>152</v>
      </c>
      <c r="F546" s="15">
        <v>0.09</v>
      </c>
      <c r="G546" s="4" t="s">
        <v>152</v>
      </c>
      <c r="H546" s="4" t="s">
        <v>152</v>
      </c>
    </row>
    <row r="547" spans="1:8" s="5" customFormat="1" ht="13">
      <c r="A547" s="3" t="s">
        <v>10</v>
      </c>
      <c r="B547" s="22">
        <f t="shared" si="8"/>
        <v>0</v>
      </c>
    </row>
    <row r="548" spans="1:8" s="5" customFormat="1" ht="13">
      <c r="A548" s="10" t="s">
        <v>358</v>
      </c>
      <c r="B548" s="22">
        <f t="shared" si="8"/>
        <v>2</v>
      </c>
      <c r="C548" s="14">
        <v>1383.86</v>
      </c>
      <c r="D548" s="15">
        <v>584</v>
      </c>
      <c r="E548" s="15">
        <v>815.23</v>
      </c>
      <c r="F548" s="15">
        <v>995.59</v>
      </c>
      <c r="G548" s="14">
        <v>1418.59</v>
      </c>
      <c r="H548" s="14">
        <v>3111.78</v>
      </c>
    </row>
    <row r="549" spans="1:8" s="5" customFormat="1" ht="13">
      <c r="A549" s="3" t="s">
        <v>10</v>
      </c>
      <c r="B549" s="22">
        <f t="shared" si="8"/>
        <v>0</v>
      </c>
    </row>
    <row r="550" spans="1:8" s="5" customFormat="1" ht="13">
      <c r="A550" s="11" t="s">
        <v>359</v>
      </c>
      <c r="B550" s="22">
        <f t="shared" si="8"/>
        <v>3</v>
      </c>
      <c r="C550" s="15">
        <v>456.6</v>
      </c>
      <c r="D550" s="15">
        <v>149.94</v>
      </c>
      <c r="E550" s="15">
        <v>170.23</v>
      </c>
      <c r="F550" s="15">
        <v>227.93</v>
      </c>
      <c r="G550" s="15">
        <v>455.8</v>
      </c>
      <c r="H550" s="14">
        <v>1282.1199999999999</v>
      </c>
    </row>
    <row r="551" spans="1:8" s="5" customFormat="1" ht="13">
      <c r="A551" s="3" t="s">
        <v>10</v>
      </c>
      <c r="B551" s="22">
        <f t="shared" si="8"/>
        <v>0</v>
      </c>
    </row>
    <row r="552" spans="1:8" s="5" customFormat="1" ht="13">
      <c r="A552" s="16" t="s">
        <v>360</v>
      </c>
      <c r="B552" s="22">
        <f t="shared" si="8"/>
        <v>4</v>
      </c>
      <c r="C552" s="15">
        <v>113.03</v>
      </c>
      <c r="D552" s="15">
        <v>21.33</v>
      </c>
      <c r="E552" s="15">
        <v>43.61</v>
      </c>
      <c r="F552" s="15">
        <v>74.760000000000005</v>
      </c>
      <c r="G552" s="15">
        <v>101.69</v>
      </c>
      <c r="H552" s="15">
        <v>324.48</v>
      </c>
    </row>
    <row r="553" spans="1:8" s="5" customFormat="1" ht="13">
      <c r="A553" s="16" t="s">
        <v>361</v>
      </c>
      <c r="B553" s="22">
        <f t="shared" si="8"/>
        <v>4</v>
      </c>
      <c r="C553" s="15">
        <v>57.97</v>
      </c>
      <c r="D553" s="15">
        <v>92.03</v>
      </c>
      <c r="E553" s="15">
        <v>68.55</v>
      </c>
      <c r="F553" s="15">
        <v>27.18</v>
      </c>
      <c r="G553" s="15">
        <v>55.81</v>
      </c>
      <c r="H553" s="15">
        <v>46.25</v>
      </c>
    </row>
    <row r="554" spans="1:8" s="5" customFormat="1" ht="13">
      <c r="A554" s="16" t="s">
        <v>362</v>
      </c>
      <c r="B554" s="22">
        <f t="shared" si="8"/>
        <v>4</v>
      </c>
      <c r="C554" s="15">
        <v>-0.09</v>
      </c>
      <c r="D554" s="4" t="s">
        <v>152</v>
      </c>
      <c r="E554" s="15">
        <v>-2.92</v>
      </c>
      <c r="F554" s="15">
        <v>0.2</v>
      </c>
      <c r="G554" s="4" t="s">
        <v>152</v>
      </c>
      <c r="H554" s="15">
        <v>2.2799999999999998</v>
      </c>
    </row>
    <row r="555" spans="1:8" s="5" customFormat="1" ht="13">
      <c r="A555" s="16" t="s">
        <v>363</v>
      </c>
      <c r="B555" s="22">
        <f t="shared" si="8"/>
        <v>4</v>
      </c>
      <c r="C555" s="15">
        <v>285.69</v>
      </c>
      <c r="D555" s="15">
        <v>36.58</v>
      </c>
      <c r="E555" s="15">
        <v>60.99</v>
      </c>
      <c r="F555" s="15">
        <v>125.79</v>
      </c>
      <c r="G555" s="15">
        <v>298.3</v>
      </c>
      <c r="H555" s="15">
        <v>909.1</v>
      </c>
    </row>
    <row r="556" spans="1:8" s="5" customFormat="1" ht="13">
      <c r="A556" s="3" t="s">
        <v>10</v>
      </c>
      <c r="B556" s="22">
        <f t="shared" si="8"/>
        <v>0</v>
      </c>
    </row>
    <row r="557" spans="1:8" s="5" customFormat="1" ht="13">
      <c r="A557" s="11" t="s">
        <v>364</v>
      </c>
      <c r="B557" s="22">
        <f t="shared" si="8"/>
        <v>3</v>
      </c>
      <c r="C557" s="15">
        <v>927.26</v>
      </c>
      <c r="D557" s="15">
        <v>434.06</v>
      </c>
      <c r="E557" s="15">
        <v>645</v>
      </c>
      <c r="F557" s="15">
        <v>767.66</v>
      </c>
      <c r="G557" s="15">
        <v>962.8</v>
      </c>
      <c r="H557" s="14">
        <v>1829.67</v>
      </c>
    </row>
    <row r="558" spans="1:8" s="5" customFormat="1" ht="13">
      <c r="A558" s="3" t="s">
        <v>10</v>
      </c>
      <c r="B558" s="22">
        <f t="shared" si="8"/>
        <v>0</v>
      </c>
    </row>
    <row r="559" spans="1:8" s="5" customFormat="1" ht="13">
      <c r="A559" s="16" t="s">
        <v>365</v>
      </c>
      <c r="B559" s="22">
        <f t="shared" si="8"/>
        <v>4</v>
      </c>
      <c r="C559" s="15">
        <v>144.47</v>
      </c>
      <c r="D559" s="15">
        <v>63.42</v>
      </c>
      <c r="E559" s="15">
        <v>75</v>
      </c>
      <c r="F559" s="15">
        <v>56.65</v>
      </c>
      <c r="G559" s="15">
        <v>76.849999999999994</v>
      </c>
      <c r="H559" s="15">
        <v>451.39</v>
      </c>
    </row>
    <row r="560" spans="1:8" s="5" customFormat="1" ht="13">
      <c r="A560" s="16" t="s">
        <v>366</v>
      </c>
      <c r="B560" s="22">
        <f t="shared" si="8"/>
        <v>4</v>
      </c>
      <c r="C560" s="15">
        <v>141.04</v>
      </c>
      <c r="D560" s="15">
        <v>54.07</v>
      </c>
      <c r="E560" s="15">
        <v>99.08</v>
      </c>
      <c r="F560" s="15">
        <v>101.76</v>
      </c>
      <c r="G560" s="15">
        <v>113.59</v>
      </c>
      <c r="H560" s="15">
        <v>337.28</v>
      </c>
    </row>
    <row r="561" spans="1:8" s="5" customFormat="1" ht="13">
      <c r="A561" s="16" t="s">
        <v>367</v>
      </c>
      <c r="B561" s="22">
        <f t="shared" si="8"/>
        <v>4</v>
      </c>
      <c r="C561" s="15">
        <v>4.97</v>
      </c>
      <c r="D561" s="15">
        <v>2.89</v>
      </c>
      <c r="E561" s="15">
        <v>3.59</v>
      </c>
      <c r="F561" s="15">
        <v>5.9</v>
      </c>
      <c r="G561" s="15">
        <v>4.01</v>
      </c>
      <c r="H561" s="15">
        <v>8.4600000000000009</v>
      </c>
    </row>
    <row r="562" spans="1:8" s="5" customFormat="1" ht="22">
      <c r="A562" s="16" t="s">
        <v>368</v>
      </c>
      <c r="B562" s="22">
        <f t="shared" si="8"/>
        <v>4</v>
      </c>
      <c r="C562" s="15">
        <v>15.81</v>
      </c>
      <c r="D562" s="15">
        <v>5</v>
      </c>
      <c r="E562" s="15">
        <v>3.82</v>
      </c>
      <c r="F562" s="15">
        <v>7.07</v>
      </c>
      <c r="G562" s="15">
        <v>13.34</v>
      </c>
      <c r="H562" s="15">
        <v>49.79</v>
      </c>
    </row>
    <row r="563" spans="1:8" s="5" customFormat="1" ht="13">
      <c r="A563" s="16" t="s">
        <v>369</v>
      </c>
      <c r="B563" s="22">
        <f t="shared" si="8"/>
        <v>4</v>
      </c>
      <c r="C563" s="15">
        <v>9.16</v>
      </c>
      <c r="D563" s="15">
        <v>7.99</v>
      </c>
      <c r="E563" s="15">
        <v>6.29</v>
      </c>
      <c r="F563" s="15">
        <v>11.51</v>
      </c>
      <c r="G563" s="15">
        <v>8.74</v>
      </c>
      <c r="H563" s="15">
        <v>11.28</v>
      </c>
    </row>
    <row r="564" spans="1:8" s="5" customFormat="1" ht="13">
      <c r="A564" s="16" t="s">
        <v>370</v>
      </c>
      <c r="B564" s="22">
        <f t="shared" si="8"/>
        <v>4</v>
      </c>
      <c r="C564" s="15">
        <v>22.05</v>
      </c>
      <c r="D564" s="15">
        <v>10.33</v>
      </c>
      <c r="E564" s="15">
        <v>11.96</v>
      </c>
      <c r="F564" s="15">
        <v>16.29</v>
      </c>
      <c r="G564" s="15">
        <v>24.37</v>
      </c>
      <c r="H564" s="15">
        <v>47.38</v>
      </c>
    </row>
    <row r="565" spans="1:8" s="5" customFormat="1" ht="13">
      <c r="A565" s="16" t="s">
        <v>371</v>
      </c>
      <c r="B565" s="22">
        <f t="shared" si="8"/>
        <v>4</v>
      </c>
      <c r="C565" s="15">
        <v>31.82</v>
      </c>
      <c r="D565" s="15">
        <v>11.65</v>
      </c>
      <c r="E565" s="15">
        <v>18.41</v>
      </c>
      <c r="F565" s="15">
        <v>20.75</v>
      </c>
      <c r="G565" s="15">
        <v>36.549999999999997</v>
      </c>
      <c r="H565" s="15">
        <v>71.87</v>
      </c>
    </row>
    <row r="566" spans="1:8" s="5" customFormat="1" ht="13">
      <c r="A566" s="16" t="s">
        <v>372</v>
      </c>
      <c r="B566" s="22">
        <f t="shared" si="8"/>
        <v>4</v>
      </c>
      <c r="C566" s="15">
        <v>20.27</v>
      </c>
      <c r="D566" s="15">
        <v>10.18</v>
      </c>
      <c r="E566" s="15">
        <v>9.15</v>
      </c>
      <c r="F566" s="15">
        <v>10.06</v>
      </c>
      <c r="G566" s="15">
        <v>25.57</v>
      </c>
      <c r="H566" s="15">
        <v>46.53</v>
      </c>
    </row>
    <row r="567" spans="1:8" s="5" customFormat="1" ht="13">
      <c r="A567" s="16" t="s">
        <v>373</v>
      </c>
      <c r="B567" s="22">
        <f t="shared" si="8"/>
        <v>4</v>
      </c>
      <c r="C567" s="15">
        <v>5.51</v>
      </c>
      <c r="D567" s="15">
        <v>2.58</v>
      </c>
      <c r="E567" s="15">
        <v>2.99</v>
      </c>
      <c r="F567" s="15">
        <v>4.07</v>
      </c>
      <c r="G567" s="15">
        <v>6.09</v>
      </c>
      <c r="H567" s="15">
        <v>11.84</v>
      </c>
    </row>
    <row r="568" spans="1:8" s="5" customFormat="1" ht="13">
      <c r="A568" s="16" t="s">
        <v>374</v>
      </c>
      <c r="B568" s="22">
        <f t="shared" si="8"/>
        <v>4</v>
      </c>
      <c r="C568" s="15">
        <v>54.6</v>
      </c>
      <c r="D568" s="15">
        <v>18.72</v>
      </c>
      <c r="E568" s="15">
        <v>22.26</v>
      </c>
      <c r="F568" s="15">
        <v>52.43</v>
      </c>
      <c r="G568" s="15">
        <v>71.930000000000007</v>
      </c>
      <c r="H568" s="15">
        <v>107.92</v>
      </c>
    </row>
    <row r="569" spans="1:8" s="5" customFormat="1" ht="13">
      <c r="A569" s="16" t="s">
        <v>375</v>
      </c>
      <c r="B569" s="22">
        <f t="shared" si="8"/>
        <v>4</v>
      </c>
      <c r="C569" s="15">
        <v>15.73</v>
      </c>
      <c r="D569" s="15">
        <v>9.07</v>
      </c>
      <c r="E569" s="15">
        <v>12.56</v>
      </c>
      <c r="F569" s="15">
        <v>10.28</v>
      </c>
      <c r="G569" s="15">
        <v>16</v>
      </c>
      <c r="H569" s="15">
        <v>30.78</v>
      </c>
    </row>
    <row r="570" spans="1:8" s="5" customFormat="1" ht="13">
      <c r="A570" s="16" t="s">
        <v>376</v>
      </c>
      <c r="B570" s="22">
        <f t="shared" si="8"/>
        <v>4</v>
      </c>
      <c r="C570" s="15">
        <v>7.5</v>
      </c>
      <c r="D570" s="15">
        <v>2.2000000000000002</v>
      </c>
      <c r="E570" s="15">
        <v>5.04</v>
      </c>
      <c r="F570" s="15">
        <v>3.73</v>
      </c>
      <c r="G570" s="15">
        <v>2.85</v>
      </c>
      <c r="H570" s="15">
        <v>23.71</v>
      </c>
    </row>
    <row r="571" spans="1:8" s="5" customFormat="1" ht="22">
      <c r="A571" s="16" t="s">
        <v>377</v>
      </c>
      <c r="B571" s="22">
        <f t="shared" si="8"/>
        <v>4</v>
      </c>
      <c r="C571" s="15">
        <v>8.0299999999999994</v>
      </c>
      <c r="D571" s="15">
        <v>1.91</v>
      </c>
      <c r="E571" s="15">
        <v>4.8499999999999996</v>
      </c>
      <c r="F571" s="15">
        <v>11.21</v>
      </c>
      <c r="G571" s="15">
        <v>7.52</v>
      </c>
      <c r="H571" s="15">
        <v>14.69</v>
      </c>
    </row>
    <row r="572" spans="1:8" s="5" customFormat="1" ht="13">
      <c r="A572" s="16" t="s">
        <v>378</v>
      </c>
      <c r="B572" s="22">
        <f t="shared" si="8"/>
        <v>4</v>
      </c>
      <c r="C572" s="15">
        <v>0.75</v>
      </c>
      <c r="D572" s="15">
        <v>0.56000000000000005</v>
      </c>
      <c r="E572" s="15">
        <v>0.8</v>
      </c>
      <c r="F572" s="15">
        <v>1.18</v>
      </c>
      <c r="G572" s="15">
        <v>0.7</v>
      </c>
      <c r="H572" s="15">
        <v>0.48</v>
      </c>
    </row>
    <row r="573" spans="1:8" s="5" customFormat="1" ht="13">
      <c r="A573" s="16" t="s">
        <v>379</v>
      </c>
      <c r="B573" s="22">
        <f t="shared" si="8"/>
        <v>4</v>
      </c>
      <c r="C573" s="15">
        <v>0.77</v>
      </c>
      <c r="D573" s="15">
        <v>0.72</v>
      </c>
      <c r="E573" s="15">
        <v>0.45</v>
      </c>
      <c r="F573" s="15">
        <v>1.1100000000000001</v>
      </c>
      <c r="G573" s="15">
        <v>0.43</v>
      </c>
      <c r="H573" s="15">
        <v>1.17</v>
      </c>
    </row>
    <row r="574" spans="1:8" s="5" customFormat="1" ht="13">
      <c r="A574" s="16" t="s">
        <v>380</v>
      </c>
      <c r="B574" s="22">
        <f t="shared" si="8"/>
        <v>4</v>
      </c>
      <c r="C574" s="15">
        <v>1.44</v>
      </c>
      <c r="D574" s="15">
        <v>3.59</v>
      </c>
      <c r="E574" s="15">
        <v>0.28999999999999998</v>
      </c>
      <c r="F574" s="4" t="s">
        <v>152</v>
      </c>
      <c r="G574" s="15">
        <v>2.41</v>
      </c>
      <c r="H574" s="15">
        <v>0.91</v>
      </c>
    </row>
    <row r="575" spans="1:8" s="5" customFormat="1" ht="13">
      <c r="A575" s="16" t="s">
        <v>381</v>
      </c>
      <c r="B575" s="22">
        <f t="shared" si="8"/>
        <v>4</v>
      </c>
      <c r="C575" s="15">
        <v>5.0999999999999996</v>
      </c>
      <c r="D575" s="15">
        <v>2.97</v>
      </c>
      <c r="E575" s="15">
        <v>4.0999999999999996</v>
      </c>
      <c r="F575" s="15">
        <v>5.52</v>
      </c>
      <c r="G575" s="15">
        <v>6.02</v>
      </c>
      <c r="H575" s="15">
        <v>6.87</v>
      </c>
    </row>
    <row r="576" spans="1:8" s="5" customFormat="1" ht="13">
      <c r="A576" s="16" t="s">
        <v>382</v>
      </c>
      <c r="B576" s="22">
        <f t="shared" si="8"/>
        <v>4</v>
      </c>
      <c r="C576" s="15">
        <v>437.71</v>
      </c>
      <c r="D576" s="15">
        <v>225.56</v>
      </c>
      <c r="E576" s="15">
        <v>364.17</v>
      </c>
      <c r="F576" s="15">
        <v>447.49</v>
      </c>
      <c r="G576" s="15">
        <v>545.16999999999996</v>
      </c>
      <c r="H576" s="15">
        <v>606.74</v>
      </c>
    </row>
    <row r="577" spans="1:8" s="5" customFormat="1" ht="13">
      <c r="A577" s="16" t="s">
        <v>383</v>
      </c>
      <c r="B577" s="22">
        <f t="shared" si="8"/>
        <v>4</v>
      </c>
      <c r="C577" s="15">
        <v>0.53</v>
      </c>
      <c r="D577" s="15">
        <v>0.62</v>
      </c>
      <c r="E577" s="15">
        <v>0.18</v>
      </c>
      <c r="F577" s="15">
        <v>0.63</v>
      </c>
      <c r="G577" s="15">
        <v>0.67</v>
      </c>
      <c r="H577" s="15">
        <v>0.56000000000000005</v>
      </c>
    </row>
    <row r="578" spans="1:8" s="5" customFormat="1" ht="22">
      <c r="A578" s="16" t="s">
        <v>384</v>
      </c>
      <c r="B578" s="22">
        <f t="shared" si="8"/>
        <v>4</v>
      </c>
      <c r="C578" s="4" t="s">
        <v>152</v>
      </c>
      <c r="D578" s="4" t="s">
        <v>152</v>
      </c>
      <c r="E578" s="4" t="s">
        <v>152</v>
      </c>
      <c r="F578" s="4" t="s">
        <v>152</v>
      </c>
      <c r="G578" s="4" t="s">
        <v>152</v>
      </c>
      <c r="H578" s="4" t="s">
        <v>152</v>
      </c>
    </row>
    <row r="579" spans="1:8" s="5" customFormat="1" ht="13">
      <c r="A579" s="3" t="s">
        <v>10</v>
      </c>
      <c r="B579" s="22">
        <f t="shared" si="8"/>
        <v>0</v>
      </c>
    </row>
    <row r="580" spans="1:8" s="5" customFormat="1" ht="13">
      <c r="A580" s="10" t="s">
        <v>385</v>
      </c>
      <c r="B580" s="22">
        <f t="shared" si="8"/>
        <v>2</v>
      </c>
      <c r="C580" s="15">
        <v>660.48</v>
      </c>
      <c r="D580" s="15">
        <v>376.06</v>
      </c>
      <c r="E580" s="15">
        <v>516.84</v>
      </c>
      <c r="F580" s="15">
        <v>622.58000000000004</v>
      </c>
      <c r="G580" s="15">
        <v>684.3</v>
      </c>
      <c r="H580" s="14">
        <v>1102.07</v>
      </c>
    </row>
    <row r="581" spans="1:8" s="5" customFormat="1" ht="13">
      <c r="A581" s="3" t="s">
        <v>10</v>
      </c>
      <c r="B581" s="22">
        <f t="shared" ref="B581:B644" si="9">Ind(A581)</f>
        <v>0</v>
      </c>
    </row>
    <row r="582" spans="1:8" s="5" customFormat="1" ht="13">
      <c r="A582" s="11" t="s">
        <v>386</v>
      </c>
      <c r="B582" s="22">
        <f t="shared" si="9"/>
        <v>3</v>
      </c>
      <c r="C582" s="15">
        <v>159.91</v>
      </c>
      <c r="D582" s="15">
        <v>107.42</v>
      </c>
      <c r="E582" s="15">
        <v>143.13</v>
      </c>
      <c r="F582" s="15">
        <v>151.93</v>
      </c>
      <c r="G582" s="15">
        <v>160.71</v>
      </c>
      <c r="H582" s="15">
        <v>236.28</v>
      </c>
    </row>
    <row r="583" spans="1:8" s="5" customFormat="1" ht="13">
      <c r="A583" s="3" t="s">
        <v>10</v>
      </c>
      <c r="B583" s="22">
        <f t="shared" si="9"/>
        <v>0</v>
      </c>
    </row>
    <row r="584" spans="1:8" s="5" customFormat="1" ht="13">
      <c r="A584" s="16" t="s">
        <v>387</v>
      </c>
      <c r="B584" s="22">
        <f t="shared" si="9"/>
        <v>4</v>
      </c>
      <c r="C584" s="15">
        <v>82.13</v>
      </c>
      <c r="D584" s="15">
        <v>55.05</v>
      </c>
      <c r="E584" s="15">
        <v>78.319999999999993</v>
      </c>
      <c r="F584" s="15">
        <v>76.02</v>
      </c>
      <c r="G584" s="15">
        <v>82.58</v>
      </c>
      <c r="H584" s="15">
        <v>118.64</v>
      </c>
    </row>
    <row r="585" spans="1:8" s="5" customFormat="1" ht="13">
      <c r="A585" s="16" t="s">
        <v>388</v>
      </c>
      <c r="B585" s="22">
        <f t="shared" si="9"/>
        <v>4</v>
      </c>
      <c r="C585" s="15">
        <v>77.78</v>
      </c>
      <c r="D585" s="15">
        <v>52.37</v>
      </c>
      <c r="E585" s="15">
        <v>64.81</v>
      </c>
      <c r="F585" s="15">
        <v>75.91</v>
      </c>
      <c r="G585" s="15">
        <v>78.13</v>
      </c>
      <c r="H585" s="15">
        <v>117.63</v>
      </c>
    </row>
    <row r="586" spans="1:8" s="5" customFormat="1" ht="13">
      <c r="A586" s="3" t="s">
        <v>10</v>
      </c>
      <c r="B586" s="22">
        <f t="shared" si="9"/>
        <v>0</v>
      </c>
    </row>
    <row r="587" spans="1:8" s="5" customFormat="1" ht="13">
      <c r="A587" s="11" t="s">
        <v>389</v>
      </c>
      <c r="B587" s="22">
        <f t="shared" si="9"/>
        <v>3</v>
      </c>
      <c r="C587" s="15">
        <v>363.35</v>
      </c>
      <c r="D587" s="15">
        <v>189.49</v>
      </c>
      <c r="E587" s="15">
        <v>267.76</v>
      </c>
      <c r="F587" s="15">
        <v>346.87</v>
      </c>
      <c r="G587" s="15">
        <v>389.14</v>
      </c>
      <c r="H587" s="15">
        <v>623.15</v>
      </c>
    </row>
    <row r="588" spans="1:8" s="5" customFormat="1" ht="13">
      <c r="A588" s="3" t="s">
        <v>10</v>
      </c>
      <c r="B588" s="22">
        <f t="shared" si="9"/>
        <v>0</v>
      </c>
    </row>
    <row r="589" spans="1:8" s="5" customFormat="1" ht="13">
      <c r="A589" s="16" t="s">
        <v>390</v>
      </c>
      <c r="B589" s="22">
        <f t="shared" si="9"/>
        <v>4</v>
      </c>
      <c r="C589" s="15">
        <v>120.4</v>
      </c>
      <c r="D589" s="15">
        <v>83.35</v>
      </c>
      <c r="E589" s="15">
        <v>106.56</v>
      </c>
      <c r="F589" s="15">
        <v>113.4</v>
      </c>
      <c r="G589" s="15">
        <v>127.67</v>
      </c>
      <c r="H589" s="15">
        <v>170.97</v>
      </c>
    </row>
    <row r="590" spans="1:8" s="5" customFormat="1" ht="13">
      <c r="A590" s="16" t="s">
        <v>391</v>
      </c>
      <c r="B590" s="22">
        <f t="shared" si="9"/>
        <v>4</v>
      </c>
      <c r="C590" s="15">
        <v>156.69</v>
      </c>
      <c r="D590" s="15">
        <v>80.400000000000006</v>
      </c>
      <c r="E590" s="15">
        <v>106.35</v>
      </c>
      <c r="F590" s="15">
        <v>148.91</v>
      </c>
      <c r="G590" s="15">
        <v>176.09</v>
      </c>
      <c r="H590" s="15">
        <v>271.55</v>
      </c>
    </row>
    <row r="591" spans="1:8" s="5" customFormat="1" ht="13">
      <c r="A591" s="16" t="s">
        <v>392</v>
      </c>
      <c r="B591" s="22">
        <f t="shared" si="9"/>
        <v>4</v>
      </c>
      <c r="C591" s="15">
        <v>86.26</v>
      </c>
      <c r="D591" s="15">
        <v>25.74</v>
      </c>
      <c r="E591" s="15">
        <v>54.85</v>
      </c>
      <c r="F591" s="15">
        <v>84.56</v>
      </c>
      <c r="G591" s="15">
        <v>85.38</v>
      </c>
      <c r="H591" s="15">
        <v>180.64</v>
      </c>
    </row>
    <row r="592" spans="1:8" s="5" customFormat="1" ht="13">
      <c r="A592" s="3" t="s">
        <v>10</v>
      </c>
      <c r="B592" s="22">
        <f t="shared" si="9"/>
        <v>0</v>
      </c>
    </row>
    <row r="593" spans="1:8" s="5" customFormat="1" ht="13">
      <c r="A593" s="11" t="s">
        <v>393</v>
      </c>
      <c r="B593" s="22">
        <f t="shared" si="9"/>
        <v>3</v>
      </c>
      <c r="C593" s="15">
        <v>137.22</v>
      </c>
      <c r="D593" s="15">
        <v>79.14</v>
      </c>
      <c r="E593" s="15">
        <v>105.96</v>
      </c>
      <c r="F593" s="15">
        <v>123.78</v>
      </c>
      <c r="G593" s="15">
        <v>134.44999999999999</v>
      </c>
      <c r="H593" s="15">
        <v>242.64</v>
      </c>
    </row>
    <row r="594" spans="1:8" s="5" customFormat="1" ht="13">
      <c r="A594" s="3" t="s">
        <v>10</v>
      </c>
      <c r="B594" s="22">
        <f t="shared" si="9"/>
        <v>0</v>
      </c>
    </row>
    <row r="595" spans="1:8" s="5" customFormat="1" ht="13">
      <c r="A595" s="16" t="s">
        <v>394</v>
      </c>
      <c r="B595" s="22">
        <f t="shared" si="9"/>
        <v>4</v>
      </c>
      <c r="C595" s="15">
        <v>78.709999999999994</v>
      </c>
      <c r="D595" s="15">
        <v>36.69</v>
      </c>
      <c r="E595" s="15">
        <v>61.96</v>
      </c>
      <c r="F595" s="15">
        <v>68.33</v>
      </c>
      <c r="G595" s="15">
        <v>80.790000000000006</v>
      </c>
      <c r="H595" s="15">
        <v>145.69999999999999</v>
      </c>
    </row>
    <row r="596" spans="1:8" s="5" customFormat="1" ht="13">
      <c r="A596" s="16" t="s">
        <v>395</v>
      </c>
      <c r="B596" s="22">
        <f t="shared" si="9"/>
        <v>4</v>
      </c>
      <c r="C596" s="15">
        <v>50.42</v>
      </c>
      <c r="D596" s="15">
        <v>40.36</v>
      </c>
      <c r="E596" s="15">
        <v>39.909999999999997</v>
      </c>
      <c r="F596" s="15">
        <v>36.35</v>
      </c>
      <c r="G596" s="15">
        <v>46.48</v>
      </c>
      <c r="H596" s="15">
        <v>88.97</v>
      </c>
    </row>
    <row r="597" spans="1:8" s="5" customFormat="1" ht="13">
      <c r="A597" s="16" t="s">
        <v>396</v>
      </c>
      <c r="B597" s="22">
        <f t="shared" si="9"/>
        <v>4</v>
      </c>
      <c r="C597" s="15">
        <v>8.09</v>
      </c>
      <c r="D597" s="15">
        <v>2.09</v>
      </c>
      <c r="E597" s="15">
        <v>4.09</v>
      </c>
      <c r="F597" s="15">
        <v>19.100000000000001</v>
      </c>
      <c r="G597" s="15">
        <v>7.19</v>
      </c>
      <c r="H597" s="15">
        <v>7.97</v>
      </c>
    </row>
    <row r="598" spans="1:8" s="5" customFormat="1" ht="13">
      <c r="A598" s="3" t="s">
        <v>10</v>
      </c>
      <c r="B598" s="22">
        <f t="shared" si="9"/>
        <v>0</v>
      </c>
    </row>
    <row r="599" spans="1:8" s="5" customFormat="1" ht="13">
      <c r="A599" s="10" t="s">
        <v>397</v>
      </c>
      <c r="B599" s="22">
        <f t="shared" si="9"/>
        <v>2</v>
      </c>
      <c r="C599" s="14">
        <v>1829.43</v>
      </c>
      <c r="D599" s="15">
        <v>655.19000000000005</v>
      </c>
      <c r="E599" s="14">
        <v>1118.5899999999999</v>
      </c>
      <c r="F599" s="14">
        <v>1537.18</v>
      </c>
      <c r="G599" s="14">
        <v>1998.21</v>
      </c>
      <c r="H599" s="14">
        <v>3840.48</v>
      </c>
    </row>
    <row r="600" spans="1:8" s="5" customFormat="1" ht="13">
      <c r="A600" s="3" t="s">
        <v>10</v>
      </c>
      <c r="B600" s="22">
        <f t="shared" si="9"/>
        <v>0</v>
      </c>
    </row>
    <row r="601" spans="1:8" s="5" customFormat="1" ht="13">
      <c r="A601" s="11" t="s">
        <v>398</v>
      </c>
      <c r="B601" s="22">
        <f t="shared" si="9"/>
        <v>3</v>
      </c>
      <c r="C601" s="15">
        <v>98.47</v>
      </c>
      <c r="D601" s="15">
        <v>43.23</v>
      </c>
      <c r="E601" s="15">
        <v>74.7</v>
      </c>
      <c r="F601" s="15">
        <v>80.27</v>
      </c>
      <c r="G601" s="15">
        <v>127.83</v>
      </c>
      <c r="H601" s="15">
        <v>166.29</v>
      </c>
    </row>
    <row r="602" spans="1:8" s="5" customFormat="1" ht="13">
      <c r="A602" s="3" t="s">
        <v>10</v>
      </c>
      <c r="B602" s="22">
        <f t="shared" si="9"/>
        <v>0</v>
      </c>
    </row>
    <row r="603" spans="1:8" s="5" customFormat="1" ht="13">
      <c r="A603" s="16" t="s">
        <v>399</v>
      </c>
      <c r="B603" s="22">
        <f t="shared" si="9"/>
        <v>4</v>
      </c>
      <c r="C603" s="15">
        <v>22.28</v>
      </c>
      <c r="D603" s="15">
        <v>14.32</v>
      </c>
      <c r="E603" s="15">
        <v>19.190000000000001</v>
      </c>
      <c r="F603" s="15">
        <v>18.920000000000002</v>
      </c>
      <c r="G603" s="15">
        <v>25.21</v>
      </c>
      <c r="H603" s="15">
        <v>33.74</v>
      </c>
    </row>
    <row r="604" spans="1:8" s="5" customFormat="1" ht="13">
      <c r="A604" s="16" t="s">
        <v>400</v>
      </c>
      <c r="B604" s="22">
        <f t="shared" si="9"/>
        <v>4</v>
      </c>
      <c r="C604" s="15">
        <v>52.42</v>
      </c>
      <c r="D604" s="15">
        <v>15.29</v>
      </c>
      <c r="E604" s="15">
        <v>40.630000000000003</v>
      </c>
      <c r="F604" s="15">
        <v>46.04</v>
      </c>
      <c r="G604" s="15">
        <v>75.8</v>
      </c>
      <c r="H604" s="15">
        <v>84.3</v>
      </c>
    </row>
    <row r="605" spans="1:8" s="5" customFormat="1" ht="13">
      <c r="A605" s="16" t="s">
        <v>401</v>
      </c>
      <c r="B605" s="22">
        <f t="shared" si="9"/>
        <v>4</v>
      </c>
      <c r="C605" s="15">
        <v>11.39</v>
      </c>
      <c r="D605" s="15">
        <v>7.95</v>
      </c>
      <c r="E605" s="15">
        <v>7.03</v>
      </c>
      <c r="F605" s="15">
        <v>7.42</v>
      </c>
      <c r="G605" s="15">
        <v>13.13</v>
      </c>
      <c r="H605" s="15">
        <v>21.44</v>
      </c>
    </row>
    <row r="606" spans="1:8" s="5" customFormat="1" ht="13">
      <c r="A606" s="16" t="s">
        <v>402</v>
      </c>
      <c r="B606" s="22">
        <f t="shared" si="9"/>
        <v>4</v>
      </c>
      <c r="C606" s="15">
        <v>3.65</v>
      </c>
      <c r="D606" s="15">
        <v>1.93</v>
      </c>
      <c r="E606" s="15">
        <v>2.16</v>
      </c>
      <c r="F606" s="15">
        <v>2.1800000000000002</v>
      </c>
      <c r="G606" s="15">
        <v>4.91</v>
      </c>
      <c r="H606" s="15">
        <v>7.09</v>
      </c>
    </row>
    <row r="607" spans="1:8" s="5" customFormat="1" ht="13">
      <c r="A607" s="16" t="s">
        <v>403</v>
      </c>
      <c r="B607" s="22">
        <f t="shared" si="9"/>
        <v>4</v>
      </c>
      <c r="C607" s="15">
        <v>8.73</v>
      </c>
      <c r="D607" s="15">
        <v>3.75</v>
      </c>
      <c r="E607" s="15">
        <v>5.69</v>
      </c>
      <c r="F607" s="15">
        <v>5.71</v>
      </c>
      <c r="G607" s="15">
        <v>8.7799999999999994</v>
      </c>
      <c r="H607" s="15">
        <v>19.72</v>
      </c>
    </row>
    <row r="608" spans="1:8" s="5" customFormat="1" ht="13">
      <c r="A608" s="3" t="s">
        <v>10</v>
      </c>
      <c r="B608" s="22">
        <f t="shared" si="9"/>
        <v>0</v>
      </c>
    </row>
    <row r="609" spans="1:8" s="5" customFormat="1" ht="13">
      <c r="A609" s="11" t="s">
        <v>404</v>
      </c>
      <c r="B609" s="22">
        <f t="shared" si="9"/>
        <v>3</v>
      </c>
      <c r="C609" s="15">
        <v>459.79</v>
      </c>
      <c r="D609" s="15">
        <v>160.9</v>
      </c>
      <c r="E609" s="15">
        <v>312.79000000000002</v>
      </c>
      <c r="F609" s="15">
        <v>333.98</v>
      </c>
      <c r="G609" s="15">
        <v>508.71</v>
      </c>
      <c r="H609" s="15">
        <v>984.26</v>
      </c>
    </row>
    <row r="610" spans="1:8" s="5" customFormat="1" ht="13">
      <c r="A610" s="3" t="s">
        <v>10</v>
      </c>
      <c r="B610" s="22">
        <f t="shared" si="9"/>
        <v>0</v>
      </c>
    </row>
    <row r="611" spans="1:8" s="5" customFormat="1" ht="13">
      <c r="A611" s="16" t="s">
        <v>405</v>
      </c>
      <c r="B611" s="22">
        <f t="shared" si="9"/>
        <v>4</v>
      </c>
      <c r="C611" s="15">
        <v>94.91</v>
      </c>
      <c r="D611" s="15">
        <v>28.23</v>
      </c>
      <c r="E611" s="15">
        <v>66.97</v>
      </c>
      <c r="F611" s="15">
        <v>75.94</v>
      </c>
      <c r="G611" s="15">
        <v>100.21</v>
      </c>
      <c r="H611" s="15">
        <v>203.53</v>
      </c>
    </row>
    <row r="612" spans="1:8" s="5" customFormat="1" ht="13">
      <c r="A612" s="16" t="s">
        <v>406</v>
      </c>
      <c r="B612" s="22">
        <f t="shared" si="9"/>
        <v>4</v>
      </c>
      <c r="C612" s="15">
        <v>78.42</v>
      </c>
      <c r="D612" s="15">
        <v>32.81</v>
      </c>
      <c r="E612" s="15">
        <v>46.35</v>
      </c>
      <c r="F612" s="15">
        <v>55.46</v>
      </c>
      <c r="G612" s="15">
        <v>84.83</v>
      </c>
      <c r="H612" s="15">
        <v>172.97</v>
      </c>
    </row>
    <row r="613" spans="1:8" s="5" customFormat="1" ht="13">
      <c r="A613" s="16" t="s">
        <v>407</v>
      </c>
      <c r="B613" s="22">
        <f t="shared" si="9"/>
        <v>4</v>
      </c>
      <c r="C613" s="15">
        <v>126.61</v>
      </c>
      <c r="D613" s="15">
        <v>51.83</v>
      </c>
      <c r="E613" s="15">
        <v>86.43</v>
      </c>
      <c r="F613" s="15">
        <v>93.92</v>
      </c>
      <c r="G613" s="15">
        <v>144.72999999999999</v>
      </c>
      <c r="H613" s="15">
        <v>256.57</v>
      </c>
    </row>
    <row r="614" spans="1:8" s="5" customFormat="1" ht="13">
      <c r="A614" s="16" t="s">
        <v>408</v>
      </c>
      <c r="B614" s="22">
        <f t="shared" si="9"/>
        <v>4</v>
      </c>
      <c r="C614" s="15">
        <v>40.68</v>
      </c>
      <c r="D614" s="15">
        <v>15.06</v>
      </c>
      <c r="E614" s="15">
        <v>38.11</v>
      </c>
      <c r="F614" s="15">
        <v>37.119999999999997</v>
      </c>
      <c r="G614" s="15">
        <v>47.88</v>
      </c>
      <c r="H614" s="15">
        <v>65.27</v>
      </c>
    </row>
    <row r="615" spans="1:8" s="5" customFormat="1" ht="13">
      <c r="A615" s="16" t="s">
        <v>409</v>
      </c>
      <c r="B615" s="22">
        <f t="shared" si="9"/>
        <v>4</v>
      </c>
      <c r="C615" s="15">
        <v>11.45</v>
      </c>
      <c r="D615" s="15">
        <v>3.81</v>
      </c>
      <c r="E615" s="15">
        <v>7.64</v>
      </c>
      <c r="F615" s="15">
        <v>10.18</v>
      </c>
      <c r="G615" s="15">
        <v>12.63</v>
      </c>
      <c r="H615" s="15">
        <v>23.02</v>
      </c>
    </row>
    <row r="616" spans="1:8" s="5" customFormat="1" ht="13">
      <c r="A616" s="16" t="s">
        <v>410</v>
      </c>
      <c r="B616" s="22">
        <f t="shared" si="9"/>
        <v>4</v>
      </c>
      <c r="C616" s="15">
        <v>34.65</v>
      </c>
      <c r="D616" s="15">
        <v>12.43</v>
      </c>
      <c r="E616" s="15">
        <v>24.73</v>
      </c>
      <c r="F616" s="15">
        <v>18.61</v>
      </c>
      <c r="G616" s="15">
        <v>41.93</v>
      </c>
      <c r="H616" s="15">
        <v>75.680000000000007</v>
      </c>
    </row>
    <row r="617" spans="1:8" s="5" customFormat="1" ht="13">
      <c r="A617" s="16" t="s">
        <v>411</v>
      </c>
      <c r="B617" s="22">
        <f t="shared" si="9"/>
        <v>4</v>
      </c>
      <c r="C617" s="15">
        <v>9.67</v>
      </c>
      <c r="D617" s="15">
        <v>2.33</v>
      </c>
      <c r="E617" s="15">
        <v>7.39</v>
      </c>
      <c r="F617" s="15">
        <v>4.16</v>
      </c>
      <c r="G617" s="15">
        <v>12.82</v>
      </c>
      <c r="H617" s="15">
        <v>21.66</v>
      </c>
    </row>
    <row r="618" spans="1:8" s="5" customFormat="1" ht="13">
      <c r="A618" s="16" t="s">
        <v>412</v>
      </c>
      <c r="B618" s="22">
        <f t="shared" si="9"/>
        <v>4</v>
      </c>
      <c r="C618" s="15">
        <v>27.67</v>
      </c>
      <c r="D618" s="15">
        <v>5.72</v>
      </c>
      <c r="E618" s="15">
        <v>12.32</v>
      </c>
      <c r="F618" s="15">
        <v>12.05</v>
      </c>
      <c r="G618" s="15">
        <v>20.28</v>
      </c>
      <c r="H618" s="15">
        <v>88.17</v>
      </c>
    </row>
    <row r="619" spans="1:8" s="5" customFormat="1" ht="13">
      <c r="A619" s="16" t="s">
        <v>413</v>
      </c>
      <c r="B619" s="22">
        <f t="shared" si="9"/>
        <v>4</v>
      </c>
      <c r="C619" s="15">
        <v>35.75</v>
      </c>
      <c r="D619" s="15">
        <v>8.69</v>
      </c>
      <c r="E619" s="15">
        <v>22.85</v>
      </c>
      <c r="F619" s="15">
        <v>26.53</v>
      </c>
      <c r="G619" s="15">
        <v>43.4</v>
      </c>
      <c r="H619" s="15">
        <v>77.39</v>
      </c>
    </row>
    <row r="620" spans="1:8" s="5" customFormat="1" ht="13">
      <c r="A620" s="3" t="s">
        <v>10</v>
      </c>
      <c r="B620" s="22">
        <f t="shared" si="9"/>
        <v>0</v>
      </c>
    </row>
    <row r="621" spans="1:8" s="5" customFormat="1" ht="13">
      <c r="A621" s="11" t="s">
        <v>414</v>
      </c>
      <c r="B621" s="22">
        <f t="shared" si="9"/>
        <v>3</v>
      </c>
      <c r="C621" s="15">
        <v>20.309999999999999</v>
      </c>
      <c r="D621" s="15">
        <v>5.19</v>
      </c>
      <c r="E621" s="15">
        <v>14.97</v>
      </c>
      <c r="F621" s="15">
        <v>16.440000000000001</v>
      </c>
      <c r="G621" s="15">
        <v>18.21</v>
      </c>
      <c r="H621" s="15">
        <v>46.82</v>
      </c>
    </row>
    <row r="622" spans="1:8" s="5" customFormat="1" ht="13">
      <c r="A622" s="3" t="s">
        <v>10</v>
      </c>
      <c r="B622" s="22">
        <f t="shared" si="9"/>
        <v>0</v>
      </c>
    </row>
    <row r="623" spans="1:8" s="5" customFormat="1" ht="13">
      <c r="A623" s="16" t="s">
        <v>415</v>
      </c>
      <c r="B623" s="22">
        <f t="shared" si="9"/>
        <v>4</v>
      </c>
      <c r="C623" s="15">
        <v>20.309999999999999</v>
      </c>
      <c r="D623" s="15">
        <v>5.19</v>
      </c>
      <c r="E623" s="15">
        <v>14.97</v>
      </c>
      <c r="F623" s="15">
        <v>16.440000000000001</v>
      </c>
      <c r="G623" s="15">
        <v>18.21</v>
      </c>
      <c r="H623" s="15">
        <v>46.82</v>
      </c>
    </row>
    <row r="624" spans="1:8" s="5" customFormat="1" ht="13">
      <c r="A624" s="3" t="s">
        <v>10</v>
      </c>
      <c r="B624" s="22">
        <f t="shared" si="9"/>
        <v>0</v>
      </c>
    </row>
    <row r="625" spans="1:8" s="5" customFormat="1" ht="13">
      <c r="A625" s="11" t="s">
        <v>416</v>
      </c>
      <c r="B625" s="22">
        <f t="shared" si="9"/>
        <v>3</v>
      </c>
      <c r="C625" s="15">
        <v>282.85000000000002</v>
      </c>
      <c r="D625" s="15">
        <v>105.27</v>
      </c>
      <c r="E625" s="15">
        <v>205.59</v>
      </c>
      <c r="F625" s="15">
        <v>263.73</v>
      </c>
      <c r="G625" s="15">
        <v>308.73</v>
      </c>
      <c r="H625" s="15">
        <v>531.69000000000005</v>
      </c>
    </row>
    <row r="626" spans="1:8" s="5" customFormat="1" ht="13">
      <c r="A626" s="3" t="s">
        <v>10</v>
      </c>
      <c r="B626" s="22">
        <f t="shared" si="9"/>
        <v>0</v>
      </c>
    </row>
    <row r="627" spans="1:8" s="5" customFormat="1" ht="13">
      <c r="A627" s="16" t="s">
        <v>417</v>
      </c>
      <c r="B627" s="22">
        <f t="shared" si="9"/>
        <v>4</v>
      </c>
      <c r="C627" s="15">
        <v>1.34</v>
      </c>
      <c r="D627" s="15">
        <v>1.07</v>
      </c>
      <c r="E627" s="15">
        <v>0.85</v>
      </c>
      <c r="F627" s="15">
        <v>0.6</v>
      </c>
      <c r="G627" s="15">
        <v>1.35</v>
      </c>
      <c r="H627" s="15">
        <v>2.84</v>
      </c>
    </row>
    <row r="628" spans="1:8" s="5" customFormat="1" ht="13">
      <c r="A628" s="16" t="s">
        <v>418</v>
      </c>
      <c r="B628" s="22">
        <f t="shared" si="9"/>
        <v>4</v>
      </c>
      <c r="C628" s="15">
        <v>23.43</v>
      </c>
      <c r="D628" s="15">
        <v>5.98</v>
      </c>
      <c r="E628" s="15">
        <v>18.399999999999999</v>
      </c>
      <c r="F628" s="15">
        <v>14.58</v>
      </c>
      <c r="G628" s="15">
        <v>21.16</v>
      </c>
      <c r="H628" s="15">
        <v>57.14</v>
      </c>
    </row>
    <row r="629" spans="1:8" s="5" customFormat="1" ht="13">
      <c r="A629" s="16" t="s">
        <v>419</v>
      </c>
      <c r="B629" s="22">
        <f t="shared" si="9"/>
        <v>4</v>
      </c>
      <c r="C629" s="15">
        <v>11.3</v>
      </c>
      <c r="D629" s="15">
        <v>7.06</v>
      </c>
      <c r="E629" s="15">
        <v>9.2100000000000009</v>
      </c>
      <c r="F629" s="15">
        <v>15.19</v>
      </c>
      <c r="G629" s="15">
        <v>8.52</v>
      </c>
      <c r="H629" s="15">
        <v>16.559999999999999</v>
      </c>
    </row>
    <row r="630" spans="1:8" s="5" customFormat="1" ht="13">
      <c r="A630" s="16" t="s">
        <v>420</v>
      </c>
      <c r="B630" s="22">
        <f t="shared" si="9"/>
        <v>4</v>
      </c>
      <c r="C630" s="15">
        <v>76.790000000000006</v>
      </c>
      <c r="D630" s="15">
        <v>26.23</v>
      </c>
      <c r="E630" s="15">
        <v>54.38</v>
      </c>
      <c r="F630" s="15">
        <v>68.709999999999994</v>
      </c>
      <c r="G630" s="15">
        <v>78.08</v>
      </c>
      <c r="H630" s="15">
        <v>156.78</v>
      </c>
    </row>
    <row r="631" spans="1:8" s="5" customFormat="1" ht="13">
      <c r="A631" s="16" t="s">
        <v>421</v>
      </c>
      <c r="B631" s="22">
        <f t="shared" si="9"/>
        <v>4</v>
      </c>
      <c r="C631" s="15">
        <v>16.21</v>
      </c>
      <c r="D631" s="15">
        <v>9.7100000000000009</v>
      </c>
      <c r="E631" s="15">
        <v>16.3</v>
      </c>
      <c r="F631" s="15">
        <v>24.03</v>
      </c>
      <c r="G631" s="15">
        <v>18.39</v>
      </c>
      <c r="H631" s="15">
        <v>12.6</v>
      </c>
    </row>
    <row r="632" spans="1:8" s="5" customFormat="1" ht="13">
      <c r="A632" s="16" t="s">
        <v>422</v>
      </c>
      <c r="B632" s="22">
        <f t="shared" si="9"/>
        <v>4</v>
      </c>
      <c r="C632" s="15">
        <v>56.66</v>
      </c>
      <c r="D632" s="15">
        <v>20.82</v>
      </c>
      <c r="E632" s="15">
        <v>32.549999999999997</v>
      </c>
      <c r="F632" s="15">
        <v>52.3</v>
      </c>
      <c r="G632" s="15">
        <v>77.23</v>
      </c>
      <c r="H632" s="15">
        <v>100.57</v>
      </c>
    </row>
    <row r="633" spans="1:8" s="5" customFormat="1" ht="13">
      <c r="A633" s="16" t="s">
        <v>423</v>
      </c>
      <c r="B633" s="22">
        <f t="shared" si="9"/>
        <v>4</v>
      </c>
      <c r="C633" s="15">
        <v>5.24</v>
      </c>
      <c r="D633" s="15">
        <v>4.58</v>
      </c>
      <c r="E633" s="15">
        <v>5.05</v>
      </c>
      <c r="F633" s="15">
        <v>8.61</v>
      </c>
      <c r="G633" s="15">
        <v>4.12</v>
      </c>
      <c r="H633" s="15">
        <v>3.85</v>
      </c>
    </row>
    <row r="634" spans="1:8" s="5" customFormat="1" ht="13">
      <c r="A634" s="16" t="s">
        <v>424</v>
      </c>
      <c r="B634" s="22">
        <f t="shared" si="9"/>
        <v>4</v>
      </c>
      <c r="C634" s="15">
        <v>38.840000000000003</v>
      </c>
      <c r="D634" s="15">
        <v>5.3</v>
      </c>
      <c r="E634" s="15">
        <v>21.61</v>
      </c>
      <c r="F634" s="15">
        <v>23.44</v>
      </c>
      <c r="G634" s="15">
        <v>46.43</v>
      </c>
      <c r="H634" s="15">
        <v>97.64</v>
      </c>
    </row>
    <row r="635" spans="1:8" s="5" customFormat="1" ht="13">
      <c r="A635" s="16" t="s">
        <v>425</v>
      </c>
      <c r="B635" s="22">
        <f t="shared" si="9"/>
        <v>4</v>
      </c>
      <c r="C635" s="15">
        <v>4.17</v>
      </c>
      <c r="D635" s="15">
        <v>5.35</v>
      </c>
      <c r="E635" s="15">
        <v>4.78</v>
      </c>
      <c r="F635" s="15">
        <v>5.23</v>
      </c>
      <c r="G635" s="15">
        <v>2.63</v>
      </c>
      <c r="H635" s="15">
        <v>2.87</v>
      </c>
    </row>
    <row r="636" spans="1:8" s="5" customFormat="1" ht="13">
      <c r="A636" s="16" t="s">
        <v>426</v>
      </c>
      <c r="B636" s="22">
        <f t="shared" si="9"/>
        <v>4</v>
      </c>
      <c r="C636" s="15">
        <v>9.1199999999999992</v>
      </c>
      <c r="D636" s="15">
        <v>3.55</v>
      </c>
      <c r="E636" s="15">
        <v>5.13</v>
      </c>
      <c r="F636" s="15">
        <v>8.32</v>
      </c>
      <c r="G636" s="15">
        <v>10.220000000000001</v>
      </c>
      <c r="H636" s="15">
        <v>18.43</v>
      </c>
    </row>
    <row r="637" spans="1:8" s="5" customFormat="1" ht="13">
      <c r="A637" s="16" t="s">
        <v>427</v>
      </c>
      <c r="B637" s="22">
        <f t="shared" si="9"/>
        <v>4</v>
      </c>
      <c r="C637" s="15">
        <v>0.45</v>
      </c>
      <c r="D637" s="15">
        <v>0.1</v>
      </c>
      <c r="E637" s="15">
        <v>0.81</v>
      </c>
      <c r="F637" s="4" t="s">
        <v>152</v>
      </c>
      <c r="G637" s="4" t="s">
        <v>152</v>
      </c>
      <c r="H637" s="15">
        <v>1.34</v>
      </c>
    </row>
    <row r="638" spans="1:8" s="5" customFormat="1" ht="13">
      <c r="A638" s="16" t="s">
        <v>428</v>
      </c>
      <c r="B638" s="22">
        <f t="shared" si="9"/>
        <v>4</v>
      </c>
      <c r="C638" s="15">
        <v>0.49</v>
      </c>
      <c r="D638" s="4" t="s">
        <v>152</v>
      </c>
      <c r="E638" s="15">
        <v>0.83</v>
      </c>
      <c r="F638" s="15">
        <v>0.33</v>
      </c>
      <c r="G638" s="15">
        <v>0.32</v>
      </c>
      <c r="H638" s="15">
        <v>0.99</v>
      </c>
    </row>
    <row r="639" spans="1:8" s="5" customFormat="1" ht="13">
      <c r="A639" s="16" t="s">
        <v>429</v>
      </c>
      <c r="B639" s="22">
        <f t="shared" si="9"/>
        <v>4</v>
      </c>
      <c r="C639" s="15">
        <v>2.6</v>
      </c>
      <c r="D639" s="15">
        <v>1.99</v>
      </c>
      <c r="E639" s="15">
        <v>4.3499999999999996</v>
      </c>
      <c r="F639" s="15">
        <v>3.01</v>
      </c>
      <c r="G639" s="15">
        <v>2.04</v>
      </c>
      <c r="H639" s="15">
        <v>1.6</v>
      </c>
    </row>
    <row r="640" spans="1:8" s="5" customFormat="1" ht="13">
      <c r="A640" s="16" t="s">
        <v>430</v>
      </c>
      <c r="B640" s="22">
        <f t="shared" si="9"/>
        <v>4</v>
      </c>
      <c r="C640" s="15">
        <v>3.44</v>
      </c>
      <c r="D640" s="15">
        <v>1.1299999999999999</v>
      </c>
      <c r="E640" s="15">
        <v>3.89</v>
      </c>
      <c r="F640" s="15">
        <v>4.78</v>
      </c>
      <c r="G640" s="15">
        <v>3.18</v>
      </c>
      <c r="H640" s="15">
        <v>4.24</v>
      </c>
    </row>
    <row r="641" spans="1:8" s="5" customFormat="1" ht="13">
      <c r="A641" s="16" t="s">
        <v>431</v>
      </c>
      <c r="B641" s="22">
        <f t="shared" si="9"/>
        <v>4</v>
      </c>
      <c r="C641" s="15">
        <v>22.28</v>
      </c>
      <c r="D641" s="15">
        <v>11.43</v>
      </c>
      <c r="E641" s="15">
        <v>15.4</v>
      </c>
      <c r="F641" s="15">
        <v>22.56</v>
      </c>
      <c r="G641" s="15">
        <v>24.87</v>
      </c>
      <c r="H641" s="15">
        <v>37.19</v>
      </c>
    </row>
    <row r="642" spans="1:8" s="5" customFormat="1" ht="13">
      <c r="A642" s="16" t="s">
        <v>432</v>
      </c>
      <c r="B642" s="22">
        <f t="shared" si="9"/>
        <v>4</v>
      </c>
      <c r="C642" s="15">
        <v>3.95</v>
      </c>
      <c r="D642" s="15">
        <v>0.95</v>
      </c>
      <c r="E642" s="15">
        <v>6.6</v>
      </c>
      <c r="F642" s="15">
        <v>4.78</v>
      </c>
      <c r="G642" s="15">
        <v>2.21</v>
      </c>
      <c r="H642" s="15">
        <v>5.2</v>
      </c>
    </row>
    <row r="643" spans="1:8" s="5" customFormat="1" ht="13">
      <c r="A643" s="16" t="s">
        <v>433</v>
      </c>
      <c r="B643" s="22">
        <f t="shared" si="9"/>
        <v>4</v>
      </c>
      <c r="C643" s="15">
        <v>6.51</v>
      </c>
      <c r="D643" s="4" t="s">
        <v>152</v>
      </c>
      <c r="E643" s="15">
        <v>5.46</v>
      </c>
      <c r="F643" s="15">
        <v>7.24</v>
      </c>
      <c r="G643" s="15">
        <v>7.99</v>
      </c>
      <c r="H643" s="15">
        <v>11.85</v>
      </c>
    </row>
    <row r="644" spans="1:8" s="5" customFormat="1" ht="13">
      <c r="A644" s="3" t="s">
        <v>10</v>
      </c>
      <c r="B644" s="22">
        <f t="shared" si="9"/>
        <v>0</v>
      </c>
    </row>
    <row r="645" spans="1:8" s="5" customFormat="1" ht="13">
      <c r="A645" s="11" t="s">
        <v>434</v>
      </c>
      <c r="B645" s="22">
        <f t="shared" ref="B645:B708" si="10">Ind(A645)</f>
        <v>3</v>
      </c>
      <c r="C645" s="15">
        <v>123.15</v>
      </c>
      <c r="D645" s="15">
        <v>57.86</v>
      </c>
      <c r="E645" s="15">
        <v>78.12</v>
      </c>
      <c r="F645" s="15">
        <v>115.77</v>
      </c>
      <c r="G645" s="15">
        <v>160.46</v>
      </c>
      <c r="H645" s="15">
        <v>203.54</v>
      </c>
    </row>
    <row r="646" spans="1:8" s="5" customFormat="1" ht="13">
      <c r="A646" s="3" t="s">
        <v>10</v>
      </c>
      <c r="B646" s="22">
        <f t="shared" si="10"/>
        <v>0</v>
      </c>
    </row>
    <row r="647" spans="1:8" s="5" customFormat="1" ht="13">
      <c r="A647" s="16" t="s">
        <v>435</v>
      </c>
      <c r="B647" s="22">
        <f t="shared" si="10"/>
        <v>4</v>
      </c>
      <c r="C647" s="15">
        <v>85.08</v>
      </c>
      <c r="D647" s="15">
        <v>38.25</v>
      </c>
      <c r="E647" s="15">
        <v>47.25</v>
      </c>
      <c r="F647" s="15">
        <v>81.91</v>
      </c>
      <c r="G647" s="15">
        <v>115.06</v>
      </c>
      <c r="H647" s="15">
        <v>142.86000000000001</v>
      </c>
    </row>
    <row r="648" spans="1:8" s="5" customFormat="1" ht="13">
      <c r="A648" s="3" t="s">
        <v>10</v>
      </c>
      <c r="B648" s="22">
        <f t="shared" si="10"/>
        <v>0</v>
      </c>
    </row>
    <row r="649" spans="1:8" s="5" customFormat="1" ht="13">
      <c r="A649" s="17" t="s">
        <v>436</v>
      </c>
      <c r="B649" s="22">
        <f t="shared" si="10"/>
        <v>5</v>
      </c>
      <c r="C649" s="15">
        <v>3.25</v>
      </c>
      <c r="D649" s="15">
        <v>1.26</v>
      </c>
      <c r="E649" s="15">
        <v>1.72</v>
      </c>
      <c r="F649" s="15">
        <v>1.83</v>
      </c>
      <c r="G649" s="15">
        <v>4.3</v>
      </c>
      <c r="H649" s="15">
        <v>7.16</v>
      </c>
    </row>
    <row r="650" spans="1:8" s="5" customFormat="1" ht="13">
      <c r="A650" s="17" t="s">
        <v>437</v>
      </c>
      <c r="B650" s="22">
        <f t="shared" si="10"/>
        <v>5</v>
      </c>
      <c r="C650" s="15">
        <v>32.6</v>
      </c>
      <c r="D650" s="15">
        <v>10.029999999999999</v>
      </c>
      <c r="E650" s="15">
        <v>22.15</v>
      </c>
      <c r="F650" s="15">
        <v>28.1</v>
      </c>
      <c r="G650" s="15">
        <v>53.02</v>
      </c>
      <c r="H650" s="15">
        <v>49.68</v>
      </c>
    </row>
    <row r="651" spans="1:8" s="5" customFormat="1" ht="13">
      <c r="A651" s="17" t="s">
        <v>438</v>
      </c>
      <c r="B651" s="22">
        <f t="shared" si="10"/>
        <v>5</v>
      </c>
      <c r="C651" s="15">
        <v>24.62</v>
      </c>
      <c r="D651" s="15">
        <v>15.13</v>
      </c>
      <c r="E651" s="15">
        <v>11.71</v>
      </c>
      <c r="F651" s="15">
        <v>31.3</v>
      </c>
      <c r="G651" s="15">
        <v>27.77</v>
      </c>
      <c r="H651" s="15">
        <v>37.159999999999997</v>
      </c>
    </row>
    <row r="652" spans="1:8" s="5" customFormat="1" ht="13">
      <c r="A652" s="17" t="s">
        <v>439</v>
      </c>
      <c r="B652" s="22">
        <f t="shared" si="10"/>
        <v>5</v>
      </c>
      <c r="C652" s="15">
        <v>24.61</v>
      </c>
      <c r="D652" s="15">
        <v>11.83</v>
      </c>
      <c r="E652" s="15">
        <v>11.68</v>
      </c>
      <c r="F652" s="15">
        <v>20.68</v>
      </c>
      <c r="G652" s="15">
        <v>29.96</v>
      </c>
      <c r="H652" s="15">
        <v>48.86</v>
      </c>
    </row>
    <row r="653" spans="1:8" s="5" customFormat="1" ht="13">
      <c r="A653" s="3" t="s">
        <v>10</v>
      </c>
      <c r="B653" s="22">
        <f t="shared" si="10"/>
        <v>0</v>
      </c>
    </row>
    <row r="654" spans="1:8" s="5" customFormat="1" ht="13">
      <c r="A654" s="16" t="s">
        <v>440</v>
      </c>
      <c r="B654" s="22">
        <f t="shared" si="10"/>
        <v>4</v>
      </c>
      <c r="C654" s="15">
        <v>38.07</v>
      </c>
      <c r="D654" s="15">
        <v>19.61</v>
      </c>
      <c r="E654" s="15">
        <v>30.87</v>
      </c>
      <c r="F654" s="15">
        <v>33.85</v>
      </c>
      <c r="G654" s="15">
        <v>45.4</v>
      </c>
      <c r="H654" s="15">
        <v>60.68</v>
      </c>
    </row>
    <row r="655" spans="1:8" s="5" customFormat="1" ht="13">
      <c r="A655" s="3" t="s">
        <v>10</v>
      </c>
      <c r="B655" s="22">
        <f t="shared" si="10"/>
        <v>0</v>
      </c>
    </row>
    <row r="656" spans="1:8" s="5" customFormat="1" ht="13">
      <c r="A656" s="17" t="s">
        <v>441</v>
      </c>
      <c r="B656" s="22">
        <f t="shared" si="10"/>
        <v>5</v>
      </c>
      <c r="C656" s="15">
        <v>30.85</v>
      </c>
      <c r="D656" s="15">
        <v>15.81</v>
      </c>
      <c r="E656" s="15">
        <v>24.37</v>
      </c>
      <c r="F656" s="15">
        <v>25.32</v>
      </c>
      <c r="G656" s="15">
        <v>38.119999999999997</v>
      </c>
      <c r="H656" s="15">
        <v>50.71</v>
      </c>
    </row>
    <row r="657" spans="1:8" s="5" customFormat="1" ht="13">
      <c r="A657" s="17" t="s">
        <v>442</v>
      </c>
      <c r="B657" s="22">
        <f t="shared" si="10"/>
        <v>5</v>
      </c>
      <c r="C657" s="15">
        <v>7.21</v>
      </c>
      <c r="D657" s="15">
        <v>3.8</v>
      </c>
      <c r="E657" s="15">
        <v>6.5</v>
      </c>
      <c r="F657" s="15">
        <v>8.5399999999999991</v>
      </c>
      <c r="G657" s="15">
        <v>7.28</v>
      </c>
      <c r="H657" s="15">
        <v>9.9700000000000006</v>
      </c>
    </row>
    <row r="658" spans="1:8" s="5" customFormat="1" ht="13">
      <c r="A658" s="3" t="s">
        <v>10</v>
      </c>
      <c r="B658" s="22">
        <f t="shared" si="10"/>
        <v>0</v>
      </c>
    </row>
    <row r="659" spans="1:8" s="5" customFormat="1" ht="13">
      <c r="A659" s="11" t="s">
        <v>443</v>
      </c>
      <c r="B659" s="22">
        <f t="shared" si="10"/>
        <v>3</v>
      </c>
      <c r="C659" s="15">
        <v>844.88</v>
      </c>
      <c r="D659" s="15">
        <v>282.72000000000003</v>
      </c>
      <c r="E659" s="15">
        <v>432.43</v>
      </c>
      <c r="F659" s="15">
        <v>727</v>
      </c>
      <c r="G659" s="15">
        <v>874.28</v>
      </c>
      <c r="H659" s="14">
        <v>1907.89</v>
      </c>
    </row>
    <row r="660" spans="1:8" s="5" customFormat="1" ht="13">
      <c r="A660" s="3" t="s">
        <v>10</v>
      </c>
      <c r="B660" s="22">
        <f t="shared" si="10"/>
        <v>0</v>
      </c>
    </row>
    <row r="661" spans="1:8" s="5" customFormat="1" ht="13">
      <c r="A661" s="16" t="s">
        <v>444</v>
      </c>
      <c r="B661" s="22">
        <f t="shared" si="10"/>
        <v>4</v>
      </c>
      <c r="C661" s="15">
        <v>16.649999999999999</v>
      </c>
      <c r="D661" s="15">
        <v>2.13</v>
      </c>
      <c r="E661" s="15">
        <v>6.98</v>
      </c>
      <c r="F661" s="15">
        <v>7.87</v>
      </c>
      <c r="G661" s="15">
        <v>23.59</v>
      </c>
      <c r="H661" s="15">
        <v>42.78</v>
      </c>
    </row>
    <row r="662" spans="1:8" s="5" customFormat="1" ht="13">
      <c r="A662" s="16" t="s">
        <v>445</v>
      </c>
      <c r="B662" s="22">
        <f t="shared" si="10"/>
        <v>4</v>
      </c>
      <c r="C662" s="15">
        <v>22.28</v>
      </c>
      <c r="D662" s="15">
        <v>3.11</v>
      </c>
      <c r="E662" s="15">
        <v>15.98</v>
      </c>
      <c r="F662" s="15">
        <v>23.94</v>
      </c>
      <c r="G662" s="15">
        <v>24.07</v>
      </c>
      <c r="H662" s="15">
        <v>44.27</v>
      </c>
    </row>
    <row r="663" spans="1:8" s="5" customFormat="1" ht="13">
      <c r="A663" s="16" t="s">
        <v>446</v>
      </c>
      <c r="B663" s="22">
        <f t="shared" si="10"/>
        <v>4</v>
      </c>
      <c r="C663" s="15">
        <v>21.89</v>
      </c>
      <c r="D663" s="15">
        <v>11.91</v>
      </c>
      <c r="E663" s="15">
        <v>16.13</v>
      </c>
      <c r="F663" s="15">
        <v>26.94</v>
      </c>
      <c r="G663" s="15">
        <v>23.9</v>
      </c>
      <c r="H663" s="15">
        <v>30.55</v>
      </c>
    </row>
    <row r="664" spans="1:8" s="5" customFormat="1" ht="13">
      <c r="A664" s="16" t="s">
        <v>447</v>
      </c>
      <c r="B664" s="22">
        <f t="shared" si="10"/>
        <v>4</v>
      </c>
      <c r="C664" s="15">
        <v>26.87</v>
      </c>
      <c r="D664" s="15">
        <v>5.45</v>
      </c>
      <c r="E664" s="15">
        <v>15.1</v>
      </c>
      <c r="F664" s="15">
        <v>8.27</v>
      </c>
      <c r="G664" s="15">
        <v>29.58</v>
      </c>
      <c r="H664" s="15">
        <v>75.900000000000006</v>
      </c>
    </row>
    <row r="665" spans="1:8" s="5" customFormat="1" ht="13">
      <c r="A665" s="16" t="s">
        <v>448</v>
      </c>
      <c r="B665" s="22">
        <f t="shared" si="10"/>
        <v>4</v>
      </c>
      <c r="C665" s="15">
        <v>34.65</v>
      </c>
      <c r="D665" s="15">
        <v>11.56</v>
      </c>
      <c r="E665" s="15">
        <v>20.6</v>
      </c>
      <c r="F665" s="15">
        <v>32.43</v>
      </c>
      <c r="G665" s="15">
        <v>37.700000000000003</v>
      </c>
      <c r="H665" s="15">
        <v>70.89</v>
      </c>
    </row>
    <row r="666" spans="1:8" s="5" customFormat="1" ht="13">
      <c r="A666" s="16" t="s">
        <v>449</v>
      </c>
      <c r="B666" s="22">
        <f t="shared" si="10"/>
        <v>4</v>
      </c>
      <c r="C666" s="15">
        <v>162.75</v>
      </c>
      <c r="D666" s="15">
        <v>59.34</v>
      </c>
      <c r="E666" s="15">
        <v>63.13</v>
      </c>
      <c r="F666" s="15">
        <v>113.69</v>
      </c>
      <c r="G666" s="15">
        <v>121.1</v>
      </c>
      <c r="H666" s="15">
        <v>456.15</v>
      </c>
    </row>
    <row r="667" spans="1:8" s="5" customFormat="1" ht="13">
      <c r="A667" s="16" t="s">
        <v>450</v>
      </c>
      <c r="B667" s="22">
        <f t="shared" si="10"/>
        <v>4</v>
      </c>
      <c r="C667" s="15">
        <v>57.39</v>
      </c>
      <c r="D667" s="15">
        <v>15.77</v>
      </c>
      <c r="E667" s="15">
        <v>33.56</v>
      </c>
      <c r="F667" s="15">
        <v>51.04</v>
      </c>
      <c r="G667" s="15">
        <v>67.709999999999994</v>
      </c>
      <c r="H667" s="15">
        <v>118.79</v>
      </c>
    </row>
    <row r="668" spans="1:8" s="5" customFormat="1" ht="13">
      <c r="A668" s="16" t="s">
        <v>451</v>
      </c>
      <c r="B668" s="22">
        <f t="shared" si="10"/>
        <v>4</v>
      </c>
      <c r="C668" s="15">
        <v>49.14</v>
      </c>
      <c r="D668" s="15">
        <v>12.16</v>
      </c>
      <c r="E668" s="15">
        <v>32</v>
      </c>
      <c r="F668" s="15">
        <v>38.14</v>
      </c>
      <c r="G668" s="15">
        <v>58.43</v>
      </c>
      <c r="H668" s="15">
        <v>104.88</v>
      </c>
    </row>
    <row r="669" spans="1:8" s="5" customFormat="1" ht="13">
      <c r="A669" s="16" t="s">
        <v>452</v>
      </c>
      <c r="B669" s="22">
        <f t="shared" si="10"/>
        <v>4</v>
      </c>
      <c r="C669" s="15">
        <v>50.29</v>
      </c>
      <c r="D669" s="15">
        <v>6.25</v>
      </c>
      <c r="E669" s="15">
        <v>16.239999999999998</v>
      </c>
      <c r="F669" s="15">
        <v>60.1</v>
      </c>
      <c r="G669" s="15">
        <v>63.46</v>
      </c>
      <c r="H669" s="15">
        <v>105.31</v>
      </c>
    </row>
    <row r="670" spans="1:8" s="5" customFormat="1" ht="13">
      <c r="A670" s="16" t="s">
        <v>453</v>
      </c>
      <c r="B670" s="22">
        <f t="shared" si="10"/>
        <v>4</v>
      </c>
      <c r="C670" s="15">
        <v>8.31</v>
      </c>
      <c r="D670" s="15">
        <v>4.07</v>
      </c>
      <c r="E670" s="15">
        <v>2.52</v>
      </c>
      <c r="F670" s="15">
        <v>4.16</v>
      </c>
      <c r="G670" s="15">
        <v>7.89</v>
      </c>
      <c r="H670" s="15">
        <v>22.95</v>
      </c>
    </row>
    <row r="671" spans="1:8" s="5" customFormat="1" ht="13">
      <c r="A671" s="16" t="s">
        <v>454</v>
      </c>
      <c r="B671" s="22">
        <f t="shared" si="10"/>
        <v>4</v>
      </c>
      <c r="C671" s="15">
        <v>20.14</v>
      </c>
      <c r="D671" s="15">
        <v>8.09</v>
      </c>
      <c r="E671" s="15">
        <v>14.63</v>
      </c>
      <c r="F671" s="15">
        <v>13.22</v>
      </c>
      <c r="G671" s="15">
        <v>26.93</v>
      </c>
      <c r="H671" s="15">
        <v>37.81</v>
      </c>
    </row>
    <row r="672" spans="1:8" s="5" customFormat="1" ht="13">
      <c r="A672" s="16" t="s">
        <v>455</v>
      </c>
      <c r="B672" s="22">
        <f t="shared" si="10"/>
        <v>4</v>
      </c>
      <c r="C672" s="15">
        <v>47.93</v>
      </c>
      <c r="D672" s="15">
        <v>16.52</v>
      </c>
      <c r="E672" s="15">
        <v>29.78</v>
      </c>
      <c r="F672" s="15">
        <v>37.65</v>
      </c>
      <c r="G672" s="15">
        <v>56.04</v>
      </c>
      <c r="H672" s="15">
        <v>99.87</v>
      </c>
    </row>
    <row r="673" spans="1:8" s="5" customFormat="1" ht="13">
      <c r="A673" s="16" t="s">
        <v>456</v>
      </c>
      <c r="B673" s="22">
        <f t="shared" si="10"/>
        <v>4</v>
      </c>
      <c r="C673" s="15">
        <v>19.62</v>
      </c>
      <c r="D673" s="15">
        <v>3.77</v>
      </c>
      <c r="E673" s="15">
        <v>8.6999999999999993</v>
      </c>
      <c r="F673" s="15">
        <v>16.13</v>
      </c>
      <c r="G673" s="15">
        <v>17.8</v>
      </c>
      <c r="H673" s="15">
        <v>51.66</v>
      </c>
    </row>
    <row r="674" spans="1:8" s="5" customFormat="1" ht="13">
      <c r="A674" s="16" t="s">
        <v>457</v>
      </c>
      <c r="B674" s="22">
        <f t="shared" si="10"/>
        <v>4</v>
      </c>
      <c r="C674" s="15">
        <v>6.24</v>
      </c>
      <c r="D674" s="15">
        <v>3.65</v>
      </c>
      <c r="E674" s="15">
        <v>6.89</v>
      </c>
      <c r="F674" s="15">
        <v>9.4700000000000006</v>
      </c>
      <c r="G674" s="15">
        <v>10.15</v>
      </c>
      <c r="H674" s="15">
        <v>1.02</v>
      </c>
    </row>
    <row r="675" spans="1:8" s="5" customFormat="1" ht="13">
      <c r="A675" s="16" t="s">
        <v>458</v>
      </c>
      <c r="B675" s="22">
        <f t="shared" si="10"/>
        <v>4</v>
      </c>
      <c r="C675" s="15">
        <v>31.42</v>
      </c>
      <c r="D675" s="15">
        <v>2.4700000000000002</v>
      </c>
      <c r="E675" s="15">
        <v>0.3</v>
      </c>
      <c r="F675" s="15">
        <v>28.74</v>
      </c>
      <c r="G675" s="15">
        <v>21.09</v>
      </c>
      <c r="H675" s="15">
        <v>104.4</v>
      </c>
    </row>
    <row r="676" spans="1:8" s="5" customFormat="1" ht="13">
      <c r="A676" s="16" t="s">
        <v>459</v>
      </c>
      <c r="B676" s="22">
        <f t="shared" si="10"/>
        <v>4</v>
      </c>
      <c r="C676" s="15">
        <v>136.55000000000001</v>
      </c>
      <c r="D676" s="15">
        <v>60.44</v>
      </c>
      <c r="E676" s="15">
        <v>84.47</v>
      </c>
      <c r="F676" s="15">
        <v>104.08</v>
      </c>
      <c r="G676" s="15">
        <v>156.31</v>
      </c>
      <c r="H676" s="15">
        <v>277.94</v>
      </c>
    </row>
    <row r="677" spans="1:8" s="5" customFormat="1" ht="13">
      <c r="A677" s="16" t="s">
        <v>460</v>
      </c>
      <c r="B677" s="22">
        <f t="shared" si="10"/>
        <v>4</v>
      </c>
      <c r="C677" s="15">
        <v>3.79</v>
      </c>
      <c r="D677" s="15">
        <v>1.2</v>
      </c>
      <c r="E677" s="15">
        <v>2.16</v>
      </c>
      <c r="F677" s="15">
        <v>3.14</v>
      </c>
      <c r="G677" s="15">
        <v>4.87</v>
      </c>
      <c r="H677" s="15">
        <v>7.58</v>
      </c>
    </row>
    <row r="678" spans="1:8" s="5" customFormat="1" ht="13">
      <c r="A678" s="16" t="s">
        <v>461</v>
      </c>
      <c r="B678" s="22">
        <f t="shared" si="10"/>
        <v>4</v>
      </c>
      <c r="C678" s="15">
        <v>11.55</v>
      </c>
      <c r="D678" s="15">
        <v>1.32</v>
      </c>
      <c r="E678" s="15">
        <v>5.55</v>
      </c>
      <c r="F678" s="15">
        <v>4.6900000000000004</v>
      </c>
      <c r="G678" s="15">
        <v>17.13</v>
      </c>
      <c r="H678" s="15">
        <v>29.06</v>
      </c>
    </row>
    <row r="679" spans="1:8" s="5" customFormat="1" ht="13">
      <c r="A679" s="16" t="s">
        <v>462</v>
      </c>
      <c r="B679" s="22">
        <f t="shared" si="10"/>
        <v>4</v>
      </c>
      <c r="C679" s="15">
        <v>28.36</v>
      </c>
      <c r="D679" s="15">
        <v>13.36</v>
      </c>
      <c r="E679" s="15">
        <v>9.09</v>
      </c>
      <c r="F679" s="15">
        <v>31.39</v>
      </c>
      <c r="G679" s="15">
        <v>20.83</v>
      </c>
      <c r="H679" s="15">
        <v>67.09</v>
      </c>
    </row>
    <row r="680" spans="1:8" s="5" customFormat="1" ht="13">
      <c r="A680" s="16" t="s">
        <v>463</v>
      </c>
      <c r="B680" s="22">
        <f t="shared" si="10"/>
        <v>4</v>
      </c>
      <c r="C680" s="15">
        <v>8.08</v>
      </c>
      <c r="D680" s="15">
        <v>3.29</v>
      </c>
      <c r="E680" s="15">
        <v>6.58</v>
      </c>
      <c r="F680" s="15">
        <v>8.0399999999999991</v>
      </c>
      <c r="G680" s="15">
        <v>10.210000000000001</v>
      </c>
      <c r="H680" s="15">
        <v>12.3</v>
      </c>
    </row>
    <row r="681" spans="1:8" s="5" customFormat="1" ht="13">
      <c r="A681" s="16" t="s">
        <v>464</v>
      </c>
      <c r="B681" s="22">
        <f t="shared" si="10"/>
        <v>4</v>
      </c>
      <c r="C681" s="15">
        <v>2.81</v>
      </c>
      <c r="D681" s="15">
        <v>1.1200000000000001</v>
      </c>
      <c r="E681" s="15">
        <v>2.33</v>
      </c>
      <c r="F681" s="15">
        <v>2.14</v>
      </c>
      <c r="G681" s="15">
        <v>3.34</v>
      </c>
      <c r="H681" s="15">
        <v>5.1100000000000003</v>
      </c>
    </row>
    <row r="682" spans="1:8" s="5" customFormat="1" ht="13">
      <c r="A682" s="16" t="s">
        <v>465</v>
      </c>
      <c r="B682" s="22">
        <f t="shared" si="10"/>
        <v>4</v>
      </c>
      <c r="C682" s="15">
        <v>19.239999999999998</v>
      </c>
      <c r="D682" s="15">
        <v>1.25</v>
      </c>
      <c r="E682" s="15">
        <v>4.7300000000000004</v>
      </c>
      <c r="F682" s="15">
        <v>39.450000000000003</v>
      </c>
      <c r="G682" s="15">
        <v>13.1</v>
      </c>
      <c r="H682" s="15">
        <v>37.64</v>
      </c>
    </row>
    <row r="683" spans="1:8" s="5" customFormat="1" ht="13">
      <c r="A683" s="16" t="s">
        <v>466</v>
      </c>
      <c r="B683" s="22">
        <f t="shared" si="10"/>
        <v>4</v>
      </c>
      <c r="C683" s="15">
        <v>10.99</v>
      </c>
      <c r="D683" s="15">
        <v>8.59</v>
      </c>
      <c r="E683" s="15">
        <v>3.7</v>
      </c>
      <c r="F683" s="15">
        <v>14.01</v>
      </c>
      <c r="G683" s="15">
        <v>7.97</v>
      </c>
      <c r="H683" s="15">
        <v>20.73</v>
      </c>
    </row>
    <row r="684" spans="1:8" s="5" customFormat="1" ht="13">
      <c r="A684" s="16" t="s">
        <v>467</v>
      </c>
      <c r="B684" s="22">
        <f t="shared" si="10"/>
        <v>4</v>
      </c>
      <c r="C684" s="15">
        <v>1.66</v>
      </c>
      <c r="D684" s="15">
        <v>1.96</v>
      </c>
      <c r="E684" s="15">
        <v>0.92</v>
      </c>
      <c r="F684" s="15">
        <v>1.49</v>
      </c>
      <c r="G684" s="15">
        <v>1.1000000000000001</v>
      </c>
      <c r="H684" s="15">
        <v>2.81</v>
      </c>
    </row>
    <row r="685" spans="1:8" s="5" customFormat="1" ht="13">
      <c r="A685" s="16" t="s">
        <v>468</v>
      </c>
      <c r="B685" s="22">
        <f t="shared" si="10"/>
        <v>4</v>
      </c>
      <c r="C685" s="15">
        <v>46.3</v>
      </c>
      <c r="D685" s="15">
        <v>23.92</v>
      </c>
      <c r="E685" s="15">
        <v>30.35</v>
      </c>
      <c r="F685" s="15">
        <v>46.77</v>
      </c>
      <c r="G685" s="15">
        <v>49.99</v>
      </c>
      <c r="H685" s="15">
        <v>80.41</v>
      </c>
    </row>
    <row r="686" spans="1:8" s="5" customFormat="1" ht="13">
      <c r="A686" s="3" t="s">
        <v>10</v>
      </c>
      <c r="B686" s="22">
        <f t="shared" si="10"/>
        <v>0</v>
      </c>
    </row>
    <row r="687" spans="1:8" s="5" customFormat="1" ht="13">
      <c r="A687" s="8" t="s">
        <v>469</v>
      </c>
      <c r="B687" s="22">
        <f t="shared" si="10"/>
        <v>1</v>
      </c>
      <c r="C687" s="14">
        <v>1802.7</v>
      </c>
      <c r="D687" s="15">
        <v>860.48</v>
      </c>
      <c r="E687" s="14">
        <v>1163.57</v>
      </c>
      <c r="F687" s="14">
        <v>1519.21</v>
      </c>
      <c r="G687" s="14">
        <v>1959.14</v>
      </c>
      <c r="H687" s="14">
        <v>3511.31</v>
      </c>
    </row>
    <row r="688" spans="1:8" s="5" customFormat="1" ht="13">
      <c r="A688" s="3" t="s">
        <v>10</v>
      </c>
      <c r="B688" s="22">
        <f t="shared" si="10"/>
        <v>0</v>
      </c>
    </row>
    <row r="689" spans="1:8" s="5" customFormat="1" ht="13">
      <c r="A689" s="10" t="s">
        <v>470</v>
      </c>
      <c r="B689" s="22">
        <f t="shared" si="10"/>
        <v>2</v>
      </c>
      <c r="C689" s="15">
        <v>426.68</v>
      </c>
      <c r="D689" s="15">
        <v>207.42</v>
      </c>
      <c r="E689" s="15">
        <v>286.7</v>
      </c>
      <c r="F689" s="15">
        <v>361.77</v>
      </c>
      <c r="G689" s="15">
        <v>441.39</v>
      </c>
      <c r="H689" s="15">
        <v>836.04</v>
      </c>
    </row>
    <row r="690" spans="1:8" s="5" customFormat="1" ht="13">
      <c r="A690" s="3" t="s">
        <v>10</v>
      </c>
      <c r="B690" s="22">
        <f t="shared" si="10"/>
        <v>0</v>
      </c>
    </row>
    <row r="691" spans="1:8" s="5" customFormat="1" ht="13">
      <c r="A691" s="11" t="s">
        <v>471</v>
      </c>
      <c r="B691" s="22">
        <f t="shared" si="10"/>
        <v>3</v>
      </c>
      <c r="C691" s="15">
        <v>323.06</v>
      </c>
      <c r="D691" s="15">
        <v>155.33000000000001</v>
      </c>
      <c r="E691" s="15">
        <v>219.81</v>
      </c>
      <c r="F691" s="15">
        <v>270.98</v>
      </c>
      <c r="G691" s="15">
        <v>323.35000000000002</v>
      </c>
      <c r="H691" s="15">
        <v>645.76</v>
      </c>
    </row>
    <row r="692" spans="1:8" s="5" customFormat="1" ht="13">
      <c r="A692" s="3" t="s">
        <v>10</v>
      </c>
      <c r="B692" s="22">
        <f t="shared" si="10"/>
        <v>0</v>
      </c>
    </row>
    <row r="693" spans="1:8" s="5" customFormat="1" ht="13">
      <c r="A693" s="16" t="s">
        <v>472</v>
      </c>
      <c r="B693" s="22">
        <f t="shared" si="10"/>
        <v>4</v>
      </c>
      <c r="C693" s="15">
        <v>20.92</v>
      </c>
      <c r="D693" s="15">
        <v>6.35</v>
      </c>
      <c r="E693" s="15">
        <v>7.59</v>
      </c>
      <c r="F693" s="15">
        <v>15.35</v>
      </c>
      <c r="G693" s="15">
        <v>21.53</v>
      </c>
      <c r="H693" s="15">
        <v>53.92</v>
      </c>
    </row>
    <row r="694" spans="1:8" s="5" customFormat="1" ht="13">
      <c r="A694" s="16" t="s">
        <v>473</v>
      </c>
      <c r="B694" s="22">
        <f t="shared" si="10"/>
        <v>4</v>
      </c>
      <c r="C694" s="15">
        <v>9.7799999999999994</v>
      </c>
      <c r="D694" s="15">
        <v>3.02</v>
      </c>
      <c r="E694" s="15">
        <v>2.25</v>
      </c>
      <c r="F694" s="15">
        <v>3.21</v>
      </c>
      <c r="G694" s="15">
        <v>8.8699999999999992</v>
      </c>
      <c r="H694" s="15">
        <v>31.62</v>
      </c>
    </row>
    <row r="695" spans="1:8" s="5" customFormat="1" ht="13">
      <c r="A695" s="16" t="s">
        <v>474</v>
      </c>
      <c r="B695" s="22">
        <f t="shared" si="10"/>
        <v>4</v>
      </c>
      <c r="C695" s="15">
        <v>25.39</v>
      </c>
      <c r="D695" s="15">
        <v>12.3</v>
      </c>
      <c r="E695" s="15">
        <v>25.66</v>
      </c>
      <c r="F695" s="15">
        <v>11.33</v>
      </c>
      <c r="G695" s="15">
        <v>35.72</v>
      </c>
      <c r="H695" s="15">
        <v>41.93</v>
      </c>
    </row>
    <row r="696" spans="1:8" s="5" customFormat="1" ht="13">
      <c r="A696" s="16" t="s">
        <v>475</v>
      </c>
      <c r="B696" s="22">
        <f t="shared" si="10"/>
        <v>4</v>
      </c>
      <c r="C696" s="15">
        <v>31.08</v>
      </c>
      <c r="D696" s="15">
        <v>12.75</v>
      </c>
      <c r="E696" s="15">
        <v>18.77</v>
      </c>
      <c r="F696" s="15">
        <v>22.79</v>
      </c>
      <c r="G696" s="15">
        <v>43.76</v>
      </c>
      <c r="H696" s="15">
        <v>57.29</v>
      </c>
    </row>
    <row r="697" spans="1:8" s="5" customFormat="1" ht="13">
      <c r="A697" s="16" t="s">
        <v>476</v>
      </c>
      <c r="B697" s="22">
        <f t="shared" si="10"/>
        <v>4</v>
      </c>
      <c r="C697" s="15">
        <v>15.79</v>
      </c>
      <c r="D697" s="15">
        <v>9.41</v>
      </c>
      <c r="E697" s="15">
        <v>11.81</v>
      </c>
      <c r="F697" s="15">
        <v>14.11</v>
      </c>
      <c r="G697" s="15">
        <v>17.14</v>
      </c>
      <c r="H697" s="15">
        <v>26.48</v>
      </c>
    </row>
    <row r="698" spans="1:8" s="5" customFormat="1" ht="13">
      <c r="A698" s="16" t="s">
        <v>477</v>
      </c>
      <c r="B698" s="22">
        <f t="shared" si="10"/>
        <v>4</v>
      </c>
      <c r="C698" s="15">
        <v>1.69</v>
      </c>
      <c r="D698" s="15">
        <v>1.04</v>
      </c>
      <c r="E698" s="15">
        <v>0.92</v>
      </c>
      <c r="F698" s="15">
        <v>1.31</v>
      </c>
      <c r="G698" s="15">
        <v>1.32</v>
      </c>
      <c r="H698" s="15">
        <v>3.88</v>
      </c>
    </row>
    <row r="699" spans="1:8" s="5" customFormat="1" ht="13">
      <c r="A699" s="16" t="s">
        <v>478</v>
      </c>
      <c r="B699" s="22">
        <f t="shared" si="10"/>
        <v>4</v>
      </c>
      <c r="C699" s="15">
        <v>25.62</v>
      </c>
      <c r="D699" s="15">
        <v>9.6</v>
      </c>
      <c r="E699" s="15">
        <v>15.82</v>
      </c>
      <c r="F699" s="15">
        <v>33.57</v>
      </c>
      <c r="G699" s="15">
        <v>22.29</v>
      </c>
      <c r="H699" s="15">
        <v>46.77</v>
      </c>
    </row>
    <row r="700" spans="1:8" s="5" customFormat="1" ht="13">
      <c r="A700" s="16" t="s">
        <v>479</v>
      </c>
      <c r="B700" s="22">
        <f t="shared" si="10"/>
        <v>4</v>
      </c>
      <c r="C700" s="15">
        <v>89.77</v>
      </c>
      <c r="D700" s="15">
        <v>41.23</v>
      </c>
      <c r="E700" s="15">
        <v>40.68</v>
      </c>
      <c r="F700" s="15">
        <v>83.02</v>
      </c>
      <c r="G700" s="15">
        <v>87.92</v>
      </c>
      <c r="H700" s="15">
        <v>195.88</v>
      </c>
    </row>
    <row r="701" spans="1:8" s="5" customFormat="1" ht="13">
      <c r="A701" s="16" t="s">
        <v>480</v>
      </c>
      <c r="B701" s="22">
        <f t="shared" si="10"/>
        <v>4</v>
      </c>
      <c r="C701" s="15">
        <v>24.03</v>
      </c>
      <c r="D701" s="15">
        <v>17.2</v>
      </c>
      <c r="E701" s="15">
        <v>28</v>
      </c>
      <c r="F701" s="15">
        <v>19.82</v>
      </c>
      <c r="G701" s="15">
        <v>19.170000000000002</v>
      </c>
      <c r="H701" s="15">
        <v>35.950000000000003</v>
      </c>
    </row>
    <row r="702" spans="1:8" s="5" customFormat="1" ht="13">
      <c r="A702" s="16" t="s">
        <v>481</v>
      </c>
      <c r="B702" s="22">
        <f t="shared" si="10"/>
        <v>4</v>
      </c>
      <c r="C702" s="15">
        <v>74.23</v>
      </c>
      <c r="D702" s="15">
        <v>41.03</v>
      </c>
      <c r="E702" s="15">
        <v>63.17</v>
      </c>
      <c r="F702" s="15">
        <v>63.32</v>
      </c>
      <c r="G702" s="15">
        <v>60.81</v>
      </c>
      <c r="H702" s="15">
        <v>142.77000000000001</v>
      </c>
    </row>
    <row r="703" spans="1:8" s="5" customFormat="1" ht="13">
      <c r="A703" s="16" t="s">
        <v>482</v>
      </c>
      <c r="B703" s="22">
        <f t="shared" si="10"/>
        <v>4</v>
      </c>
      <c r="C703" s="15">
        <v>3.93</v>
      </c>
      <c r="D703" s="15">
        <v>1.31</v>
      </c>
      <c r="E703" s="15">
        <v>4.7</v>
      </c>
      <c r="F703" s="15">
        <v>2.82</v>
      </c>
      <c r="G703" s="15">
        <v>3.76</v>
      </c>
      <c r="H703" s="15">
        <v>7.08</v>
      </c>
    </row>
    <row r="704" spans="1:8" s="5" customFormat="1" ht="13">
      <c r="A704" s="16" t="s">
        <v>483</v>
      </c>
      <c r="B704" s="22">
        <f t="shared" si="10"/>
        <v>4</v>
      </c>
      <c r="C704" s="15">
        <v>0.82</v>
      </c>
      <c r="D704" s="15">
        <v>0.1</v>
      </c>
      <c r="E704" s="15">
        <v>0.45</v>
      </c>
      <c r="F704" s="15">
        <v>0.33</v>
      </c>
      <c r="G704" s="15">
        <v>1.05</v>
      </c>
      <c r="H704" s="15">
        <v>2.19</v>
      </c>
    </row>
    <row r="705" spans="1:8" s="5" customFormat="1" ht="13">
      <c r="A705" s="3" t="s">
        <v>10</v>
      </c>
      <c r="B705" s="22">
        <f t="shared" si="10"/>
        <v>0</v>
      </c>
    </row>
    <row r="706" spans="1:8" s="5" customFormat="1" ht="13">
      <c r="A706" s="11" t="s">
        <v>484</v>
      </c>
      <c r="B706" s="22">
        <f t="shared" si="10"/>
        <v>3</v>
      </c>
      <c r="C706" s="15">
        <v>103.61</v>
      </c>
      <c r="D706" s="15">
        <v>52.09</v>
      </c>
      <c r="E706" s="15">
        <v>66.89</v>
      </c>
      <c r="F706" s="15">
        <v>90.79</v>
      </c>
      <c r="G706" s="15">
        <v>118.04</v>
      </c>
      <c r="H706" s="15">
        <v>190.29</v>
      </c>
    </row>
    <row r="707" spans="1:8" s="5" customFormat="1" ht="13">
      <c r="A707" s="3" t="s">
        <v>10</v>
      </c>
      <c r="B707" s="22">
        <f t="shared" si="10"/>
        <v>0</v>
      </c>
    </row>
    <row r="708" spans="1:8" s="5" customFormat="1" ht="13">
      <c r="A708" s="16" t="s">
        <v>485</v>
      </c>
      <c r="B708" s="22">
        <f t="shared" si="10"/>
        <v>4</v>
      </c>
      <c r="C708" s="15">
        <v>5.66</v>
      </c>
      <c r="D708" s="15">
        <v>2.58</v>
      </c>
      <c r="E708" s="15">
        <v>3.61</v>
      </c>
      <c r="F708" s="15">
        <v>5.14</v>
      </c>
      <c r="G708" s="15">
        <v>7.78</v>
      </c>
      <c r="H708" s="15">
        <v>9.1999999999999993</v>
      </c>
    </row>
    <row r="709" spans="1:8" s="5" customFormat="1" ht="13">
      <c r="A709" s="16" t="s">
        <v>486</v>
      </c>
      <c r="B709" s="22">
        <f t="shared" ref="B709:B772" si="11">Ind(A709)</f>
        <v>4</v>
      </c>
      <c r="C709" s="15">
        <v>29.14</v>
      </c>
      <c r="D709" s="15">
        <v>17.489999999999998</v>
      </c>
      <c r="E709" s="15">
        <v>15.08</v>
      </c>
      <c r="F709" s="15">
        <v>26.84</v>
      </c>
      <c r="G709" s="15">
        <v>33.880000000000003</v>
      </c>
      <c r="H709" s="15">
        <v>52.4</v>
      </c>
    </row>
    <row r="710" spans="1:8" s="5" customFormat="1" ht="13">
      <c r="A710" s="16" t="s">
        <v>487</v>
      </c>
      <c r="B710" s="22">
        <f t="shared" si="11"/>
        <v>4</v>
      </c>
      <c r="C710" s="15">
        <v>11.79</v>
      </c>
      <c r="D710" s="15">
        <v>6.56</v>
      </c>
      <c r="E710" s="15">
        <v>6.58</v>
      </c>
      <c r="F710" s="15">
        <v>10.64</v>
      </c>
      <c r="G710" s="15">
        <v>15.26</v>
      </c>
      <c r="H710" s="15">
        <v>19.91</v>
      </c>
    </row>
    <row r="711" spans="1:8" s="5" customFormat="1" ht="13">
      <c r="A711" s="16" t="s">
        <v>488</v>
      </c>
      <c r="B711" s="22">
        <f t="shared" si="11"/>
        <v>4</v>
      </c>
      <c r="C711" s="15">
        <v>1.07</v>
      </c>
      <c r="D711" s="15">
        <v>0.57999999999999996</v>
      </c>
      <c r="E711" s="15">
        <v>0.61</v>
      </c>
      <c r="F711" s="15">
        <v>0.43</v>
      </c>
      <c r="G711" s="15">
        <v>1.29</v>
      </c>
      <c r="H711" s="15">
        <v>2.4300000000000002</v>
      </c>
    </row>
    <row r="712" spans="1:8" s="5" customFormat="1" ht="13">
      <c r="A712" s="16" t="s">
        <v>489</v>
      </c>
      <c r="B712" s="22">
        <f t="shared" si="11"/>
        <v>4</v>
      </c>
      <c r="C712" s="15">
        <v>7.49</v>
      </c>
      <c r="D712" s="15">
        <v>4.3499999999999996</v>
      </c>
      <c r="E712" s="15">
        <v>3.89</v>
      </c>
      <c r="F712" s="15">
        <v>5.94</v>
      </c>
      <c r="G712" s="15">
        <v>7.6</v>
      </c>
      <c r="H712" s="15">
        <v>15.65</v>
      </c>
    </row>
    <row r="713" spans="1:8" s="5" customFormat="1" ht="13">
      <c r="A713" s="16" t="s">
        <v>490</v>
      </c>
      <c r="B713" s="22">
        <f t="shared" si="11"/>
        <v>4</v>
      </c>
      <c r="C713" s="15">
        <v>5.88</v>
      </c>
      <c r="D713" s="15">
        <v>3.54</v>
      </c>
      <c r="E713" s="15">
        <v>2.99</v>
      </c>
      <c r="F713" s="15">
        <v>5.74</v>
      </c>
      <c r="G713" s="15">
        <v>4.2300000000000004</v>
      </c>
      <c r="H713" s="15">
        <v>12.89</v>
      </c>
    </row>
    <row r="714" spans="1:8" s="5" customFormat="1" ht="13">
      <c r="A714" s="16" t="s">
        <v>491</v>
      </c>
      <c r="B714" s="22">
        <f t="shared" si="11"/>
        <v>4</v>
      </c>
      <c r="C714" s="15">
        <v>2.0099999999999998</v>
      </c>
      <c r="D714" s="15">
        <v>1.1000000000000001</v>
      </c>
      <c r="E714" s="15">
        <v>1.64</v>
      </c>
      <c r="F714" s="15">
        <v>1.85</v>
      </c>
      <c r="G714" s="15">
        <v>2.48</v>
      </c>
      <c r="H714" s="15">
        <v>2.99</v>
      </c>
    </row>
    <row r="715" spans="1:8" s="5" customFormat="1" ht="13">
      <c r="A715" s="16" t="s">
        <v>492</v>
      </c>
      <c r="B715" s="22">
        <f t="shared" si="11"/>
        <v>4</v>
      </c>
      <c r="C715" s="15">
        <v>25.89</v>
      </c>
      <c r="D715" s="15">
        <v>10.81</v>
      </c>
      <c r="E715" s="15">
        <v>16.16</v>
      </c>
      <c r="F715" s="15">
        <v>25.75</v>
      </c>
      <c r="G715" s="15">
        <v>29.79</v>
      </c>
      <c r="H715" s="15">
        <v>47.02</v>
      </c>
    </row>
    <row r="716" spans="1:8" s="5" customFormat="1" ht="13">
      <c r="A716" s="16" t="s">
        <v>493</v>
      </c>
      <c r="B716" s="22">
        <f t="shared" si="11"/>
        <v>4</v>
      </c>
      <c r="C716" s="15">
        <v>13.66</v>
      </c>
      <c r="D716" s="15">
        <v>4.57</v>
      </c>
      <c r="E716" s="15">
        <v>15.74</v>
      </c>
      <c r="F716" s="15">
        <v>7.55</v>
      </c>
      <c r="G716" s="15">
        <v>14.43</v>
      </c>
      <c r="H716" s="15">
        <v>26.01</v>
      </c>
    </row>
    <row r="717" spans="1:8" s="5" customFormat="1" ht="13">
      <c r="A717" s="16" t="s">
        <v>494</v>
      </c>
      <c r="B717" s="22">
        <f t="shared" si="11"/>
        <v>4</v>
      </c>
      <c r="C717" s="15">
        <v>1.03</v>
      </c>
      <c r="D717" s="15">
        <v>0.51</v>
      </c>
      <c r="E717" s="15">
        <v>0.6</v>
      </c>
      <c r="F717" s="15">
        <v>0.92</v>
      </c>
      <c r="G717" s="15">
        <v>1.31</v>
      </c>
      <c r="H717" s="15">
        <v>1.79</v>
      </c>
    </row>
    <row r="718" spans="1:8" s="5" customFormat="1" ht="13">
      <c r="A718" s="3" t="s">
        <v>10</v>
      </c>
      <c r="B718" s="22">
        <f t="shared" si="11"/>
        <v>0</v>
      </c>
    </row>
    <row r="719" spans="1:8" s="5" customFormat="1" ht="13">
      <c r="A719" s="10" t="s">
        <v>495</v>
      </c>
      <c r="B719" s="22">
        <f t="shared" si="11"/>
        <v>2</v>
      </c>
      <c r="C719" s="15">
        <v>664.85</v>
      </c>
      <c r="D719" s="15">
        <v>322.75</v>
      </c>
      <c r="E719" s="15">
        <v>430.23</v>
      </c>
      <c r="F719" s="15">
        <v>578.67999999999995</v>
      </c>
      <c r="G719" s="15">
        <v>759.8</v>
      </c>
      <c r="H719" s="14">
        <v>1232.3800000000001</v>
      </c>
    </row>
    <row r="720" spans="1:8" s="5" customFormat="1" ht="13">
      <c r="A720" s="3" t="s">
        <v>10</v>
      </c>
      <c r="B720" s="22">
        <f t="shared" si="11"/>
        <v>0</v>
      </c>
    </row>
    <row r="721" spans="1:8" s="5" customFormat="1" ht="13">
      <c r="A721" s="11" t="s">
        <v>496</v>
      </c>
      <c r="B721" s="22">
        <f t="shared" si="11"/>
        <v>3</v>
      </c>
      <c r="C721" s="15">
        <v>571.27</v>
      </c>
      <c r="D721" s="15">
        <v>285.87</v>
      </c>
      <c r="E721" s="15">
        <v>385.14</v>
      </c>
      <c r="F721" s="15">
        <v>487.08</v>
      </c>
      <c r="G721" s="15">
        <v>633.57000000000005</v>
      </c>
      <c r="H721" s="14">
        <v>1064.26</v>
      </c>
    </row>
    <row r="722" spans="1:8" s="5" customFormat="1" ht="13">
      <c r="A722" s="3" t="s">
        <v>10</v>
      </c>
      <c r="B722" s="22">
        <f t="shared" si="11"/>
        <v>0</v>
      </c>
    </row>
    <row r="723" spans="1:8" s="5" customFormat="1" ht="13">
      <c r="A723" s="16" t="s">
        <v>497</v>
      </c>
      <c r="B723" s="22">
        <f t="shared" si="11"/>
        <v>4</v>
      </c>
      <c r="C723" s="15">
        <v>40</v>
      </c>
      <c r="D723" s="15">
        <v>19.64</v>
      </c>
      <c r="E723" s="15">
        <v>23.18</v>
      </c>
      <c r="F723" s="15">
        <v>19.96</v>
      </c>
      <c r="G723" s="15">
        <v>41.73</v>
      </c>
      <c r="H723" s="15">
        <v>95.43</v>
      </c>
    </row>
    <row r="724" spans="1:8" s="5" customFormat="1" ht="13">
      <c r="A724" s="16" t="s">
        <v>498</v>
      </c>
      <c r="B724" s="22">
        <f t="shared" si="11"/>
        <v>4</v>
      </c>
      <c r="C724" s="15">
        <v>61.35</v>
      </c>
      <c r="D724" s="15">
        <v>27.28</v>
      </c>
      <c r="E724" s="15">
        <v>26.07</v>
      </c>
      <c r="F724" s="15">
        <v>34.19</v>
      </c>
      <c r="G724" s="15">
        <v>82.08</v>
      </c>
      <c r="H724" s="15">
        <v>137.04</v>
      </c>
    </row>
    <row r="725" spans="1:8" s="5" customFormat="1" ht="13">
      <c r="A725" s="16" t="s">
        <v>499</v>
      </c>
      <c r="B725" s="22">
        <f t="shared" si="11"/>
        <v>4</v>
      </c>
      <c r="C725" s="15">
        <v>6.55</v>
      </c>
      <c r="D725" s="15">
        <v>1.28</v>
      </c>
      <c r="E725" s="15">
        <v>2.0699999999999998</v>
      </c>
      <c r="F725" s="15">
        <v>3.12</v>
      </c>
      <c r="G725" s="15">
        <v>4.0599999999999996</v>
      </c>
      <c r="H725" s="15">
        <v>22.28</v>
      </c>
    </row>
    <row r="726" spans="1:8" s="5" customFormat="1" ht="13">
      <c r="A726" s="16" t="s">
        <v>500</v>
      </c>
      <c r="B726" s="22">
        <f t="shared" si="11"/>
        <v>4</v>
      </c>
      <c r="C726" s="15">
        <v>158.44999999999999</v>
      </c>
      <c r="D726" s="15">
        <v>74.290000000000006</v>
      </c>
      <c r="E726" s="15">
        <v>122.4</v>
      </c>
      <c r="F726" s="15">
        <v>132.52000000000001</v>
      </c>
      <c r="G726" s="15">
        <v>159.38999999999999</v>
      </c>
      <c r="H726" s="15">
        <v>303.48</v>
      </c>
    </row>
    <row r="727" spans="1:8" s="5" customFormat="1" ht="13">
      <c r="A727" s="16" t="s">
        <v>501</v>
      </c>
      <c r="B727" s="22">
        <f t="shared" si="11"/>
        <v>4</v>
      </c>
      <c r="C727" s="15">
        <v>11.82</v>
      </c>
      <c r="D727" s="15">
        <v>4.8899999999999997</v>
      </c>
      <c r="E727" s="15">
        <v>0.95</v>
      </c>
      <c r="F727" s="15">
        <v>6.8</v>
      </c>
      <c r="G727" s="15">
        <v>7.86</v>
      </c>
      <c r="H727" s="15">
        <v>38.57</v>
      </c>
    </row>
    <row r="728" spans="1:8" s="5" customFormat="1" ht="13">
      <c r="A728" s="16" t="s">
        <v>502</v>
      </c>
      <c r="B728" s="22">
        <f t="shared" si="11"/>
        <v>4</v>
      </c>
      <c r="C728" s="15">
        <v>97.38</v>
      </c>
      <c r="D728" s="15">
        <v>64.540000000000006</v>
      </c>
      <c r="E728" s="15">
        <v>80.14</v>
      </c>
      <c r="F728" s="15">
        <v>83.98</v>
      </c>
      <c r="G728" s="15">
        <v>116.19</v>
      </c>
      <c r="H728" s="15">
        <v>141.99</v>
      </c>
    </row>
    <row r="729" spans="1:8" s="5" customFormat="1" ht="13">
      <c r="A729" s="16" t="s">
        <v>503</v>
      </c>
      <c r="B729" s="22">
        <f t="shared" si="11"/>
        <v>4</v>
      </c>
      <c r="C729" s="15">
        <v>39.950000000000003</v>
      </c>
      <c r="D729" s="15">
        <v>17.55</v>
      </c>
      <c r="E729" s="15">
        <v>27.4</v>
      </c>
      <c r="F729" s="15">
        <v>45.14</v>
      </c>
      <c r="G729" s="15">
        <v>47.18</v>
      </c>
      <c r="H729" s="15">
        <v>62.44</v>
      </c>
    </row>
    <row r="730" spans="1:8" s="5" customFormat="1" ht="13">
      <c r="A730" s="16" t="s">
        <v>504</v>
      </c>
      <c r="B730" s="22">
        <f t="shared" si="11"/>
        <v>4</v>
      </c>
      <c r="C730" s="15">
        <v>19.8</v>
      </c>
      <c r="D730" s="15">
        <v>9.65</v>
      </c>
      <c r="E730" s="15">
        <v>16.3</v>
      </c>
      <c r="F730" s="15">
        <v>21.86</v>
      </c>
      <c r="G730" s="15">
        <v>16.23</v>
      </c>
      <c r="H730" s="15">
        <v>34.96</v>
      </c>
    </row>
    <row r="731" spans="1:8" s="5" customFormat="1" ht="13">
      <c r="A731" s="16" t="s">
        <v>505</v>
      </c>
      <c r="B731" s="22">
        <f t="shared" si="11"/>
        <v>4</v>
      </c>
      <c r="C731" s="15">
        <v>36.409999999999997</v>
      </c>
      <c r="D731" s="15">
        <v>14.75</v>
      </c>
      <c r="E731" s="15">
        <v>25.56</v>
      </c>
      <c r="F731" s="15">
        <v>34.590000000000003</v>
      </c>
      <c r="G731" s="15">
        <v>49.64</v>
      </c>
      <c r="H731" s="15">
        <v>57.47</v>
      </c>
    </row>
    <row r="732" spans="1:8" s="5" customFormat="1" ht="13">
      <c r="A732" s="16" t="s">
        <v>506</v>
      </c>
      <c r="B732" s="22">
        <f t="shared" si="11"/>
        <v>4</v>
      </c>
      <c r="C732" s="15">
        <v>23.62</v>
      </c>
      <c r="D732" s="15">
        <v>14.32</v>
      </c>
      <c r="E732" s="15">
        <v>14.67</v>
      </c>
      <c r="F732" s="15">
        <v>25.12</v>
      </c>
      <c r="G732" s="15">
        <v>27.55</v>
      </c>
      <c r="H732" s="15">
        <v>36.409999999999997</v>
      </c>
    </row>
    <row r="733" spans="1:8" s="5" customFormat="1" ht="13">
      <c r="A733" s="16" t="s">
        <v>507</v>
      </c>
      <c r="B733" s="22">
        <f t="shared" si="11"/>
        <v>4</v>
      </c>
      <c r="C733" s="15">
        <v>5.38</v>
      </c>
      <c r="D733" s="15">
        <v>2.0099999999999998</v>
      </c>
      <c r="E733" s="15">
        <v>1.67</v>
      </c>
      <c r="F733" s="15">
        <v>1.82</v>
      </c>
      <c r="G733" s="15">
        <v>5.7</v>
      </c>
      <c r="H733" s="15">
        <v>15.73</v>
      </c>
    </row>
    <row r="734" spans="1:8" s="5" customFormat="1" ht="13">
      <c r="A734" s="16" t="s">
        <v>508</v>
      </c>
      <c r="B734" s="22">
        <f t="shared" si="11"/>
        <v>4</v>
      </c>
      <c r="C734" s="15">
        <v>64.709999999999994</v>
      </c>
      <c r="D734" s="15">
        <v>32.35</v>
      </c>
      <c r="E734" s="15">
        <v>41.92</v>
      </c>
      <c r="F734" s="15">
        <v>71.91</v>
      </c>
      <c r="G734" s="15">
        <v>69.48</v>
      </c>
      <c r="H734" s="15">
        <v>107.84</v>
      </c>
    </row>
    <row r="735" spans="1:8" s="5" customFormat="1" ht="13">
      <c r="A735" s="16" t="s">
        <v>509</v>
      </c>
      <c r="B735" s="22">
        <f t="shared" si="11"/>
        <v>4</v>
      </c>
      <c r="C735" s="15">
        <v>4.4800000000000004</v>
      </c>
      <c r="D735" s="15">
        <v>2.38</v>
      </c>
      <c r="E735" s="15">
        <v>2.2799999999999998</v>
      </c>
      <c r="F735" s="15">
        <v>5.53</v>
      </c>
      <c r="G735" s="15">
        <v>5.43</v>
      </c>
      <c r="H735" s="15">
        <v>6.79</v>
      </c>
    </row>
    <row r="736" spans="1:8" s="5" customFormat="1" ht="13">
      <c r="A736" s="16" t="s">
        <v>510</v>
      </c>
      <c r="B736" s="22">
        <f t="shared" si="11"/>
        <v>4</v>
      </c>
      <c r="C736" s="15">
        <v>1.37</v>
      </c>
      <c r="D736" s="15">
        <v>0.92</v>
      </c>
      <c r="E736" s="15">
        <v>0.53</v>
      </c>
      <c r="F736" s="15">
        <v>0.54</v>
      </c>
      <c r="G736" s="15">
        <v>1.05</v>
      </c>
      <c r="H736" s="15">
        <v>3.84</v>
      </c>
    </row>
    <row r="737" spans="1:8" s="5" customFormat="1" ht="13">
      <c r="A737" s="3" t="s">
        <v>10</v>
      </c>
      <c r="B737" s="22">
        <f t="shared" si="11"/>
        <v>0</v>
      </c>
    </row>
    <row r="738" spans="1:8" s="5" customFormat="1" ht="13">
      <c r="A738" s="11" t="s">
        <v>511</v>
      </c>
      <c r="B738" s="22">
        <f t="shared" si="11"/>
        <v>3</v>
      </c>
      <c r="C738" s="15">
        <v>93.58</v>
      </c>
      <c r="D738" s="15">
        <v>36.880000000000003</v>
      </c>
      <c r="E738" s="15">
        <v>45.08</v>
      </c>
      <c r="F738" s="15">
        <v>91.6</v>
      </c>
      <c r="G738" s="15">
        <v>126.23</v>
      </c>
      <c r="H738" s="15">
        <v>168.12</v>
      </c>
    </row>
    <row r="739" spans="1:8" s="5" customFormat="1" ht="13">
      <c r="A739" s="3" t="s">
        <v>10</v>
      </c>
      <c r="B739" s="22">
        <f t="shared" si="11"/>
        <v>0</v>
      </c>
    </row>
    <row r="740" spans="1:8" s="5" customFormat="1" ht="13">
      <c r="A740" s="16" t="s">
        <v>512</v>
      </c>
      <c r="B740" s="22">
        <f t="shared" si="11"/>
        <v>4</v>
      </c>
      <c r="C740" s="15">
        <v>5.14</v>
      </c>
      <c r="D740" s="15">
        <v>2.44</v>
      </c>
      <c r="E740" s="15">
        <v>3.62</v>
      </c>
      <c r="F740" s="15">
        <v>3.87</v>
      </c>
      <c r="G740" s="15">
        <v>6.8</v>
      </c>
      <c r="H740" s="15">
        <v>8.99</v>
      </c>
    </row>
    <row r="741" spans="1:8" s="5" customFormat="1" ht="13">
      <c r="A741" s="16" t="s">
        <v>513</v>
      </c>
      <c r="B741" s="22">
        <f t="shared" si="11"/>
        <v>4</v>
      </c>
      <c r="C741" s="15">
        <v>11.23</v>
      </c>
      <c r="D741" s="15">
        <v>3.14</v>
      </c>
      <c r="E741" s="15">
        <v>4.32</v>
      </c>
      <c r="F741" s="15">
        <v>14.18</v>
      </c>
      <c r="G741" s="15">
        <v>15.28</v>
      </c>
      <c r="H741" s="15">
        <v>19.23</v>
      </c>
    </row>
    <row r="742" spans="1:8" s="5" customFormat="1" ht="13">
      <c r="A742" s="16" t="s">
        <v>514</v>
      </c>
      <c r="B742" s="22">
        <f t="shared" si="11"/>
        <v>4</v>
      </c>
      <c r="C742" s="15">
        <v>27.12</v>
      </c>
      <c r="D742" s="15">
        <v>12.08</v>
      </c>
      <c r="E742" s="15">
        <v>11.41</v>
      </c>
      <c r="F742" s="15">
        <v>29.51</v>
      </c>
      <c r="G742" s="15">
        <v>40.92</v>
      </c>
      <c r="H742" s="15">
        <v>41.67</v>
      </c>
    </row>
    <row r="743" spans="1:8" s="5" customFormat="1" ht="13">
      <c r="A743" s="16" t="s">
        <v>515</v>
      </c>
      <c r="B743" s="22">
        <f t="shared" si="11"/>
        <v>4</v>
      </c>
      <c r="C743" s="15">
        <v>20.46</v>
      </c>
      <c r="D743" s="15">
        <v>8.25</v>
      </c>
      <c r="E743" s="15">
        <v>13.08</v>
      </c>
      <c r="F743" s="15">
        <v>16.23</v>
      </c>
      <c r="G743" s="15">
        <v>23.63</v>
      </c>
      <c r="H743" s="15">
        <v>41.2</v>
      </c>
    </row>
    <row r="744" spans="1:8" s="5" customFormat="1" ht="13">
      <c r="A744" s="16" t="s">
        <v>516</v>
      </c>
      <c r="B744" s="22">
        <f t="shared" si="11"/>
        <v>4</v>
      </c>
      <c r="C744" s="15">
        <v>8.8800000000000008</v>
      </c>
      <c r="D744" s="15">
        <v>2.08</v>
      </c>
      <c r="E744" s="15">
        <v>1.99</v>
      </c>
      <c r="F744" s="15">
        <v>8.0500000000000007</v>
      </c>
      <c r="G744" s="15">
        <v>12.82</v>
      </c>
      <c r="H744" s="15">
        <v>19.46</v>
      </c>
    </row>
    <row r="745" spans="1:8" s="5" customFormat="1" ht="13">
      <c r="A745" s="16" t="s">
        <v>517</v>
      </c>
      <c r="B745" s="22">
        <f t="shared" si="11"/>
        <v>4</v>
      </c>
      <c r="C745" s="15">
        <v>6.67</v>
      </c>
      <c r="D745" s="15">
        <v>2.34</v>
      </c>
      <c r="E745" s="15">
        <v>3.57</v>
      </c>
      <c r="F745" s="15">
        <v>7.02</v>
      </c>
      <c r="G745" s="15">
        <v>9.06</v>
      </c>
      <c r="H745" s="15">
        <v>11.35</v>
      </c>
    </row>
    <row r="746" spans="1:8" s="5" customFormat="1" ht="13">
      <c r="A746" s="16" t="s">
        <v>518</v>
      </c>
      <c r="B746" s="22">
        <f t="shared" si="11"/>
        <v>4</v>
      </c>
      <c r="C746" s="15">
        <v>5.56</v>
      </c>
      <c r="D746" s="15">
        <v>3.23</v>
      </c>
      <c r="E746" s="15">
        <v>2.48</v>
      </c>
      <c r="F746" s="15">
        <v>5.46</v>
      </c>
      <c r="G746" s="15">
        <v>6.61</v>
      </c>
      <c r="H746" s="15">
        <v>10.01</v>
      </c>
    </row>
    <row r="747" spans="1:8" s="5" customFormat="1" ht="13">
      <c r="A747" s="16" t="s">
        <v>519</v>
      </c>
      <c r="B747" s="22">
        <f t="shared" si="11"/>
        <v>4</v>
      </c>
      <c r="C747" s="15">
        <v>4.79</v>
      </c>
      <c r="D747" s="15">
        <v>1.88</v>
      </c>
      <c r="E747" s="15">
        <v>1.91</v>
      </c>
      <c r="F747" s="15">
        <v>4.33</v>
      </c>
      <c r="G747" s="15">
        <v>7.59</v>
      </c>
      <c r="H747" s="15">
        <v>8.24</v>
      </c>
    </row>
    <row r="748" spans="1:8" s="5" customFormat="1" ht="13">
      <c r="A748" s="16" t="s">
        <v>520</v>
      </c>
      <c r="B748" s="22">
        <f t="shared" si="11"/>
        <v>4</v>
      </c>
      <c r="C748" s="15">
        <v>1.96</v>
      </c>
      <c r="D748" s="15">
        <v>1.25</v>
      </c>
      <c r="E748" s="15">
        <v>1.59</v>
      </c>
      <c r="F748" s="15">
        <v>1.41</v>
      </c>
      <c r="G748" s="15">
        <v>1.63</v>
      </c>
      <c r="H748" s="15">
        <v>3.93</v>
      </c>
    </row>
    <row r="749" spans="1:8" s="5" customFormat="1" ht="13">
      <c r="A749" s="16" t="s">
        <v>521</v>
      </c>
      <c r="B749" s="22">
        <f t="shared" si="11"/>
        <v>4</v>
      </c>
      <c r="C749" s="15">
        <v>1.76</v>
      </c>
      <c r="D749" s="15">
        <v>0.21</v>
      </c>
      <c r="E749" s="15">
        <v>1.1200000000000001</v>
      </c>
      <c r="F749" s="15">
        <v>1.54</v>
      </c>
      <c r="G749" s="15">
        <v>1.9</v>
      </c>
      <c r="H749" s="15">
        <v>4.03</v>
      </c>
    </row>
    <row r="750" spans="1:8" s="5" customFormat="1" ht="13">
      <c r="A750" s="3" t="s">
        <v>10</v>
      </c>
      <c r="B750" s="22">
        <f t="shared" si="11"/>
        <v>0</v>
      </c>
    </row>
    <row r="751" spans="1:8" s="5" customFormat="1" ht="13">
      <c r="A751" s="10" t="s">
        <v>522</v>
      </c>
      <c r="B751" s="22">
        <f t="shared" si="11"/>
        <v>2</v>
      </c>
      <c r="C751" s="15">
        <v>66.3</v>
      </c>
      <c r="D751" s="15">
        <v>22.59</v>
      </c>
      <c r="E751" s="15">
        <v>45.97</v>
      </c>
      <c r="F751" s="15">
        <v>51.27</v>
      </c>
      <c r="G751" s="15">
        <v>101.81</v>
      </c>
      <c r="H751" s="15">
        <v>109.8</v>
      </c>
    </row>
    <row r="752" spans="1:8" s="5" customFormat="1" ht="13">
      <c r="A752" s="3" t="s">
        <v>10</v>
      </c>
      <c r="B752" s="22">
        <f t="shared" si="11"/>
        <v>0</v>
      </c>
    </row>
    <row r="753" spans="1:8" s="5" customFormat="1" ht="13">
      <c r="A753" s="11" t="s">
        <v>523</v>
      </c>
      <c r="B753" s="22">
        <f t="shared" si="11"/>
        <v>3</v>
      </c>
      <c r="C753" s="15">
        <v>1.1200000000000001</v>
      </c>
      <c r="D753" s="15">
        <v>0.35</v>
      </c>
      <c r="E753" s="15">
        <v>0.81</v>
      </c>
      <c r="F753" s="15">
        <v>1.08</v>
      </c>
      <c r="G753" s="15">
        <v>1.2</v>
      </c>
      <c r="H753" s="15">
        <v>2.14</v>
      </c>
    </row>
    <row r="754" spans="1:8" s="5" customFormat="1" ht="13">
      <c r="A754" s="11" t="s">
        <v>524</v>
      </c>
      <c r="B754" s="22">
        <f t="shared" si="11"/>
        <v>3</v>
      </c>
      <c r="C754" s="15">
        <v>17.2</v>
      </c>
      <c r="D754" s="15">
        <v>3.26</v>
      </c>
      <c r="E754" s="15">
        <v>13.07</v>
      </c>
      <c r="F754" s="15">
        <v>11.18</v>
      </c>
      <c r="G754" s="15">
        <v>25.15</v>
      </c>
      <c r="H754" s="15">
        <v>33.299999999999997</v>
      </c>
    </row>
    <row r="755" spans="1:8" s="5" customFormat="1" ht="13">
      <c r="A755" s="11" t="s">
        <v>525</v>
      </c>
      <c r="B755" s="22">
        <f t="shared" si="11"/>
        <v>3</v>
      </c>
      <c r="C755" s="15">
        <v>35.6</v>
      </c>
      <c r="D755" s="15">
        <v>15.11</v>
      </c>
      <c r="E755" s="15">
        <v>25.73</v>
      </c>
      <c r="F755" s="15">
        <v>29.35</v>
      </c>
      <c r="G755" s="15">
        <v>59.85</v>
      </c>
      <c r="H755" s="15">
        <v>47.95</v>
      </c>
    </row>
    <row r="756" spans="1:8" s="5" customFormat="1" ht="13">
      <c r="A756" s="11" t="s">
        <v>526</v>
      </c>
      <c r="B756" s="22">
        <f t="shared" si="11"/>
        <v>3</v>
      </c>
      <c r="C756" s="15">
        <v>2.66</v>
      </c>
      <c r="D756" s="15">
        <v>0.87</v>
      </c>
      <c r="E756" s="15">
        <v>0.5</v>
      </c>
      <c r="F756" s="15">
        <v>2.81</v>
      </c>
      <c r="G756" s="15">
        <v>4.96</v>
      </c>
      <c r="H756" s="15">
        <v>4.1500000000000004</v>
      </c>
    </row>
    <row r="757" spans="1:8" s="5" customFormat="1" ht="13">
      <c r="A757" s="11" t="s">
        <v>527</v>
      </c>
      <c r="B757" s="22">
        <f t="shared" si="11"/>
        <v>3</v>
      </c>
      <c r="C757" s="15">
        <v>9.7200000000000006</v>
      </c>
      <c r="D757" s="15">
        <v>3.01</v>
      </c>
      <c r="E757" s="15">
        <v>5.85</v>
      </c>
      <c r="F757" s="15">
        <v>6.84</v>
      </c>
      <c r="G757" s="15">
        <v>10.64</v>
      </c>
      <c r="H757" s="15">
        <v>22.26</v>
      </c>
    </row>
    <row r="758" spans="1:8" s="5" customFormat="1" ht="13">
      <c r="A758" s="3" t="s">
        <v>10</v>
      </c>
      <c r="B758" s="22">
        <f t="shared" si="11"/>
        <v>0</v>
      </c>
    </row>
    <row r="759" spans="1:8" s="5" customFormat="1" ht="13">
      <c r="A759" s="10" t="s">
        <v>528</v>
      </c>
      <c r="B759" s="22">
        <f t="shared" si="11"/>
        <v>2</v>
      </c>
      <c r="C759" s="15">
        <v>387.78</v>
      </c>
      <c r="D759" s="15">
        <v>206.39</v>
      </c>
      <c r="E759" s="15">
        <v>256.18</v>
      </c>
      <c r="F759" s="15">
        <v>334.15</v>
      </c>
      <c r="G759" s="15">
        <v>424.5</v>
      </c>
      <c r="H759" s="15">
        <v>717.29</v>
      </c>
    </row>
    <row r="760" spans="1:8" s="5" customFormat="1" ht="13">
      <c r="A760" s="3" t="s">
        <v>10</v>
      </c>
      <c r="B760" s="22">
        <f t="shared" si="11"/>
        <v>0</v>
      </c>
    </row>
    <row r="761" spans="1:8" s="5" customFormat="1" ht="13">
      <c r="A761" s="11" t="s">
        <v>529</v>
      </c>
      <c r="B761" s="22">
        <f t="shared" si="11"/>
        <v>3</v>
      </c>
      <c r="C761" s="15">
        <v>119.95</v>
      </c>
      <c r="D761" s="15">
        <v>44.21</v>
      </c>
      <c r="E761" s="15">
        <v>81.33</v>
      </c>
      <c r="F761" s="15">
        <v>92.17</v>
      </c>
      <c r="G761" s="15">
        <v>148.57</v>
      </c>
      <c r="H761" s="15">
        <v>233.32</v>
      </c>
    </row>
    <row r="762" spans="1:8" s="5" customFormat="1" ht="13">
      <c r="A762" s="11" t="s">
        <v>530</v>
      </c>
      <c r="B762" s="22">
        <f t="shared" si="11"/>
        <v>3</v>
      </c>
      <c r="C762" s="15">
        <v>49.51</v>
      </c>
      <c r="D762" s="15">
        <v>33.590000000000003</v>
      </c>
      <c r="E762" s="15">
        <v>28.58</v>
      </c>
      <c r="F762" s="15">
        <v>40.49</v>
      </c>
      <c r="G762" s="15">
        <v>69.599999999999994</v>
      </c>
      <c r="H762" s="15">
        <v>75.27</v>
      </c>
    </row>
    <row r="763" spans="1:8" s="5" customFormat="1" ht="13">
      <c r="A763" s="11" t="s">
        <v>531</v>
      </c>
      <c r="B763" s="22">
        <f t="shared" si="11"/>
        <v>3</v>
      </c>
      <c r="C763" s="15">
        <v>183.98</v>
      </c>
      <c r="D763" s="15">
        <v>102.66</v>
      </c>
      <c r="E763" s="15">
        <v>130.78</v>
      </c>
      <c r="F763" s="15">
        <v>171.85</v>
      </c>
      <c r="G763" s="15">
        <v>173.79</v>
      </c>
      <c r="H763" s="15">
        <v>340.63</v>
      </c>
    </row>
    <row r="764" spans="1:8" s="5" customFormat="1" ht="13">
      <c r="A764" s="11" t="s">
        <v>532</v>
      </c>
      <c r="B764" s="22">
        <f t="shared" si="11"/>
        <v>3</v>
      </c>
      <c r="C764" s="15">
        <v>34.340000000000003</v>
      </c>
      <c r="D764" s="15">
        <v>25.94</v>
      </c>
      <c r="E764" s="15">
        <v>15.49</v>
      </c>
      <c r="F764" s="15">
        <v>29.64</v>
      </c>
      <c r="G764" s="15">
        <v>32.54</v>
      </c>
      <c r="H764" s="15">
        <v>68.069999999999993</v>
      </c>
    </row>
    <row r="765" spans="1:8" s="5" customFormat="1" ht="13">
      <c r="A765" s="3" t="s">
        <v>10</v>
      </c>
      <c r="B765" s="22">
        <f t="shared" si="11"/>
        <v>0</v>
      </c>
    </row>
    <row r="766" spans="1:8" s="5" customFormat="1" ht="13">
      <c r="A766" s="10" t="s">
        <v>533</v>
      </c>
      <c r="B766" s="22">
        <f t="shared" si="11"/>
        <v>2</v>
      </c>
      <c r="C766" s="15">
        <v>257.10000000000002</v>
      </c>
      <c r="D766" s="15">
        <v>101.32</v>
      </c>
      <c r="E766" s="15">
        <v>144.49</v>
      </c>
      <c r="F766" s="15">
        <v>193.33</v>
      </c>
      <c r="G766" s="15">
        <v>231.64</v>
      </c>
      <c r="H766" s="15">
        <v>615.79</v>
      </c>
    </row>
    <row r="767" spans="1:8" s="5" customFormat="1" ht="13">
      <c r="A767" s="3" t="s">
        <v>10</v>
      </c>
      <c r="B767" s="22">
        <f t="shared" si="11"/>
        <v>0</v>
      </c>
    </row>
    <row r="768" spans="1:8" s="5" customFormat="1" ht="22">
      <c r="A768" s="11" t="s">
        <v>534</v>
      </c>
      <c r="B768" s="22">
        <f t="shared" si="11"/>
        <v>3</v>
      </c>
      <c r="C768" s="15">
        <v>22.54</v>
      </c>
      <c r="D768" s="15">
        <v>10.98</v>
      </c>
      <c r="E768" s="15">
        <v>23.59</v>
      </c>
      <c r="F768" s="15">
        <v>19.7</v>
      </c>
      <c r="G768" s="15">
        <v>17.82</v>
      </c>
      <c r="H768" s="15">
        <v>40.57</v>
      </c>
    </row>
    <row r="769" spans="1:8" s="5" customFormat="1" ht="13">
      <c r="A769" s="11" t="s">
        <v>535</v>
      </c>
      <c r="B769" s="22">
        <f t="shared" si="11"/>
        <v>3</v>
      </c>
      <c r="C769" s="15">
        <v>22.42</v>
      </c>
      <c r="D769" s="15">
        <v>1.42</v>
      </c>
      <c r="E769" s="15">
        <v>12.67</v>
      </c>
      <c r="F769" s="15">
        <v>24.42</v>
      </c>
      <c r="G769" s="15">
        <v>33.020000000000003</v>
      </c>
      <c r="H769" s="15">
        <v>40.549999999999997</v>
      </c>
    </row>
    <row r="770" spans="1:8" s="5" customFormat="1" ht="13">
      <c r="A770" s="11" t="s">
        <v>536</v>
      </c>
      <c r="B770" s="22">
        <f t="shared" si="11"/>
        <v>3</v>
      </c>
      <c r="C770" s="15">
        <v>106.21</v>
      </c>
      <c r="D770" s="15">
        <v>19.2</v>
      </c>
      <c r="E770" s="15">
        <v>31.39</v>
      </c>
      <c r="F770" s="15">
        <v>67.739999999999995</v>
      </c>
      <c r="G770" s="15">
        <v>94.38</v>
      </c>
      <c r="H770" s="15">
        <v>319.10000000000002</v>
      </c>
    </row>
    <row r="771" spans="1:8" s="5" customFormat="1" ht="13">
      <c r="A771" s="11" t="s">
        <v>537</v>
      </c>
      <c r="B771" s="22">
        <f t="shared" si="11"/>
        <v>3</v>
      </c>
      <c r="C771" s="15">
        <v>1.86</v>
      </c>
      <c r="D771" s="15">
        <v>0.83</v>
      </c>
      <c r="E771" s="15">
        <v>1.25</v>
      </c>
      <c r="F771" s="15">
        <v>1.1399999999999999</v>
      </c>
      <c r="G771" s="15">
        <v>1.83</v>
      </c>
      <c r="H771" s="15">
        <v>4.25</v>
      </c>
    </row>
    <row r="772" spans="1:8" s="5" customFormat="1" ht="13">
      <c r="A772" s="11" t="s">
        <v>538</v>
      </c>
      <c r="B772" s="22">
        <f t="shared" si="11"/>
        <v>3</v>
      </c>
      <c r="C772" s="15">
        <v>41.04</v>
      </c>
      <c r="D772" s="15">
        <v>54.3</v>
      </c>
      <c r="E772" s="15">
        <v>53.75</v>
      </c>
      <c r="F772" s="15">
        <v>49.44</v>
      </c>
      <c r="G772" s="15">
        <v>31.13</v>
      </c>
      <c r="H772" s="15">
        <v>16.489999999999998</v>
      </c>
    </row>
    <row r="773" spans="1:8" s="5" customFormat="1" ht="13">
      <c r="A773" s="11" t="s">
        <v>539</v>
      </c>
      <c r="B773" s="22">
        <f t="shared" ref="B773:B836" si="12">Ind(A773)</f>
        <v>3</v>
      </c>
      <c r="C773" s="15">
        <v>7.96</v>
      </c>
      <c r="D773" s="15">
        <v>1.99</v>
      </c>
      <c r="E773" s="15">
        <v>3.42</v>
      </c>
      <c r="F773" s="15">
        <v>4.03</v>
      </c>
      <c r="G773" s="15">
        <v>8.2899999999999991</v>
      </c>
      <c r="H773" s="15">
        <v>22.13</v>
      </c>
    </row>
    <row r="774" spans="1:8" s="5" customFormat="1" ht="13">
      <c r="A774" s="11" t="s">
        <v>540</v>
      </c>
      <c r="B774" s="22">
        <f t="shared" si="12"/>
        <v>3</v>
      </c>
      <c r="C774" s="15">
        <v>1.8</v>
      </c>
      <c r="D774" s="15">
        <v>0.23</v>
      </c>
      <c r="E774" s="15">
        <v>0.43</v>
      </c>
      <c r="F774" s="15">
        <v>2.2599999999999998</v>
      </c>
      <c r="G774" s="15">
        <v>2.46</v>
      </c>
      <c r="H774" s="15">
        <v>3.62</v>
      </c>
    </row>
    <row r="775" spans="1:8" s="5" customFormat="1" ht="13">
      <c r="A775" s="11" t="s">
        <v>541</v>
      </c>
      <c r="B775" s="22">
        <f t="shared" si="12"/>
        <v>3</v>
      </c>
      <c r="C775" s="15">
        <v>4.46</v>
      </c>
      <c r="D775" s="15">
        <v>0.95</v>
      </c>
      <c r="E775" s="15">
        <v>1.62</v>
      </c>
      <c r="F775" s="15">
        <v>2.06</v>
      </c>
      <c r="G775" s="15">
        <v>4.41</v>
      </c>
      <c r="H775" s="15">
        <v>13.28</v>
      </c>
    </row>
    <row r="776" spans="1:8" s="5" customFormat="1" ht="13">
      <c r="A776" s="11" t="s">
        <v>542</v>
      </c>
      <c r="B776" s="22">
        <f t="shared" si="12"/>
        <v>3</v>
      </c>
      <c r="C776" s="15">
        <v>47.21</v>
      </c>
      <c r="D776" s="15">
        <v>9.8800000000000008</v>
      </c>
      <c r="E776" s="15">
        <v>13.45</v>
      </c>
      <c r="F776" s="15">
        <v>20.25</v>
      </c>
      <c r="G776" s="15">
        <v>38.1</v>
      </c>
      <c r="H776" s="15">
        <v>154.78</v>
      </c>
    </row>
    <row r="777" spans="1:8" s="5" customFormat="1" ht="13">
      <c r="A777" s="11" t="s">
        <v>543</v>
      </c>
      <c r="B777" s="22">
        <f t="shared" si="12"/>
        <v>3</v>
      </c>
      <c r="C777" s="15">
        <v>1.6</v>
      </c>
      <c r="D777" s="15">
        <v>1.55</v>
      </c>
      <c r="E777" s="15">
        <v>2.93</v>
      </c>
      <c r="F777" s="15">
        <v>2.2999999999999998</v>
      </c>
      <c r="G777" s="15">
        <v>0.21</v>
      </c>
      <c r="H777" s="15">
        <v>1.03</v>
      </c>
    </row>
    <row r="778" spans="1:8" s="5" customFormat="1" ht="13">
      <c r="A778" s="3" t="s">
        <v>10</v>
      </c>
      <c r="B778" s="22">
        <f t="shared" si="12"/>
        <v>0</v>
      </c>
    </row>
    <row r="779" spans="1:8" s="5" customFormat="1" ht="13">
      <c r="A779" s="8" t="s">
        <v>544</v>
      </c>
      <c r="B779" s="22">
        <f t="shared" si="12"/>
        <v>1</v>
      </c>
      <c r="C779" s="14">
        <v>9049.35</v>
      </c>
      <c r="D779" s="14">
        <v>3767.46</v>
      </c>
      <c r="E779" s="14">
        <v>5992.15</v>
      </c>
      <c r="F779" s="14">
        <v>8464.07</v>
      </c>
      <c r="G779" s="14">
        <v>10931.04</v>
      </c>
      <c r="H779" s="14">
        <v>16114.23</v>
      </c>
    </row>
    <row r="780" spans="1:8" s="5" customFormat="1" ht="13">
      <c r="A780" s="3" t="s">
        <v>10</v>
      </c>
      <c r="B780" s="22">
        <f t="shared" si="12"/>
        <v>0</v>
      </c>
    </row>
    <row r="781" spans="1:8" s="5" customFormat="1" ht="13">
      <c r="A781" s="10" t="s">
        <v>545</v>
      </c>
      <c r="B781" s="22">
        <f t="shared" si="12"/>
        <v>2</v>
      </c>
      <c r="C781" s="14">
        <v>3633.91</v>
      </c>
      <c r="D781" s="14">
        <v>1331.67</v>
      </c>
      <c r="E781" s="14">
        <v>2491.8200000000002</v>
      </c>
      <c r="F781" s="14">
        <v>3541.62</v>
      </c>
      <c r="G781" s="14">
        <v>4382.82</v>
      </c>
      <c r="H781" s="14">
        <v>6431.72</v>
      </c>
    </row>
    <row r="782" spans="1:8" s="5" customFormat="1" ht="13">
      <c r="A782" s="3" t="s">
        <v>10</v>
      </c>
      <c r="B782" s="22">
        <f t="shared" si="12"/>
        <v>0</v>
      </c>
    </row>
    <row r="783" spans="1:8" s="5" customFormat="1" ht="13">
      <c r="A783" s="11" t="s">
        <v>546</v>
      </c>
      <c r="B783" s="22">
        <f t="shared" si="12"/>
        <v>3</v>
      </c>
      <c r="C783" s="14">
        <v>1649.54</v>
      </c>
      <c r="D783" s="15">
        <v>462.26</v>
      </c>
      <c r="E783" s="14">
        <v>1137.6099999999999</v>
      </c>
      <c r="F783" s="14">
        <v>1417.84</v>
      </c>
      <c r="G783" s="14">
        <v>1958.38</v>
      </c>
      <c r="H783" s="14">
        <v>3276.94</v>
      </c>
    </row>
    <row r="784" spans="1:8" s="5" customFormat="1" ht="13">
      <c r="A784" s="3" t="s">
        <v>10</v>
      </c>
      <c r="B784" s="22">
        <f t="shared" si="12"/>
        <v>0</v>
      </c>
    </row>
    <row r="785" spans="1:8" s="5" customFormat="1" ht="13">
      <c r="A785" s="16" t="s">
        <v>547</v>
      </c>
      <c r="B785" s="22">
        <f t="shared" si="12"/>
        <v>4</v>
      </c>
      <c r="C785" s="15">
        <v>702.23</v>
      </c>
      <c r="D785" s="15">
        <v>209.22</v>
      </c>
      <c r="E785" s="15">
        <v>581.91999999999996</v>
      </c>
      <c r="F785" s="15">
        <v>794.71</v>
      </c>
      <c r="G785" s="15">
        <v>798.99</v>
      </c>
      <c r="H785" s="14">
        <v>1127.5</v>
      </c>
    </row>
    <row r="786" spans="1:8" s="5" customFormat="1" ht="13">
      <c r="A786" s="16" t="s">
        <v>548</v>
      </c>
      <c r="B786" s="22">
        <f t="shared" si="12"/>
        <v>4</v>
      </c>
      <c r="C786" s="15">
        <v>947.31</v>
      </c>
      <c r="D786" s="15">
        <v>253.04</v>
      </c>
      <c r="E786" s="15">
        <v>555.69000000000005</v>
      </c>
      <c r="F786" s="15">
        <v>623.13</v>
      </c>
      <c r="G786" s="14">
        <v>1159.3900000000001</v>
      </c>
      <c r="H786" s="14">
        <v>2149.44</v>
      </c>
    </row>
    <row r="787" spans="1:8" s="5" customFormat="1" ht="13">
      <c r="A787" s="3" t="s">
        <v>10</v>
      </c>
      <c r="B787" s="22">
        <f t="shared" si="12"/>
        <v>0</v>
      </c>
    </row>
    <row r="788" spans="1:8" s="5" customFormat="1" ht="13">
      <c r="A788" s="11" t="s">
        <v>549</v>
      </c>
      <c r="B788" s="22">
        <f t="shared" si="12"/>
        <v>3</v>
      </c>
      <c r="C788" s="14">
        <v>1918.66</v>
      </c>
      <c r="D788" s="15">
        <v>842.59</v>
      </c>
      <c r="E788" s="14">
        <v>1321.54</v>
      </c>
      <c r="F788" s="14">
        <v>2086.6799999999998</v>
      </c>
      <c r="G788" s="14">
        <v>2324.3000000000002</v>
      </c>
      <c r="H788" s="14">
        <v>3022.72</v>
      </c>
    </row>
    <row r="789" spans="1:8" s="5" customFormat="1" ht="13">
      <c r="A789" s="3" t="s">
        <v>10</v>
      </c>
      <c r="B789" s="22">
        <f t="shared" si="12"/>
        <v>0</v>
      </c>
    </row>
    <row r="790" spans="1:8" s="5" customFormat="1" ht="13">
      <c r="A790" s="16" t="s">
        <v>550</v>
      </c>
      <c r="B790" s="22">
        <f t="shared" si="12"/>
        <v>4</v>
      </c>
      <c r="C790" s="15">
        <v>852.88</v>
      </c>
      <c r="D790" s="15">
        <v>366.76</v>
      </c>
      <c r="E790" s="15">
        <v>696.5</v>
      </c>
      <c r="F790" s="15">
        <v>904.43</v>
      </c>
      <c r="G790" s="15">
        <v>894.49</v>
      </c>
      <c r="H790" s="14">
        <v>1403.87</v>
      </c>
    </row>
    <row r="791" spans="1:8" s="5" customFormat="1" ht="13">
      <c r="A791" s="16" t="s">
        <v>551</v>
      </c>
      <c r="B791" s="22">
        <f t="shared" si="12"/>
        <v>4</v>
      </c>
      <c r="C791" s="14">
        <v>1065.78</v>
      </c>
      <c r="D791" s="15">
        <v>475.83</v>
      </c>
      <c r="E791" s="15">
        <v>625.04</v>
      </c>
      <c r="F791" s="14">
        <v>1182.25</v>
      </c>
      <c r="G791" s="14">
        <v>1429.81</v>
      </c>
      <c r="H791" s="14">
        <v>1618.84</v>
      </c>
    </row>
    <row r="792" spans="1:8" s="5" customFormat="1" ht="13">
      <c r="A792" s="3" t="s">
        <v>10</v>
      </c>
      <c r="B792" s="22">
        <f t="shared" si="12"/>
        <v>0</v>
      </c>
    </row>
    <row r="793" spans="1:8" s="5" customFormat="1" ht="13">
      <c r="A793" s="11" t="s">
        <v>552</v>
      </c>
      <c r="B793" s="22">
        <f t="shared" si="12"/>
        <v>3</v>
      </c>
      <c r="C793" s="15">
        <v>65.7</v>
      </c>
      <c r="D793" s="15">
        <v>26.82</v>
      </c>
      <c r="E793" s="15">
        <v>32.67</v>
      </c>
      <c r="F793" s="15">
        <v>37.090000000000003</v>
      </c>
      <c r="G793" s="15">
        <v>100.14</v>
      </c>
      <c r="H793" s="15">
        <v>132.07</v>
      </c>
    </row>
    <row r="794" spans="1:8" s="5" customFormat="1" ht="13">
      <c r="A794" s="3" t="s">
        <v>10</v>
      </c>
      <c r="B794" s="22">
        <f t="shared" si="12"/>
        <v>0</v>
      </c>
    </row>
    <row r="795" spans="1:8" s="5" customFormat="1" ht="13">
      <c r="A795" s="16" t="s">
        <v>553</v>
      </c>
      <c r="B795" s="22">
        <f t="shared" si="12"/>
        <v>4</v>
      </c>
      <c r="C795" s="15">
        <v>43.85</v>
      </c>
      <c r="D795" s="15">
        <v>9.1999999999999993</v>
      </c>
      <c r="E795" s="15">
        <v>22.42</v>
      </c>
      <c r="F795" s="15">
        <v>15.63</v>
      </c>
      <c r="G795" s="15">
        <v>72.930000000000007</v>
      </c>
      <c r="H795" s="15">
        <v>99.28</v>
      </c>
    </row>
    <row r="796" spans="1:8" s="5" customFormat="1" ht="13">
      <c r="A796" s="16" t="s">
        <v>554</v>
      </c>
      <c r="B796" s="22">
        <f t="shared" si="12"/>
        <v>4</v>
      </c>
      <c r="C796" s="4" t="s">
        <v>152</v>
      </c>
      <c r="D796" s="4" t="s">
        <v>152</v>
      </c>
      <c r="E796" s="4" t="s">
        <v>152</v>
      </c>
      <c r="F796" s="4" t="s">
        <v>152</v>
      </c>
      <c r="G796" s="4" t="s">
        <v>152</v>
      </c>
      <c r="H796" s="4" t="s">
        <v>152</v>
      </c>
    </row>
    <row r="797" spans="1:8" s="5" customFormat="1" ht="13">
      <c r="A797" s="16" t="s">
        <v>555</v>
      </c>
      <c r="B797" s="22">
        <f t="shared" si="12"/>
        <v>4</v>
      </c>
      <c r="C797" s="15">
        <v>21.85</v>
      </c>
      <c r="D797" s="15">
        <v>17.62</v>
      </c>
      <c r="E797" s="15">
        <v>10.25</v>
      </c>
      <c r="F797" s="15">
        <v>21.46</v>
      </c>
      <c r="G797" s="15">
        <v>27.21</v>
      </c>
      <c r="H797" s="15">
        <v>32.79</v>
      </c>
    </row>
    <row r="798" spans="1:8" s="5" customFormat="1" ht="13">
      <c r="A798" s="16" t="s">
        <v>556</v>
      </c>
      <c r="B798" s="22">
        <f t="shared" si="12"/>
        <v>4</v>
      </c>
      <c r="C798" s="4" t="s">
        <v>152</v>
      </c>
      <c r="D798" s="4" t="s">
        <v>152</v>
      </c>
      <c r="E798" s="4" t="s">
        <v>152</v>
      </c>
      <c r="F798" s="4" t="s">
        <v>152</v>
      </c>
      <c r="G798" s="4" t="s">
        <v>152</v>
      </c>
      <c r="H798" s="4" t="s">
        <v>152</v>
      </c>
    </row>
    <row r="799" spans="1:8" s="5" customFormat="1" ht="13">
      <c r="A799" s="3" t="s">
        <v>10</v>
      </c>
      <c r="B799" s="22">
        <f t="shared" si="12"/>
        <v>0</v>
      </c>
    </row>
    <row r="800" spans="1:8" s="5" customFormat="1" ht="13">
      <c r="A800" s="10" t="s">
        <v>557</v>
      </c>
      <c r="B800" s="22">
        <f t="shared" si="12"/>
        <v>2</v>
      </c>
      <c r="C800" s="14">
        <v>1908.88</v>
      </c>
      <c r="D800" s="15">
        <v>902.15</v>
      </c>
      <c r="E800" s="14">
        <v>1407.94</v>
      </c>
      <c r="F800" s="14">
        <v>1908.9</v>
      </c>
      <c r="G800" s="14">
        <v>2434.8000000000002</v>
      </c>
      <c r="H800" s="14">
        <v>2894.53</v>
      </c>
    </row>
    <row r="801" spans="1:8" s="5" customFormat="1" ht="13">
      <c r="A801" s="3" t="s">
        <v>10</v>
      </c>
      <c r="B801" s="22">
        <f t="shared" si="12"/>
        <v>0</v>
      </c>
    </row>
    <row r="802" spans="1:8" s="5" customFormat="1" ht="13">
      <c r="A802" s="11" t="s">
        <v>558</v>
      </c>
      <c r="B802" s="22">
        <f t="shared" si="12"/>
        <v>3</v>
      </c>
      <c r="C802" s="14">
        <v>1748.06</v>
      </c>
      <c r="D802" s="15">
        <v>842.7</v>
      </c>
      <c r="E802" s="14">
        <v>1316.35</v>
      </c>
      <c r="F802" s="14">
        <v>1771.74</v>
      </c>
      <c r="G802" s="14">
        <v>2223.6799999999998</v>
      </c>
      <c r="H802" s="14">
        <v>2589.1</v>
      </c>
    </row>
    <row r="803" spans="1:8" s="5" customFormat="1" ht="13">
      <c r="A803" s="11" t="s">
        <v>559</v>
      </c>
      <c r="B803" s="22">
        <f t="shared" si="12"/>
        <v>3</v>
      </c>
      <c r="C803" s="15">
        <v>40.22</v>
      </c>
      <c r="D803" s="15">
        <v>12.83</v>
      </c>
      <c r="E803" s="15">
        <v>17.8</v>
      </c>
      <c r="F803" s="15">
        <v>33.08</v>
      </c>
      <c r="G803" s="15">
        <v>50.12</v>
      </c>
      <c r="H803" s="15">
        <v>87.46</v>
      </c>
    </row>
    <row r="804" spans="1:8" s="5" customFormat="1" ht="13">
      <c r="A804" s="11" t="s">
        <v>560</v>
      </c>
      <c r="B804" s="22">
        <f t="shared" si="12"/>
        <v>3</v>
      </c>
      <c r="C804" s="15">
        <v>106.85</v>
      </c>
      <c r="D804" s="15">
        <v>38.96</v>
      </c>
      <c r="E804" s="15">
        <v>61.59</v>
      </c>
      <c r="F804" s="15">
        <v>89.9</v>
      </c>
      <c r="G804" s="15">
        <v>143.02000000000001</v>
      </c>
      <c r="H804" s="15">
        <v>201.16</v>
      </c>
    </row>
    <row r="805" spans="1:8" s="5" customFormat="1" ht="13">
      <c r="A805" s="11" t="s">
        <v>561</v>
      </c>
      <c r="B805" s="22">
        <f t="shared" si="12"/>
        <v>3</v>
      </c>
      <c r="C805" s="15">
        <v>12.68</v>
      </c>
      <c r="D805" s="15">
        <v>7.26</v>
      </c>
      <c r="E805" s="15">
        <v>11.57</v>
      </c>
      <c r="F805" s="15">
        <v>13.26</v>
      </c>
      <c r="G805" s="15">
        <v>16.55</v>
      </c>
      <c r="H805" s="15">
        <v>14.77</v>
      </c>
    </row>
    <row r="806" spans="1:8" s="5" customFormat="1" ht="13">
      <c r="A806" s="11" t="s">
        <v>562</v>
      </c>
      <c r="B806" s="22">
        <f t="shared" si="12"/>
        <v>3</v>
      </c>
      <c r="C806" s="15">
        <v>1.08</v>
      </c>
      <c r="D806" s="15">
        <v>0.39</v>
      </c>
      <c r="E806" s="15">
        <v>0.62</v>
      </c>
      <c r="F806" s="15">
        <v>0.91</v>
      </c>
      <c r="G806" s="15">
        <v>1.44</v>
      </c>
      <c r="H806" s="15">
        <v>2.0299999999999998</v>
      </c>
    </row>
    <row r="807" spans="1:8" s="5" customFormat="1" ht="13">
      <c r="A807" s="3" t="s">
        <v>10</v>
      </c>
      <c r="B807" s="22">
        <f t="shared" si="12"/>
        <v>0</v>
      </c>
    </row>
    <row r="808" spans="1:8" s="5" customFormat="1" ht="13">
      <c r="A808" s="10" t="s">
        <v>563</v>
      </c>
      <c r="B808" s="22">
        <f t="shared" si="12"/>
        <v>2</v>
      </c>
      <c r="C808" s="14">
        <v>2883.82</v>
      </c>
      <c r="D808" s="14">
        <v>1308.3399999999999</v>
      </c>
      <c r="E808" s="14">
        <v>1811.29</v>
      </c>
      <c r="F808" s="14">
        <v>2627.75</v>
      </c>
      <c r="G808" s="14">
        <v>3549.82</v>
      </c>
      <c r="H808" s="14">
        <v>5126.6099999999997</v>
      </c>
    </row>
    <row r="809" spans="1:8" s="5" customFormat="1" ht="13">
      <c r="A809" s="3" t="s">
        <v>10</v>
      </c>
      <c r="B809" s="22">
        <f t="shared" si="12"/>
        <v>0</v>
      </c>
    </row>
    <row r="810" spans="1:8" s="5" customFormat="1" ht="13">
      <c r="A810" s="11" t="s">
        <v>564</v>
      </c>
      <c r="B810" s="22">
        <f t="shared" si="12"/>
        <v>3</v>
      </c>
      <c r="C810" s="15">
        <v>225.77</v>
      </c>
      <c r="D810" s="15">
        <v>64.760000000000005</v>
      </c>
      <c r="E810" s="15">
        <v>133.69999999999999</v>
      </c>
      <c r="F810" s="15">
        <v>212.53</v>
      </c>
      <c r="G810" s="15">
        <v>317.94</v>
      </c>
      <c r="H810" s="15">
        <v>400.64</v>
      </c>
    </row>
    <row r="811" spans="1:8" s="5" customFormat="1" ht="13">
      <c r="A811" s="3" t="s">
        <v>10</v>
      </c>
      <c r="B811" s="22">
        <f t="shared" si="12"/>
        <v>0</v>
      </c>
    </row>
    <row r="812" spans="1:8" s="5" customFormat="1" ht="13">
      <c r="A812" s="16" t="s">
        <v>565</v>
      </c>
      <c r="B812" s="22">
        <f t="shared" si="12"/>
        <v>4</v>
      </c>
      <c r="C812" s="15">
        <v>87.27</v>
      </c>
      <c r="D812" s="15">
        <v>26.83</v>
      </c>
      <c r="E812" s="15">
        <v>60.05</v>
      </c>
      <c r="F812" s="15">
        <v>89.69</v>
      </c>
      <c r="G812" s="15">
        <v>121.37</v>
      </c>
      <c r="H812" s="15">
        <v>138.63999999999999</v>
      </c>
    </row>
    <row r="813" spans="1:8" s="5" customFormat="1" ht="13">
      <c r="A813" s="16" t="s">
        <v>566</v>
      </c>
      <c r="B813" s="22">
        <f t="shared" si="12"/>
        <v>4</v>
      </c>
      <c r="C813" s="15">
        <v>125.26</v>
      </c>
      <c r="D813" s="15">
        <v>30.84</v>
      </c>
      <c r="E813" s="15">
        <v>69.34</v>
      </c>
      <c r="F813" s="15">
        <v>113.72</v>
      </c>
      <c r="G813" s="15">
        <v>181.28</v>
      </c>
      <c r="H813" s="15">
        <v>231.56</v>
      </c>
    </row>
    <row r="814" spans="1:8" s="5" customFormat="1" ht="13">
      <c r="A814" s="16" t="s">
        <v>567</v>
      </c>
      <c r="B814" s="22">
        <f t="shared" si="12"/>
        <v>4</v>
      </c>
      <c r="C814" s="15">
        <v>2.2200000000000002</v>
      </c>
      <c r="D814" s="15">
        <v>0.5</v>
      </c>
      <c r="E814" s="15">
        <v>0.52</v>
      </c>
      <c r="F814" s="15">
        <v>2.54</v>
      </c>
      <c r="G814" s="15">
        <v>1.26</v>
      </c>
      <c r="H814" s="15">
        <v>6.3</v>
      </c>
    </row>
    <row r="815" spans="1:8" s="5" customFormat="1" ht="13">
      <c r="A815" s="16" t="s">
        <v>568</v>
      </c>
      <c r="B815" s="22">
        <f t="shared" si="12"/>
        <v>4</v>
      </c>
      <c r="C815" s="15">
        <v>11.01</v>
      </c>
      <c r="D815" s="15">
        <v>6.59</v>
      </c>
      <c r="E815" s="15">
        <v>3.79</v>
      </c>
      <c r="F815" s="15">
        <v>6.58</v>
      </c>
      <c r="G815" s="15">
        <v>14.02</v>
      </c>
      <c r="H815" s="15">
        <v>24.13</v>
      </c>
    </row>
    <row r="816" spans="1:8" s="5" customFormat="1" ht="13">
      <c r="A816" s="3" t="s">
        <v>10</v>
      </c>
      <c r="B816" s="22">
        <f t="shared" si="12"/>
        <v>0</v>
      </c>
    </row>
    <row r="817" spans="1:8" s="5" customFormat="1" ht="13">
      <c r="A817" s="11" t="s">
        <v>569</v>
      </c>
      <c r="B817" s="22">
        <f t="shared" si="12"/>
        <v>3</v>
      </c>
      <c r="C817" s="15">
        <v>849.04</v>
      </c>
      <c r="D817" s="15">
        <v>386.08</v>
      </c>
      <c r="E817" s="15">
        <v>577.28</v>
      </c>
      <c r="F817" s="15">
        <v>827.05</v>
      </c>
      <c r="G817" s="14">
        <v>1004.68</v>
      </c>
      <c r="H817" s="14">
        <v>1451.86</v>
      </c>
    </row>
    <row r="818" spans="1:8" s="5" customFormat="1" ht="13">
      <c r="A818" s="3" t="s">
        <v>10</v>
      </c>
      <c r="B818" s="22">
        <f t="shared" si="12"/>
        <v>0</v>
      </c>
    </row>
    <row r="819" spans="1:8" s="5" customFormat="1" ht="13">
      <c r="A819" s="16" t="s">
        <v>570</v>
      </c>
      <c r="B819" s="22">
        <f t="shared" si="12"/>
        <v>4</v>
      </c>
      <c r="C819" s="15">
        <v>6.79</v>
      </c>
      <c r="D819" s="15">
        <v>4.43</v>
      </c>
      <c r="E819" s="15">
        <v>6.34</v>
      </c>
      <c r="F819" s="15">
        <v>8.32</v>
      </c>
      <c r="G819" s="15">
        <v>7.94</v>
      </c>
      <c r="H819" s="15">
        <v>6.93</v>
      </c>
    </row>
    <row r="820" spans="1:8" s="5" customFormat="1" ht="13">
      <c r="A820" s="16" t="s">
        <v>571</v>
      </c>
      <c r="B820" s="22">
        <f t="shared" si="12"/>
        <v>4</v>
      </c>
      <c r="C820" s="15">
        <v>135.37</v>
      </c>
      <c r="D820" s="15">
        <v>52.03</v>
      </c>
      <c r="E820" s="15">
        <v>99.81</v>
      </c>
      <c r="F820" s="15">
        <v>132.4</v>
      </c>
      <c r="G820" s="15">
        <v>169.87</v>
      </c>
      <c r="H820" s="15">
        <v>223.06</v>
      </c>
    </row>
    <row r="821" spans="1:8" s="5" customFormat="1" ht="13">
      <c r="A821" s="16" t="s">
        <v>572</v>
      </c>
      <c r="B821" s="22">
        <f t="shared" si="12"/>
        <v>4</v>
      </c>
      <c r="C821" s="15">
        <v>53.31</v>
      </c>
      <c r="D821" s="15">
        <v>25.89</v>
      </c>
      <c r="E821" s="15">
        <v>48.47</v>
      </c>
      <c r="F821" s="15">
        <v>63.66</v>
      </c>
      <c r="G821" s="15">
        <v>61.23</v>
      </c>
      <c r="H821" s="15">
        <v>67.349999999999994</v>
      </c>
    </row>
    <row r="822" spans="1:8" s="5" customFormat="1" ht="13">
      <c r="A822" s="16" t="s">
        <v>573</v>
      </c>
      <c r="B822" s="22">
        <f t="shared" si="12"/>
        <v>4</v>
      </c>
      <c r="C822" s="15">
        <v>12.12</v>
      </c>
      <c r="D822" s="15">
        <v>4.7</v>
      </c>
      <c r="E822" s="15">
        <v>7.35</v>
      </c>
      <c r="F822" s="15">
        <v>15.64</v>
      </c>
      <c r="G822" s="15">
        <v>7.96</v>
      </c>
      <c r="H822" s="15">
        <v>24.92</v>
      </c>
    </row>
    <row r="823" spans="1:8" s="5" customFormat="1" ht="13">
      <c r="A823" s="16" t="s">
        <v>574</v>
      </c>
      <c r="B823" s="22">
        <f t="shared" si="12"/>
        <v>4</v>
      </c>
      <c r="C823" s="15">
        <v>83.07</v>
      </c>
      <c r="D823" s="15">
        <v>34.92</v>
      </c>
      <c r="E823" s="15">
        <v>40.58</v>
      </c>
      <c r="F823" s="15">
        <v>81.92</v>
      </c>
      <c r="G823" s="15">
        <v>96.57</v>
      </c>
      <c r="H823" s="15">
        <v>161.29</v>
      </c>
    </row>
    <row r="824" spans="1:8" s="5" customFormat="1" ht="13">
      <c r="A824" s="16" t="s">
        <v>575</v>
      </c>
      <c r="B824" s="22">
        <f t="shared" si="12"/>
        <v>4</v>
      </c>
      <c r="C824" s="15">
        <v>29.72</v>
      </c>
      <c r="D824" s="15">
        <v>11.93</v>
      </c>
      <c r="E824" s="15">
        <v>21.32</v>
      </c>
      <c r="F824" s="15">
        <v>17.03</v>
      </c>
      <c r="G824" s="15">
        <v>38.869999999999997</v>
      </c>
      <c r="H824" s="15">
        <v>59.56</v>
      </c>
    </row>
    <row r="825" spans="1:8" s="5" customFormat="1" ht="13">
      <c r="A825" s="16" t="s">
        <v>576</v>
      </c>
      <c r="B825" s="22">
        <f t="shared" si="12"/>
        <v>4</v>
      </c>
      <c r="C825" s="15">
        <v>197.1</v>
      </c>
      <c r="D825" s="15">
        <v>85.9</v>
      </c>
      <c r="E825" s="15">
        <v>123.01</v>
      </c>
      <c r="F825" s="15">
        <v>200.32</v>
      </c>
      <c r="G825" s="15">
        <v>242.26</v>
      </c>
      <c r="H825" s="15">
        <v>334.57</v>
      </c>
    </row>
    <row r="826" spans="1:8" s="5" customFormat="1" ht="13">
      <c r="A826" s="16" t="s">
        <v>577</v>
      </c>
      <c r="B826" s="22">
        <f t="shared" si="12"/>
        <v>4</v>
      </c>
      <c r="C826" s="15">
        <v>38.57</v>
      </c>
      <c r="D826" s="15">
        <v>10.98</v>
      </c>
      <c r="E826" s="15">
        <v>24.48</v>
      </c>
      <c r="F826" s="15">
        <v>38.799999999999997</v>
      </c>
      <c r="G826" s="15">
        <v>35.67</v>
      </c>
      <c r="H826" s="15">
        <v>83.07</v>
      </c>
    </row>
    <row r="827" spans="1:8" s="5" customFormat="1" ht="13">
      <c r="A827" s="16" t="s">
        <v>578</v>
      </c>
      <c r="B827" s="22">
        <f t="shared" si="12"/>
        <v>4</v>
      </c>
      <c r="C827" s="15">
        <v>91.28</v>
      </c>
      <c r="D827" s="15">
        <v>42.03</v>
      </c>
      <c r="E827" s="15">
        <v>65.42</v>
      </c>
      <c r="F827" s="15">
        <v>91.56</v>
      </c>
      <c r="G827" s="15">
        <v>114.26</v>
      </c>
      <c r="H827" s="15">
        <v>143.37</v>
      </c>
    </row>
    <row r="828" spans="1:8" s="5" customFormat="1" ht="13">
      <c r="A828" s="16" t="s">
        <v>579</v>
      </c>
      <c r="B828" s="22">
        <f t="shared" si="12"/>
        <v>4</v>
      </c>
      <c r="C828" s="15">
        <v>23.36</v>
      </c>
      <c r="D828" s="15">
        <v>10.29</v>
      </c>
      <c r="E828" s="15">
        <v>20.47</v>
      </c>
      <c r="F828" s="15">
        <v>21.93</v>
      </c>
      <c r="G828" s="15">
        <v>23.99</v>
      </c>
      <c r="H828" s="15">
        <v>40.18</v>
      </c>
    </row>
    <row r="829" spans="1:8" s="5" customFormat="1" ht="13">
      <c r="A829" s="16" t="s">
        <v>580</v>
      </c>
      <c r="B829" s="22">
        <f t="shared" si="12"/>
        <v>4</v>
      </c>
      <c r="C829" s="15">
        <v>13.15</v>
      </c>
      <c r="D829" s="15">
        <v>5.33</v>
      </c>
      <c r="E829" s="15">
        <v>5.03</v>
      </c>
      <c r="F829" s="15">
        <v>6.78</v>
      </c>
      <c r="G829" s="15">
        <v>26.95</v>
      </c>
      <c r="H829" s="15">
        <v>21.71</v>
      </c>
    </row>
    <row r="830" spans="1:8" s="5" customFormat="1" ht="13">
      <c r="A830" s="16" t="s">
        <v>581</v>
      </c>
      <c r="B830" s="22">
        <f t="shared" si="12"/>
        <v>4</v>
      </c>
      <c r="C830" s="15">
        <v>14.34</v>
      </c>
      <c r="D830" s="15">
        <v>10.88</v>
      </c>
      <c r="E830" s="15">
        <v>8.31</v>
      </c>
      <c r="F830" s="15">
        <v>15.24</v>
      </c>
      <c r="G830" s="15">
        <v>10.57</v>
      </c>
      <c r="H830" s="15">
        <v>26.69</v>
      </c>
    </row>
    <row r="831" spans="1:8" s="5" customFormat="1" ht="13">
      <c r="A831" s="16" t="s">
        <v>582</v>
      </c>
      <c r="B831" s="22">
        <f t="shared" si="12"/>
        <v>4</v>
      </c>
      <c r="C831" s="15">
        <v>116.86</v>
      </c>
      <c r="D831" s="15">
        <v>70.16</v>
      </c>
      <c r="E831" s="15">
        <v>90.71</v>
      </c>
      <c r="F831" s="15">
        <v>102.79</v>
      </c>
      <c r="G831" s="15">
        <v>130.18</v>
      </c>
      <c r="H831" s="15">
        <v>190.71</v>
      </c>
    </row>
    <row r="832" spans="1:8" s="5" customFormat="1" ht="13">
      <c r="A832" s="16" t="s">
        <v>583</v>
      </c>
      <c r="B832" s="22">
        <f t="shared" si="12"/>
        <v>4</v>
      </c>
      <c r="C832" s="15">
        <v>33.979999999999997</v>
      </c>
      <c r="D832" s="15">
        <v>16.62</v>
      </c>
      <c r="E832" s="15">
        <v>15.97</v>
      </c>
      <c r="F832" s="15">
        <v>30.64</v>
      </c>
      <c r="G832" s="15">
        <v>38.369999999999997</v>
      </c>
      <c r="H832" s="15">
        <v>68.44</v>
      </c>
    </row>
    <row r="833" spans="1:8" s="5" customFormat="1" ht="13">
      <c r="A833" s="3" t="s">
        <v>10</v>
      </c>
      <c r="B833" s="22">
        <f t="shared" si="12"/>
        <v>0</v>
      </c>
    </row>
    <row r="834" spans="1:8" s="5" customFormat="1" ht="13">
      <c r="A834" s="11" t="s">
        <v>584</v>
      </c>
      <c r="B834" s="22">
        <f t="shared" si="12"/>
        <v>3</v>
      </c>
      <c r="C834" s="14">
        <v>1149.1199999999999</v>
      </c>
      <c r="D834" s="15">
        <v>661.18</v>
      </c>
      <c r="E834" s="15">
        <v>741.17</v>
      </c>
      <c r="F834" s="14">
        <v>1068.78</v>
      </c>
      <c r="G834" s="14">
        <v>1505.29</v>
      </c>
      <c r="H834" s="14">
        <v>1768.38</v>
      </c>
    </row>
    <row r="835" spans="1:8" s="5" customFormat="1" ht="13">
      <c r="A835" s="11" t="s">
        <v>585</v>
      </c>
      <c r="B835" s="22">
        <f t="shared" si="12"/>
        <v>3</v>
      </c>
      <c r="C835" s="15">
        <v>659.89</v>
      </c>
      <c r="D835" s="15">
        <v>196.31</v>
      </c>
      <c r="E835" s="15">
        <v>359.14</v>
      </c>
      <c r="F835" s="15">
        <v>519.38</v>
      </c>
      <c r="G835" s="15">
        <v>721.91</v>
      </c>
      <c r="H835" s="14">
        <v>1505.73</v>
      </c>
    </row>
    <row r="836" spans="1:8" s="5" customFormat="1" ht="13">
      <c r="A836" s="3" t="s">
        <v>10</v>
      </c>
      <c r="B836" s="22">
        <f t="shared" si="12"/>
        <v>0</v>
      </c>
    </row>
    <row r="837" spans="1:8" s="5" customFormat="1" ht="13">
      <c r="A837" s="16" t="s">
        <v>586</v>
      </c>
      <c r="B837" s="22">
        <f t="shared" ref="B837:B900" si="13">Ind(A837)</f>
        <v>4</v>
      </c>
      <c r="C837" s="15">
        <v>401.72</v>
      </c>
      <c r="D837" s="15">
        <v>110.6</v>
      </c>
      <c r="E837" s="15">
        <v>187.26</v>
      </c>
      <c r="F837" s="15">
        <v>309.72000000000003</v>
      </c>
      <c r="G837" s="15">
        <v>415.51</v>
      </c>
      <c r="H837" s="15">
        <v>987.64</v>
      </c>
    </row>
    <row r="838" spans="1:8" s="5" customFormat="1" ht="13">
      <c r="A838" s="3" t="s">
        <v>10</v>
      </c>
      <c r="B838" s="22">
        <f t="shared" si="13"/>
        <v>0</v>
      </c>
    </row>
    <row r="839" spans="1:8" s="5" customFormat="1" ht="13">
      <c r="A839" s="17" t="s">
        <v>587</v>
      </c>
      <c r="B839" s="22">
        <f t="shared" si="13"/>
        <v>5</v>
      </c>
      <c r="C839" s="15">
        <v>64.34</v>
      </c>
      <c r="D839" s="15">
        <v>20.82</v>
      </c>
      <c r="E839" s="15">
        <v>33.049999999999997</v>
      </c>
      <c r="F839" s="15">
        <v>38.11</v>
      </c>
      <c r="G839" s="15">
        <v>69.739999999999995</v>
      </c>
      <c r="H839" s="15">
        <v>160.32</v>
      </c>
    </row>
    <row r="840" spans="1:8" s="5" customFormat="1" ht="13">
      <c r="A840" s="3" t="s">
        <v>10</v>
      </c>
      <c r="B840" s="22">
        <f t="shared" si="13"/>
        <v>0</v>
      </c>
    </row>
    <row r="841" spans="1:8" s="5" customFormat="1" ht="13">
      <c r="A841" s="18" t="s">
        <v>588</v>
      </c>
      <c r="B841" s="22">
        <f t="shared" si="13"/>
        <v>6</v>
      </c>
      <c r="C841" s="15">
        <v>42.01</v>
      </c>
      <c r="D841" s="15">
        <v>16.96</v>
      </c>
      <c r="E841" s="15">
        <v>27.29</v>
      </c>
      <c r="F841" s="15">
        <v>27.87</v>
      </c>
      <c r="G841" s="15">
        <v>46.76</v>
      </c>
      <c r="H841" s="15">
        <v>91.36</v>
      </c>
    </row>
    <row r="842" spans="1:8" s="5" customFormat="1" ht="13">
      <c r="A842" s="18" t="s">
        <v>589</v>
      </c>
      <c r="B842" s="22">
        <f t="shared" si="13"/>
        <v>6</v>
      </c>
      <c r="C842" s="15">
        <v>21.17</v>
      </c>
      <c r="D842" s="15">
        <v>3.86</v>
      </c>
      <c r="E842" s="15">
        <v>5.77</v>
      </c>
      <c r="F842" s="15">
        <v>8.73</v>
      </c>
      <c r="G842" s="15">
        <v>22.99</v>
      </c>
      <c r="H842" s="15">
        <v>64.680000000000007</v>
      </c>
    </row>
    <row r="843" spans="1:8" s="5" customFormat="1" ht="13">
      <c r="A843" s="18" t="s">
        <v>590</v>
      </c>
      <c r="B843" s="22">
        <f t="shared" si="13"/>
        <v>6</v>
      </c>
      <c r="C843" s="15">
        <v>0.62</v>
      </c>
      <c r="D843" s="4" t="s">
        <v>152</v>
      </c>
      <c r="E843" s="4" t="s">
        <v>152</v>
      </c>
      <c r="F843" s="15">
        <v>0.75</v>
      </c>
      <c r="G843" s="4" t="s">
        <v>152</v>
      </c>
      <c r="H843" s="15">
        <v>2.37</v>
      </c>
    </row>
    <row r="844" spans="1:8" s="5" customFormat="1" ht="13">
      <c r="A844" s="18" t="s">
        <v>591</v>
      </c>
      <c r="B844" s="22">
        <f t="shared" si="13"/>
        <v>6</v>
      </c>
      <c r="C844" s="15">
        <v>0.15</v>
      </c>
      <c r="D844" s="4" t="s">
        <v>152</v>
      </c>
      <c r="E844" s="4" t="s">
        <v>152</v>
      </c>
      <c r="F844" s="15">
        <v>0.76</v>
      </c>
      <c r="G844" s="4" t="s">
        <v>23</v>
      </c>
      <c r="H844" s="4" t="s">
        <v>152</v>
      </c>
    </row>
    <row r="845" spans="1:8" s="5" customFormat="1" ht="13">
      <c r="A845" s="18" t="s">
        <v>592</v>
      </c>
      <c r="B845" s="22">
        <f t="shared" si="13"/>
        <v>6</v>
      </c>
      <c r="C845" s="15">
        <v>0.37</v>
      </c>
      <c r="D845" s="4" t="s">
        <v>152</v>
      </c>
      <c r="E845" s="4" t="s">
        <v>152</v>
      </c>
      <c r="F845" s="4" t="s">
        <v>152</v>
      </c>
      <c r="G845" s="4" t="s">
        <v>152</v>
      </c>
      <c r="H845" s="15">
        <v>1.87</v>
      </c>
    </row>
    <row r="846" spans="1:8" s="5" customFormat="1" ht="13">
      <c r="A846" s="18" t="s">
        <v>593</v>
      </c>
      <c r="B846" s="22">
        <f t="shared" si="13"/>
        <v>6</v>
      </c>
      <c r="C846" s="15">
        <v>0.01</v>
      </c>
      <c r="D846" s="4" t="s">
        <v>152</v>
      </c>
      <c r="E846" s="4" t="s">
        <v>23</v>
      </c>
      <c r="F846" s="4" t="s">
        <v>152</v>
      </c>
      <c r="G846" s="4" t="s">
        <v>152</v>
      </c>
      <c r="H846" s="15">
        <v>0.04</v>
      </c>
    </row>
    <row r="847" spans="1:8" s="5" customFormat="1" ht="13">
      <c r="A847" s="3" t="s">
        <v>10</v>
      </c>
      <c r="B847" s="22">
        <f t="shared" si="13"/>
        <v>0</v>
      </c>
    </row>
    <row r="848" spans="1:8" s="5" customFormat="1" ht="13">
      <c r="A848" s="17" t="s">
        <v>594</v>
      </c>
      <c r="B848" s="22">
        <f t="shared" si="13"/>
        <v>5</v>
      </c>
      <c r="C848" s="15">
        <v>337.38</v>
      </c>
      <c r="D848" s="15">
        <v>89.78</v>
      </c>
      <c r="E848" s="15">
        <v>154.21</v>
      </c>
      <c r="F848" s="15">
        <v>271.61</v>
      </c>
      <c r="G848" s="15">
        <v>345.76</v>
      </c>
      <c r="H848" s="15">
        <v>827.32</v>
      </c>
    </row>
    <row r="849" spans="1:8" s="5" customFormat="1" ht="13">
      <c r="A849" s="3" t="s">
        <v>10</v>
      </c>
      <c r="B849" s="22">
        <f t="shared" si="13"/>
        <v>0</v>
      </c>
    </row>
    <row r="850" spans="1:8" s="5" customFormat="1" ht="13">
      <c r="A850" s="18" t="s">
        <v>595</v>
      </c>
      <c r="B850" s="22">
        <f t="shared" si="13"/>
        <v>6</v>
      </c>
      <c r="C850" s="15">
        <v>270.64</v>
      </c>
      <c r="D850" s="15">
        <v>71.3</v>
      </c>
      <c r="E850" s="15">
        <v>131.96</v>
      </c>
      <c r="F850" s="15">
        <v>214.33</v>
      </c>
      <c r="G850" s="15">
        <v>282.52999999999997</v>
      </c>
      <c r="H850" s="15">
        <v>654.48</v>
      </c>
    </row>
    <row r="851" spans="1:8" s="5" customFormat="1" ht="13">
      <c r="A851" s="18" t="s">
        <v>596</v>
      </c>
      <c r="B851" s="22">
        <f t="shared" si="13"/>
        <v>6</v>
      </c>
      <c r="C851" s="15">
        <v>31.44</v>
      </c>
      <c r="D851" s="15">
        <v>13</v>
      </c>
      <c r="E851" s="15">
        <v>14.93</v>
      </c>
      <c r="F851" s="15">
        <v>28.65</v>
      </c>
      <c r="G851" s="15">
        <v>36.72</v>
      </c>
      <c r="H851" s="15">
        <v>64.03</v>
      </c>
    </row>
    <row r="852" spans="1:8" s="5" customFormat="1" ht="13">
      <c r="A852" s="18" t="s">
        <v>597</v>
      </c>
      <c r="B852" s="22">
        <f t="shared" si="13"/>
        <v>6</v>
      </c>
      <c r="C852" s="15">
        <v>3.27</v>
      </c>
      <c r="D852" s="15">
        <v>0.17</v>
      </c>
      <c r="E852" s="15">
        <v>0.3</v>
      </c>
      <c r="F852" s="15">
        <v>3.32</v>
      </c>
      <c r="G852" s="15">
        <v>2.81</v>
      </c>
      <c r="H852" s="15">
        <v>9.7799999999999994</v>
      </c>
    </row>
    <row r="853" spans="1:8" s="5" customFormat="1" ht="13">
      <c r="A853" s="18" t="s">
        <v>598</v>
      </c>
      <c r="B853" s="22">
        <f t="shared" si="13"/>
        <v>6</v>
      </c>
      <c r="C853" s="15">
        <v>2.33</v>
      </c>
      <c r="D853" s="15">
        <v>3.51</v>
      </c>
      <c r="E853" s="15">
        <v>1.83</v>
      </c>
      <c r="F853" s="15">
        <v>1.51</v>
      </c>
      <c r="G853" s="15">
        <v>0.81</v>
      </c>
      <c r="H853" s="15">
        <v>3.99</v>
      </c>
    </row>
    <row r="854" spans="1:8" s="5" customFormat="1" ht="13">
      <c r="A854" s="18" t="s">
        <v>599</v>
      </c>
      <c r="B854" s="22">
        <f t="shared" si="13"/>
        <v>6</v>
      </c>
      <c r="C854" s="15">
        <v>29.7</v>
      </c>
      <c r="D854" s="15">
        <v>1.82</v>
      </c>
      <c r="E854" s="15">
        <v>5.18</v>
      </c>
      <c r="F854" s="15">
        <v>23.8</v>
      </c>
      <c r="G854" s="15">
        <v>22.9</v>
      </c>
      <c r="H854" s="15">
        <v>95.05</v>
      </c>
    </row>
    <row r="855" spans="1:8" s="5" customFormat="1" ht="13">
      <c r="A855" s="3" t="s">
        <v>10</v>
      </c>
      <c r="B855" s="22">
        <f t="shared" si="13"/>
        <v>0</v>
      </c>
    </row>
    <row r="856" spans="1:8" s="5" customFormat="1" ht="13">
      <c r="A856" s="16" t="s">
        <v>600</v>
      </c>
      <c r="B856" s="22">
        <f t="shared" si="13"/>
        <v>4</v>
      </c>
      <c r="C856" s="15">
        <v>95.45</v>
      </c>
      <c r="D856" s="15">
        <v>34</v>
      </c>
      <c r="E856" s="15">
        <v>72.67</v>
      </c>
      <c r="F856" s="15">
        <v>88.57</v>
      </c>
      <c r="G856" s="15">
        <v>125.62</v>
      </c>
      <c r="H856" s="15">
        <v>156.6</v>
      </c>
    </row>
    <row r="857" spans="1:8" s="5" customFormat="1" ht="13">
      <c r="A857" s="16" t="s">
        <v>601</v>
      </c>
      <c r="B857" s="22">
        <f t="shared" si="13"/>
        <v>4</v>
      </c>
      <c r="C857" s="15">
        <v>8.48</v>
      </c>
      <c r="D857" s="15">
        <v>3.94</v>
      </c>
      <c r="E857" s="15">
        <v>5.98</v>
      </c>
      <c r="F857" s="15">
        <v>7.28</v>
      </c>
      <c r="G857" s="15">
        <v>11.16</v>
      </c>
      <c r="H857" s="15">
        <v>14.06</v>
      </c>
    </row>
    <row r="858" spans="1:8" s="5" customFormat="1" ht="13">
      <c r="A858" s="16" t="s">
        <v>602</v>
      </c>
      <c r="B858" s="22">
        <f t="shared" si="13"/>
        <v>4</v>
      </c>
      <c r="C858" s="15">
        <v>9.5500000000000007</v>
      </c>
      <c r="D858" s="15">
        <v>5.56</v>
      </c>
      <c r="E858" s="15">
        <v>6.56</v>
      </c>
      <c r="F858" s="15">
        <v>9.0399999999999991</v>
      </c>
      <c r="G858" s="15">
        <v>12.94</v>
      </c>
      <c r="H858" s="15">
        <v>13.65</v>
      </c>
    </row>
    <row r="859" spans="1:8" s="5" customFormat="1" ht="13">
      <c r="A859" s="16" t="s">
        <v>603</v>
      </c>
      <c r="B859" s="22">
        <f t="shared" si="13"/>
        <v>4</v>
      </c>
      <c r="C859" s="15">
        <v>11.31</v>
      </c>
      <c r="D859" s="15">
        <v>4.95</v>
      </c>
      <c r="E859" s="15">
        <v>9.5399999999999991</v>
      </c>
      <c r="F859" s="15">
        <v>11.89</v>
      </c>
      <c r="G859" s="15">
        <v>14.35</v>
      </c>
      <c r="H859" s="15">
        <v>15.83</v>
      </c>
    </row>
    <row r="860" spans="1:8" s="5" customFormat="1" ht="13">
      <c r="A860" s="16" t="s">
        <v>604</v>
      </c>
      <c r="B860" s="22">
        <f t="shared" si="13"/>
        <v>4</v>
      </c>
      <c r="C860" s="15">
        <v>53.59</v>
      </c>
      <c r="D860" s="15">
        <v>12.6</v>
      </c>
      <c r="E860" s="15">
        <v>25.12</v>
      </c>
      <c r="F860" s="15">
        <v>32.33</v>
      </c>
      <c r="G860" s="15">
        <v>54.89</v>
      </c>
      <c r="H860" s="15">
        <v>143.29</v>
      </c>
    </row>
    <row r="861" spans="1:8" s="5" customFormat="1" ht="13">
      <c r="A861" s="3" t="s">
        <v>10</v>
      </c>
      <c r="B861" s="22">
        <f t="shared" si="13"/>
        <v>0</v>
      </c>
    </row>
    <row r="862" spans="1:8" s="5" customFormat="1" ht="13">
      <c r="A862" s="17" t="s">
        <v>605</v>
      </c>
      <c r="B862" s="22">
        <f t="shared" si="13"/>
        <v>5</v>
      </c>
      <c r="C862" s="15">
        <v>45.32</v>
      </c>
      <c r="D862" s="15">
        <v>11.66</v>
      </c>
      <c r="E862" s="15">
        <v>20.96</v>
      </c>
      <c r="F862" s="15">
        <v>27.25</v>
      </c>
      <c r="G862" s="15">
        <v>46.17</v>
      </c>
      <c r="H862" s="15">
        <v>120.83</v>
      </c>
    </row>
    <row r="863" spans="1:8" s="5" customFormat="1" ht="13">
      <c r="A863" s="17" t="s">
        <v>606</v>
      </c>
      <c r="B863" s="22">
        <f t="shared" si="13"/>
        <v>5</v>
      </c>
      <c r="C863" s="15">
        <v>8.26</v>
      </c>
      <c r="D863" s="15">
        <v>0.93</v>
      </c>
      <c r="E863" s="15">
        <v>4.17</v>
      </c>
      <c r="F863" s="15">
        <v>5.08</v>
      </c>
      <c r="G863" s="15">
        <v>8.7100000000000009</v>
      </c>
      <c r="H863" s="15">
        <v>22.46</v>
      </c>
    </row>
    <row r="864" spans="1:8" s="5" customFormat="1" ht="13">
      <c r="A864" s="3" t="s">
        <v>10</v>
      </c>
      <c r="B864" s="22">
        <f t="shared" si="13"/>
        <v>0</v>
      </c>
    </row>
    <row r="865" spans="1:8" s="5" customFormat="1" ht="13">
      <c r="A865" s="16" t="s">
        <v>607</v>
      </c>
      <c r="B865" s="22">
        <f t="shared" si="13"/>
        <v>4</v>
      </c>
      <c r="C865" s="15">
        <v>41.64</v>
      </c>
      <c r="D865" s="15">
        <v>7.55</v>
      </c>
      <c r="E865" s="15">
        <v>18.489999999999998</v>
      </c>
      <c r="F865" s="15">
        <v>24.35</v>
      </c>
      <c r="G865" s="15">
        <v>48.14</v>
      </c>
      <c r="H865" s="15">
        <v>109.91</v>
      </c>
    </row>
    <row r="866" spans="1:8" s="5" customFormat="1" ht="13">
      <c r="A866" s="16" t="s">
        <v>608</v>
      </c>
      <c r="B866" s="22">
        <f t="shared" si="13"/>
        <v>4</v>
      </c>
      <c r="C866" s="15">
        <v>5.05</v>
      </c>
      <c r="D866" s="15">
        <v>0.89</v>
      </c>
      <c r="E866" s="15">
        <v>2.68</v>
      </c>
      <c r="F866" s="15">
        <v>4.5</v>
      </c>
      <c r="G866" s="15">
        <v>5.04</v>
      </c>
      <c r="H866" s="15">
        <v>12.15</v>
      </c>
    </row>
    <row r="867" spans="1:8" s="5" customFormat="1" ht="13">
      <c r="A867" s="16" t="s">
        <v>609</v>
      </c>
      <c r="B867" s="22">
        <f t="shared" si="13"/>
        <v>4</v>
      </c>
      <c r="C867" s="15">
        <v>6</v>
      </c>
      <c r="D867" s="15">
        <v>2.96</v>
      </c>
      <c r="E867" s="15">
        <v>8.6</v>
      </c>
      <c r="F867" s="15">
        <v>4.6900000000000004</v>
      </c>
      <c r="G867" s="15">
        <v>6.44</v>
      </c>
      <c r="H867" s="15">
        <v>7.33</v>
      </c>
    </row>
    <row r="868" spans="1:8" s="5" customFormat="1" ht="13">
      <c r="A868" s="16" t="s">
        <v>610</v>
      </c>
      <c r="B868" s="22">
        <f t="shared" si="13"/>
        <v>4</v>
      </c>
      <c r="C868" s="15">
        <v>27.11</v>
      </c>
      <c r="D868" s="15">
        <v>13.27</v>
      </c>
      <c r="E868" s="15">
        <v>22.25</v>
      </c>
      <c r="F868" s="15">
        <v>27.02</v>
      </c>
      <c r="G868" s="15">
        <v>27.81</v>
      </c>
      <c r="H868" s="15">
        <v>45.26</v>
      </c>
    </row>
    <row r="869" spans="1:8" s="5" customFormat="1" ht="13">
      <c r="A869" s="3" t="s">
        <v>10</v>
      </c>
      <c r="B869" s="22">
        <f t="shared" si="13"/>
        <v>0</v>
      </c>
    </row>
    <row r="870" spans="1:8" s="5" customFormat="1" ht="13">
      <c r="A870" s="10" t="s">
        <v>611</v>
      </c>
      <c r="B870" s="22">
        <f t="shared" si="13"/>
        <v>2</v>
      </c>
      <c r="C870" s="15">
        <v>622.74</v>
      </c>
      <c r="D870" s="15">
        <v>225.3</v>
      </c>
      <c r="E870" s="15">
        <v>281.10000000000002</v>
      </c>
      <c r="F870" s="15">
        <v>385.81</v>
      </c>
      <c r="G870" s="15">
        <v>563.59</v>
      </c>
      <c r="H870" s="14">
        <v>1661.38</v>
      </c>
    </row>
    <row r="871" spans="1:8" s="5" customFormat="1" ht="13">
      <c r="A871" s="3" t="s">
        <v>10</v>
      </c>
      <c r="B871" s="22">
        <f t="shared" si="13"/>
        <v>0</v>
      </c>
    </row>
    <row r="872" spans="1:8" s="5" customFormat="1" ht="13">
      <c r="A872" s="11" t="s">
        <v>612</v>
      </c>
      <c r="B872" s="22">
        <f t="shared" si="13"/>
        <v>3</v>
      </c>
      <c r="C872" s="15">
        <v>403.52</v>
      </c>
      <c r="D872" s="15">
        <v>106.99</v>
      </c>
      <c r="E872" s="15">
        <v>175.65</v>
      </c>
      <c r="F872" s="15">
        <v>228.8</v>
      </c>
      <c r="G872" s="15">
        <v>378.55</v>
      </c>
      <c r="H872" s="14">
        <v>1130.1099999999999</v>
      </c>
    </row>
    <row r="873" spans="1:8" s="5" customFormat="1" ht="13">
      <c r="A873" s="11" t="s">
        <v>613</v>
      </c>
      <c r="B873" s="22">
        <f t="shared" si="13"/>
        <v>3</v>
      </c>
      <c r="C873" s="15">
        <v>10.4</v>
      </c>
      <c r="D873" s="15">
        <v>6.11</v>
      </c>
      <c r="E873" s="15">
        <v>9.41</v>
      </c>
      <c r="F873" s="15">
        <v>10.51</v>
      </c>
      <c r="G873" s="15">
        <v>8.66</v>
      </c>
      <c r="H873" s="15">
        <v>17.309999999999999</v>
      </c>
    </row>
    <row r="874" spans="1:8" s="5" customFormat="1" ht="13">
      <c r="A874" s="11" t="s">
        <v>614</v>
      </c>
      <c r="B874" s="22">
        <f t="shared" si="13"/>
        <v>3</v>
      </c>
      <c r="C874" s="15">
        <v>82.01</v>
      </c>
      <c r="D874" s="15">
        <v>60.53</v>
      </c>
      <c r="E874" s="15">
        <v>64.58</v>
      </c>
      <c r="F874" s="15">
        <v>68.12</v>
      </c>
      <c r="G874" s="15">
        <v>79.14</v>
      </c>
      <c r="H874" s="15">
        <v>137.86000000000001</v>
      </c>
    </row>
    <row r="875" spans="1:8" s="5" customFormat="1" ht="13">
      <c r="A875" s="11" t="s">
        <v>615</v>
      </c>
      <c r="B875" s="22">
        <f t="shared" si="13"/>
        <v>3</v>
      </c>
      <c r="C875" s="15">
        <v>14.81</v>
      </c>
      <c r="D875" s="15">
        <v>4.6399999999999997</v>
      </c>
      <c r="E875" s="15">
        <v>6.34</v>
      </c>
      <c r="F875" s="15">
        <v>10.54</v>
      </c>
      <c r="G875" s="15">
        <v>12.2</v>
      </c>
      <c r="H875" s="15">
        <v>40.4</v>
      </c>
    </row>
    <row r="876" spans="1:8" s="5" customFormat="1" ht="13">
      <c r="A876" s="11" t="s">
        <v>616</v>
      </c>
      <c r="B876" s="22">
        <f t="shared" si="13"/>
        <v>3</v>
      </c>
      <c r="C876" s="15">
        <v>8.6999999999999993</v>
      </c>
      <c r="D876" s="15">
        <v>2.72</v>
      </c>
      <c r="E876" s="15">
        <v>3.72</v>
      </c>
      <c r="F876" s="15">
        <v>6.19</v>
      </c>
      <c r="G876" s="15">
        <v>7.17</v>
      </c>
      <c r="H876" s="15">
        <v>23.73</v>
      </c>
    </row>
    <row r="877" spans="1:8" s="5" customFormat="1" ht="13">
      <c r="A877" s="11" t="s">
        <v>617</v>
      </c>
      <c r="B877" s="22">
        <f t="shared" si="13"/>
        <v>3</v>
      </c>
      <c r="C877" s="15">
        <v>28.06</v>
      </c>
      <c r="D877" s="15">
        <v>21.02</v>
      </c>
      <c r="E877" s="15">
        <v>9.23</v>
      </c>
      <c r="F877" s="15">
        <v>35.93</v>
      </c>
      <c r="G877" s="15">
        <v>10.79</v>
      </c>
      <c r="H877" s="15">
        <v>63.27</v>
      </c>
    </row>
    <row r="878" spans="1:8" s="5" customFormat="1" ht="13">
      <c r="A878" s="11" t="s">
        <v>618</v>
      </c>
      <c r="B878" s="22">
        <f t="shared" si="13"/>
        <v>3</v>
      </c>
      <c r="C878" s="15">
        <v>14.28</v>
      </c>
      <c r="D878" s="15">
        <v>5.31</v>
      </c>
      <c r="E878" s="15">
        <v>6.57</v>
      </c>
      <c r="F878" s="15">
        <v>9.51</v>
      </c>
      <c r="G878" s="15">
        <v>10.63</v>
      </c>
      <c r="H878" s="15">
        <v>39.47</v>
      </c>
    </row>
    <row r="879" spans="1:8" s="5" customFormat="1" ht="13">
      <c r="A879" s="11" t="s">
        <v>619</v>
      </c>
      <c r="B879" s="22">
        <f t="shared" si="13"/>
        <v>3</v>
      </c>
      <c r="C879" s="15">
        <v>59.21</v>
      </c>
      <c r="D879" s="15">
        <v>17.88</v>
      </c>
      <c r="E879" s="15">
        <v>5.54</v>
      </c>
      <c r="F879" s="15">
        <v>16.05</v>
      </c>
      <c r="G879" s="15">
        <v>55.65</v>
      </c>
      <c r="H879" s="15">
        <v>201.47</v>
      </c>
    </row>
    <row r="880" spans="1:8" s="5" customFormat="1" ht="13">
      <c r="A880" s="11" t="s">
        <v>620</v>
      </c>
      <c r="B880" s="22">
        <f t="shared" si="13"/>
        <v>3</v>
      </c>
      <c r="C880" s="15">
        <v>1.77</v>
      </c>
      <c r="D880" s="15">
        <v>0.1</v>
      </c>
      <c r="E880" s="15">
        <v>0.08</v>
      </c>
      <c r="F880" s="15">
        <v>0.16</v>
      </c>
      <c r="G880" s="15">
        <v>0.79</v>
      </c>
      <c r="H880" s="15">
        <v>7.75</v>
      </c>
    </row>
    <row r="881" spans="1:8" s="5" customFormat="1" ht="13">
      <c r="A881" s="3" t="s">
        <v>10</v>
      </c>
      <c r="B881" s="22">
        <f t="shared" si="13"/>
        <v>0</v>
      </c>
    </row>
    <row r="882" spans="1:8" s="5" customFormat="1" ht="13">
      <c r="A882" s="8" t="s">
        <v>621</v>
      </c>
      <c r="B882" s="22">
        <f t="shared" si="13"/>
        <v>1</v>
      </c>
      <c r="C882" s="14">
        <v>4611.74</v>
      </c>
      <c r="D882" s="14">
        <v>2155.71</v>
      </c>
      <c r="E882" s="14">
        <v>3528.01</v>
      </c>
      <c r="F882" s="14">
        <v>4266.24</v>
      </c>
      <c r="G882" s="14">
        <v>5441.55</v>
      </c>
      <c r="H882" s="14">
        <v>7676.84</v>
      </c>
    </row>
    <row r="883" spans="1:8" s="5" customFormat="1" ht="13">
      <c r="A883" s="3" t="s">
        <v>10</v>
      </c>
      <c r="B883" s="22">
        <f t="shared" si="13"/>
        <v>0</v>
      </c>
    </row>
    <row r="884" spans="1:8" s="5" customFormat="1" ht="13">
      <c r="A884" s="10" t="s">
        <v>622</v>
      </c>
      <c r="B884" s="22">
        <f t="shared" si="13"/>
        <v>2</v>
      </c>
      <c r="C884" s="14">
        <v>3160.08</v>
      </c>
      <c r="D884" s="14">
        <v>1482.5</v>
      </c>
      <c r="E884" s="14">
        <v>2466.87</v>
      </c>
      <c r="F884" s="14">
        <v>3012.21</v>
      </c>
      <c r="G884" s="14">
        <v>3790.89</v>
      </c>
      <c r="H884" s="14">
        <v>5054.3599999999997</v>
      </c>
    </row>
    <row r="885" spans="1:8" s="5" customFormat="1" ht="13">
      <c r="A885" s="3" t="s">
        <v>10</v>
      </c>
      <c r="B885" s="22">
        <f t="shared" si="13"/>
        <v>0</v>
      </c>
    </row>
    <row r="886" spans="1:8" s="5" customFormat="1" ht="13">
      <c r="A886" s="11" t="s">
        <v>623</v>
      </c>
      <c r="B886" s="22">
        <f t="shared" si="13"/>
        <v>3</v>
      </c>
      <c r="C886" s="15">
        <v>597.70000000000005</v>
      </c>
      <c r="D886" s="15">
        <v>164.94</v>
      </c>
      <c r="E886" s="15">
        <v>329.64</v>
      </c>
      <c r="F886" s="15">
        <v>579.26</v>
      </c>
      <c r="G886" s="15">
        <v>790.42</v>
      </c>
      <c r="H886" s="14">
        <v>1126.3900000000001</v>
      </c>
    </row>
    <row r="887" spans="1:8" s="5" customFormat="1" ht="13">
      <c r="A887" s="3" t="s">
        <v>10</v>
      </c>
      <c r="B887" s="22">
        <f t="shared" si="13"/>
        <v>0</v>
      </c>
    </row>
    <row r="888" spans="1:8" s="5" customFormat="1" ht="13">
      <c r="A888" s="16" t="s">
        <v>624</v>
      </c>
      <c r="B888" s="22">
        <f t="shared" si="13"/>
        <v>4</v>
      </c>
      <c r="C888" s="15">
        <v>597.70000000000005</v>
      </c>
      <c r="D888" s="15">
        <v>164.94</v>
      </c>
      <c r="E888" s="15">
        <v>329.64</v>
      </c>
      <c r="F888" s="15">
        <v>579.26</v>
      </c>
      <c r="G888" s="15">
        <v>790.42</v>
      </c>
      <c r="H888" s="14">
        <v>1126.3900000000001</v>
      </c>
    </row>
    <row r="889" spans="1:8" s="5" customFormat="1" ht="13">
      <c r="A889" s="3" t="s">
        <v>10</v>
      </c>
      <c r="B889" s="22">
        <f t="shared" si="13"/>
        <v>0</v>
      </c>
    </row>
    <row r="890" spans="1:8" s="5" customFormat="1" ht="13">
      <c r="A890" s="11" t="s">
        <v>625</v>
      </c>
      <c r="B890" s="22">
        <f t="shared" si="13"/>
        <v>3</v>
      </c>
      <c r="C890" s="14">
        <v>1032.0999999999999</v>
      </c>
      <c r="D890" s="15">
        <v>279.73</v>
      </c>
      <c r="E890" s="15">
        <v>526.66</v>
      </c>
      <c r="F890" s="15">
        <v>930.13</v>
      </c>
      <c r="G890" s="14">
        <v>1416.44</v>
      </c>
      <c r="H890" s="14">
        <v>2011.63</v>
      </c>
    </row>
    <row r="891" spans="1:8" s="5" customFormat="1" ht="13">
      <c r="A891" s="3" t="s">
        <v>10</v>
      </c>
      <c r="B891" s="22">
        <f t="shared" si="13"/>
        <v>0</v>
      </c>
    </row>
    <row r="892" spans="1:8" s="5" customFormat="1" ht="13">
      <c r="A892" s="16" t="s">
        <v>626</v>
      </c>
      <c r="B892" s="22">
        <f t="shared" si="13"/>
        <v>4</v>
      </c>
      <c r="C892" s="15">
        <v>547.38</v>
      </c>
      <c r="D892" s="15">
        <v>144.09</v>
      </c>
      <c r="E892" s="15">
        <v>238.52</v>
      </c>
      <c r="F892" s="15">
        <v>478.52</v>
      </c>
      <c r="G892" s="15">
        <v>803.9</v>
      </c>
      <c r="H892" s="14">
        <v>1074.26</v>
      </c>
    </row>
    <row r="893" spans="1:8" s="5" customFormat="1" ht="13">
      <c r="A893" s="16" t="s">
        <v>627</v>
      </c>
      <c r="B893" s="22">
        <f t="shared" si="13"/>
        <v>4</v>
      </c>
      <c r="C893" s="15">
        <v>418.32</v>
      </c>
      <c r="D893" s="15">
        <v>94.6</v>
      </c>
      <c r="E893" s="15">
        <v>194.4</v>
      </c>
      <c r="F893" s="15">
        <v>385.04</v>
      </c>
      <c r="G893" s="15">
        <v>549.95000000000005</v>
      </c>
      <c r="H893" s="15">
        <v>869.45</v>
      </c>
    </row>
    <row r="894" spans="1:8" s="5" customFormat="1" ht="13">
      <c r="A894" s="16" t="s">
        <v>628</v>
      </c>
      <c r="B894" s="22">
        <f t="shared" si="13"/>
        <v>4</v>
      </c>
      <c r="C894" s="15">
        <v>43.94</v>
      </c>
      <c r="D894" s="15">
        <v>36.200000000000003</v>
      </c>
      <c r="E894" s="15">
        <v>77.84</v>
      </c>
      <c r="F894" s="15">
        <v>47.83</v>
      </c>
      <c r="G894" s="15">
        <v>22.68</v>
      </c>
      <c r="H894" s="15">
        <v>34.99</v>
      </c>
    </row>
    <row r="895" spans="1:8" s="5" customFormat="1" ht="13">
      <c r="A895" s="16" t="s">
        <v>629</v>
      </c>
      <c r="B895" s="22">
        <f t="shared" si="13"/>
        <v>4</v>
      </c>
      <c r="C895" s="15">
        <v>22.45</v>
      </c>
      <c r="D895" s="15">
        <v>4.84</v>
      </c>
      <c r="E895" s="15">
        <v>15.9</v>
      </c>
      <c r="F895" s="15">
        <v>18.73</v>
      </c>
      <c r="G895" s="15">
        <v>39.909999999999997</v>
      </c>
      <c r="H895" s="15">
        <v>32.93</v>
      </c>
    </row>
    <row r="896" spans="1:8" s="5" customFormat="1" ht="13">
      <c r="A896" s="3" t="s">
        <v>10</v>
      </c>
      <c r="B896" s="22">
        <f t="shared" si="13"/>
        <v>0</v>
      </c>
    </row>
    <row r="897" spans="1:8" s="5" customFormat="1" ht="13">
      <c r="A897" s="11" t="s">
        <v>630</v>
      </c>
      <c r="B897" s="22">
        <f t="shared" si="13"/>
        <v>3</v>
      </c>
      <c r="C897" s="15">
        <v>621.29999999999995</v>
      </c>
      <c r="D897" s="15">
        <v>190.92</v>
      </c>
      <c r="E897" s="15">
        <v>311.58999999999997</v>
      </c>
      <c r="F897" s="15">
        <v>532.96</v>
      </c>
      <c r="G897" s="15">
        <v>866.09</v>
      </c>
      <c r="H897" s="14">
        <v>1207.46</v>
      </c>
    </row>
    <row r="898" spans="1:8" s="5" customFormat="1" ht="13">
      <c r="A898" s="11" t="s">
        <v>631</v>
      </c>
      <c r="B898" s="22">
        <f t="shared" si="13"/>
        <v>3</v>
      </c>
      <c r="C898" s="15">
        <v>532.49</v>
      </c>
      <c r="D898" s="15">
        <v>539.25</v>
      </c>
      <c r="E898" s="15">
        <v>831.25</v>
      </c>
      <c r="F898" s="15">
        <v>598.47</v>
      </c>
      <c r="G898" s="15">
        <v>390.37</v>
      </c>
      <c r="H898" s="15">
        <v>301.20999999999998</v>
      </c>
    </row>
    <row r="899" spans="1:8" s="5" customFormat="1" ht="13">
      <c r="A899" s="11" t="s">
        <v>632</v>
      </c>
      <c r="B899" s="22">
        <f t="shared" si="13"/>
        <v>3</v>
      </c>
      <c r="C899" s="15">
        <v>105.28</v>
      </c>
      <c r="D899" s="15">
        <v>121</v>
      </c>
      <c r="E899" s="15">
        <v>171.75</v>
      </c>
      <c r="F899" s="15">
        <v>105.46</v>
      </c>
      <c r="G899" s="15">
        <v>67.540000000000006</v>
      </c>
      <c r="H899" s="15">
        <v>60.28</v>
      </c>
    </row>
    <row r="900" spans="1:8" s="5" customFormat="1" ht="13">
      <c r="A900" s="11" t="s">
        <v>633</v>
      </c>
      <c r="B900" s="22">
        <f t="shared" si="13"/>
        <v>3</v>
      </c>
      <c r="C900" s="15">
        <v>186.78</v>
      </c>
      <c r="D900" s="15">
        <v>131.4</v>
      </c>
      <c r="E900" s="15">
        <v>213.83</v>
      </c>
      <c r="F900" s="15">
        <v>184.78</v>
      </c>
      <c r="G900" s="15">
        <v>178.21</v>
      </c>
      <c r="H900" s="15">
        <v>225.61</v>
      </c>
    </row>
    <row r="901" spans="1:8" s="5" customFormat="1" ht="13">
      <c r="A901" s="3" t="s">
        <v>10</v>
      </c>
      <c r="B901" s="22">
        <f t="shared" ref="B901:B964" si="14">Ind(A901)</f>
        <v>0</v>
      </c>
    </row>
    <row r="902" spans="1:8" s="5" customFormat="1" ht="13">
      <c r="A902" s="16" t="s">
        <v>634</v>
      </c>
      <c r="B902" s="22">
        <f t="shared" si="14"/>
        <v>4</v>
      </c>
      <c r="C902" s="15">
        <v>103.24</v>
      </c>
      <c r="D902" s="15">
        <v>106.44</v>
      </c>
      <c r="E902" s="15">
        <v>152.66</v>
      </c>
      <c r="F902" s="15">
        <v>119.41</v>
      </c>
      <c r="G902" s="15">
        <v>76.52</v>
      </c>
      <c r="H902" s="15">
        <v>60.84</v>
      </c>
    </row>
    <row r="903" spans="1:8" s="5" customFormat="1" ht="13">
      <c r="A903" s="16" t="s">
        <v>635</v>
      </c>
      <c r="B903" s="22">
        <f t="shared" si="14"/>
        <v>4</v>
      </c>
      <c r="C903" s="15">
        <v>83.54</v>
      </c>
      <c r="D903" s="15">
        <v>24.96</v>
      </c>
      <c r="E903" s="15">
        <v>61.18</v>
      </c>
      <c r="F903" s="15">
        <v>65.37</v>
      </c>
      <c r="G903" s="15">
        <v>101.68</v>
      </c>
      <c r="H903" s="15">
        <v>164.77</v>
      </c>
    </row>
    <row r="904" spans="1:8" s="5" customFormat="1" ht="13">
      <c r="A904" s="3" t="s">
        <v>10</v>
      </c>
      <c r="B904" s="22">
        <f t="shared" si="14"/>
        <v>0</v>
      </c>
    </row>
    <row r="905" spans="1:8" s="5" customFormat="1" ht="13">
      <c r="A905" s="11" t="s">
        <v>636</v>
      </c>
      <c r="B905" s="22">
        <f t="shared" si="14"/>
        <v>3</v>
      </c>
      <c r="C905" s="15">
        <v>84.42</v>
      </c>
      <c r="D905" s="15">
        <v>55.25</v>
      </c>
      <c r="E905" s="15">
        <v>82.16</v>
      </c>
      <c r="F905" s="15">
        <v>81.150000000000006</v>
      </c>
      <c r="G905" s="15">
        <v>81.83</v>
      </c>
      <c r="H905" s="15">
        <v>121.78</v>
      </c>
    </row>
    <row r="906" spans="1:8" s="5" customFormat="1" ht="13">
      <c r="A906" s="3" t="s">
        <v>10</v>
      </c>
      <c r="B906" s="22">
        <f t="shared" si="14"/>
        <v>0</v>
      </c>
    </row>
    <row r="907" spans="1:8" s="5" customFormat="1" ht="13">
      <c r="A907" s="10" t="s">
        <v>637</v>
      </c>
      <c r="B907" s="22">
        <f t="shared" si="14"/>
        <v>2</v>
      </c>
      <c r="C907" s="15">
        <v>838.28</v>
      </c>
      <c r="D907" s="15">
        <v>325.61</v>
      </c>
      <c r="E907" s="15">
        <v>544.35</v>
      </c>
      <c r="F907" s="15">
        <v>687</v>
      </c>
      <c r="G907" s="15">
        <v>966.81</v>
      </c>
      <c r="H907" s="14">
        <v>1670.56</v>
      </c>
    </row>
    <row r="908" spans="1:8" s="5" customFormat="1" ht="13">
      <c r="A908" s="3" t="s">
        <v>10</v>
      </c>
      <c r="B908" s="22">
        <f t="shared" si="14"/>
        <v>0</v>
      </c>
    </row>
    <row r="909" spans="1:8" s="5" customFormat="1" ht="13">
      <c r="A909" s="11" t="s">
        <v>638</v>
      </c>
      <c r="B909" s="22">
        <f t="shared" si="14"/>
        <v>3</v>
      </c>
      <c r="C909" s="15">
        <v>214.07</v>
      </c>
      <c r="D909" s="15">
        <v>66.239999999999995</v>
      </c>
      <c r="E909" s="15">
        <v>114.15</v>
      </c>
      <c r="F909" s="15">
        <v>196.68</v>
      </c>
      <c r="G909" s="15">
        <v>258.94</v>
      </c>
      <c r="H909" s="15">
        <v>435.18</v>
      </c>
    </row>
    <row r="910" spans="1:8" s="5" customFormat="1" ht="13">
      <c r="A910" s="11" t="s">
        <v>639</v>
      </c>
      <c r="B910" s="22">
        <f t="shared" si="14"/>
        <v>3</v>
      </c>
      <c r="C910" s="15">
        <v>284.24</v>
      </c>
      <c r="D910" s="15">
        <v>124.3</v>
      </c>
      <c r="E910" s="15">
        <v>191.59</v>
      </c>
      <c r="F910" s="15">
        <v>225.5</v>
      </c>
      <c r="G910" s="15">
        <v>317.25</v>
      </c>
      <c r="H910" s="15">
        <v>563.51</v>
      </c>
    </row>
    <row r="911" spans="1:8" s="5" customFormat="1" ht="13">
      <c r="A911" s="11" t="s">
        <v>640</v>
      </c>
      <c r="B911" s="22">
        <f t="shared" si="14"/>
        <v>3</v>
      </c>
      <c r="C911" s="15">
        <v>47.21</v>
      </c>
      <c r="D911" s="15">
        <v>17.510000000000002</v>
      </c>
      <c r="E911" s="15">
        <v>41.39</v>
      </c>
      <c r="F911" s="15">
        <v>42.92</v>
      </c>
      <c r="G911" s="15">
        <v>44.28</v>
      </c>
      <c r="H911" s="15">
        <v>90.06</v>
      </c>
    </row>
    <row r="912" spans="1:8" s="5" customFormat="1" ht="13">
      <c r="A912" s="11" t="s">
        <v>641</v>
      </c>
      <c r="B912" s="22">
        <f t="shared" si="14"/>
        <v>3</v>
      </c>
      <c r="C912" s="15">
        <v>70.180000000000007</v>
      </c>
      <c r="D912" s="15">
        <v>23.33</v>
      </c>
      <c r="E912" s="15">
        <v>32.75</v>
      </c>
      <c r="F912" s="15">
        <v>63.78</v>
      </c>
      <c r="G912" s="15">
        <v>85.64</v>
      </c>
      <c r="H912" s="15">
        <v>145.69999999999999</v>
      </c>
    </row>
    <row r="913" spans="1:8" s="5" customFormat="1" ht="13">
      <c r="A913" s="11" t="s">
        <v>642</v>
      </c>
      <c r="B913" s="22">
        <f t="shared" si="14"/>
        <v>3</v>
      </c>
      <c r="C913" s="15">
        <v>45.61</v>
      </c>
      <c r="D913" s="15">
        <v>15.9</v>
      </c>
      <c r="E913" s="15">
        <v>23.98</v>
      </c>
      <c r="F913" s="15">
        <v>39.840000000000003</v>
      </c>
      <c r="G913" s="15">
        <v>61.55</v>
      </c>
      <c r="H913" s="15">
        <v>86.97</v>
      </c>
    </row>
    <row r="914" spans="1:8" s="5" customFormat="1" ht="13">
      <c r="A914" s="11" t="s">
        <v>643</v>
      </c>
      <c r="B914" s="22">
        <f t="shared" si="14"/>
        <v>3</v>
      </c>
      <c r="C914" s="15">
        <v>122.43</v>
      </c>
      <c r="D914" s="15">
        <v>29.51</v>
      </c>
      <c r="E914" s="15">
        <v>59.3</v>
      </c>
      <c r="F914" s="15">
        <v>92.05</v>
      </c>
      <c r="G914" s="15">
        <v>168.54</v>
      </c>
      <c r="H914" s="15">
        <v>263.31</v>
      </c>
    </row>
    <row r="915" spans="1:8" s="5" customFormat="1" ht="13">
      <c r="A915" s="11" t="s">
        <v>644</v>
      </c>
      <c r="B915" s="22">
        <f t="shared" si="14"/>
        <v>3</v>
      </c>
      <c r="C915" s="4" t="s">
        <v>152</v>
      </c>
      <c r="D915" s="4" t="s">
        <v>152</v>
      </c>
      <c r="E915" s="4" t="s">
        <v>152</v>
      </c>
      <c r="F915" s="4" t="s">
        <v>152</v>
      </c>
      <c r="G915" s="4" t="s">
        <v>152</v>
      </c>
      <c r="H915" s="4" t="s">
        <v>152</v>
      </c>
    </row>
    <row r="916" spans="1:8" s="5" customFormat="1" ht="13">
      <c r="A916" s="11" t="s">
        <v>645</v>
      </c>
      <c r="B916" s="22">
        <f t="shared" si="14"/>
        <v>3</v>
      </c>
      <c r="C916" s="15">
        <v>34.26</v>
      </c>
      <c r="D916" s="15">
        <v>38.06</v>
      </c>
      <c r="E916" s="15">
        <v>68.87</v>
      </c>
      <c r="F916" s="15">
        <v>25.73</v>
      </c>
      <c r="G916" s="15">
        <v>13.08</v>
      </c>
      <c r="H916" s="15">
        <v>25.41</v>
      </c>
    </row>
    <row r="917" spans="1:8" s="5" customFormat="1" ht="13">
      <c r="A917" s="11" t="s">
        <v>646</v>
      </c>
      <c r="B917" s="22">
        <f t="shared" si="14"/>
        <v>3</v>
      </c>
      <c r="C917" s="15">
        <v>0.36</v>
      </c>
      <c r="D917" s="4" t="s">
        <v>152</v>
      </c>
      <c r="E917" s="4" t="s">
        <v>152</v>
      </c>
      <c r="F917" s="4" t="s">
        <v>152</v>
      </c>
      <c r="G917" s="4" t="s">
        <v>152</v>
      </c>
      <c r="H917" s="15">
        <v>1.81</v>
      </c>
    </row>
    <row r="918" spans="1:8" s="5" customFormat="1" ht="13">
      <c r="A918" s="11" t="s">
        <v>647</v>
      </c>
      <c r="B918" s="22">
        <f t="shared" si="14"/>
        <v>3</v>
      </c>
      <c r="C918" s="15">
        <v>19.920000000000002</v>
      </c>
      <c r="D918" s="15">
        <v>10.76</v>
      </c>
      <c r="E918" s="15">
        <v>12.31</v>
      </c>
      <c r="F918" s="15">
        <v>0.5</v>
      </c>
      <c r="G918" s="15">
        <v>17.53</v>
      </c>
      <c r="H918" s="15">
        <v>58.6</v>
      </c>
    </row>
    <row r="919" spans="1:8" s="5" customFormat="1" ht="13">
      <c r="A919" s="3" t="s">
        <v>10</v>
      </c>
      <c r="B919" s="22">
        <f t="shared" si="14"/>
        <v>0</v>
      </c>
    </row>
    <row r="920" spans="1:8" s="5" customFormat="1" ht="13">
      <c r="A920" s="10" t="s">
        <v>648</v>
      </c>
      <c r="B920" s="22">
        <f t="shared" si="14"/>
        <v>2</v>
      </c>
      <c r="C920" s="15">
        <v>462.68</v>
      </c>
      <c r="D920" s="15">
        <v>276.12</v>
      </c>
      <c r="E920" s="15">
        <v>411.69</v>
      </c>
      <c r="F920" s="15">
        <v>447.75</v>
      </c>
      <c r="G920" s="15">
        <v>508.65</v>
      </c>
      <c r="H920" s="15">
        <v>669.25</v>
      </c>
    </row>
    <row r="921" spans="1:8" s="5" customFormat="1" ht="13">
      <c r="A921" s="3" t="s">
        <v>10</v>
      </c>
      <c r="B921" s="22">
        <f t="shared" si="14"/>
        <v>0</v>
      </c>
    </row>
    <row r="922" spans="1:8" s="5" customFormat="1" ht="13">
      <c r="A922" s="11" t="s">
        <v>649</v>
      </c>
      <c r="B922" s="22">
        <f t="shared" si="14"/>
        <v>3</v>
      </c>
      <c r="C922" s="15">
        <v>111.67</v>
      </c>
      <c r="D922" s="15">
        <v>67.87</v>
      </c>
      <c r="E922" s="15">
        <v>89.1</v>
      </c>
      <c r="F922" s="15">
        <v>109.8</v>
      </c>
      <c r="G922" s="15">
        <v>120.52</v>
      </c>
      <c r="H922" s="15">
        <v>170.97</v>
      </c>
    </row>
    <row r="923" spans="1:8" s="5" customFormat="1" ht="13">
      <c r="A923" s="11" t="s">
        <v>650</v>
      </c>
      <c r="B923" s="22">
        <f t="shared" si="14"/>
        <v>3</v>
      </c>
      <c r="C923" s="15">
        <v>54.98</v>
      </c>
      <c r="D923" s="15">
        <v>20.43</v>
      </c>
      <c r="E923" s="15">
        <v>33.380000000000003</v>
      </c>
      <c r="F923" s="15">
        <v>37.299999999999997</v>
      </c>
      <c r="G923" s="15">
        <v>79.45</v>
      </c>
      <c r="H923" s="15">
        <v>104.27</v>
      </c>
    </row>
    <row r="924" spans="1:8" s="5" customFormat="1" ht="13">
      <c r="A924" s="11" t="s">
        <v>651</v>
      </c>
      <c r="B924" s="22">
        <f t="shared" si="14"/>
        <v>3</v>
      </c>
      <c r="C924" s="15">
        <v>296.04000000000002</v>
      </c>
      <c r="D924" s="15">
        <v>187.82</v>
      </c>
      <c r="E924" s="15">
        <v>289.20999999999998</v>
      </c>
      <c r="F924" s="15">
        <v>300.64999999999998</v>
      </c>
      <c r="G924" s="15">
        <v>308.67</v>
      </c>
      <c r="H924" s="15">
        <v>394</v>
      </c>
    </row>
    <row r="925" spans="1:8" s="5" customFormat="1" ht="13">
      <c r="A925" s="3" t="s">
        <v>10</v>
      </c>
      <c r="B925" s="22">
        <f t="shared" si="14"/>
        <v>0</v>
      </c>
    </row>
    <row r="926" spans="1:8" s="5" customFormat="1" ht="13">
      <c r="A926" s="10" t="s">
        <v>652</v>
      </c>
      <c r="B926" s="22">
        <f t="shared" si="14"/>
        <v>2</v>
      </c>
      <c r="C926" s="15">
        <v>150.69999999999999</v>
      </c>
      <c r="D926" s="15">
        <v>71.489999999999995</v>
      </c>
      <c r="E926" s="15">
        <v>105.1</v>
      </c>
      <c r="F926" s="15">
        <v>119.28</v>
      </c>
      <c r="G926" s="15">
        <v>175.2</v>
      </c>
      <c r="H926" s="15">
        <v>282.67</v>
      </c>
    </row>
    <row r="927" spans="1:8" s="5" customFormat="1" ht="13">
      <c r="A927" s="3" t="s">
        <v>10</v>
      </c>
      <c r="B927" s="22">
        <f t="shared" si="14"/>
        <v>0</v>
      </c>
    </row>
    <row r="928" spans="1:8" s="5" customFormat="1" ht="13">
      <c r="A928" s="11" t="s">
        <v>653</v>
      </c>
      <c r="B928" s="22">
        <f t="shared" si="14"/>
        <v>3</v>
      </c>
      <c r="C928" s="15">
        <v>73.319999999999993</v>
      </c>
      <c r="D928" s="15">
        <v>25.52</v>
      </c>
      <c r="E928" s="15">
        <v>43.18</v>
      </c>
      <c r="F928" s="15">
        <v>54.48</v>
      </c>
      <c r="G928" s="15">
        <v>99.84</v>
      </c>
      <c r="H928" s="15">
        <v>143.84</v>
      </c>
    </row>
    <row r="929" spans="1:8" s="5" customFormat="1" ht="13">
      <c r="A929" s="11" t="s">
        <v>654</v>
      </c>
      <c r="B929" s="22">
        <f t="shared" si="14"/>
        <v>3</v>
      </c>
      <c r="C929" s="15">
        <v>19.579999999999998</v>
      </c>
      <c r="D929" s="15">
        <v>17.32</v>
      </c>
      <c r="E929" s="15">
        <v>20.37</v>
      </c>
      <c r="F929" s="15">
        <v>11.31</v>
      </c>
      <c r="G929" s="15">
        <v>14.55</v>
      </c>
      <c r="H929" s="15">
        <v>34.4</v>
      </c>
    </row>
    <row r="930" spans="1:8" s="5" customFormat="1" ht="13">
      <c r="A930" s="11" t="s">
        <v>655</v>
      </c>
      <c r="B930" s="22">
        <f t="shared" si="14"/>
        <v>3</v>
      </c>
      <c r="C930" s="15">
        <v>46.62</v>
      </c>
      <c r="D930" s="15">
        <v>20.7</v>
      </c>
      <c r="E930" s="15">
        <v>31.14</v>
      </c>
      <c r="F930" s="15">
        <v>43.48</v>
      </c>
      <c r="G930" s="15">
        <v>49.79</v>
      </c>
      <c r="H930" s="15">
        <v>87.96</v>
      </c>
    </row>
    <row r="931" spans="1:8" s="5" customFormat="1" ht="13">
      <c r="A931" s="11" t="s">
        <v>656</v>
      </c>
      <c r="B931" s="22">
        <f t="shared" si="14"/>
        <v>3</v>
      </c>
      <c r="C931" s="15">
        <v>3.23</v>
      </c>
      <c r="D931" s="15">
        <v>3.95</v>
      </c>
      <c r="E931" s="15">
        <v>4.74</v>
      </c>
      <c r="F931" s="15">
        <v>2.38</v>
      </c>
      <c r="G931" s="15">
        <v>2.58</v>
      </c>
      <c r="H931" s="15">
        <v>2.48</v>
      </c>
    </row>
    <row r="932" spans="1:8" s="5" customFormat="1" ht="13">
      <c r="A932" s="11" t="s">
        <v>657</v>
      </c>
      <c r="B932" s="22">
        <f t="shared" si="14"/>
        <v>3</v>
      </c>
      <c r="C932" s="15">
        <v>3.76</v>
      </c>
      <c r="D932" s="15">
        <v>1.24</v>
      </c>
      <c r="E932" s="15">
        <v>1.75</v>
      </c>
      <c r="F932" s="15">
        <v>3.2</v>
      </c>
      <c r="G932" s="15">
        <v>6.43</v>
      </c>
      <c r="H932" s="15">
        <v>6.17</v>
      </c>
    </row>
    <row r="933" spans="1:8" s="5" customFormat="1" ht="13">
      <c r="A933" s="11" t="s">
        <v>658</v>
      </c>
      <c r="B933" s="22">
        <f t="shared" si="14"/>
        <v>3</v>
      </c>
      <c r="C933" s="15">
        <v>3.27</v>
      </c>
      <c r="D933" s="15">
        <v>1.1100000000000001</v>
      </c>
      <c r="E933" s="15">
        <v>2.68</v>
      </c>
      <c r="F933" s="15">
        <v>3.81</v>
      </c>
      <c r="G933" s="15">
        <v>1.47</v>
      </c>
      <c r="H933" s="15">
        <v>7.31</v>
      </c>
    </row>
    <row r="934" spans="1:8" s="5" customFormat="1" ht="13">
      <c r="A934" s="11" t="s">
        <v>659</v>
      </c>
      <c r="B934" s="22">
        <f t="shared" si="14"/>
        <v>3</v>
      </c>
      <c r="C934" s="15">
        <v>0.5</v>
      </c>
      <c r="D934" s="15">
        <v>0.53</v>
      </c>
      <c r="E934" s="15">
        <v>0.83</v>
      </c>
      <c r="F934" s="15">
        <v>0.23</v>
      </c>
      <c r="G934" s="15">
        <v>0.26</v>
      </c>
      <c r="H934" s="15">
        <v>0.65</v>
      </c>
    </row>
    <row r="935" spans="1:8" s="5" customFormat="1" ht="13">
      <c r="A935" s="11" t="s">
        <v>660</v>
      </c>
      <c r="B935" s="22">
        <f t="shared" si="14"/>
        <v>3</v>
      </c>
      <c r="C935" s="15">
        <v>0.41</v>
      </c>
      <c r="D935" s="15">
        <v>1.1200000000000001</v>
      </c>
      <c r="E935" s="15">
        <v>0.4</v>
      </c>
      <c r="F935" s="15">
        <v>0.4</v>
      </c>
      <c r="G935" s="15">
        <v>0.28000000000000003</v>
      </c>
      <c r="H935" s="15">
        <v>-0.13</v>
      </c>
    </row>
    <row r="936" spans="1:8" s="5" customFormat="1" ht="13">
      <c r="A936" s="3" t="s">
        <v>10</v>
      </c>
      <c r="B936" s="22">
        <f t="shared" si="14"/>
        <v>0</v>
      </c>
    </row>
    <row r="937" spans="1:8" s="5" customFormat="1" ht="13">
      <c r="A937" s="8" t="s">
        <v>661</v>
      </c>
      <c r="B937" s="22">
        <f t="shared" si="14"/>
        <v>1</v>
      </c>
      <c r="C937" s="14">
        <v>2912.78</v>
      </c>
      <c r="D937" s="14">
        <v>1146.29</v>
      </c>
      <c r="E937" s="14">
        <v>1783.09</v>
      </c>
      <c r="F937" s="14">
        <v>2344.2800000000002</v>
      </c>
      <c r="G937" s="14">
        <v>3408.94</v>
      </c>
      <c r="H937" s="14">
        <v>5887.75</v>
      </c>
    </row>
    <row r="938" spans="1:8" s="5" customFormat="1" ht="13">
      <c r="A938" s="3" t="s">
        <v>10</v>
      </c>
      <c r="B938" s="22">
        <f t="shared" si="14"/>
        <v>0</v>
      </c>
    </row>
    <row r="939" spans="1:8" s="5" customFormat="1" ht="13">
      <c r="A939" s="10" t="s">
        <v>662</v>
      </c>
      <c r="B939" s="22">
        <f t="shared" si="14"/>
        <v>2</v>
      </c>
      <c r="C939" s="15">
        <v>681.06</v>
      </c>
      <c r="D939" s="15">
        <v>145.13999999999999</v>
      </c>
      <c r="E939" s="15">
        <v>260.83</v>
      </c>
      <c r="F939" s="15">
        <v>388.96</v>
      </c>
      <c r="G939" s="15">
        <v>695.75</v>
      </c>
      <c r="H939" s="14">
        <v>1918.52</v>
      </c>
    </row>
    <row r="940" spans="1:8" s="5" customFormat="1" ht="13">
      <c r="A940" s="3" t="s">
        <v>10</v>
      </c>
      <c r="B940" s="22">
        <f t="shared" si="14"/>
        <v>0</v>
      </c>
    </row>
    <row r="941" spans="1:8" s="5" customFormat="1" ht="13">
      <c r="A941" s="11" t="s">
        <v>663</v>
      </c>
      <c r="B941" s="22">
        <f t="shared" si="14"/>
        <v>3</v>
      </c>
      <c r="C941" s="15">
        <v>22.18</v>
      </c>
      <c r="D941" s="15">
        <v>3.95</v>
      </c>
      <c r="E941" s="15">
        <v>8.65</v>
      </c>
      <c r="F941" s="15">
        <v>15.79</v>
      </c>
      <c r="G941" s="15">
        <v>26.49</v>
      </c>
      <c r="H941" s="15">
        <v>56.15</v>
      </c>
    </row>
    <row r="942" spans="1:8" s="5" customFormat="1" ht="13">
      <c r="A942" s="11" t="s">
        <v>664</v>
      </c>
      <c r="B942" s="22">
        <f t="shared" si="14"/>
        <v>3</v>
      </c>
      <c r="C942" s="15">
        <v>178.88</v>
      </c>
      <c r="D942" s="15">
        <v>41.92</v>
      </c>
      <c r="E942" s="15">
        <v>63.5</v>
      </c>
      <c r="F942" s="15">
        <v>93.85</v>
      </c>
      <c r="G942" s="15">
        <v>157.63999999999999</v>
      </c>
      <c r="H942" s="15">
        <v>538.77</v>
      </c>
    </row>
    <row r="943" spans="1:8" s="5" customFormat="1" ht="13">
      <c r="A943" s="11" t="s">
        <v>665</v>
      </c>
      <c r="B943" s="22">
        <f t="shared" si="14"/>
        <v>3</v>
      </c>
      <c r="C943" s="15">
        <v>90.36</v>
      </c>
      <c r="D943" s="15">
        <v>20.99</v>
      </c>
      <c r="E943" s="15">
        <v>46.74</v>
      </c>
      <c r="F943" s="15">
        <v>66.3</v>
      </c>
      <c r="G943" s="15">
        <v>124.9</v>
      </c>
      <c r="H943" s="15">
        <v>192.74</v>
      </c>
    </row>
    <row r="944" spans="1:8" s="5" customFormat="1" ht="13">
      <c r="A944" s="11" t="s">
        <v>666</v>
      </c>
      <c r="B944" s="22">
        <f t="shared" si="14"/>
        <v>3</v>
      </c>
      <c r="C944" s="15">
        <v>19.739999999999998</v>
      </c>
      <c r="D944" s="15">
        <v>3.37</v>
      </c>
      <c r="E944" s="15">
        <v>5.9</v>
      </c>
      <c r="F944" s="15">
        <v>8.9499999999999993</v>
      </c>
      <c r="G944" s="15">
        <v>20.02</v>
      </c>
      <c r="H944" s="15">
        <v>60.61</v>
      </c>
    </row>
    <row r="945" spans="1:8" s="5" customFormat="1" ht="13">
      <c r="A945" s="11" t="s">
        <v>667</v>
      </c>
      <c r="B945" s="22">
        <f t="shared" si="14"/>
        <v>3</v>
      </c>
      <c r="C945" s="15">
        <v>55.32</v>
      </c>
      <c r="D945" s="15">
        <v>14.45</v>
      </c>
      <c r="E945" s="15">
        <v>24.7</v>
      </c>
      <c r="F945" s="15">
        <v>31.04</v>
      </c>
      <c r="G945" s="15">
        <v>51.08</v>
      </c>
      <c r="H945" s="15">
        <v>155.69</v>
      </c>
    </row>
    <row r="946" spans="1:8" s="5" customFormat="1" ht="13">
      <c r="A946" s="11" t="s">
        <v>668</v>
      </c>
      <c r="B946" s="22">
        <f t="shared" si="14"/>
        <v>3</v>
      </c>
      <c r="C946" s="15">
        <v>63.29</v>
      </c>
      <c r="D946" s="15">
        <v>18.260000000000002</v>
      </c>
      <c r="E946" s="15">
        <v>29.91</v>
      </c>
      <c r="F946" s="15">
        <v>51.01</v>
      </c>
      <c r="G946" s="15">
        <v>75.44</v>
      </c>
      <c r="H946" s="15">
        <v>142.13999999999999</v>
      </c>
    </row>
    <row r="947" spans="1:8" s="5" customFormat="1" ht="13">
      <c r="A947" s="11" t="s">
        <v>669</v>
      </c>
      <c r="B947" s="22">
        <f t="shared" si="14"/>
        <v>3</v>
      </c>
      <c r="C947" s="15">
        <v>54.21</v>
      </c>
      <c r="D947" s="15">
        <v>11.83</v>
      </c>
      <c r="E947" s="15">
        <v>20.98</v>
      </c>
      <c r="F947" s="15">
        <v>28.74</v>
      </c>
      <c r="G947" s="15">
        <v>60.27</v>
      </c>
      <c r="H947" s="15">
        <v>149.57</v>
      </c>
    </row>
    <row r="948" spans="1:8" s="5" customFormat="1" ht="13">
      <c r="A948" s="11" t="s">
        <v>670</v>
      </c>
      <c r="B948" s="22">
        <f t="shared" si="14"/>
        <v>3</v>
      </c>
      <c r="C948" s="15">
        <v>49.93</v>
      </c>
      <c r="D948" s="15">
        <v>6.64</v>
      </c>
      <c r="E948" s="15">
        <v>15.33</v>
      </c>
      <c r="F948" s="15">
        <v>29.92</v>
      </c>
      <c r="G948" s="15">
        <v>34.44</v>
      </c>
      <c r="H948" s="15">
        <v>163.71</v>
      </c>
    </row>
    <row r="949" spans="1:8" s="5" customFormat="1" ht="13">
      <c r="A949" s="11" t="s">
        <v>671</v>
      </c>
      <c r="B949" s="22">
        <f t="shared" si="14"/>
        <v>3</v>
      </c>
      <c r="C949" s="15">
        <v>18.059999999999999</v>
      </c>
      <c r="D949" s="15">
        <v>3.94</v>
      </c>
      <c r="E949" s="15">
        <v>6.99</v>
      </c>
      <c r="F949" s="15">
        <v>9.57</v>
      </c>
      <c r="G949" s="15">
        <v>20.079999999999998</v>
      </c>
      <c r="H949" s="15">
        <v>49.83</v>
      </c>
    </row>
    <row r="950" spans="1:8" s="5" customFormat="1" ht="13">
      <c r="A950" s="11" t="s">
        <v>672</v>
      </c>
      <c r="B950" s="22">
        <f t="shared" si="14"/>
        <v>3</v>
      </c>
      <c r="C950" s="15">
        <v>106.91</v>
      </c>
      <c r="D950" s="15">
        <v>15.83</v>
      </c>
      <c r="E950" s="15">
        <v>29.49</v>
      </c>
      <c r="F950" s="15">
        <v>38.020000000000003</v>
      </c>
      <c r="G950" s="15">
        <v>98.89</v>
      </c>
      <c r="H950" s="15">
        <v>353.17</v>
      </c>
    </row>
    <row r="951" spans="1:8" s="5" customFormat="1" ht="13">
      <c r="A951" s="11" t="s">
        <v>673</v>
      </c>
      <c r="B951" s="22">
        <f t="shared" si="14"/>
        <v>3</v>
      </c>
      <c r="C951" s="15">
        <v>22.18</v>
      </c>
      <c r="D951" s="15">
        <v>3.95</v>
      </c>
      <c r="E951" s="15">
        <v>8.65</v>
      </c>
      <c r="F951" s="15">
        <v>15.79</v>
      </c>
      <c r="G951" s="15">
        <v>26.49</v>
      </c>
      <c r="H951" s="15">
        <v>56.15</v>
      </c>
    </row>
    <row r="952" spans="1:8" s="5" customFormat="1" ht="13">
      <c r="A952" s="3" t="s">
        <v>10</v>
      </c>
      <c r="B952" s="22">
        <f t="shared" si="14"/>
        <v>0</v>
      </c>
    </row>
    <row r="953" spans="1:8" s="5" customFormat="1" ht="13">
      <c r="A953" s="10" t="s">
        <v>674</v>
      </c>
      <c r="B953" s="22">
        <f t="shared" si="14"/>
        <v>2</v>
      </c>
      <c r="C953" s="14">
        <v>1085</v>
      </c>
      <c r="D953" s="15">
        <v>625.34</v>
      </c>
      <c r="E953" s="15">
        <v>895.06</v>
      </c>
      <c r="F953" s="14">
        <v>1032.3499999999999</v>
      </c>
      <c r="G953" s="14">
        <v>1246.73</v>
      </c>
      <c r="H953" s="14">
        <v>1626.81</v>
      </c>
    </row>
    <row r="954" spans="1:8" s="5" customFormat="1" ht="13">
      <c r="A954" s="3" t="s">
        <v>10</v>
      </c>
      <c r="B954" s="22">
        <f t="shared" si="14"/>
        <v>0</v>
      </c>
    </row>
    <row r="955" spans="1:8" s="5" customFormat="1" ht="22">
      <c r="A955" s="11" t="s">
        <v>675</v>
      </c>
      <c r="B955" s="22">
        <f t="shared" si="14"/>
        <v>3</v>
      </c>
      <c r="C955" s="15">
        <v>13.68</v>
      </c>
      <c r="D955" s="15">
        <v>4.72</v>
      </c>
      <c r="E955" s="15">
        <v>5</v>
      </c>
      <c r="F955" s="15">
        <v>12.48</v>
      </c>
      <c r="G955" s="15">
        <v>13.83</v>
      </c>
      <c r="H955" s="15">
        <v>32.44</v>
      </c>
    </row>
    <row r="956" spans="1:8" s="5" customFormat="1" ht="13">
      <c r="A956" s="11" t="s">
        <v>676</v>
      </c>
      <c r="B956" s="22">
        <f t="shared" si="14"/>
        <v>3</v>
      </c>
      <c r="C956" s="4" t="s">
        <v>152</v>
      </c>
      <c r="D956" s="4" t="s">
        <v>152</v>
      </c>
      <c r="E956" s="4" t="s">
        <v>152</v>
      </c>
      <c r="F956" s="4" t="s">
        <v>152</v>
      </c>
      <c r="G956" s="4" t="s">
        <v>152</v>
      </c>
      <c r="H956" s="4" t="s">
        <v>152</v>
      </c>
    </row>
    <row r="957" spans="1:8" s="5" customFormat="1" ht="13">
      <c r="A957" s="11" t="s">
        <v>677</v>
      </c>
      <c r="B957" s="22">
        <f t="shared" si="14"/>
        <v>3</v>
      </c>
      <c r="C957" s="15">
        <v>86.94</v>
      </c>
      <c r="D957" s="15">
        <v>41.32</v>
      </c>
      <c r="E957" s="15">
        <v>62.17</v>
      </c>
      <c r="F957" s="15">
        <v>77.260000000000005</v>
      </c>
      <c r="G957" s="15">
        <v>106.75</v>
      </c>
      <c r="H957" s="15">
        <v>147.41999999999999</v>
      </c>
    </row>
    <row r="958" spans="1:8" s="5" customFormat="1" ht="13">
      <c r="A958" s="11" t="s">
        <v>678</v>
      </c>
      <c r="B958" s="22">
        <f t="shared" si="14"/>
        <v>3</v>
      </c>
      <c r="C958" s="15">
        <v>764.45</v>
      </c>
      <c r="D958" s="15">
        <v>495.25</v>
      </c>
      <c r="E958" s="15">
        <v>673.7</v>
      </c>
      <c r="F958" s="15">
        <v>763.79</v>
      </c>
      <c r="G958" s="15">
        <v>870.86</v>
      </c>
      <c r="H958" s="14">
        <v>1019.45</v>
      </c>
    </row>
    <row r="959" spans="1:8" s="5" customFormat="1" ht="13">
      <c r="A959" s="11" t="s">
        <v>679</v>
      </c>
      <c r="B959" s="22">
        <f t="shared" si="14"/>
        <v>3</v>
      </c>
      <c r="C959" s="15">
        <v>13.08</v>
      </c>
      <c r="D959" s="15">
        <v>1.03</v>
      </c>
      <c r="E959" s="15">
        <v>0.55000000000000004</v>
      </c>
      <c r="F959" s="15">
        <v>1.59</v>
      </c>
      <c r="G959" s="15">
        <v>4.8499999999999996</v>
      </c>
      <c r="H959" s="15">
        <v>57.35</v>
      </c>
    </row>
    <row r="960" spans="1:8" s="5" customFormat="1" ht="13">
      <c r="A960" s="11" t="s">
        <v>680</v>
      </c>
      <c r="B960" s="22">
        <f t="shared" si="14"/>
        <v>3</v>
      </c>
      <c r="C960" s="15">
        <v>14.16</v>
      </c>
      <c r="D960" s="15">
        <v>4.28</v>
      </c>
      <c r="E960" s="15">
        <v>14.39</v>
      </c>
      <c r="F960" s="15">
        <v>10.64</v>
      </c>
      <c r="G960" s="15">
        <v>16.05</v>
      </c>
      <c r="H960" s="15">
        <v>25.45</v>
      </c>
    </row>
    <row r="961" spans="1:8" s="5" customFormat="1" ht="13">
      <c r="A961" s="11" t="s">
        <v>681</v>
      </c>
      <c r="B961" s="22">
        <f t="shared" si="14"/>
        <v>3</v>
      </c>
      <c r="C961" s="15">
        <v>14.04</v>
      </c>
      <c r="D961" s="15">
        <v>6.02</v>
      </c>
      <c r="E961" s="15">
        <v>10.59</v>
      </c>
      <c r="F961" s="15">
        <v>11.54</v>
      </c>
      <c r="G961" s="15">
        <v>15.9</v>
      </c>
      <c r="H961" s="15">
        <v>26.18</v>
      </c>
    </row>
    <row r="962" spans="1:8" s="5" customFormat="1" ht="13">
      <c r="A962" s="11" t="s">
        <v>682</v>
      </c>
      <c r="B962" s="22">
        <f t="shared" si="14"/>
        <v>3</v>
      </c>
      <c r="C962" s="15">
        <v>14.84</v>
      </c>
      <c r="D962" s="15">
        <v>7.22</v>
      </c>
      <c r="E962" s="15">
        <v>10.01</v>
      </c>
      <c r="F962" s="15">
        <v>6.61</v>
      </c>
      <c r="G962" s="15">
        <v>24.48</v>
      </c>
      <c r="H962" s="15">
        <v>25.89</v>
      </c>
    </row>
    <row r="963" spans="1:8" s="5" customFormat="1" ht="13">
      <c r="A963" s="11" t="s">
        <v>683</v>
      </c>
      <c r="B963" s="22">
        <f t="shared" si="14"/>
        <v>3</v>
      </c>
      <c r="C963" s="15">
        <v>3.08</v>
      </c>
      <c r="D963" s="15">
        <v>1.41</v>
      </c>
      <c r="E963" s="15">
        <v>1.43</v>
      </c>
      <c r="F963" s="15">
        <v>3.12</v>
      </c>
      <c r="G963" s="15">
        <v>4.6500000000000004</v>
      </c>
      <c r="H963" s="15">
        <v>4.82</v>
      </c>
    </row>
    <row r="964" spans="1:8" s="5" customFormat="1" ht="13">
      <c r="A964" s="11" t="s">
        <v>684</v>
      </c>
      <c r="B964" s="22">
        <f t="shared" si="14"/>
        <v>3</v>
      </c>
      <c r="C964" s="15">
        <v>4.79</v>
      </c>
      <c r="D964" s="15">
        <v>1.67</v>
      </c>
      <c r="E964" s="15">
        <v>3.82</v>
      </c>
      <c r="F964" s="15">
        <v>4.5999999999999996</v>
      </c>
      <c r="G964" s="15">
        <v>3.82</v>
      </c>
      <c r="H964" s="15">
        <v>10.08</v>
      </c>
    </row>
    <row r="965" spans="1:8" s="5" customFormat="1" ht="13">
      <c r="A965" s="11" t="s">
        <v>685</v>
      </c>
      <c r="B965" s="22">
        <f t="shared" ref="B965:B1028" si="15">Ind(A965)</f>
        <v>3</v>
      </c>
      <c r="C965" s="4" t="s">
        <v>152</v>
      </c>
      <c r="D965" s="4" t="s">
        <v>152</v>
      </c>
      <c r="E965" s="4" t="s">
        <v>152</v>
      </c>
      <c r="F965" s="4" t="s">
        <v>152</v>
      </c>
      <c r="G965" s="4" t="s">
        <v>152</v>
      </c>
      <c r="H965" s="4" t="s">
        <v>152</v>
      </c>
    </row>
    <row r="966" spans="1:8" s="5" customFormat="1" ht="13">
      <c r="A966" s="11" t="s">
        <v>686</v>
      </c>
      <c r="B966" s="22">
        <f t="shared" si="15"/>
        <v>3</v>
      </c>
      <c r="C966" s="15">
        <v>22.61</v>
      </c>
      <c r="D966" s="15">
        <v>9.2100000000000009</v>
      </c>
      <c r="E966" s="15">
        <v>20.440000000000001</v>
      </c>
      <c r="F966" s="15">
        <v>19.04</v>
      </c>
      <c r="G966" s="15">
        <v>29.03</v>
      </c>
      <c r="H966" s="15">
        <v>35.32</v>
      </c>
    </row>
    <row r="967" spans="1:8" s="5" customFormat="1" ht="13">
      <c r="A967" s="11" t="s">
        <v>687</v>
      </c>
      <c r="B967" s="22">
        <f t="shared" si="15"/>
        <v>3</v>
      </c>
      <c r="C967" s="15">
        <v>11.38</v>
      </c>
      <c r="D967" s="15">
        <v>5.36</v>
      </c>
      <c r="E967" s="15">
        <v>7.99</v>
      </c>
      <c r="F967" s="15">
        <v>12.75</v>
      </c>
      <c r="G967" s="15">
        <v>14.03</v>
      </c>
      <c r="H967" s="15">
        <v>16.809999999999999</v>
      </c>
    </row>
    <row r="968" spans="1:8" s="5" customFormat="1" ht="13">
      <c r="A968" s="11" t="s">
        <v>688</v>
      </c>
      <c r="B968" s="22">
        <f t="shared" si="15"/>
        <v>3</v>
      </c>
      <c r="C968" s="15">
        <v>21.52</v>
      </c>
      <c r="D968" s="15">
        <v>5.47</v>
      </c>
      <c r="E968" s="15">
        <v>12.47</v>
      </c>
      <c r="F968" s="15">
        <v>27.03</v>
      </c>
      <c r="G968" s="15">
        <v>21.44</v>
      </c>
      <c r="H968" s="15">
        <v>41.15</v>
      </c>
    </row>
    <row r="969" spans="1:8" s="5" customFormat="1" ht="13">
      <c r="A969" s="11" t="s">
        <v>689</v>
      </c>
      <c r="B969" s="22">
        <f t="shared" si="15"/>
        <v>3</v>
      </c>
      <c r="C969" s="15">
        <v>30.06</v>
      </c>
      <c r="D969" s="15">
        <v>9.77</v>
      </c>
      <c r="E969" s="15">
        <v>18.5</v>
      </c>
      <c r="F969" s="15">
        <v>29.84</v>
      </c>
      <c r="G969" s="15">
        <v>40.14</v>
      </c>
      <c r="H969" s="15">
        <v>52.16</v>
      </c>
    </row>
    <row r="970" spans="1:8" s="5" customFormat="1" ht="13">
      <c r="A970" s="11" t="s">
        <v>690</v>
      </c>
      <c r="B970" s="22">
        <f t="shared" si="15"/>
        <v>3</v>
      </c>
      <c r="C970" s="15">
        <v>1.91</v>
      </c>
      <c r="D970" s="15">
        <v>1.1499999999999999</v>
      </c>
      <c r="E970" s="15">
        <v>0.99</v>
      </c>
      <c r="F970" s="15">
        <v>1.99</v>
      </c>
      <c r="G970" s="15">
        <v>2.2000000000000002</v>
      </c>
      <c r="H970" s="15">
        <v>3.22</v>
      </c>
    </row>
    <row r="971" spans="1:8" s="5" customFormat="1" ht="13">
      <c r="A971" s="11" t="s">
        <v>691</v>
      </c>
      <c r="B971" s="22">
        <f t="shared" si="15"/>
        <v>3</v>
      </c>
      <c r="C971" s="15">
        <v>2.19</v>
      </c>
      <c r="D971" s="15">
        <v>1.41</v>
      </c>
      <c r="E971" s="15">
        <v>1.49</v>
      </c>
      <c r="F971" s="15">
        <v>1.98</v>
      </c>
      <c r="G971" s="15">
        <v>2.54</v>
      </c>
      <c r="H971" s="15">
        <v>3.55</v>
      </c>
    </row>
    <row r="972" spans="1:8" s="5" customFormat="1" ht="13">
      <c r="A972" s="11" t="s">
        <v>692</v>
      </c>
      <c r="B972" s="22">
        <f t="shared" si="15"/>
        <v>3</v>
      </c>
      <c r="C972" s="15">
        <v>0.5</v>
      </c>
      <c r="D972" s="15">
        <v>1.45</v>
      </c>
      <c r="E972" s="15">
        <v>0.26</v>
      </c>
      <c r="F972" s="15">
        <v>0.62</v>
      </c>
      <c r="G972" s="15">
        <v>0.15</v>
      </c>
      <c r="H972" s="4" t="s">
        <v>152</v>
      </c>
    </row>
    <row r="973" spans="1:8" s="5" customFormat="1" ht="13">
      <c r="A973" s="11" t="s">
        <v>693</v>
      </c>
      <c r="B973" s="22">
        <f t="shared" si="15"/>
        <v>3</v>
      </c>
      <c r="C973" s="15">
        <v>1.76</v>
      </c>
      <c r="D973" s="15">
        <v>0.75</v>
      </c>
      <c r="E973" s="15">
        <v>0.76</v>
      </c>
      <c r="F973" s="15">
        <v>1.33</v>
      </c>
      <c r="G973" s="15">
        <v>1.92</v>
      </c>
      <c r="H973" s="15">
        <v>4.03</v>
      </c>
    </row>
    <row r="974" spans="1:8" s="5" customFormat="1" ht="13">
      <c r="A974" s="11" t="s">
        <v>694</v>
      </c>
      <c r="B974" s="22">
        <f t="shared" si="15"/>
        <v>3</v>
      </c>
      <c r="C974" s="15">
        <v>1.65</v>
      </c>
      <c r="D974" s="15">
        <v>0.5</v>
      </c>
      <c r="E974" s="15">
        <v>0.93</v>
      </c>
      <c r="F974" s="15">
        <v>1.36</v>
      </c>
      <c r="G974" s="15">
        <v>3.56</v>
      </c>
      <c r="H974" s="15">
        <v>1.88</v>
      </c>
    </row>
    <row r="975" spans="1:8" s="5" customFormat="1" ht="13">
      <c r="A975" s="11" t="s">
        <v>695</v>
      </c>
      <c r="B975" s="22">
        <f t="shared" si="15"/>
        <v>3</v>
      </c>
      <c r="C975" s="15">
        <v>6.72</v>
      </c>
      <c r="D975" s="15">
        <v>2.2200000000000002</v>
      </c>
      <c r="E975" s="15">
        <v>3.48</v>
      </c>
      <c r="F975" s="15">
        <v>4.1399999999999997</v>
      </c>
      <c r="G975" s="15">
        <v>8.3000000000000007</v>
      </c>
      <c r="H975" s="15">
        <v>15.49</v>
      </c>
    </row>
    <row r="976" spans="1:8" s="5" customFormat="1" ht="13">
      <c r="A976" s="11" t="s">
        <v>696</v>
      </c>
      <c r="B976" s="22">
        <f t="shared" si="15"/>
        <v>3</v>
      </c>
      <c r="C976" s="15">
        <v>6.13</v>
      </c>
      <c r="D976" s="15">
        <v>2.5499999999999998</v>
      </c>
      <c r="E976" s="15">
        <v>4.13</v>
      </c>
      <c r="F976" s="15">
        <v>4.32</v>
      </c>
      <c r="G976" s="15">
        <v>7.33</v>
      </c>
      <c r="H976" s="15">
        <v>12.33</v>
      </c>
    </row>
    <row r="977" spans="1:8" s="5" customFormat="1" ht="13">
      <c r="A977" s="11" t="s">
        <v>697</v>
      </c>
      <c r="B977" s="22">
        <f t="shared" si="15"/>
        <v>3</v>
      </c>
      <c r="C977" s="15">
        <v>0.09</v>
      </c>
      <c r="D977" s="15">
        <v>0.01</v>
      </c>
      <c r="E977" s="15">
        <v>0.16</v>
      </c>
      <c r="F977" s="4" t="s">
        <v>23</v>
      </c>
      <c r="G977" s="15">
        <v>0.17</v>
      </c>
      <c r="H977" s="15">
        <v>0.09</v>
      </c>
    </row>
    <row r="978" spans="1:8" s="5" customFormat="1" ht="13">
      <c r="A978" s="11" t="s">
        <v>698</v>
      </c>
      <c r="B978" s="22">
        <f t="shared" si="15"/>
        <v>3</v>
      </c>
      <c r="C978" s="15">
        <v>18.309999999999999</v>
      </c>
      <c r="D978" s="15">
        <v>6.1</v>
      </c>
      <c r="E978" s="15">
        <v>20.82</v>
      </c>
      <c r="F978" s="15">
        <v>9.6999999999999993</v>
      </c>
      <c r="G978" s="15">
        <v>14.94</v>
      </c>
      <c r="H978" s="15">
        <v>40.04</v>
      </c>
    </row>
    <row r="979" spans="1:8" s="5" customFormat="1" ht="13">
      <c r="A979" s="11" t="s">
        <v>699</v>
      </c>
      <c r="B979" s="22">
        <f t="shared" si="15"/>
        <v>3</v>
      </c>
      <c r="C979" s="15">
        <v>2.81</v>
      </c>
      <c r="D979" s="15">
        <v>6.93</v>
      </c>
      <c r="E979" s="15">
        <v>1.0900000000000001</v>
      </c>
      <c r="F979" s="15">
        <v>0.92</v>
      </c>
      <c r="G979" s="15">
        <v>1.65</v>
      </c>
      <c r="H979" s="15">
        <v>3.48</v>
      </c>
    </row>
    <row r="980" spans="1:8" s="5" customFormat="1" ht="13">
      <c r="A980" s="11" t="s">
        <v>700</v>
      </c>
      <c r="B980" s="22">
        <f t="shared" si="15"/>
        <v>3</v>
      </c>
      <c r="C980" s="15">
        <v>26.99</v>
      </c>
      <c r="D980" s="15">
        <v>9.2899999999999991</v>
      </c>
      <c r="E980" s="15">
        <v>18.71</v>
      </c>
      <c r="F980" s="15">
        <v>24.14</v>
      </c>
      <c r="G980" s="15">
        <v>36.65</v>
      </c>
      <c r="H980" s="15">
        <v>46.17</v>
      </c>
    </row>
    <row r="981" spans="1:8" s="5" customFormat="1" ht="13">
      <c r="A981" s="11" t="s">
        <v>701</v>
      </c>
      <c r="B981" s="22">
        <f t="shared" si="15"/>
        <v>3</v>
      </c>
      <c r="C981" s="15">
        <v>0.02</v>
      </c>
      <c r="D981" s="15">
        <v>0.12</v>
      </c>
      <c r="E981" s="4" t="s">
        <v>152</v>
      </c>
      <c r="F981" s="4" t="s">
        <v>152</v>
      </c>
      <c r="G981" s="4" t="s">
        <v>152</v>
      </c>
      <c r="H981" s="4" t="s">
        <v>152</v>
      </c>
    </row>
    <row r="982" spans="1:8" s="5" customFormat="1" ht="13">
      <c r="A982" s="11" t="s">
        <v>702</v>
      </c>
      <c r="B982" s="22">
        <f t="shared" si="15"/>
        <v>3</v>
      </c>
      <c r="C982" s="15">
        <v>0.72</v>
      </c>
      <c r="D982" s="15">
        <v>7.0000000000000007E-2</v>
      </c>
      <c r="E982" s="15">
        <v>0.61</v>
      </c>
      <c r="F982" s="15">
        <v>0.6</v>
      </c>
      <c r="G982" s="15">
        <v>1.07</v>
      </c>
      <c r="H982" s="15">
        <v>1.25</v>
      </c>
    </row>
    <row r="983" spans="1:8" s="5" customFormat="1" ht="13">
      <c r="A983" s="11" t="s">
        <v>703</v>
      </c>
      <c r="B983" s="22">
        <f t="shared" si="15"/>
        <v>3</v>
      </c>
      <c r="C983" s="15">
        <v>0.5</v>
      </c>
      <c r="D983" s="15">
        <v>0.06</v>
      </c>
      <c r="E983" s="15">
        <v>0.51</v>
      </c>
      <c r="F983" s="15">
        <v>0.88</v>
      </c>
      <c r="G983" s="15">
        <v>0.42</v>
      </c>
      <c r="H983" s="15">
        <v>0.65</v>
      </c>
    </row>
    <row r="984" spans="1:8" s="5" customFormat="1" ht="13">
      <c r="A984" s="11" t="s">
        <v>704</v>
      </c>
      <c r="B984" s="22">
        <f t="shared" si="15"/>
        <v>3</v>
      </c>
      <c r="C984" s="15">
        <v>0.01</v>
      </c>
      <c r="D984" s="15">
        <v>0.02</v>
      </c>
      <c r="E984" s="15">
        <v>0.04</v>
      </c>
      <c r="F984" s="4" t="s">
        <v>152</v>
      </c>
      <c r="G984" s="4" t="s">
        <v>152</v>
      </c>
      <c r="H984" s="15">
        <v>0.01</v>
      </c>
    </row>
    <row r="985" spans="1:8" s="5" customFormat="1" ht="13">
      <c r="A985" s="11" t="s">
        <v>705</v>
      </c>
      <c r="B985" s="22">
        <f t="shared" si="15"/>
        <v>3</v>
      </c>
      <c r="C985" s="15">
        <v>0.03</v>
      </c>
      <c r="D985" s="15">
        <v>0.02</v>
      </c>
      <c r="E985" s="15">
        <v>0.04</v>
      </c>
      <c r="F985" s="15">
        <v>0.09</v>
      </c>
      <c r="G985" s="4" t="s">
        <v>152</v>
      </c>
      <c r="H985" s="4" t="s">
        <v>152</v>
      </c>
    </row>
    <row r="986" spans="1:8" s="5" customFormat="1" ht="13">
      <c r="A986" s="11" t="s">
        <v>706</v>
      </c>
      <c r="B986" s="22">
        <f t="shared" si="15"/>
        <v>3</v>
      </c>
      <c r="C986" s="15">
        <v>0.02</v>
      </c>
      <c r="D986" s="4" t="s">
        <v>152</v>
      </c>
      <c r="E986" s="4" t="s">
        <v>152</v>
      </c>
      <c r="F986" s="4" t="s">
        <v>152</v>
      </c>
      <c r="G986" s="4" t="s">
        <v>152</v>
      </c>
      <c r="H986" s="15">
        <v>0.11</v>
      </c>
    </row>
    <row r="987" spans="1:8" s="5" customFormat="1" ht="13">
      <c r="A987" s="3" t="s">
        <v>10</v>
      </c>
      <c r="B987" s="22">
        <f t="shared" si="15"/>
        <v>0</v>
      </c>
    </row>
    <row r="988" spans="1:8" s="5" customFormat="1" ht="13">
      <c r="A988" s="10" t="s">
        <v>707</v>
      </c>
      <c r="B988" s="22">
        <f t="shared" si="15"/>
        <v>2</v>
      </c>
      <c r="C988" s="15">
        <v>740.48</v>
      </c>
      <c r="D988" s="15">
        <v>281.89999999999998</v>
      </c>
      <c r="E988" s="15">
        <v>461.45</v>
      </c>
      <c r="F988" s="15">
        <v>600.47</v>
      </c>
      <c r="G988" s="15">
        <v>935.02</v>
      </c>
      <c r="H988" s="14">
        <v>1423.61</v>
      </c>
    </row>
    <row r="989" spans="1:8" s="5" customFormat="1" ht="13">
      <c r="A989" s="3" t="s">
        <v>10</v>
      </c>
      <c r="B989" s="22">
        <f t="shared" si="15"/>
        <v>0</v>
      </c>
    </row>
    <row r="990" spans="1:8" s="5" customFormat="1" ht="13">
      <c r="A990" s="11" t="s">
        <v>708</v>
      </c>
      <c r="B990" s="22">
        <f t="shared" si="15"/>
        <v>3</v>
      </c>
      <c r="C990" s="15">
        <v>583.26</v>
      </c>
      <c r="D990" s="15">
        <v>221.94</v>
      </c>
      <c r="E990" s="15">
        <v>343.49</v>
      </c>
      <c r="F990" s="15">
        <v>475.54</v>
      </c>
      <c r="G990" s="15">
        <v>759.31</v>
      </c>
      <c r="H990" s="14">
        <v>1116.19</v>
      </c>
    </row>
    <row r="991" spans="1:8" s="5" customFormat="1" ht="13">
      <c r="A991" s="3" t="s">
        <v>10</v>
      </c>
      <c r="B991" s="22">
        <f t="shared" si="15"/>
        <v>0</v>
      </c>
    </row>
    <row r="992" spans="1:8" s="5" customFormat="1" ht="13">
      <c r="A992" s="16" t="s">
        <v>709</v>
      </c>
      <c r="B992" s="22">
        <f t="shared" si="15"/>
        <v>4</v>
      </c>
      <c r="C992" s="15">
        <v>204.71</v>
      </c>
      <c r="D992" s="15">
        <v>113.47</v>
      </c>
      <c r="E992" s="15">
        <v>149.77000000000001</v>
      </c>
      <c r="F992" s="15">
        <v>183.11</v>
      </c>
      <c r="G992" s="15">
        <v>250.32</v>
      </c>
      <c r="H992" s="15">
        <v>326.70999999999998</v>
      </c>
    </row>
    <row r="993" spans="1:8" s="5" customFormat="1" ht="13">
      <c r="A993" s="16" t="s">
        <v>710</v>
      </c>
      <c r="B993" s="22">
        <f t="shared" si="15"/>
        <v>4</v>
      </c>
      <c r="C993" s="15">
        <v>122.25</v>
      </c>
      <c r="D993" s="15">
        <v>59.98</v>
      </c>
      <c r="E993" s="15">
        <v>81.28</v>
      </c>
      <c r="F993" s="15">
        <v>105.53</v>
      </c>
      <c r="G993" s="15">
        <v>155.11000000000001</v>
      </c>
      <c r="H993" s="15">
        <v>209.72</v>
      </c>
    </row>
    <row r="994" spans="1:8" s="5" customFormat="1" ht="13">
      <c r="A994" s="16" t="s">
        <v>711</v>
      </c>
      <c r="B994" s="22">
        <f t="shared" si="15"/>
        <v>4</v>
      </c>
      <c r="C994" s="15">
        <v>52.77</v>
      </c>
      <c r="D994" s="15">
        <v>16.059999999999999</v>
      </c>
      <c r="E994" s="15">
        <v>26.83</v>
      </c>
      <c r="F994" s="15">
        <v>40.17</v>
      </c>
      <c r="G994" s="15">
        <v>49.64</v>
      </c>
      <c r="H994" s="15">
        <v>131.4</v>
      </c>
    </row>
    <row r="995" spans="1:8" s="5" customFormat="1" ht="13">
      <c r="A995" s="16" t="s">
        <v>712</v>
      </c>
      <c r="B995" s="22">
        <f t="shared" si="15"/>
        <v>4</v>
      </c>
      <c r="C995" s="15">
        <v>203.53</v>
      </c>
      <c r="D995" s="15">
        <v>32.44</v>
      </c>
      <c r="E995" s="15">
        <v>85.61</v>
      </c>
      <c r="F995" s="15">
        <v>146.72</v>
      </c>
      <c r="G995" s="15">
        <v>304.24</v>
      </c>
      <c r="H995" s="15">
        <v>448.35</v>
      </c>
    </row>
    <row r="996" spans="1:8" s="5" customFormat="1" ht="13">
      <c r="A996" s="3" t="s">
        <v>10</v>
      </c>
      <c r="B996" s="22">
        <f t="shared" si="15"/>
        <v>0</v>
      </c>
    </row>
    <row r="997" spans="1:8" s="5" customFormat="1" ht="13">
      <c r="A997" s="11" t="s">
        <v>713</v>
      </c>
      <c r="B997" s="22">
        <f t="shared" si="15"/>
        <v>3</v>
      </c>
      <c r="C997" s="15">
        <v>157.22999999999999</v>
      </c>
      <c r="D997" s="15">
        <v>59.96</v>
      </c>
      <c r="E997" s="15">
        <v>117.96</v>
      </c>
      <c r="F997" s="15">
        <v>124.93</v>
      </c>
      <c r="G997" s="15">
        <v>175.71</v>
      </c>
      <c r="H997" s="15">
        <v>307.43</v>
      </c>
    </row>
    <row r="998" spans="1:8" s="5" customFormat="1" ht="13">
      <c r="A998" s="3" t="s">
        <v>10</v>
      </c>
      <c r="B998" s="22">
        <f t="shared" si="15"/>
        <v>0</v>
      </c>
    </row>
    <row r="999" spans="1:8" s="5" customFormat="1" ht="13">
      <c r="A999" s="16" t="s">
        <v>714</v>
      </c>
      <c r="B999" s="22">
        <f t="shared" si="15"/>
        <v>4</v>
      </c>
      <c r="C999" s="15">
        <v>151.11000000000001</v>
      </c>
      <c r="D999" s="15">
        <v>57.39</v>
      </c>
      <c r="E999" s="15">
        <v>116.18</v>
      </c>
      <c r="F999" s="15">
        <v>121.92</v>
      </c>
      <c r="G999" s="15">
        <v>165.06</v>
      </c>
      <c r="H999" s="15">
        <v>294.82</v>
      </c>
    </row>
    <row r="1000" spans="1:8" s="5" customFormat="1" ht="13">
      <c r="A1000" s="16" t="s">
        <v>715</v>
      </c>
      <c r="B1000" s="22">
        <f t="shared" si="15"/>
        <v>4</v>
      </c>
      <c r="C1000" s="15">
        <v>3.25</v>
      </c>
      <c r="D1000" s="15">
        <v>1.97</v>
      </c>
      <c r="E1000" s="15">
        <v>0.97</v>
      </c>
      <c r="F1000" s="15">
        <v>1.1399999999999999</v>
      </c>
      <c r="G1000" s="15">
        <v>4.8099999999999996</v>
      </c>
      <c r="H1000" s="15">
        <v>7.39</v>
      </c>
    </row>
    <row r="1001" spans="1:8" s="5" customFormat="1" ht="13">
      <c r="A1001" s="16" t="s">
        <v>716</v>
      </c>
      <c r="B1001" s="22">
        <f t="shared" si="15"/>
        <v>4</v>
      </c>
      <c r="C1001" s="15">
        <v>2.86</v>
      </c>
      <c r="D1001" s="15">
        <v>0.6</v>
      </c>
      <c r="E1001" s="15">
        <v>0.81</v>
      </c>
      <c r="F1001" s="15">
        <v>1.87</v>
      </c>
      <c r="G1001" s="15">
        <v>5.83</v>
      </c>
      <c r="H1001" s="15">
        <v>5.21</v>
      </c>
    </row>
    <row r="1002" spans="1:8" s="5" customFormat="1" ht="13">
      <c r="A1002" s="3" t="s">
        <v>10</v>
      </c>
      <c r="B1002" s="22">
        <f t="shared" si="15"/>
        <v>0</v>
      </c>
    </row>
    <row r="1003" spans="1:8" s="5" customFormat="1" ht="13">
      <c r="A1003" s="10" t="s">
        <v>717</v>
      </c>
      <c r="B1003" s="22">
        <f t="shared" si="15"/>
        <v>2</v>
      </c>
      <c r="C1003" s="15">
        <v>406.24</v>
      </c>
      <c r="D1003" s="15">
        <v>93.91</v>
      </c>
      <c r="E1003" s="15">
        <v>165.74</v>
      </c>
      <c r="F1003" s="15">
        <v>322.5</v>
      </c>
      <c r="G1003" s="15">
        <v>531.44000000000005</v>
      </c>
      <c r="H1003" s="15">
        <v>918.81</v>
      </c>
    </row>
    <row r="1004" spans="1:8" s="5" customFormat="1" ht="13">
      <c r="A1004" s="3" t="s">
        <v>10</v>
      </c>
      <c r="B1004" s="22">
        <f t="shared" si="15"/>
        <v>0</v>
      </c>
    </row>
    <row r="1005" spans="1:8" s="5" customFormat="1" ht="13">
      <c r="A1005" s="11" t="s">
        <v>718</v>
      </c>
      <c r="B1005" s="22">
        <f t="shared" si="15"/>
        <v>3</v>
      </c>
      <c r="C1005" s="15">
        <v>59.32</v>
      </c>
      <c r="D1005" s="15">
        <v>1.58</v>
      </c>
      <c r="E1005" s="15">
        <v>21.29</v>
      </c>
      <c r="F1005" s="15">
        <v>84.83</v>
      </c>
      <c r="G1005" s="15">
        <v>102.21</v>
      </c>
      <c r="H1005" s="15">
        <v>86.86</v>
      </c>
    </row>
    <row r="1006" spans="1:8" s="5" customFormat="1" ht="13">
      <c r="A1006" s="3" t="s">
        <v>10</v>
      </c>
      <c r="B1006" s="22">
        <f t="shared" si="15"/>
        <v>0</v>
      </c>
    </row>
    <row r="1007" spans="1:8" s="5" customFormat="1" ht="13">
      <c r="A1007" s="16" t="s">
        <v>719</v>
      </c>
      <c r="B1007" s="22">
        <f t="shared" si="15"/>
        <v>4</v>
      </c>
      <c r="C1007" s="15">
        <v>15.15</v>
      </c>
      <c r="D1007" s="15">
        <v>1.04</v>
      </c>
      <c r="E1007" s="15">
        <v>17.39</v>
      </c>
      <c r="F1007" s="15">
        <v>10.98</v>
      </c>
      <c r="G1007" s="15">
        <v>22.56</v>
      </c>
      <c r="H1007" s="15">
        <v>23.8</v>
      </c>
    </row>
    <row r="1008" spans="1:8" s="5" customFormat="1" ht="13">
      <c r="A1008" s="16" t="s">
        <v>720</v>
      </c>
      <c r="B1008" s="22">
        <f t="shared" si="15"/>
        <v>4</v>
      </c>
      <c r="C1008" s="15">
        <v>44.16</v>
      </c>
      <c r="D1008" s="15">
        <v>0.54</v>
      </c>
      <c r="E1008" s="15">
        <v>3.9</v>
      </c>
      <c r="F1008" s="15">
        <v>73.86</v>
      </c>
      <c r="G1008" s="15">
        <v>79.66</v>
      </c>
      <c r="H1008" s="15">
        <v>63.06</v>
      </c>
    </row>
    <row r="1009" spans="1:8" s="5" customFormat="1" ht="13">
      <c r="A1009" s="3" t="s">
        <v>10</v>
      </c>
      <c r="B1009" s="22">
        <f t="shared" si="15"/>
        <v>0</v>
      </c>
    </row>
    <row r="1010" spans="1:8" s="5" customFormat="1" ht="13">
      <c r="A1010" s="11" t="s">
        <v>721</v>
      </c>
      <c r="B1010" s="22">
        <f t="shared" si="15"/>
        <v>3</v>
      </c>
      <c r="C1010" s="15">
        <v>94.22</v>
      </c>
      <c r="D1010" s="15">
        <v>31.13</v>
      </c>
      <c r="E1010" s="15">
        <v>48.82</v>
      </c>
      <c r="F1010" s="15">
        <v>56.35</v>
      </c>
      <c r="G1010" s="15">
        <v>117.42</v>
      </c>
      <c r="H1010" s="15">
        <v>217.82</v>
      </c>
    </row>
    <row r="1011" spans="1:8" s="5" customFormat="1" ht="13">
      <c r="A1011" s="3" t="s">
        <v>10</v>
      </c>
      <c r="B1011" s="22">
        <f t="shared" si="15"/>
        <v>0</v>
      </c>
    </row>
    <row r="1012" spans="1:8" s="5" customFormat="1" ht="13">
      <c r="A1012" s="16" t="s">
        <v>722</v>
      </c>
      <c r="B1012" s="22">
        <f t="shared" si="15"/>
        <v>4</v>
      </c>
      <c r="C1012" s="15">
        <v>27.68</v>
      </c>
      <c r="D1012" s="15">
        <v>30.79</v>
      </c>
      <c r="E1012" s="15">
        <v>17.47</v>
      </c>
      <c r="F1012" s="15">
        <v>2.85</v>
      </c>
      <c r="G1012" s="15">
        <v>30.52</v>
      </c>
      <c r="H1012" s="15">
        <v>56.92</v>
      </c>
    </row>
    <row r="1013" spans="1:8" s="5" customFormat="1" ht="13">
      <c r="A1013" s="16" t="s">
        <v>723</v>
      </c>
      <c r="B1013" s="22">
        <f t="shared" si="15"/>
        <v>4</v>
      </c>
      <c r="C1013" s="15">
        <v>34.01</v>
      </c>
      <c r="D1013" s="15">
        <v>0.34</v>
      </c>
      <c r="E1013" s="15">
        <v>3.01</v>
      </c>
      <c r="F1013" s="15">
        <v>46.28</v>
      </c>
      <c r="G1013" s="15">
        <v>37.99</v>
      </c>
      <c r="H1013" s="15">
        <v>82.65</v>
      </c>
    </row>
    <row r="1014" spans="1:8" s="5" customFormat="1" ht="13">
      <c r="A1014" s="16" t="s">
        <v>724</v>
      </c>
      <c r="B1014" s="22">
        <f t="shared" si="15"/>
        <v>4</v>
      </c>
      <c r="C1014" s="15">
        <v>32.520000000000003</v>
      </c>
      <c r="D1014" s="4" t="s">
        <v>152</v>
      </c>
      <c r="E1014" s="15">
        <v>28.34</v>
      </c>
      <c r="F1014" s="15">
        <v>7.22</v>
      </c>
      <c r="G1014" s="15">
        <v>48.91</v>
      </c>
      <c r="H1014" s="15">
        <v>78.25</v>
      </c>
    </row>
    <row r="1015" spans="1:8" s="5" customFormat="1" ht="13">
      <c r="A1015" s="3" t="s">
        <v>10</v>
      </c>
      <c r="B1015" s="22">
        <f t="shared" si="15"/>
        <v>0</v>
      </c>
    </row>
    <row r="1016" spans="1:8" s="5" customFormat="1" ht="13">
      <c r="A1016" s="11" t="s">
        <v>725</v>
      </c>
      <c r="B1016" s="22">
        <f t="shared" si="15"/>
        <v>3</v>
      </c>
      <c r="C1016" s="15">
        <v>20.91</v>
      </c>
      <c r="D1016" s="15">
        <v>3.99</v>
      </c>
      <c r="E1016" s="15">
        <v>12.84</v>
      </c>
      <c r="F1016" s="15">
        <v>11.15</v>
      </c>
      <c r="G1016" s="15">
        <v>32.18</v>
      </c>
      <c r="H1016" s="15">
        <v>44.48</v>
      </c>
    </row>
    <row r="1017" spans="1:8" s="5" customFormat="1" ht="13">
      <c r="A1017" s="3" t="s">
        <v>10</v>
      </c>
      <c r="B1017" s="22">
        <f t="shared" si="15"/>
        <v>0</v>
      </c>
    </row>
    <row r="1018" spans="1:8" s="5" customFormat="1" ht="13">
      <c r="A1018" s="16" t="s">
        <v>726</v>
      </c>
      <c r="B1018" s="22">
        <f t="shared" si="15"/>
        <v>4</v>
      </c>
      <c r="C1018" s="15">
        <v>0.28999999999999998</v>
      </c>
      <c r="D1018" s="15">
        <v>0.18</v>
      </c>
      <c r="E1018" s="15">
        <v>0.17</v>
      </c>
      <c r="F1018" s="15">
        <v>0.35</v>
      </c>
      <c r="G1018" s="15">
        <v>0.31</v>
      </c>
      <c r="H1018" s="15">
        <v>0.42</v>
      </c>
    </row>
    <row r="1019" spans="1:8" s="5" customFormat="1" ht="13">
      <c r="A1019" s="16" t="s">
        <v>727</v>
      </c>
      <c r="B1019" s="22">
        <f t="shared" si="15"/>
        <v>4</v>
      </c>
      <c r="C1019" s="15">
        <v>0.72</v>
      </c>
      <c r="D1019" s="15">
        <v>0.01</v>
      </c>
      <c r="E1019" s="15">
        <v>0.56000000000000005</v>
      </c>
      <c r="F1019" s="15">
        <v>0.17</v>
      </c>
      <c r="G1019" s="15">
        <v>1.99</v>
      </c>
      <c r="H1019" s="15">
        <v>0.87</v>
      </c>
    </row>
    <row r="1020" spans="1:8" s="5" customFormat="1" ht="13">
      <c r="A1020" s="16" t="s">
        <v>728</v>
      </c>
      <c r="B1020" s="22">
        <f t="shared" si="15"/>
        <v>4</v>
      </c>
      <c r="C1020" s="15">
        <v>0.47</v>
      </c>
      <c r="D1020" s="4" t="s">
        <v>152</v>
      </c>
      <c r="E1020" s="15">
        <v>0.53</v>
      </c>
      <c r="F1020" s="15">
        <v>0.45</v>
      </c>
      <c r="G1020" s="15">
        <v>0.04</v>
      </c>
      <c r="H1020" s="15">
        <v>1.32</v>
      </c>
    </row>
    <row r="1021" spans="1:8" s="5" customFormat="1" ht="13">
      <c r="A1021" s="16" t="s">
        <v>729</v>
      </c>
      <c r="B1021" s="22">
        <f t="shared" si="15"/>
        <v>4</v>
      </c>
      <c r="C1021" s="15">
        <v>14.84</v>
      </c>
      <c r="D1021" s="15">
        <v>2.65</v>
      </c>
      <c r="E1021" s="15">
        <v>5.48</v>
      </c>
      <c r="F1021" s="15">
        <v>7.08</v>
      </c>
      <c r="G1021" s="15">
        <v>26.92</v>
      </c>
      <c r="H1021" s="15">
        <v>32.14</v>
      </c>
    </row>
    <row r="1022" spans="1:8" s="5" customFormat="1" ht="13">
      <c r="A1022" s="16" t="s">
        <v>730</v>
      </c>
      <c r="B1022" s="22">
        <f t="shared" si="15"/>
        <v>4</v>
      </c>
      <c r="C1022" s="15">
        <v>1.45</v>
      </c>
      <c r="D1022" s="15">
        <v>0.51</v>
      </c>
      <c r="E1022" s="15">
        <v>1.28</v>
      </c>
      <c r="F1022" s="15">
        <v>0.74</v>
      </c>
      <c r="G1022" s="15">
        <v>1.6</v>
      </c>
      <c r="H1022" s="15">
        <v>3.14</v>
      </c>
    </row>
    <row r="1023" spans="1:8" s="5" customFormat="1" ht="13">
      <c r="A1023" s="16" t="s">
        <v>731</v>
      </c>
      <c r="B1023" s="22">
        <f t="shared" si="15"/>
        <v>4</v>
      </c>
      <c r="C1023" s="15">
        <v>0.64</v>
      </c>
      <c r="D1023" s="15">
        <v>0.23</v>
      </c>
      <c r="E1023" s="4" t="s">
        <v>152</v>
      </c>
      <c r="F1023" s="15">
        <v>0.45</v>
      </c>
      <c r="G1023" s="15">
        <v>0.34</v>
      </c>
      <c r="H1023" s="15">
        <v>2.19</v>
      </c>
    </row>
    <row r="1024" spans="1:8" s="5" customFormat="1" ht="13">
      <c r="A1024" s="16" t="s">
        <v>732</v>
      </c>
      <c r="B1024" s="22">
        <f t="shared" si="15"/>
        <v>4</v>
      </c>
      <c r="C1024" s="15">
        <v>2.5</v>
      </c>
      <c r="D1024" s="15">
        <v>0.4</v>
      </c>
      <c r="E1024" s="15">
        <v>4.83</v>
      </c>
      <c r="F1024" s="15">
        <v>1.91</v>
      </c>
      <c r="G1024" s="15">
        <v>0.97</v>
      </c>
      <c r="H1024" s="15">
        <v>4.41</v>
      </c>
    </row>
    <row r="1025" spans="1:8" s="5" customFormat="1" ht="13">
      <c r="A1025" s="3" t="s">
        <v>10</v>
      </c>
      <c r="B1025" s="22">
        <f t="shared" si="15"/>
        <v>0</v>
      </c>
    </row>
    <row r="1026" spans="1:8" s="5" customFormat="1" ht="13">
      <c r="A1026" s="11" t="s">
        <v>733</v>
      </c>
      <c r="B1026" s="22">
        <f t="shared" si="15"/>
        <v>3</v>
      </c>
      <c r="C1026" s="15">
        <v>4.82</v>
      </c>
      <c r="D1026" s="4" t="s">
        <v>152</v>
      </c>
      <c r="E1026" s="4" t="s">
        <v>152</v>
      </c>
      <c r="F1026" s="15">
        <v>2.57</v>
      </c>
      <c r="G1026" s="4" t="s">
        <v>152</v>
      </c>
      <c r="H1026" s="15">
        <v>21.6</v>
      </c>
    </row>
    <row r="1027" spans="1:8" s="5" customFormat="1" ht="13">
      <c r="A1027" s="11" t="s">
        <v>734</v>
      </c>
      <c r="B1027" s="22">
        <f t="shared" si="15"/>
        <v>3</v>
      </c>
      <c r="C1027" s="15">
        <v>7.57</v>
      </c>
      <c r="D1027" s="15">
        <v>0.2</v>
      </c>
      <c r="E1027" s="15">
        <v>4.29</v>
      </c>
      <c r="F1027" s="15">
        <v>1.1499999999999999</v>
      </c>
      <c r="G1027" s="15">
        <v>8.2200000000000006</v>
      </c>
      <c r="H1027" s="15">
        <v>24.07</v>
      </c>
    </row>
    <row r="1028" spans="1:8" s="5" customFormat="1" ht="13">
      <c r="A1028" s="11" t="s">
        <v>735</v>
      </c>
      <c r="B1028" s="22">
        <f t="shared" si="15"/>
        <v>3</v>
      </c>
      <c r="C1028" s="15">
        <v>151.76</v>
      </c>
      <c r="D1028" s="15">
        <v>36.72</v>
      </c>
      <c r="E1028" s="15">
        <v>55.27</v>
      </c>
      <c r="F1028" s="15">
        <v>110.68</v>
      </c>
      <c r="G1028" s="15">
        <v>180.82</v>
      </c>
      <c r="H1028" s="15">
        <v>375.34</v>
      </c>
    </row>
    <row r="1029" spans="1:8" s="5" customFormat="1" ht="13">
      <c r="A1029" s="3" t="s">
        <v>10</v>
      </c>
      <c r="B1029" s="22">
        <f t="shared" ref="B1029:B1092" si="16">Ind(A1029)</f>
        <v>0</v>
      </c>
    </row>
    <row r="1030" spans="1:8" s="5" customFormat="1" ht="13">
      <c r="A1030" s="16" t="s">
        <v>736</v>
      </c>
      <c r="B1030" s="22">
        <f t="shared" si="16"/>
        <v>4</v>
      </c>
      <c r="C1030" s="15">
        <v>45.75</v>
      </c>
      <c r="D1030" s="15">
        <v>3.73</v>
      </c>
      <c r="E1030" s="15">
        <v>12.51</v>
      </c>
      <c r="F1030" s="15">
        <v>25.86</v>
      </c>
      <c r="G1030" s="15">
        <v>80.599999999999994</v>
      </c>
      <c r="H1030" s="15">
        <v>105.97</v>
      </c>
    </row>
    <row r="1031" spans="1:8" s="5" customFormat="1" ht="13">
      <c r="A1031" s="16" t="s">
        <v>737</v>
      </c>
      <c r="B1031" s="22">
        <f t="shared" si="16"/>
        <v>4</v>
      </c>
      <c r="C1031" s="15">
        <v>22.62</v>
      </c>
      <c r="D1031" s="15">
        <v>7.14</v>
      </c>
      <c r="E1031" s="15">
        <v>8.56</v>
      </c>
      <c r="F1031" s="15">
        <v>14.12</v>
      </c>
      <c r="G1031" s="15">
        <v>34.03</v>
      </c>
      <c r="H1031" s="15">
        <v>49.39</v>
      </c>
    </row>
    <row r="1032" spans="1:8" s="5" customFormat="1" ht="13">
      <c r="A1032" s="16" t="s">
        <v>738</v>
      </c>
      <c r="B1032" s="22">
        <f t="shared" si="16"/>
        <v>4</v>
      </c>
      <c r="C1032" s="15">
        <v>11.87</v>
      </c>
      <c r="D1032" s="15">
        <v>3.48</v>
      </c>
      <c r="E1032" s="15">
        <v>6.11</v>
      </c>
      <c r="F1032" s="15">
        <v>9.85</v>
      </c>
      <c r="G1032" s="15">
        <v>2.72</v>
      </c>
      <c r="H1032" s="15">
        <v>37.18</v>
      </c>
    </row>
    <row r="1033" spans="1:8" s="5" customFormat="1" ht="13">
      <c r="A1033" s="16" t="s">
        <v>739</v>
      </c>
      <c r="B1033" s="22">
        <f t="shared" si="16"/>
        <v>4</v>
      </c>
      <c r="C1033" s="15">
        <v>52.43</v>
      </c>
      <c r="D1033" s="15">
        <v>17.420000000000002</v>
      </c>
      <c r="E1033" s="15">
        <v>20.91</v>
      </c>
      <c r="F1033" s="15">
        <v>52.72</v>
      </c>
      <c r="G1033" s="15">
        <v>44.8</v>
      </c>
      <c r="H1033" s="15">
        <v>126.19</v>
      </c>
    </row>
    <row r="1034" spans="1:8" s="5" customFormat="1" ht="13">
      <c r="A1034" s="16" t="s">
        <v>740</v>
      </c>
      <c r="B1034" s="22">
        <f t="shared" si="16"/>
        <v>4</v>
      </c>
      <c r="C1034" s="15">
        <v>5.0999999999999996</v>
      </c>
      <c r="D1034" s="15">
        <v>2.63</v>
      </c>
      <c r="E1034" s="15">
        <v>2.56</v>
      </c>
      <c r="F1034" s="15">
        <v>1.08</v>
      </c>
      <c r="G1034" s="15">
        <v>2.61</v>
      </c>
      <c r="H1034" s="15">
        <v>16.64</v>
      </c>
    </row>
    <row r="1035" spans="1:8" s="5" customFormat="1" ht="13">
      <c r="A1035" s="16" t="s">
        <v>741</v>
      </c>
      <c r="B1035" s="22">
        <f t="shared" si="16"/>
        <v>4</v>
      </c>
      <c r="C1035" s="15">
        <v>7.41</v>
      </c>
      <c r="D1035" s="15">
        <v>0.86</v>
      </c>
      <c r="E1035" s="15">
        <v>2.4</v>
      </c>
      <c r="F1035" s="15">
        <v>2.56</v>
      </c>
      <c r="G1035" s="15">
        <v>2.94</v>
      </c>
      <c r="H1035" s="15">
        <v>28.36</v>
      </c>
    </row>
    <row r="1036" spans="1:8" s="5" customFormat="1" ht="13">
      <c r="A1036" s="16" t="s">
        <v>742</v>
      </c>
      <c r="B1036" s="22">
        <f t="shared" si="16"/>
        <v>4</v>
      </c>
      <c r="C1036" s="15">
        <v>3.75</v>
      </c>
      <c r="D1036" s="15">
        <v>1</v>
      </c>
      <c r="E1036" s="15">
        <v>1.26</v>
      </c>
      <c r="F1036" s="15">
        <v>3.29</v>
      </c>
      <c r="G1036" s="15">
        <v>7.16</v>
      </c>
      <c r="H1036" s="15">
        <v>6.05</v>
      </c>
    </row>
    <row r="1037" spans="1:8" s="5" customFormat="1" ht="13">
      <c r="A1037" s="16" t="s">
        <v>743</v>
      </c>
      <c r="B1037" s="22">
        <f t="shared" si="16"/>
        <v>4</v>
      </c>
      <c r="C1037" s="15">
        <v>0.75</v>
      </c>
      <c r="D1037" s="4" t="s">
        <v>152</v>
      </c>
      <c r="E1037" s="4" t="s">
        <v>152</v>
      </c>
      <c r="F1037" s="4" t="s">
        <v>152</v>
      </c>
      <c r="G1037" s="15">
        <v>3.11</v>
      </c>
      <c r="H1037" s="15">
        <v>0.63</v>
      </c>
    </row>
    <row r="1038" spans="1:8" s="5" customFormat="1" ht="13">
      <c r="A1038" s="16" t="s">
        <v>744</v>
      </c>
      <c r="B1038" s="22">
        <f t="shared" si="16"/>
        <v>4</v>
      </c>
      <c r="C1038" s="15">
        <v>2.08</v>
      </c>
      <c r="D1038" s="15">
        <v>0.46</v>
      </c>
      <c r="E1038" s="15">
        <v>0.97</v>
      </c>
      <c r="F1038" s="15">
        <v>1.2</v>
      </c>
      <c r="G1038" s="15">
        <v>2.86</v>
      </c>
      <c r="H1038" s="15">
        <v>4.92</v>
      </c>
    </row>
    <row r="1039" spans="1:8" s="5" customFormat="1" ht="13">
      <c r="A1039" s="3" t="s">
        <v>10</v>
      </c>
      <c r="B1039" s="22">
        <f t="shared" si="16"/>
        <v>0</v>
      </c>
    </row>
    <row r="1040" spans="1:8" s="5" customFormat="1" ht="13">
      <c r="A1040" s="11" t="s">
        <v>745</v>
      </c>
      <c r="B1040" s="22">
        <f t="shared" si="16"/>
        <v>3</v>
      </c>
      <c r="C1040" s="15">
        <v>40.51</v>
      </c>
      <c r="D1040" s="15">
        <v>12.71</v>
      </c>
      <c r="E1040" s="15">
        <v>14.4</v>
      </c>
      <c r="F1040" s="15">
        <v>33.590000000000003</v>
      </c>
      <c r="G1040" s="15">
        <v>63.58</v>
      </c>
      <c r="H1040" s="15">
        <v>78.459999999999994</v>
      </c>
    </row>
    <row r="1041" spans="1:8" s="5" customFormat="1" ht="13">
      <c r="A1041" s="3" t="s">
        <v>10</v>
      </c>
      <c r="B1041" s="22">
        <f t="shared" si="16"/>
        <v>0</v>
      </c>
    </row>
    <row r="1042" spans="1:8" s="5" customFormat="1" ht="13">
      <c r="A1042" s="16" t="s">
        <v>746</v>
      </c>
      <c r="B1042" s="22">
        <f t="shared" si="16"/>
        <v>4</v>
      </c>
      <c r="C1042" s="15">
        <v>0.81</v>
      </c>
      <c r="D1042" s="15">
        <v>0.86</v>
      </c>
      <c r="E1042" s="15">
        <v>0.57999999999999996</v>
      </c>
      <c r="F1042" s="15">
        <v>0.95</v>
      </c>
      <c r="G1042" s="15">
        <v>0.62</v>
      </c>
      <c r="H1042" s="15">
        <v>1.03</v>
      </c>
    </row>
    <row r="1043" spans="1:8" s="5" customFormat="1" ht="13">
      <c r="A1043" s="16" t="s">
        <v>747</v>
      </c>
      <c r="B1043" s="22">
        <f t="shared" si="16"/>
        <v>4</v>
      </c>
      <c r="C1043" s="15">
        <v>0.11</v>
      </c>
      <c r="D1043" s="4" t="s">
        <v>152</v>
      </c>
      <c r="E1043" s="15">
        <v>0.03</v>
      </c>
      <c r="F1043" s="15">
        <v>0.11</v>
      </c>
      <c r="G1043" s="4" t="s">
        <v>152</v>
      </c>
      <c r="H1043" s="15">
        <v>0.39</v>
      </c>
    </row>
    <row r="1044" spans="1:8" s="5" customFormat="1" ht="13">
      <c r="A1044" s="16" t="s">
        <v>748</v>
      </c>
      <c r="B1044" s="22">
        <f t="shared" si="16"/>
        <v>4</v>
      </c>
      <c r="C1044" s="15">
        <v>6.32</v>
      </c>
      <c r="D1044" s="15">
        <v>4.4000000000000004</v>
      </c>
      <c r="E1044" s="15">
        <v>1.49</v>
      </c>
      <c r="F1044" s="15">
        <v>7.05</v>
      </c>
      <c r="G1044" s="15">
        <v>6.81</v>
      </c>
      <c r="H1044" s="15">
        <v>11.89</v>
      </c>
    </row>
    <row r="1045" spans="1:8" s="5" customFormat="1" ht="13">
      <c r="A1045" s="16" t="s">
        <v>749</v>
      </c>
      <c r="B1045" s="22">
        <f t="shared" si="16"/>
        <v>4</v>
      </c>
      <c r="C1045" s="15">
        <v>0.7</v>
      </c>
      <c r="D1045" s="15">
        <v>1.84</v>
      </c>
      <c r="E1045" s="15">
        <v>0.34</v>
      </c>
      <c r="F1045" s="15">
        <v>0.6</v>
      </c>
      <c r="G1045" s="15">
        <v>0.15</v>
      </c>
      <c r="H1045" s="15">
        <v>0.56000000000000005</v>
      </c>
    </row>
    <row r="1046" spans="1:8" s="5" customFormat="1" ht="13">
      <c r="A1046" s="16" t="s">
        <v>750</v>
      </c>
      <c r="B1046" s="22">
        <f t="shared" si="16"/>
        <v>4</v>
      </c>
      <c r="C1046" s="15">
        <v>18.43</v>
      </c>
      <c r="D1046" s="15">
        <v>3.28</v>
      </c>
      <c r="E1046" s="15">
        <v>7.09</v>
      </c>
      <c r="F1046" s="15">
        <v>13.86</v>
      </c>
      <c r="G1046" s="15">
        <v>35.9</v>
      </c>
      <c r="H1046" s="15">
        <v>32.07</v>
      </c>
    </row>
    <row r="1047" spans="1:8" s="5" customFormat="1" ht="13">
      <c r="A1047" s="16" t="s">
        <v>751</v>
      </c>
      <c r="B1047" s="22">
        <f t="shared" si="16"/>
        <v>4</v>
      </c>
      <c r="C1047" s="15">
        <v>14.15</v>
      </c>
      <c r="D1047" s="15">
        <v>2.33</v>
      </c>
      <c r="E1047" s="15">
        <v>4.87</v>
      </c>
      <c r="F1047" s="15">
        <v>11.02</v>
      </c>
      <c r="G1047" s="15">
        <v>20.100000000000001</v>
      </c>
      <c r="H1047" s="15">
        <v>32.520000000000003</v>
      </c>
    </row>
    <row r="1048" spans="1:8" s="5" customFormat="1" ht="13">
      <c r="A1048" s="3" t="s">
        <v>10</v>
      </c>
      <c r="B1048" s="22">
        <f t="shared" si="16"/>
        <v>0</v>
      </c>
    </row>
    <row r="1049" spans="1:8" s="5" customFormat="1" ht="13">
      <c r="A1049" s="11" t="s">
        <v>752</v>
      </c>
      <c r="B1049" s="22">
        <f t="shared" si="16"/>
        <v>3</v>
      </c>
      <c r="C1049" s="15">
        <v>3.27</v>
      </c>
      <c r="D1049" s="15">
        <v>4.25</v>
      </c>
      <c r="E1049" s="15">
        <v>0.56000000000000005</v>
      </c>
      <c r="F1049" s="15">
        <v>2.1800000000000002</v>
      </c>
      <c r="G1049" s="15">
        <v>8.64</v>
      </c>
      <c r="H1049" s="15">
        <v>0.75</v>
      </c>
    </row>
    <row r="1050" spans="1:8" s="5" customFormat="1" ht="13">
      <c r="A1050" s="11" t="s">
        <v>753</v>
      </c>
      <c r="B1050" s="22">
        <f t="shared" si="16"/>
        <v>3</v>
      </c>
      <c r="C1050" s="15">
        <v>1.04</v>
      </c>
      <c r="D1050" s="15">
        <v>0.05</v>
      </c>
      <c r="E1050" s="15">
        <v>0.19</v>
      </c>
      <c r="F1050" s="15">
        <v>1.69</v>
      </c>
      <c r="G1050" s="15">
        <v>0.03</v>
      </c>
      <c r="H1050" s="15">
        <v>3.23</v>
      </c>
    </row>
    <row r="1051" spans="1:8" s="5" customFormat="1" ht="13">
      <c r="A1051" s="11" t="s">
        <v>754</v>
      </c>
      <c r="B1051" s="22">
        <f t="shared" si="16"/>
        <v>3</v>
      </c>
      <c r="C1051" s="15">
        <v>0.38</v>
      </c>
      <c r="D1051" s="15">
        <v>0.14000000000000001</v>
      </c>
      <c r="E1051" s="15">
        <v>0.3</v>
      </c>
      <c r="F1051" s="15">
        <v>0.98</v>
      </c>
      <c r="G1051" s="15">
        <v>0.22</v>
      </c>
      <c r="H1051" s="15">
        <v>0.25</v>
      </c>
    </row>
    <row r="1052" spans="1:8" s="5" customFormat="1" ht="13">
      <c r="A1052" s="11" t="s">
        <v>755</v>
      </c>
      <c r="B1052" s="22">
        <f t="shared" si="16"/>
        <v>3</v>
      </c>
      <c r="C1052" s="15">
        <v>2.38</v>
      </c>
      <c r="D1052" s="15">
        <v>0.82</v>
      </c>
      <c r="E1052" s="15">
        <v>0.8</v>
      </c>
      <c r="F1052" s="15">
        <v>1.73</v>
      </c>
      <c r="G1052" s="15">
        <v>1.35</v>
      </c>
      <c r="H1052" s="15">
        <v>7.2</v>
      </c>
    </row>
    <row r="1053" spans="1:8" s="5" customFormat="1" ht="13">
      <c r="A1053" s="11" t="s">
        <v>756</v>
      </c>
      <c r="B1053" s="22">
        <f t="shared" si="16"/>
        <v>3</v>
      </c>
      <c r="C1053" s="15">
        <v>7.81</v>
      </c>
      <c r="D1053" s="15">
        <v>1.34</v>
      </c>
      <c r="E1053" s="15">
        <v>4.32</v>
      </c>
      <c r="F1053" s="15">
        <v>6.47</v>
      </c>
      <c r="G1053" s="15">
        <v>6.45</v>
      </c>
      <c r="H1053" s="15">
        <v>20.53</v>
      </c>
    </row>
    <row r="1054" spans="1:8" s="5" customFormat="1" ht="13">
      <c r="A1054" s="11" t="s">
        <v>757</v>
      </c>
      <c r="B1054" s="22">
        <f t="shared" si="16"/>
        <v>3</v>
      </c>
      <c r="C1054" s="15">
        <v>12.24</v>
      </c>
      <c r="D1054" s="15">
        <v>0.99</v>
      </c>
      <c r="E1054" s="15">
        <v>2.66</v>
      </c>
      <c r="F1054" s="15">
        <v>9.14</v>
      </c>
      <c r="G1054" s="15">
        <v>10.32</v>
      </c>
      <c r="H1054" s="15">
        <v>38.200000000000003</v>
      </c>
    </row>
    <row r="1055" spans="1:8" s="5" customFormat="1" ht="13">
      <c r="A1055" s="3" t="s">
        <v>10</v>
      </c>
      <c r="B1055" s="22">
        <f t="shared" si="16"/>
        <v>0</v>
      </c>
    </row>
    <row r="1056" spans="1:8" s="5" customFormat="1" ht="13">
      <c r="A1056" s="8" t="s">
        <v>758</v>
      </c>
      <c r="B1056" s="22">
        <f t="shared" si="16"/>
        <v>1</v>
      </c>
      <c r="C1056" s="15">
        <v>706.71</v>
      </c>
      <c r="D1056" s="15">
        <v>333.43</v>
      </c>
      <c r="E1056" s="15">
        <v>489.75</v>
      </c>
      <c r="F1056" s="15">
        <v>569.41999999999996</v>
      </c>
      <c r="G1056" s="15">
        <v>777.39</v>
      </c>
      <c r="H1056" s="14">
        <v>1364.33</v>
      </c>
    </row>
    <row r="1057" spans="1:8" s="5" customFormat="1" ht="13">
      <c r="A1057" s="3" t="s">
        <v>10</v>
      </c>
      <c r="B1057" s="22">
        <f t="shared" si="16"/>
        <v>0</v>
      </c>
    </row>
    <row r="1058" spans="1:8" s="5" customFormat="1" ht="13">
      <c r="A1058" s="10" t="s">
        <v>759</v>
      </c>
      <c r="B1058" s="22">
        <f t="shared" si="16"/>
        <v>2</v>
      </c>
      <c r="C1058" s="15">
        <v>376.83</v>
      </c>
      <c r="D1058" s="15">
        <v>205.23</v>
      </c>
      <c r="E1058" s="15">
        <v>273.08</v>
      </c>
      <c r="F1058" s="15">
        <v>306.81</v>
      </c>
      <c r="G1058" s="15">
        <v>400.05</v>
      </c>
      <c r="H1058" s="15">
        <v>698.58</v>
      </c>
    </row>
    <row r="1059" spans="1:8" s="5" customFormat="1" ht="13">
      <c r="A1059" s="3" t="s">
        <v>10</v>
      </c>
      <c r="B1059" s="22">
        <f t="shared" si="16"/>
        <v>0</v>
      </c>
    </row>
    <row r="1060" spans="1:8" s="5" customFormat="1" ht="13">
      <c r="A1060" s="11" t="s">
        <v>760</v>
      </c>
      <c r="B1060" s="22">
        <f t="shared" si="16"/>
        <v>3</v>
      </c>
      <c r="C1060" s="15">
        <v>83.07</v>
      </c>
      <c r="D1060" s="15">
        <v>45.62</v>
      </c>
      <c r="E1060" s="15">
        <v>69.45</v>
      </c>
      <c r="F1060" s="15">
        <v>55.74</v>
      </c>
      <c r="G1060" s="15">
        <v>89.11</v>
      </c>
      <c r="H1060" s="15">
        <v>155.36000000000001</v>
      </c>
    </row>
    <row r="1061" spans="1:8" s="5" customFormat="1" ht="13">
      <c r="A1061" s="11" t="s">
        <v>761</v>
      </c>
      <c r="B1061" s="22">
        <f t="shared" si="16"/>
        <v>3</v>
      </c>
      <c r="C1061" s="15">
        <v>12.16</v>
      </c>
      <c r="D1061" s="15">
        <v>5.72</v>
      </c>
      <c r="E1061" s="15">
        <v>5.97</v>
      </c>
      <c r="F1061" s="15">
        <v>13.09</v>
      </c>
      <c r="G1061" s="15">
        <v>16.29</v>
      </c>
      <c r="H1061" s="15">
        <v>19.72</v>
      </c>
    </row>
    <row r="1062" spans="1:8" s="5" customFormat="1" ht="13">
      <c r="A1062" s="11" t="s">
        <v>762</v>
      </c>
      <c r="B1062" s="22">
        <f t="shared" si="16"/>
        <v>3</v>
      </c>
      <c r="C1062" s="15">
        <v>3.75</v>
      </c>
      <c r="D1062" s="15">
        <v>3.27</v>
      </c>
      <c r="E1062" s="15">
        <v>5.76</v>
      </c>
      <c r="F1062" s="15">
        <v>4.2300000000000004</v>
      </c>
      <c r="G1062" s="15">
        <v>2.74</v>
      </c>
      <c r="H1062" s="15">
        <v>2.74</v>
      </c>
    </row>
    <row r="1063" spans="1:8" s="5" customFormat="1" ht="13">
      <c r="A1063" s="11" t="s">
        <v>763</v>
      </c>
      <c r="B1063" s="22">
        <f t="shared" si="16"/>
        <v>3</v>
      </c>
      <c r="C1063" s="15">
        <v>37.01</v>
      </c>
      <c r="D1063" s="15">
        <v>20.149999999999999</v>
      </c>
      <c r="E1063" s="15">
        <v>29.94</v>
      </c>
      <c r="F1063" s="15">
        <v>34.119999999999997</v>
      </c>
      <c r="G1063" s="15">
        <v>36.61</v>
      </c>
      <c r="H1063" s="15">
        <v>64.19</v>
      </c>
    </row>
    <row r="1064" spans="1:8" s="5" customFormat="1" ht="13">
      <c r="A1064" s="11" t="s">
        <v>764</v>
      </c>
      <c r="B1064" s="22">
        <f t="shared" si="16"/>
        <v>3</v>
      </c>
      <c r="C1064" s="15">
        <v>21.53</v>
      </c>
      <c r="D1064" s="15">
        <v>8.76</v>
      </c>
      <c r="E1064" s="15">
        <v>15.22</v>
      </c>
      <c r="F1064" s="15">
        <v>22.18</v>
      </c>
      <c r="G1064" s="15">
        <v>20.149999999999999</v>
      </c>
      <c r="H1064" s="15">
        <v>41.32</v>
      </c>
    </row>
    <row r="1065" spans="1:8" s="5" customFormat="1" ht="13">
      <c r="A1065" s="11" t="s">
        <v>765</v>
      </c>
      <c r="B1065" s="22">
        <f t="shared" si="16"/>
        <v>3</v>
      </c>
      <c r="C1065" s="15">
        <v>170.3</v>
      </c>
      <c r="D1065" s="15">
        <v>84.86</v>
      </c>
      <c r="E1065" s="15">
        <v>108.74</v>
      </c>
      <c r="F1065" s="15">
        <v>137.83000000000001</v>
      </c>
      <c r="G1065" s="15">
        <v>184.91</v>
      </c>
      <c r="H1065" s="15">
        <v>334.99</v>
      </c>
    </row>
    <row r="1066" spans="1:8" s="5" customFormat="1" ht="13">
      <c r="A1066" s="11" t="s">
        <v>766</v>
      </c>
      <c r="B1066" s="22">
        <f t="shared" si="16"/>
        <v>3</v>
      </c>
      <c r="C1066" s="15">
        <v>42.28</v>
      </c>
      <c r="D1066" s="15">
        <v>32.76</v>
      </c>
      <c r="E1066" s="15">
        <v>36.950000000000003</v>
      </c>
      <c r="F1066" s="15">
        <v>34.19</v>
      </c>
      <c r="G1066" s="15">
        <v>44.17</v>
      </c>
      <c r="H1066" s="15">
        <v>63.29</v>
      </c>
    </row>
    <row r="1067" spans="1:8" s="5" customFormat="1" ht="13">
      <c r="A1067" s="11" t="s">
        <v>767</v>
      </c>
      <c r="B1067" s="22">
        <f t="shared" si="16"/>
        <v>3</v>
      </c>
      <c r="C1067" s="15">
        <v>6.73</v>
      </c>
      <c r="D1067" s="15">
        <v>4.09</v>
      </c>
      <c r="E1067" s="15">
        <v>1.05</v>
      </c>
      <c r="F1067" s="15">
        <v>5.43</v>
      </c>
      <c r="G1067" s="15">
        <v>6.06</v>
      </c>
      <c r="H1067" s="15">
        <v>16.98</v>
      </c>
    </row>
    <row r="1068" spans="1:8" s="5" customFormat="1" ht="13">
      <c r="A1068" s="3" t="s">
        <v>10</v>
      </c>
      <c r="B1068" s="22">
        <f t="shared" si="16"/>
        <v>0</v>
      </c>
    </row>
    <row r="1069" spans="1:8" s="5" customFormat="1" ht="13">
      <c r="A1069" s="10" t="s">
        <v>768</v>
      </c>
      <c r="B1069" s="22">
        <f t="shared" si="16"/>
        <v>2</v>
      </c>
      <c r="C1069" s="15">
        <v>329.88</v>
      </c>
      <c r="D1069" s="15">
        <v>128.19999999999999</v>
      </c>
      <c r="E1069" s="15">
        <v>216.68</v>
      </c>
      <c r="F1069" s="15">
        <v>262.61</v>
      </c>
      <c r="G1069" s="15">
        <v>377.34</v>
      </c>
      <c r="H1069" s="15">
        <v>665.76</v>
      </c>
    </row>
    <row r="1070" spans="1:8" s="5" customFormat="1" ht="13">
      <c r="A1070" s="3" t="s">
        <v>10</v>
      </c>
      <c r="B1070" s="22">
        <f t="shared" si="16"/>
        <v>0</v>
      </c>
    </row>
    <row r="1071" spans="1:8" s="5" customFormat="1" ht="13">
      <c r="A1071" s="11" t="s">
        <v>768</v>
      </c>
      <c r="B1071" s="22">
        <f t="shared" si="16"/>
        <v>3</v>
      </c>
      <c r="C1071" s="15">
        <v>329.8</v>
      </c>
      <c r="D1071" s="15">
        <v>128.19999999999999</v>
      </c>
      <c r="E1071" s="15">
        <v>216.68</v>
      </c>
      <c r="F1071" s="15">
        <v>262.61</v>
      </c>
      <c r="G1071" s="15">
        <v>376.93</v>
      </c>
      <c r="H1071" s="15">
        <v>665.76</v>
      </c>
    </row>
    <row r="1072" spans="1:8" s="5" customFormat="1" ht="13">
      <c r="A1072" s="11" t="s">
        <v>769</v>
      </c>
      <c r="B1072" s="22">
        <f t="shared" si="16"/>
        <v>3</v>
      </c>
      <c r="C1072" s="15">
        <v>0.08</v>
      </c>
      <c r="D1072" s="4" t="s">
        <v>152</v>
      </c>
      <c r="E1072" s="4" t="s">
        <v>152</v>
      </c>
      <c r="F1072" s="4" t="s">
        <v>152</v>
      </c>
      <c r="G1072" s="15">
        <v>0.41</v>
      </c>
      <c r="H1072" s="4" t="s">
        <v>152</v>
      </c>
    </row>
    <row r="1073" spans="1:8" s="5" customFormat="1" ht="13">
      <c r="A1073" s="3" t="s">
        <v>10</v>
      </c>
      <c r="B1073" s="22">
        <f t="shared" si="16"/>
        <v>0</v>
      </c>
    </row>
    <row r="1074" spans="1:8" s="5" customFormat="1" ht="13">
      <c r="A1074" s="8" t="s">
        <v>770</v>
      </c>
      <c r="B1074" s="22">
        <f t="shared" si="16"/>
        <v>1</v>
      </c>
      <c r="C1074" s="15">
        <v>117.9</v>
      </c>
      <c r="D1074" s="15">
        <v>64.38</v>
      </c>
      <c r="E1074" s="15">
        <v>85.67</v>
      </c>
      <c r="F1074" s="15">
        <v>96.26</v>
      </c>
      <c r="G1074" s="15">
        <v>114.66</v>
      </c>
      <c r="H1074" s="15">
        <v>228.68</v>
      </c>
    </row>
    <row r="1075" spans="1:8" s="5" customFormat="1" ht="13">
      <c r="A1075" s="3" t="s">
        <v>10</v>
      </c>
      <c r="B1075" s="22">
        <f t="shared" si="16"/>
        <v>0</v>
      </c>
    </row>
    <row r="1076" spans="1:8" s="5" customFormat="1" ht="13">
      <c r="A1076" s="10" t="s">
        <v>771</v>
      </c>
      <c r="B1076" s="22">
        <f t="shared" si="16"/>
        <v>2</v>
      </c>
      <c r="C1076" s="15">
        <v>41.1</v>
      </c>
      <c r="D1076" s="15">
        <v>32.36</v>
      </c>
      <c r="E1076" s="15">
        <v>34.840000000000003</v>
      </c>
      <c r="F1076" s="15">
        <v>34.159999999999997</v>
      </c>
      <c r="G1076" s="15">
        <v>38.51</v>
      </c>
      <c r="H1076" s="15">
        <v>65.61</v>
      </c>
    </row>
    <row r="1077" spans="1:8" s="5" customFormat="1" ht="13">
      <c r="A1077" s="10" t="s">
        <v>772</v>
      </c>
      <c r="B1077" s="22">
        <f t="shared" si="16"/>
        <v>2</v>
      </c>
      <c r="C1077" s="15">
        <v>25.91</v>
      </c>
      <c r="D1077" s="15">
        <v>13.42</v>
      </c>
      <c r="E1077" s="15">
        <v>22.43</v>
      </c>
      <c r="F1077" s="15">
        <v>17.510000000000002</v>
      </c>
      <c r="G1077" s="15">
        <v>22.17</v>
      </c>
      <c r="H1077" s="15">
        <v>53.98</v>
      </c>
    </row>
    <row r="1078" spans="1:8" s="5" customFormat="1" ht="13">
      <c r="A1078" s="10" t="s">
        <v>773</v>
      </c>
      <c r="B1078" s="22">
        <f t="shared" si="16"/>
        <v>2</v>
      </c>
      <c r="C1078" s="4" t="s">
        <v>152</v>
      </c>
      <c r="D1078" s="4" t="s">
        <v>152</v>
      </c>
      <c r="E1078" s="4" t="s">
        <v>152</v>
      </c>
      <c r="F1078" s="4" t="s">
        <v>152</v>
      </c>
      <c r="G1078" s="4" t="s">
        <v>152</v>
      </c>
      <c r="H1078" s="4" t="s">
        <v>152</v>
      </c>
    </row>
    <row r="1079" spans="1:8" s="5" customFormat="1" ht="13">
      <c r="A1079" s="10" t="s">
        <v>774</v>
      </c>
      <c r="B1079" s="22">
        <f t="shared" si="16"/>
        <v>2</v>
      </c>
      <c r="C1079" s="15">
        <v>4.28</v>
      </c>
      <c r="D1079" s="15">
        <v>1.91</v>
      </c>
      <c r="E1079" s="15">
        <v>2.44</v>
      </c>
      <c r="F1079" s="15">
        <v>3.11</v>
      </c>
      <c r="G1079" s="15">
        <v>4.4000000000000004</v>
      </c>
      <c r="H1079" s="15">
        <v>9.58</v>
      </c>
    </row>
    <row r="1080" spans="1:8" s="5" customFormat="1" ht="13">
      <c r="A1080" s="10" t="s">
        <v>775</v>
      </c>
      <c r="B1080" s="22">
        <f t="shared" si="16"/>
        <v>2</v>
      </c>
      <c r="C1080" s="15">
        <v>25.29</v>
      </c>
      <c r="D1080" s="15">
        <v>10.67</v>
      </c>
      <c r="E1080" s="15">
        <v>15.75</v>
      </c>
      <c r="F1080" s="15">
        <v>19.25</v>
      </c>
      <c r="G1080" s="15">
        <v>25.09</v>
      </c>
      <c r="H1080" s="15">
        <v>55.8</v>
      </c>
    </row>
    <row r="1081" spans="1:8" s="5" customFormat="1" ht="13">
      <c r="A1081" s="10" t="s">
        <v>776</v>
      </c>
      <c r="B1081" s="22">
        <f t="shared" si="16"/>
        <v>2</v>
      </c>
      <c r="C1081" s="4" t="s">
        <v>152</v>
      </c>
      <c r="D1081" s="4" t="s">
        <v>152</v>
      </c>
      <c r="E1081" s="4" t="s">
        <v>152</v>
      </c>
      <c r="F1081" s="4" t="s">
        <v>152</v>
      </c>
      <c r="G1081" s="4" t="s">
        <v>152</v>
      </c>
      <c r="H1081" s="4" t="s">
        <v>152</v>
      </c>
    </row>
    <row r="1082" spans="1:8" s="5" customFormat="1" ht="13">
      <c r="A1082" s="10" t="s">
        <v>777</v>
      </c>
      <c r="B1082" s="22">
        <f t="shared" si="16"/>
        <v>2</v>
      </c>
      <c r="C1082" s="15">
        <v>21.31</v>
      </c>
      <c r="D1082" s="15">
        <v>6.01</v>
      </c>
      <c r="E1082" s="15">
        <v>10.220000000000001</v>
      </c>
      <c r="F1082" s="15">
        <v>22.24</v>
      </c>
      <c r="G1082" s="15">
        <v>24.49</v>
      </c>
      <c r="H1082" s="15">
        <v>43.71</v>
      </c>
    </row>
    <row r="1083" spans="1:8" s="5" customFormat="1" ht="13">
      <c r="A1083" s="3" t="s">
        <v>10</v>
      </c>
      <c r="B1083" s="22">
        <f t="shared" si="16"/>
        <v>0</v>
      </c>
    </row>
    <row r="1084" spans="1:8" s="5" customFormat="1" ht="13">
      <c r="A1084" s="8" t="s">
        <v>778</v>
      </c>
      <c r="B1084" s="22">
        <f t="shared" si="16"/>
        <v>1</v>
      </c>
      <c r="C1084" s="14">
        <v>1328.71</v>
      </c>
      <c r="D1084" s="15">
        <v>681.37</v>
      </c>
      <c r="E1084" s="15">
        <v>758.7</v>
      </c>
      <c r="F1084" s="15">
        <v>617.66999999999996</v>
      </c>
      <c r="G1084" s="15">
        <v>988.18</v>
      </c>
      <c r="H1084" s="14">
        <v>3604.86</v>
      </c>
    </row>
    <row r="1085" spans="1:8" s="5" customFormat="1" ht="13">
      <c r="A1085" s="3" t="s">
        <v>10</v>
      </c>
      <c r="B1085" s="22">
        <f t="shared" si="16"/>
        <v>0</v>
      </c>
    </row>
    <row r="1086" spans="1:8" s="5" customFormat="1" ht="13">
      <c r="A1086" s="10" t="s">
        <v>779</v>
      </c>
      <c r="B1086" s="22">
        <f t="shared" si="16"/>
        <v>2</v>
      </c>
      <c r="C1086" s="15">
        <v>823.18</v>
      </c>
      <c r="D1086" s="15">
        <v>496.93</v>
      </c>
      <c r="E1086" s="15">
        <v>517.27</v>
      </c>
      <c r="F1086" s="15">
        <v>321.31</v>
      </c>
      <c r="G1086" s="15">
        <v>488.91</v>
      </c>
      <c r="H1086" s="14">
        <v>2296.1</v>
      </c>
    </row>
    <row r="1087" spans="1:8" s="5" customFormat="1" ht="13">
      <c r="A1087" s="10" t="s">
        <v>780</v>
      </c>
      <c r="B1087" s="22">
        <f t="shared" si="16"/>
        <v>2</v>
      </c>
      <c r="C1087" s="15">
        <v>157.30000000000001</v>
      </c>
      <c r="D1087" s="15">
        <v>10.83</v>
      </c>
      <c r="E1087" s="15">
        <v>22.05</v>
      </c>
      <c r="F1087" s="15">
        <v>50.51</v>
      </c>
      <c r="G1087" s="15">
        <v>106.91</v>
      </c>
      <c r="H1087" s="15">
        <v>597.72</v>
      </c>
    </row>
    <row r="1088" spans="1:8" s="5" customFormat="1" ht="13">
      <c r="A1088" s="10" t="s">
        <v>781</v>
      </c>
      <c r="B1088" s="22">
        <f t="shared" si="16"/>
        <v>2</v>
      </c>
      <c r="C1088" s="15">
        <v>10</v>
      </c>
      <c r="D1088" s="15">
        <v>8.85</v>
      </c>
      <c r="E1088" s="15">
        <v>3.81</v>
      </c>
      <c r="F1088" s="15">
        <v>4.43</v>
      </c>
      <c r="G1088" s="15">
        <v>8.41</v>
      </c>
      <c r="H1088" s="15">
        <v>24.58</v>
      </c>
    </row>
    <row r="1089" spans="1:8" s="5" customFormat="1" ht="13">
      <c r="A1089" s="10" t="s">
        <v>782</v>
      </c>
      <c r="B1089" s="22">
        <f t="shared" si="16"/>
        <v>2</v>
      </c>
      <c r="C1089" s="15">
        <v>143.12</v>
      </c>
      <c r="D1089" s="15">
        <v>51.93</v>
      </c>
      <c r="E1089" s="15">
        <v>61.69</v>
      </c>
      <c r="F1089" s="15">
        <v>102.9</v>
      </c>
      <c r="G1089" s="15">
        <v>183.42</v>
      </c>
      <c r="H1089" s="15">
        <v>316.38</v>
      </c>
    </row>
    <row r="1090" spans="1:8" s="5" customFormat="1" ht="13">
      <c r="A1090" s="10" t="s">
        <v>783</v>
      </c>
      <c r="B1090" s="22">
        <f t="shared" si="16"/>
        <v>2</v>
      </c>
      <c r="C1090" s="15">
        <v>17.46</v>
      </c>
      <c r="D1090" s="15">
        <v>10.91</v>
      </c>
      <c r="E1090" s="15">
        <v>3.31</v>
      </c>
      <c r="F1090" s="15">
        <v>12.5</v>
      </c>
      <c r="G1090" s="15">
        <v>13.63</v>
      </c>
      <c r="H1090" s="15">
        <v>47.08</v>
      </c>
    </row>
    <row r="1091" spans="1:8" s="5" customFormat="1" ht="13">
      <c r="A1091" s="10" t="s">
        <v>784</v>
      </c>
      <c r="B1091" s="22">
        <f t="shared" si="16"/>
        <v>2</v>
      </c>
      <c r="C1091" s="15">
        <v>9.4</v>
      </c>
      <c r="D1091" s="15">
        <v>4.84</v>
      </c>
      <c r="E1091" s="15">
        <v>9.9</v>
      </c>
      <c r="F1091" s="15">
        <v>4.55</v>
      </c>
      <c r="G1091" s="15">
        <v>6.84</v>
      </c>
      <c r="H1091" s="15">
        <v>20.92</v>
      </c>
    </row>
    <row r="1092" spans="1:8" s="5" customFormat="1" ht="13">
      <c r="A1092" s="10" t="s">
        <v>785</v>
      </c>
      <c r="B1092" s="22">
        <f t="shared" si="16"/>
        <v>2</v>
      </c>
      <c r="C1092" s="15">
        <v>44.08</v>
      </c>
      <c r="D1092" s="15">
        <v>24.14</v>
      </c>
      <c r="E1092" s="15">
        <v>25.07</v>
      </c>
      <c r="F1092" s="15">
        <v>32.979999999999997</v>
      </c>
      <c r="G1092" s="15">
        <v>56.1</v>
      </c>
      <c r="H1092" s="15">
        <v>82.28</v>
      </c>
    </row>
    <row r="1093" spans="1:8" s="5" customFormat="1" ht="13">
      <c r="A1093" s="10" t="s">
        <v>786</v>
      </c>
      <c r="B1093" s="22">
        <f t="shared" ref="B1093:B1156" si="17">Ind(A1093)</f>
        <v>2</v>
      </c>
      <c r="C1093" s="15">
        <v>50.95</v>
      </c>
      <c r="D1093" s="15">
        <v>42.07</v>
      </c>
      <c r="E1093" s="15">
        <v>63.85</v>
      </c>
      <c r="F1093" s="15">
        <v>33.44</v>
      </c>
      <c r="G1093" s="15">
        <v>40.15</v>
      </c>
      <c r="H1093" s="15">
        <v>75.23</v>
      </c>
    </row>
    <row r="1094" spans="1:8" s="5" customFormat="1" ht="13">
      <c r="A1094" s="10" t="s">
        <v>787</v>
      </c>
      <c r="B1094" s="22">
        <f t="shared" si="17"/>
        <v>2</v>
      </c>
      <c r="C1094" s="15">
        <v>18</v>
      </c>
      <c r="D1094" s="15">
        <v>5.33</v>
      </c>
      <c r="E1094" s="15">
        <v>8.86</v>
      </c>
      <c r="F1094" s="15">
        <v>16.13</v>
      </c>
      <c r="G1094" s="15">
        <v>22.51</v>
      </c>
      <c r="H1094" s="15">
        <v>37.24</v>
      </c>
    </row>
    <row r="1095" spans="1:8" s="5" customFormat="1" ht="13">
      <c r="A1095" s="10" t="s">
        <v>788</v>
      </c>
      <c r="B1095" s="22">
        <f t="shared" si="17"/>
        <v>2</v>
      </c>
      <c r="C1095" s="15">
        <v>1.29</v>
      </c>
      <c r="D1095" s="15">
        <v>1.4</v>
      </c>
      <c r="E1095" s="15">
        <v>3.31</v>
      </c>
      <c r="F1095" s="15">
        <v>0.27</v>
      </c>
      <c r="G1095" s="15">
        <v>1.27</v>
      </c>
      <c r="H1095" s="15">
        <v>0.2</v>
      </c>
    </row>
    <row r="1096" spans="1:8" s="5" customFormat="1" ht="13">
      <c r="A1096" s="10" t="s">
        <v>789</v>
      </c>
      <c r="B1096" s="22">
        <f t="shared" si="17"/>
        <v>2</v>
      </c>
      <c r="C1096" s="15">
        <v>0.57999999999999996</v>
      </c>
      <c r="D1096" s="15">
        <v>0.27</v>
      </c>
      <c r="E1096" s="15">
        <v>0.46</v>
      </c>
      <c r="F1096" s="15">
        <v>0.2</v>
      </c>
      <c r="G1096" s="15">
        <v>0.31</v>
      </c>
      <c r="H1096" s="15">
        <v>1.69</v>
      </c>
    </row>
    <row r="1097" spans="1:8" s="5" customFormat="1" ht="13">
      <c r="A1097" s="10" t="s">
        <v>790</v>
      </c>
      <c r="B1097" s="22">
        <f t="shared" si="17"/>
        <v>2</v>
      </c>
      <c r="C1097" s="15">
        <v>1.03</v>
      </c>
      <c r="D1097" s="15">
        <v>0.27</v>
      </c>
      <c r="E1097" s="15">
        <v>0.57999999999999996</v>
      </c>
      <c r="F1097" s="15">
        <v>0.5</v>
      </c>
      <c r="G1097" s="15">
        <v>2.92</v>
      </c>
      <c r="H1097" s="15">
        <v>0.88</v>
      </c>
    </row>
    <row r="1098" spans="1:8" s="5" customFormat="1" ht="13">
      <c r="A1098" s="10" t="s">
        <v>791</v>
      </c>
      <c r="B1098" s="22">
        <f t="shared" si="17"/>
        <v>2</v>
      </c>
      <c r="C1098" s="15">
        <v>52.31</v>
      </c>
      <c r="D1098" s="15">
        <v>23.62</v>
      </c>
      <c r="E1098" s="15">
        <v>38.54</v>
      </c>
      <c r="F1098" s="15">
        <v>37.96</v>
      </c>
      <c r="G1098" s="15">
        <v>56.8</v>
      </c>
      <c r="H1098" s="15">
        <v>104.57</v>
      </c>
    </row>
    <row r="1099" spans="1:8" s="5" customFormat="1" ht="13">
      <c r="A1099" s="3" t="s">
        <v>10</v>
      </c>
      <c r="B1099" s="22">
        <f t="shared" si="17"/>
        <v>0</v>
      </c>
    </row>
    <row r="1100" spans="1:8" s="5" customFormat="1" ht="13">
      <c r="A1100" s="8" t="s">
        <v>792</v>
      </c>
      <c r="B1100" s="22">
        <f t="shared" si="17"/>
        <v>1</v>
      </c>
      <c r="C1100" s="15">
        <v>337.22</v>
      </c>
      <c r="D1100" s="15">
        <v>304.57</v>
      </c>
      <c r="E1100" s="15">
        <v>334.86</v>
      </c>
      <c r="F1100" s="15">
        <v>361.6</v>
      </c>
      <c r="G1100" s="15">
        <v>382.52</v>
      </c>
      <c r="H1100" s="15">
        <v>302.43</v>
      </c>
    </row>
    <row r="1101" spans="1:8" s="5" customFormat="1" ht="13">
      <c r="A1101" s="3" t="s">
        <v>10</v>
      </c>
      <c r="B1101" s="22">
        <f t="shared" si="17"/>
        <v>0</v>
      </c>
    </row>
    <row r="1102" spans="1:8" s="5" customFormat="1" ht="13">
      <c r="A1102" s="10" t="s">
        <v>793</v>
      </c>
      <c r="B1102" s="22">
        <f t="shared" si="17"/>
        <v>2</v>
      </c>
      <c r="C1102" s="15">
        <v>294.94</v>
      </c>
      <c r="D1102" s="15">
        <v>277.19</v>
      </c>
      <c r="E1102" s="15">
        <v>304.67</v>
      </c>
      <c r="F1102" s="15">
        <v>314.14999999999998</v>
      </c>
      <c r="G1102" s="15">
        <v>326.70999999999998</v>
      </c>
      <c r="H1102" s="15">
        <v>251.84</v>
      </c>
    </row>
    <row r="1103" spans="1:8" s="5" customFormat="1" ht="13">
      <c r="A1103" s="10" t="s">
        <v>794</v>
      </c>
      <c r="B1103" s="22">
        <f t="shared" si="17"/>
        <v>2</v>
      </c>
      <c r="C1103" s="15">
        <v>33.76</v>
      </c>
      <c r="D1103" s="15">
        <v>20.440000000000001</v>
      </c>
      <c r="E1103" s="15">
        <v>24.91</v>
      </c>
      <c r="F1103" s="15">
        <v>33.85</v>
      </c>
      <c r="G1103" s="15">
        <v>47.61</v>
      </c>
      <c r="H1103" s="15">
        <v>42.06</v>
      </c>
    </row>
    <row r="1104" spans="1:8" s="5" customFormat="1" ht="13">
      <c r="A1104" s="10" t="s">
        <v>795</v>
      </c>
      <c r="B1104" s="22">
        <f t="shared" si="17"/>
        <v>2</v>
      </c>
      <c r="C1104" s="15">
        <v>7.46</v>
      </c>
      <c r="D1104" s="15">
        <v>3.99</v>
      </c>
      <c r="E1104" s="15">
        <v>3</v>
      </c>
      <c r="F1104" s="15">
        <v>13.59</v>
      </c>
      <c r="G1104" s="15">
        <v>8.2100000000000009</v>
      </c>
      <c r="H1104" s="15">
        <v>8.5299999999999994</v>
      </c>
    </row>
    <row r="1105" spans="1:8" s="5" customFormat="1" ht="13">
      <c r="A1105" s="10" t="s">
        <v>796</v>
      </c>
      <c r="B1105" s="22">
        <f t="shared" si="17"/>
        <v>2</v>
      </c>
      <c r="C1105" s="15">
        <v>1.05</v>
      </c>
      <c r="D1105" s="15">
        <v>2.95</v>
      </c>
      <c r="E1105" s="15">
        <v>2.29</v>
      </c>
      <c r="F1105" s="4" t="s">
        <v>152</v>
      </c>
      <c r="G1105" s="4" t="s">
        <v>152</v>
      </c>
      <c r="H1105" s="4" t="s">
        <v>152</v>
      </c>
    </row>
    <row r="1106" spans="1:8" s="5" customFormat="1" ht="13">
      <c r="A1106" s="3" t="s">
        <v>10</v>
      </c>
      <c r="B1106" s="22">
        <f t="shared" si="17"/>
        <v>0</v>
      </c>
    </row>
    <row r="1107" spans="1:8" s="5" customFormat="1" ht="13">
      <c r="A1107" s="8" t="s">
        <v>797</v>
      </c>
      <c r="B1107" s="22">
        <f t="shared" si="17"/>
        <v>1</v>
      </c>
      <c r="C1107" s="15">
        <v>959.5</v>
      </c>
      <c r="D1107" s="15">
        <v>335.73</v>
      </c>
      <c r="E1107" s="15">
        <v>646.22</v>
      </c>
      <c r="F1107" s="14">
        <v>1007.94</v>
      </c>
      <c r="G1107" s="14">
        <v>1062.4100000000001</v>
      </c>
      <c r="H1107" s="14">
        <v>1747.55</v>
      </c>
    </row>
    <row r="1108" spans="1:8" s="5" customFormat="1" ht="13">
      <c r="A1108" s="3" t="s">
        <v>10</v>
      </c>
      <c r="B1108" s="22">
        <f t="shared" si="17"/>
        <v>0</v>
      </c>
    </row>
    <row r="1109" spans="1:8" s="5" customFormat="1" ht="13">
      <c r="A1109" s="10" t="s">
        <v>798</v>
      </c>
      <c r="B1109" s="22">
        <f t="shared" si="17"/>
        <v>2</v>
      </c>
      <c r="C1109" s="15">
        <v>4.26</v>
      </c>
      <c r="D1109" s="15">
        <v>2.19</v>
      </c>
      <c r="E1109" s="15">
        <v>0.15</v>
      </c>
      <c r="F1109" s="4" t="s">
        <v>152</v>
      </c>
      <c r="G1109" s="15">
        <v>13.55</v>
      </c>
      <c r="H1109" s="15">
        <v>5.4</v>
      </c>
    </row>
    <row r="1110" spans="1:8" s="5" customFormat="1" ht="13">
      <c r="A1110" s="10" t="s">
        <v>799</v>
      </c>
      <c r="B1110" s="22">
        <f t="shared" si="17"/>
        <v>2</v>
      </c>
      <c r="C1110" s="15">
        <v>49.34</v>
      </c>
      <c r="D1110" s="15">
        <v>30.27</v>
      </c>
      <c r="E1110" s="15">
        <v>24.35</v>
      </c>
      <c r="F1110" s="15">
        <v>36.42</v>
      </c>
      <c r="G1110" s="15">
        <v>82.56</v>
      </c>
      <c r="H1110" s="15">
        <v>73.08</v>
      </c>
    </row>
    <row r="1111" spans="1:8" s="5" customFormat="1" ht="13">
      <c r="A1111" s="10" t="s">
        <v>800</v>
      </c>
      <c r="B1111" s="22">
        <f t="shared" si="17"/>
        <v>2</v>
      </c>
      <c r="C1111" s="15">
        <v>168.63</v>
      </c>
      <c r="D1111" s="15">
        <v>38.28</v>
      </c>
      <c r="E1111" s="15">
        <v>169.42</v>
      </c>
      <c r="F1111" s="15">
        <v>232.24</v>
      </c>
      <c r="G1111" s="15">
        <v>161.63</v>
      </c>
      <c r="H1111" s="15">
        <v>241.67</v>
      </c>
    </row>
    <row r="1112" spans="1:8" s="5" customFormat="1" ht="13">
      <c r="A1112" s="10" t="s">
        <v>801</v>
      </c>
      <c r="B1112" s="22">
        <f t="shared" si="17"/>
        <v>2</v>
      </c>
      <c r="C1112" s="15">
        <v>57.72</v>
      </c>
      <c r="D1112" s="15">
        <v>61.43</v>
      </c>
      <c r="E1112" s="15">
        <v>70.709999999999994</v>
      </c>
      <c r="F1112" s="15">
        <v>57.57</v>
      </c>
      <c r="G1112" s="15">
        <v>45.27</v>
      </c>
      <c r="H1112" s="15">
        <v>53.58</v>
      </c>
    </row>
    <row r="1113" spans="1:8" s="5" customFormat="1" ht="13">
      <c r="A1113" s="10" t="s">
        <v>802</v>
      </c>
      <c r="B1113" s="22">
        <f t="shared" si="17"/>
        <v>2</v>
      </c>
      <c r="C1113" s="15">
        <v>4.1399999999999997</v>
      </c>
      <c r="D1113" s="15">
        <v>2.31</v>
      </c>
      <c r="E1113" s="15">
        <v>3.67</v>
      </c>
      <c r="F1113" s="15">
        <v>4.16</v>
      </c>
      <c r="G1113" s="15">
        <v>4.25</v>
      </c>
      <c r="H1113" s="15">
        <v>6.33</v>
      </c>
    </row>
    <row r="1114" spans="1:8" s="5" customFormat="1" ht="13">
      <c r="A1114" s="10" t="s">
        <v>803</v>
      </c>
      <c r="B1114" s="22">
        <f t="shared" si="17"/>
        <v>2</v>
      </c>
      <c r="C1114" s="15">
        <v>29.93</v>
      </c>
      <c r="D1114" s="15">
        <v>22.13</v>
      </c>
      <c r="E1114" s="15">
        <v>33.26</v>
      </c>
      <c r="F1114" s="15">
        <v>27.6</v>
      </c>
      <c r="G1114" s="15">
        <v>34.58</v>
      </c>
      <c r="H1114" s="15">
        <v>32.090000000000003</v>
      </c>
    </row>
    <row r="1115" spans="1:8" s="5" customFormat="1" ht="13">
      <c r="A1115" s="10" t="s">
        <v>804</v>
      </c>
      <c r="B1115" s="22">
        <f t="shared" si="17"/>
        <v>2</v>
      </c>
      <c r="C1115" s="15">
        <v>6.8</v>
      </c>
      <c r="D1115" s="15">
        <v>4.9000000000000004</v>
      </c>
      <c r="E1115" s="15">
        <v>10.91</v>
      </c>
      <c r="F1115" s="15">
        <v>8.8000000000000007</v>
      </c>
      <c r="G1115" s="15">
        <v>3.27</v>
      </c>
      <c r="H1115" s="15">
        <v>6.11</v>
      </c>
    </row>
    <row r="1116" spans="1:8" s="5" customFormat="1" ht="13">
      <c r="A1116" s="10" t="s">
        <v>805</v>
      </c>
      <c r="B1116" s="22">
        <f t="shared" si="17"/>
        <v>2</v>
      </c>
      <c r="C1116" s="15">
        <v>89.84</v>
      </c>
      <c r="D1116" s="15">
        <v>12.79</v>
      </c>
      <c r="E1116" s="15">
        <v>53.91</v>
      </c>
      <c r="F1116" s="15">
        <v>77.17</v>
      </c>
      <c r="G1116" s="15">
        <v>76.72</v>
      </c>
      <c r="H1116" s="15">
        <v>229.06</v>
      </c>
    </row>
    <row r="1117" spans="1:8" s="5" customFormat="1" ht="13">
      <c r="A1117" s="10" t="s">
        <v>806</v>
      </c>
      <c r="B1117" s="22">
        <f t="shared" si="17"/>
        <v>2</v>
      </c>
      <c r="C1117" s="15">
        <v>37.979999999999997</v>
      </c>
      <c r="D1117" s="15">
        <v>21.41</v>
      </c>
      <c r="E1117" s="15">
        <v>20.58</v>
      </c>
      <c r="F1117" s="15">
        <v>50.12</v>
      </c>
      <c r="G1117" s="15">
        <v>14.09</v>
      </c>
      <c r="H1117" s="15">
        <v>83.62</v>
      </c>
    </row>
    <row r="1118" spans="1:8" s="5" customFormat="1" ht="13">
      <c r="A1118" s="10" t="s">
        <v>807</v>
      </c>
      <c r="B1118" s="22">
        <f t="shared" si="17"/>
        <v>2</v>
      </c>
      <c r="C1118" s="15">
        <v>0.48</v>
      </c>
      <c r="D1118" s="15">
        <v>0.11</v>
      </c>
      <c r="E1118" s="15">
        <v>0.56999999999999995</v>
      </c>
      <c r="F1118" s="15">
        <v>0.49</v>
      </c>
      <c r="G1118" s="15">
        <v>0.72</v>
      </c>
      <c r="H1118" s="15">
        <v>0.49</v>
      </c>
    </row>
    <row r="1119" spans="1:8" s="5" customFormat="1" ht="13">
      <c r="A1119" s="10" t="s">
        <v>808</v>
      </c>
      <c r="B1119" s="22">
        <f t="shared" si="17"/>
        <v>2</v>
      </c>
      <c r="C1119" s="15">
        <v>304.51</v>
      </c>
      <c r="D1119" s="15">
        <v>88.13</v>
      </c>
      <c r="E1119" s="15">
        <v>169.19</v>
      </c>
      <c r="F1119" s="15">
        <v>328.97</v>
      </c>
      <c r="G1119" s="15">
        <v>389.24</v>
      </c>
      <c r="H1119" s="15">
        <v>548.02</v>
      </c>
    </row>
    <row r="1120" spans="1:8" s="5" customFormat="1" ht="13">
      <c r="A1120" s="10" t="s">
        <v>809</v>
      </c>
      <c r="B1120" s="22">
        <f t="shared" si="17"/>
        <v>2</v>
      </c>
      <c r="C1120" s="15">
        <v>45.81</v>
      </c>
      <c r="D1120" s="15">
        <v>14.06</v>
      </c>
      <c r="E1120" s="15">
        <v>34.78</v>
      </c>
      <c r="F1120" s="15">
        <v>31.76</v>
      </c>
      <c r="G1120" s="15">
        <v>60.3</v>
      </c>
      <c r="H1120" s="15">
        <v>88.29</v>
      </c>
    </row>
    <row r="1121" spans="1:8" s="5" customFormat="1" ht="13">
      <c r="A1121" s="10" t="s">
        <v>810</v>
      </c>
      <c r="B1121" s="22">
        <f t="shared" si="17"/>
        <v>2</v>
      </c>
      <c r="C1121" s="15">
        <v>47.15</v>
      </c>
      <c r="D1121" s="15">
        <v>6.43</v>
      </c>
      <c r="E1121" s="15">
        <v>11.53</v>
      </c>
      <c r="F1121" s="15">
        <v>31.55</v>
      </c>
      <c r="G1121" s="15">
        <v>69.22</v>
      </c>
      <c r="H1121" s="15">
        <v>117.34</v>
      </c>
    </row>
    <row r="1122" spans="1:8" s="5" customFormat="1" ht="13">
      <c r="A1122" s="10" t="s">
        <v>811</v>
      </c>
      <c r="B1122" s="22">
        <f t="shared" si="17"/>
        <v>2</v>
      </c>
      <c r="C1122" s="15">
        <v>66.55</v>
      </c>
      <c r="D1122" s="15">
        <v>11.93</v>
      </c>
      <c r="E1122" s="15">
        <v>24.87</v>
      </c>
      <c r="F1122" s="15">
        <v>87.52</v>
      </c>
      <c r="G1122" s="15">
        <v>65.27</v>
      </c>
      <c r="H1122" s="15">
        <v>143.47</v>
      </c>
    </row>
    <row r="1123" spans="1:8" s="5" customFormat="1" ht="13">
      <c r="A1123" s="10" t="s">
        <v>812</v>
      </c>
      <c r="B1123" s="22">
        <f t="shared" si="17"/>
        <v>2</v>
      </c>
      <c r="C1123" s="15">
        <v>0.5</v>
      </c>
      <c r="D1123" s="4" t="s">
        <v>152</v>
      </c>
      <c r="E1123" s="15">
        <v>0.18</v>
      </c>
      <c r="F1123" s="4" t="s">
        <v>152</v>
      </c>
      <c r="G1123" s="4" t="s">
        <v>152</v>
      </c>
      <c r="H1123" s="15">
        <v>2.2999999999999998</v>
      </c>
    </row>
    <row r="1124" spans="1:8" s="5" customFormat="1" ht="13">
      <c r="A1124" s="10" t="s">
        <v>813</v>
      </c>
      <c r="B1124" s="22">
        <f t="shared" si="17"/>
        <v>2</v>
      </c>
      <c r="C1124" s="15">
        <v>7.29</v>
      </c>
      <c r="D1124" s="15">
        <v>3.73</v>
      </c>
      <c r="E1124" s="15">
        <v>1.92</v>
      </c>
      <c r="F1124" s="15">
        <v>4.07</v>
      </c>
      <c r="G1124" s="15">
        <v>7.17</v>
      </c>
      <c r="H1124" s="15">
        <v>19.600000000000001</v>
      </c>
    </row>
    <row r="1125" spans="1:8" s="5" customFormat="1" ht="13">
      <c r="A1125" s="10" t="s">
        <v>814</v>
      </c>
      <c r="B1125" s="22">
        <f t="shared" si="17"/>
        <v>2</v>
      </c>
      <c r="C1125" s="15">
        <v>19.91</v>
      </c>
      <c r="D1125" s="15">
        <v>6.31</v>
      </c>
      <c r="E1125" s="15">
        <v>11.45</v>
      </c>
      <c r="F1125" s="15">
        <v>17.12</v>
      </c>
      <c r="G1125" s="15">
        <v>25.18</v>
      </c>
      <c r="H1125" s="15">
        <v>39.56</v>
      </c>
    </row>
    <row r="1126" spans="1:8" s="5" customFormat="1" ht="13">
      <c r="A1126" s="10" t="s">
        <v>815</v>
      </c>
      <c r="B1126" s="22">
        <f t="shared" si="17"/>
        <v>2</v>
      </c>
      <c r="C1126" s="15">
        <v>18.649999999999999</v>
      </c>
      <c r="D1126" s="15">
        <v>9.3000000000000007</v>
      </c>
      <c r="E1126" s="15">
        <v>4.76</v>
      </c>
      <c r="F1126" s="15">
        <v>12.39</v>
      </c>
      <c r="G1126" s="15">
        <v>9.39</v>
      </c>
      <c r="H1126" s="15">
        <v>57.55</v>
      </c>
    </row>
    <row r="1127" spans="1:8" s="5" customFormat="1" ht="13">
      <c r="A1127" s="3" t="s">
        <v>10</v>
      </c>
      <c r="B1127" s="22">
        <f t="shared" si="17"/>
        <v>0</v>
      </c>
    </row>
    <row r="1128" spans="1:8" s="5" customFormat="1" ht="13">
      <c r="A1128" s="8" t="s">
        <v>816</v>
      </c>
      <c r="B1128" s="22">
        <f t="shared" si="17"/>
        <v>1</v>
      </c>
      <c r="C1128" s="14">
        <v>2080.85</v>
      </c>
      <c r="D1128" s="15">
        <v>557.97</v>
      </c>
      <c r="E1128" s="14">
        <v>1430.91</v>
      </c>
      <c r="F1128" s="14">
        <v>1301.49</v>
      </c>
      <c r="G1128" s="14">
        <v>1890.54</v>
      </c>
      <c r="H1128" s="14">
        <v>5232.59</v>
      </c>
    </row>
    <row r="1129" spans="1:8" s="5" customFormat="1" ht="13">
      <c r="A1129" s="3" t="s">
        <v>10</v>
      </c>
      <c r="B1129" s="22">
        <f t="shared" si="17"/>
        <v>0</v>
      </c>
    </row>
    <row r="1130" spans="1:8" s="5" customFormat="1" ht="13">
      <c r="A1130" s="10" t="s">
        <v>817</v>
      </c>
      <c r="B1130" s="22">
        <f t="shared" si="17"/>
        <v>2</v>
      </c>
      <c r="C1130" s="15">
        <v>101.68</v>
      </c>
      <c r="D1130" s="15">
        <v>19.77</v>
      </c>
      <c r="E1130" s="15">
        <v>46.22</v>
      </c>
      <c r="F1130" s="15">
        <v>56.8</v>
      </c>
      <c r="G1130" s="15">
        <v>87.7</v>
      </c>
      <c r="H1130" s="15">
        <v>298.56</v>
      </c>
    </row>
    <row r="1131" spans="1:8" s="5" customFormat="1" ht="13">
      <c r="A1131" s="10" t="s">
        <v>818</v>
      </c>
      <c r="B1131" s="22">
        <f t="shared" si="17"/>
        <v>2</v>
      </c>
      <c r="C1131" s="15">
        <v>95.47</v>
      </c>
      <c r="D1131" s="15">
        <v>12.11</v>
      </c>
      <c r="E1131" s="15">
        <v>11.64</v>
      </c>
      <c r="F1131" s="15">
        <v>24.43</v>
      </c>
      <c r="G1131" s="15">
        <v>98.85</v>
      </c>
      <c r="H1131" s="15">
        <v>331.2</v>
      </c>
    </row>
    <row r="1132" spans="1:8" s="5" customFormat="1" ht="13">
      <c r="A1132" s="10" t="s">
        <v>819</v>
      </c>
      <c r="B1132" s="22">
        <f t="shared" si="17"/>
        <v>2</v>
      </c>
      <c r="C1132" s="15">
        <v>224.97</v>
      </c>
      <c r="D1132" s="15">
        <v>69.3</v>
      </c>
      <c r="E1132" s="15">
        <v>128.85</v>
      </c>
      <c r="F1132" s="15">
        <v>258.37</v>
      </c>
      <c r="G1132" s="15">
        <v>270.62</v>
      </c>
      <c r="H1132" s="15">
        <v>398.44</v>
      </c>
    </row>
    <row r="1133" spans="1:8" s="5" customFormat="1" ht="13">
      <c r="A1133" s="10" t="s">
        <v>820</v>
      </c>
      <c r="B1133" s="22">
        <f t="shared" si="17"/>
        <v>2</v>
      </c>
      <c r="C1133" s="15">
        <v>38.619999999999997</v>
      </c>
      <c r="D1133" s="15">
        <v>0.25</v>
      </c>
      <c r="E1133" s="15">
        <v>145.37</v>
      </c>
      <c r="F1133" s="15">
        <v>15.94</v>
      </c>
      <c r="G1133" s="15">
        <v>8.91</v>
      </c>
      <c r="H1133" s="15">
        <v>22.1</v>
      </c>
    </row>
    <row r="1134" spans="1:8" s="5" customFormat="1" ht="13">
      <c r="A1134" s="10" t="s">
        <v>821</v>
      </c>
      <c r="B1134" s="22">
        <f t="shared" si="17"/>
        <v>2</v>
      </c>
      <c r="C1134" s="15">
        <v>396.59</v>
      </c>
      <c r="D1134" s="15">
        <v>63.92</v>
      </c>
      <c r="E1134" s="15">
        <v>116.36</v>
      </c>
      <c r="F1134" s="15">
        <v>112.84</v>
      </c>
      <c r="G1134" s="15">
        <v>149.35</v>
      </c>
      <c r="H1134" s="14">
        <v>1544.19</v>
      </c>
    </row>
    <row r="1135" spans="1:8" s="5" customFormat="1" ht="13">
      <c r="A1135" s="10" t="s">
        <v>822</v>
      </c>
      <c r="B1135" s="22">
        <f t="shared" si="17"/>
        <v>2</v>
      </c>
      <c r="C1135" s="15">
        <v>747.32</v>
      </c>
      <c r="D1135" s="15">
        <v>254.76</v>
      </c>
      <c r="E1135" s="15">
        <v>465.02</v>
      </c>
      <c r="F1135" s="15">
        <v>549.51</v>
      </c>
      <c r="G1135" s="15">
        <v>788.08</v>
      </c>
      <c r="H1135" s="14">
        <v>1682.35</v>
      </c>
    </row>
    <row r="1136" spans="1:8" s="5" customFormat="1" ht="13">
      <c r="A1136" s="10" t="s">
        <v>823</v>
      </c>
      <c r="B1136" s="22">
        <f t="shared" si="17"/>
        <v>2</v>
      </c>
      <c r="C1136" s="15">
        <v>61.38</v>
      </c>
      <c r="D1136" s="15">
        <v>3.85</v>
      </c>
      <c r="E1136" s="15">
        <v>16.39</v>
      </c>
      <c r="F1136" s="15">
        <v>12.78</v>
      </c>
      <c r="G1136" s="15">
        <v>21.32</v>
      </c>
      <c r="H1136" s="15">
        <v>253.17</v>
      </c>
    </row>
    <row r="1137" spans="1:8" s="5" customFormat="1" ht="13">
      <c r="A1137" s="10" t="s">
        <v>824</v>
      </c>
      <c r="B1137" s="22">
        <f t="shared" si="17"/>
        <v>2</v>
      </c>
      <c r="C1137" s="15">
        <v>19.260000000000002</v>
      </c>
      <c r="D1137" s="15">
        <v>10.33</v>
      </c>
      <c r="E1137" s="15">
        <v>6.18</v>
      </c>
      <c r="F1137" s="15">
        <v>10.75</v>
      </c>
      <c r="G1137" s="15">
        <v>13.96</v>
      </c>
      <c r="H1137" s="15">
        <v>55.23</v>
      </c>
    </row>
    <row r="1138" spans="1:8" s="5" customFormat="1" ht="13">
      <c r="A1138" s="10" t="s">
        <v>825</v>
      </c>
      <c r="B1138" s="22">
        <f t="shared" si="17"/>
        <v>2</v>
      </c>
      <c r="C1138" s="15">
        <v>395.55</v>
      </c>
      <c r="D1138" s="15">
        <v>123.69</v>
      </c>
      <c r="E1138" s="15">
        <v>494.88</v>
      </c>
      <c r="F1138" s="15">
        <v>260.08</v>
      </c>
      <c r="G1138" s="15">
        <v>451.75</v>
      </c>
      <c r="H1138" s="15">
        <v>647.34</v>
      </c>
    </row>
    <row r="1139" spans="1:8" s="5" customFormat="1" ht="13">
      <c r="A1139" s="3" t="s">
        <v>10</v>
      </c>
      <c r="B1139" s="22">
        <f t="shared" si="17"/>
        <v>0</v>
      </c>
    </row>
    <row r="1140" spans="1:8" s="5" customFormat="1" ht="13">
      <c r="A1140" s="8" t="s">
        <v>826</v>
      </c>
      <c r="B1140" s="22">
        <f t="shared" si="17"/>
        <v>1</v>
      </c>
      <c r="C1140" s="14">
        <v>6830.86</v>
      </c>
      <c r="D1140" s="15">
        <v>644.57000000000005</v>
      </c>
      <c r="E1140" s="14">
        <v>1766.42</v>
      </c>
      <c r="F1140" s="14">
        <v>4227.2</v>
      </c>
      <c r="G1140" s="14">
        <v>8261.58</v>
      </c>
      <c r="H1140" s="14">
        <v>19302.400000000001</v>
      </c>
    </row>
    <row r="1141" spans="1:8" s="5" customFormat="1" ht="13">
      <c r="A1141" s="3" t="s">
        <v>10</v>
      </c>
      <c r="B1141" s="22">
        <f t="shared" si="17"/>
        <v>0</v>
      </c>
    </row>
    <row r="1142" spans="1:8" s="5" customFormat="1" ht="13">
      <c r="A1142" s="10" t="s">
        <v>827</v>
      </c>
      <c r="B1142" s="22">
        <f t="shared" si="17"/>
        <v>2</v>
      </c>
      <c r="C1142" s="15">
        <v>321.94</v>
      </c>
      <c r="D1142" s="15">
        <v>88.42</v>
      </c>
      <c r="E1142" s="15">
        <v>180.24</v>
      </c>
      <c r="F1142" s="15">
        <v>238.31</v>
      </c>
      <c r="G1142" s="15">
        <v>319.14999999999998</v>
      </c>
      <c r="H1142" s="15">
        <v>785.14</v>
      </c>
    </row>
    <row r="1143" spans="1:8" s="5" customFormat="1" ht="13">
      <c r="A1143" s="3" t="s">
        <v>10</v>
      </c>
      <c r="B1143" s="22">
        <f t="shared" si="17"/>
        <v>0</v>
      </c>
    </row>
    <row r="1144" spans="1:8" s="5" customFormat="1" ht="13">
      <c r="A1144" s="11" t="s">
        <v>828</v>
      </c>
      <c r="B1144" s="22">
        <f t="shared" si="17"/>
        <v>3</v>
      </c>
      <c r="C1144" s="15">
        <v>299.69</v>
      </c>
      <c r="D1144" s="15">
        <v>82.66</v>
      </c>
      <c r="E1144" s="15">
        <v>170.37</v>
      </c>
      <c r="F1144" s="15">
        <v>223.17</v>
      </c>
      <c r="G1144" s="15">
        <v>297.52999999999997</v>
      </c>
      <c r="H1144" s="15">
        <v>726.16</v>
      </c>
    </row>
    <row r="1145" spans="1:8" s="5" customFormat="1" ht="13">
      <c r="A1145" s="11" t="s">
        <v>829</v>
      </c>
      <c r="B1145" s="22">
        <f t="shared" si="17"/>
        <v>3</v>
      </c>
      <c r="C1145" s="15">
        <v>22.25</v>
      </c>
      <c r="D1145" s="15">
        <v>5.76</v>
      </c>
      <c r="E1145" s="15">
        <v>9.8699999999999992</v>
      </c>
      <c r="F1145" s="15">
        <v>15.14</v>
      </c>
      <c r="G1145" s="15">
        <v>21.61</v>
      </c>
      <c r="H1145" s="15">
        <v>58.98</v>
      </c>
    </row>
    <row r="1146" spans="1:8" s="5" customFormat="1" ht="13">
      <c r="A1146" s="3" t="s">
        <v>10</v>
      </c>
      <c r="B1146" s="22">
        <f t="shared" si="17"/>
        <v>0</v>
      </c>
    </row>
    <row r="1147" spans="1:8" s="5" customFormat="1" ht="13">
      <c r="A1147" s="10" t="s">
        <v>830</v>
      </c>
      <c r="B1147" s="22">
        <f t="shared" si="17"/>
        <v>2</v>
      </c>
      <c r="C1147" s="14">
        <v>6508.92</v>
      </c>
      <c r="D1147" s="15">
        <v>556.15</v>
      </c>
      <c r="E1147" s="14">
        <v>1586.18</v>
      </c>
      <c r="F1147" s="14">
        <v>3988.89</v>
      </c>
      <c r="G1147" s="14">
        <v>7942.43</v>
      </c>
      <c r="H1147" s="14">
        <v>18517.259999999998</v>
      </c>
    </row>
    <row r="1148" spans="1:8" s="5" customFormat="1" ht="13">
      <c r="A1148" s="3" t="s">
        <v>10</v>
      </c>
      <c r="B1148" s="22">
        <f t="shared" si="17"/>
        <v>0</v>
      </c>
    </row>
    <row r="1149" spans="1:8" s="5" customFormat="1" ht="13">
      <c r="A1149" s="11" t="s">
        <v>831</v>
      </c>
      <c r="B1149" s="22">
        <f t="shared" si="17"/>
        <v>3</v>
      </c>
      <c r="C1149" s="15">
        <v>138.11000000000001</v>
      </c>
      <c r="D1149" s="15">
        <v>2.3199999999999998</v>
      </c>
      <c r="E1149" s="15">
        <v>21.09</v>
      </c>
      <c r="F1149" s="15">
        <v>80.69</v>
      </c>
      <c r="G1149" s="15">
        <v>211.75</v>
      </c>
      <c r="H1149" s="15">
        <v>375.7</v>
      </c>
    </row>
    <row r="1150" spans="1:8" s="5" customFormat="1" ht="13">
      <c r="A1150" s="11" t="s">
        <v>832</v>
      </c>
      <c r="B1150" s="22">
        <f t="shared" si="17"/>
        <v>3</v>
      </c>
      <c r="C1150" s="15">
        <v>4.0999999999999996</v>
      </c>
      <c r="D1150" s="4" t="s">
        <v>152</v>
      </c>
      <c r="E1150" s="4" t="s">
        <v>152</v>
      </c>
      <c r="F1150" s="15">
        <v>0.96</v>
      </c>
      <c r="G1150" s="15">
        <v>10.87</v>
      </c>
      <c r="H1150" s="15">
        <v>8.6999999999999993</v>
      </c>
    </row>
    <row r="1151" spans="1:8" s="5" customFormat="1" ht="13">
      <c r="A1151" s="11" t="s">
        <v>833</v>
      </c>
      <c r="B1151" s="22">
        <f t="shared" si="17"/>
        <v>3</v>
      </c>
      <c r="C1151" s="15">
        <v>667.47</v>
      </c>
      <c r="D1151" s="15">
        <v>6.14</v>
      </c>
      <c r="E1151" s="15">
        <v>71.92</v>
      </c>
      <c r="F1151" s="15">
        <v>246.24</v>
      </c>
      <c r="G1151" s="15">
        <v>704.99</v>
      </c>
      <c r="H1151" s="14">
        <v>2314.17</v>
      </c>
    </row>
    <row r="1152" spans="1:8" s="5" customFormat="1" ht="13">
      <c r="A1152" s="11" t="s">
        <v>834</v>
      </c>
      <c r="B1152" s="22">
        <f t="shared" si="17"/>
        <v>3</v>
      </c>
      <c r="C1152" s="14">
        <v>1004.23</v>
      </c>
      <c r="D1152" s="15">
        <v>249.72</v>
      </c>
      <c r="E1152" s="15">
        <v>202.49</v>
      </c>
      <c r="F1152" s="15">
        <v>500.08</v>
      </c>
      <c r="G1152" s="14">
        <v>1063.06</v>
      </c>
      <c r="H1152" s="14">
        <v>3013.63</v>
      </c>
    </row>
    <row r="1153" spans="1:8" s="5" customFormat="1" ht="13">
      <c r="A1153" s="11" t="s">
        <v>835</v>
      </c>
      <c r="B1153" s="22">
        <f t="shared" si="17"/>
        <v>3</v>
      </c>
      <c r="C1153" s="14">
        <v>4695</v>
      </c>
      <c r="D1153" s="15">
        <v>297.98</v>
      </c>
      <c r="E1153" s="14">
        <v>1290.67</v>
      </c>
      <c r="F1153" s="14">
        <v>3160.92</v>
      </c>
      <c r="G1153" s="14">
        <v>5951.77</v>
      </c>
      <c r="H1153" s="14">
        <v>12805.05</v>
      </c>
    </row>
    <row r="1154" spans="1:8" s="5" customFormat="1" ht="13">
      <c r="A1154" s="3" t="s">
        <v>10</v>
      </c>
      <c r="B1154" s="22">
        <f t="shared" si="17"/>
        <v>0</v>
      </c>
    </row>
    <row r="1155" spans="1:8" s="5" customFormat="1" ht="13">
      <c r="A1155" s="2" t="s">
        <v>836</v>
      </c>
      <c r="B1155" s="22">
        <f t="shared" si="17"/>
        <v>0</v>
      </c>
    </row>
    <row r="1156" spans="1:8" s="5" customFormat="1" ht="13">
      <c r="A1156" s="3" t="s">
        <v>10</v>
      </c>
      <c r="B1156" s="22">
        <f t="shared" si="17"/>
        <v>0</v>
      </c>
    </row>
    <row r="1157" spans="1:8" s="5" customFormat="1" ht="13">
      <c r="A1157" s="8" t="s">
        <v>837</v>
      </c>
      <c r="B1157" s="22">
        <f t="shared" ref="B1157:B1220" si="18">Ind(A1157)</f>
        <v>1</v>
      </c>
      <c r="C1157" s="13">
        <v>74664.36</v>
      </c>
      <c r="D1157" s="13">
        <v>11388.77</v>
      </c>
      <c r="E1157" s="13">
        <v>28976.09</v>
      </c>
      <c r="F1157" s="13">
        <v>50563.28</v>
      </c>
      <c r="G1157" s="13">
        <v>84172.81</v>
      </c>
      <c r="H1157" s="13">
        <v>198673.86</v>
      </c>
    </row>
    <row r="1158" spans="1:8" s="5" customFormat="1" ht="13">
      <c r="A1158" s="3" t="s">
        <v>10</v>
      </c>
      <c r="B1158" s="22">
        <f t="shared" si="18"/>
        <v>0</v>
      </c>
    </row>
    <row r="1159" spans="1:8" s="5" customFormat="1" ht="13">
      <c r="A1159" s="10" t="s">
        <v>838</v>
      </c>
      <c r="B1159" s="22">
        <f t="shared" si="18"/>
        <v>2</v>
      </c>
      <c r="C1159" s="14">
        <v>57319.11</v>
      </c>
      <c r="D1159" s="14">
        <v>3472.1</v>
      </c>
      <c r="E1159" s="14">
        <v>15207.87</v>
      </c>
      <c r="F1159" s="14">
        <v>37689.72</v>
      </c>
      <c r="G1159" s="14">
        <v>70938.31</v>
      </c>
      <c r="H1159" s="14">
        <v>159680.67000000001</v>
      </c>
    </row>
    <row r="1160" spans="1:8" s="5" customFormat="1" ht="13">
      <c r="A1160" s="10" t="s">
        <v>839</v>
      </c>
      <c r="B1160" s="22">
        <f t="shared" si="18"/>
        <v>2</v>
      </c>
      <c r="C1160" s="14">
        <v>6270.37</v>
      </c>
      <c r="D1160" s="15">
        <v>142.62</v>
      </c>
      <c r="E1160" s="15">
        <v>802.56</v>
      </c>
      <c r="F1160" s="14">
        <v>1842.68</v>
      </c>
      <c r="G1160" s="14">
        <v>3592.47</v>
      </c>
      <c r="H1160" s="14">
        <v>25035.64</v>
      </c>
    </row>
    <row r="1161" spans="1:8" s="5" customFormat="1" ht="13">
      <c r="A1161" s="3" t="s">
        <v>10</v>
      </c>
      <c r="B1161" s="22">
        <f t="shared" si="18"/>
        <v>0</v>
      </c>
    </row>
    <row r="1162" spans="1:8" s="5" customFormat="1" ht="13">
      <c r="A1162" s="11" t="s">
        <v>839</v>
      </c>
      <c r="B1162" s="22">
        <f t="shared" si="18"/>
        <v>3</v>
      </c>
      <c r="C1162" s="14">
        <v>6270.37</v>
      </c>
      <c r="D1162" s="15">
        <v>142.62</v>
      </c>
      <c r="E1162" s="15">
        <v>802.56</v>
      </c>
      <c r="F1162" s="14">
        <v>1842.68</v>
      </c>
      <c r="G1162" s="14">
        <v>3592.47</v>
      </c>
      <c r="H1162" s="14">
        <v>25035.64</v>
      </c>
    </row>
    <row r="1163" spans="1:8" s="5" customFormat="1" ht="13">
      <c r="A1163" s="3" t="s">
        <v>10</v>
      </c>
      <c r="B1163" s="22">
        <f t="shared" si="18"/>
        <v>0</v>
      </c>
    </row>
    <row r="1164" spans="1:8" s="5" customFormat="1" ht="13">
      <c r="A1164" s="10" t="s">
        <v>840</v>
      </c>
      <c r="B1164" s="22">
        <f t="shared" si="18"/>
        <v>2</v>
      </c>
      <c r="C1164" s="14">
        <v>8000.63</v>
      </c>
      <c r="D1164" s="14">
        <v>5873.03</v>
      </c>
      <c r="E1164" s="14">
        <v>10995.57</v>
      </c>
      <c r="F1164" s="14">
        <v>9127.39</v>
      </c>
      <c r="G1164" s="14">
        <v>7194.36</v>
      </c>
      <c r="H1164" s="14">
        <v>6794.87</v>
      </c>
    </row>
    <row r="1165" spans="1:8" s="5" customFormat="1" ht="13">
      <c r="A1165" s="3" t="s">
        <v>10</v>
      </c>
      <c r="B1165" s="22">
        <f t="shared" si="18"/>
        <v>0</v>
      </c>
    </row>
    <row r="1166" spans="1:8" s="5" customFormat="1" ht="13">
      <c r="A1166" s="11" t="s">
        <v>841</v>
      </c>
      <c r="B1166" s="22">
        <f t="shared" si="18"/>
        <v>3</v>
      </c>
      <c r="C1166" s="14">
        <v>5720.22</v>
      </c>
      <c r="D1166" s="14">
        <v>5487.1</v>
      </c>
      <c r="E1166" s="14">
        <v>9696.2900000000009</v>
      </c>
      <c r="F1166" s="14">
        <v>6622.65</v>
      </c>
      <c r="G1166" s="14">
        <v>3901.21</v>
      </c>
      <c r="H1166" s="14">
        <v>2868.91</v>
      </c>
    </row>
    <row r="1167" spans="1:8" s="5" customFormat="1" ht="13">
      <c r="A1167" s="11" t="s">
        <v>842</v>
      </c>
      <c r="B1167" s="22">
        <f t="shared" si="18"/>
        <v>3</v>
      </c>
      <c r="C1167" s="14">
        <v>2280.41</v>
      </c>
      <c r="D1167" s="15">
        <v>385.92</v>
      </c>
      <c r="E1167" s="14">
        <v>1299.28</v>
      </c>
      <c r="F1167" s="14">
        <v>2504.7399999999998</v>
      </c>
      <c r="G1167" s="14">
        <v>3293.15</v>
      </c>
      <c r="H1167" s="14">
        <v>3925.96</v>
      </c>
    </row>
    <row r="1168" spans="1:8" s="5" customFormat="1" ht="13">
      <c r="A1168" s="3" t="s">
        <v>10</v>
      </c>
      <c r="B1168" s="22">
        <f t="shared" si="18"/>
        <v>0</v>
      </c>
    </row>
    <row r="1169" spans="1:8" s="5" customFormat="1" ht="13">
      <c r="A1169" s="10" t="s">
        <v>843</v>
      </c>
      <c r="B1169" s="22">
        <f t="shared" si="18"/>
        <v>2</v>
      </c>
      <c r="C1169" s="14">
        <v>1751.14</v>
      </c>
      <c r="D1169" s="15">
        <v>124.8</v>
      </c>
      <c r="E1169" s="15">
        <v>382.27</v>
      </c>
      <c r="F1169" s="15">
        <v>835.4</v>
      </c>
      <c r="G1169" s="14">
        <v>1354.23</v>
      </c>
      <c r="H1169" s="14">
        <v>6074.13</v>
      </c>
    </row>
    <row r="1170" spans="1:8" s="5" customFormat="1" ht="13">
      <c r="A1170" s="3" t="s">
        <v>10</v>
      </c>
      <c r="B1170" s="22">
        <f t="shared" si="18"/>
        <v>0</v>
      </c>
    </row>
    <row r="1171" spans="1:8" s="5" customFormat="1" ht="13">
      <c r="A1171" s="11" t="s">
        <v>844</v>
      </c>
      <c r="B1171" s="22">
        <f t="shared" si="18"/>
        <v>3</v>
      </c>
      <c r="C1171" s="15">
        <v>779.06</v>
      </c>
      <c r="D1171" s="15">
        <v>68.08</v>
      </c>
      <c r="E1171" s="15">
        <v>234.26</v>
      </c>
      <c r="F1171" s="15">
        <v>396.85</v>
      </c>
      <c r="G1171" s="15">
        <v>525.49</v>
      </c>
      <c r="H1171" s="14">
        <v>2677</v>
      </c>
    </row>
    <row r="1172" spans="1:8" s="5" customFormat="1" ht="13">
      <c r="A1172" s="11" t="s">
        <v>845</v>
      </c>
      <c r="B1172" s="22">
        <f t="shared" si="18"/>
        <v>3</v>
      </c>
      <c r="C1172" s="15">
        <v>539.91</v>
      </c>
      <c r="D1172" s="15">
        <v>38.15</v>
      </c>
      <c r="E1172" s="15">
        <v>103.16</v>
      </c>
      <c r="F1172" s="15">
        <v>287.35000000000002</v>
      </c>
      <c r="G1172" s="15">
        <v>547.16</v>
      </c>
      <c r="H1172" s="14">
        <v>1728.11</v>
      </c>
    </row>
    <row r="1173" spans="1:8" s="5" customFormat="1" ht="13">
      <c r="A1173" s="11" t="s">
        <v>846</v>
      </c>
      <c r="B1173" s="22">
        <f t="shared" si="18"/>
        <v>3</v>
      </c>
      <c r="C1173" s="15">
        <v>432.18</v>
      </c>
      <c r="D1173" s="15">
        <v>18.57</v>
      </c>
      <c r="E1173" s="15">
        <v>44.85</v>
      </c>
      <c r="F1173" s="15">
        <v>151.19999999999999</v>
      </c>
      <c r="G1173" s="15">
        <v>281.58</v>
      </c>
      <c r="H1173" s="14">
        <v>1669.03</v>
      </c>
    </row>
    <row r="1174" spans="1:8" s="5" customFormat="1" ht="13">
      <c r="A1174" s="3" t="s">
        <v>10</v>
      </c>
      <c r="B1174" s="22">
        <f t="shared" si="18"/>
        <v>0</v>
      </c>
    </row>
    <row r="1175" spans="1:8" s="5" customFormat="1" ht="22">
      <c r="A1175" s="10" t="s">
        <v>847</v>
      </c>
      <c r="B1175" s="22">
        <f t="shared" si="18"/>
        <v>2</v>
      </c>
      <c r="C1175" s="15">
        <v>518.70000000000005</v>
      </c>
      <c r="D1175" s="14">
        <v>1127.01</v>
      </c>
      <c r="E1175" s="15">
        <v>759.46</v>
      </c>
      <c r="F1175" s="15">
        <v>382.21</v>
      </c>
      <c r="G1175" s="15">
        <v>255.65</v>
      </c>
      <c r="H1175" s="15">
        <v>67.44</v>
      </c>
    </row>
    <row r="1176" spans="1:8" s="5" customFormat="1" ht="13">
      <c r="A1176" s="3" t="s">
        <v>10</v>
      </c>
      <c r="B1176" s="22">
        <f t="shared" si="18"/>
        <v>0</v>
      </c>
    </row>
    <row r="1177" spans="1:8" s="5" customFormat="1" ht="13">
      <c r="A1177" s="11" t="s">
        <v>848</v>
      </c>
      <c r="B1177" s="22">
        <f t="shared" si="18"/>
        <v>3</v>
      </c>
      <c r="C1177" s="15">
        <v>211.44</v>
      </c>
      <c r="D1177" s="15">
        <v>433.39</v>
      </c>
      <c r="E1177" s="15">
        <v>295.29000000000002</v>
      </c>
      <c r="F1177" s="15">
        <v>146.65</v>
      </c>
      <c r="G1177" s="15">
        <v>142.68</v>
      </c>
      <c r="H1177" s="15">
        <v>38.549999999999997</v>
      </c>
    </row>
    <row r="1178" spans="1:8" s="5" customFormat="1" ht="13">
      <c r="A1178" s="11" t="s">
        <v>849</v>
      </c>
      <c r="B1178" s="22">
        <f t="shared" si="18"/>
        <v>3</v>
      </c>
      <c r="C1178" s="15">
        <v>21.68</v>
      </c>
      <c r="D1178" s="15">
        <v>41.83</v>
      </c>
      <c r="E1178" s="15">
        <v>30.07</v>
      </c>
      <c r="F1178" s="15">
        <v>18.95</v>
      </c>
      <c r="G1178" s="15">
        <v>14.16</v>
      </c>
      <c r="H1178" s="15">
        <v>3.33</v>
      </c>
    </row>
    <row r="1179" spans="1:8" s="5" customFormat="1" ht="13">
      <c r="A1179" s="11" t="s">
        <v>850</v>
      </c>
      <c r="B1179" s="22">
        <f t="shared" si="18"/>
        <v>3</v>
      </c>
      <c r="C1179" s="15">
        <v>285.58</v>
      </c>
      <c r="D1179" s="15">
        <v>651.79</v>
      </c>
      <c r="E1179" s="15">
        <v>434.1</v>
      </c>
      <c r="F1179" s="15">
        <v>216.6</v>
      </c>
      <c r="G1179" s="15">
        <v>98.81</v>
      </c>
      <c r="H1179" s="15">
        <v>25.56</v>
      </c>
    </row>
    <row r="1180" spans="1:8" s="5" customFormat="1" ht="13">
      <c r="A1180" s="3" t="s">
        <v>10</v>
      </c>
      <c r="B1180" s="22">
        <f t="shared" si="18"/>
        <v>0</v>
      </c>
    </row>
    <row r="1181" spans="1:8" s="5" customFormat="1" ht="22">
      <c r="A1181" s="10" t="s">
        <v>851</v>
      </c>
      <c r="B1181" s="22">
        <f t="shared" si="18"/>
        <v>2</v>
      </c>
      <c r="C1181" s="15">
        <v>444.28</v>
      </c>
      <c r="D1181" s="15">
        <v>174.07</v>
      </c>
      <c r="E1181" s="15">
        <v>420.65</v>
      </c>
      <c r="F1181" s="15">
        <v>451.92</v>
      </c>
      <c r="G1181" s="15">
        <v>588.36</v>
      </c>
      <c r="H1181" s="15">
        <v>586.64</v>
      </c>
    </row>
    <row r="1182" spans="1:8" s="5" customFormat="1" ht="13">
      <c r="A1182" s="3" t="s">
        <v>10</v>
      </c>
      <c r="B1182" s="22">
        <f t="shared" si="18"/>
        <v>0</v>
      </c>
    </row>
    <row r="1183" spans="1:8" s="5" customFormat="1" ht="13">
      <c r="A1183" s="11" t="s">
        <v>852</v>
      </c>
      <c r="B1183" s="22">
        <f t="shared" si="18"/>
        <v>3</v>
      </c>
      <c r="C1183" s="15">
        <v>444.28</v>
      </c>
      <c r="D1183" s="15">
        <v>174.07</v>
      </c>
      <c r="E1183" s="15">
        <v>420.65</v>
      </c>
      <c r="F1183" s="15">
        <v>451.92</v>
      </c>
      <c r="G1183" s="15">
        <v>588.36</v>
      </c>
      <c r="H1183" s="15">
        <v>586.64</v>
      </c>
    </row>
    <row r="1184" spans="1:8" s="5" customFormat="1" ht="13">
      <c r="A1184" s="3" t="s">
        <v>10</v>
      </c>
      <c r="B1184" s="22">
        <f t="shared" si="18"/>
        <v>0</v>
      </c>
    </row>
    <row r="1185" spans="1:8" s="5" customFormat="1" ht="13">
      <c r="A1185" s="10" t="s">
        <v>853</v>
      </c>
      <c r="B1185" s="22">
        <f t="shared" si="18"/>
        <v>2</v>
      </c>
      <c r="C1185" s="15">
        <v>360.13</v>
      </c>
      <c r="D1185" s="15">
        <v>475.14</v>
      </c>
      <c r="E1185" s="15">
        <v>407.72</v>
      </c>
      <c r="F1185" s="15">
        <v>233.95</v>
      </c>
      <c r="G1185" s="15">
        <v>249.43</v>
      </c>
      <c r="H1185" s="15">
        <v>434.47</v>
      </c>
    </row>
    <row r="1186" spans="1:8" s="5" customFormat="1" ht="13">
      <c r="A1186" s="3" t="s">
        <v>10</v>
      </c>
      <c r="B1186" s="22">
        <f t="shared" si="18"/>
        <v>0</v>
      </c>
    </row>
    <row r="1187" spans="1:8" s="5" customFormat="1" ht="13">
      <c r="A1187" s="11" t="s">
        <v>224</v>
      </c>
      <c r="B1187" s="22">
        <f t="shared" si="18"/>
        <v>3</v>
      </c>
      <c r="C1187" s="15">
        <v>33.92</v>
      </c>
      <c r="D1187" s="15">
        <v>24.78</v>
      </c>
      <c r="E1187" s="15">
        <v>32.119999999999997</v>
      </c>
      <c r="F1187" s="15">
        <v>41.53</v>
      </c>
      <c r="G1187" s="15">
        <v>31.17</v>
      </c>
      <c r="H1187" s="15">
        <v>39.99</v>
      </c>
    </row>
    <row r="1188" spans="1:8" s="5" customFormat="1" ht="13">
      <c r="A1188" s="11" t="s">
        <v>291</v>
      </c>
      <c r="B1188" s="22">
        <f t="shared" si="18"/>
        <v>3</v>
      </c>
      <c r="C1188" s="15">
        <v>94.39</v>
      </c>
      <c r="D1188" s="15">
        <v>224.59</v>
      </c>
      <c r="E1188" s="15">
        <v>91.1</v>
      </c>
      <c r="F1188" s="15">
        <v>74.58</v>
      </c>
      <c r="G1188" s="15">
        <v>65.28</v>
      </c>
      <c r="H1188" s="15">
        <v>16.32</v>
      </c>
    </row>
    <row r="1189" spans="1:8" s="5" customFormat="1" ht="13">
      <c r="A1189" s="11" t="s">
        <v>853</v>
      </c>
      <c r="B1189" s="22">
        <f t="shared" si="18"/>
        <v>3</v>
      </c>
      <c r="C1189" s="15">
        <v>231.83</v>
      </c>
      <c r="D1189" s="15">
        <v>225.77</v>
      </c>
      <c r="E1189" s="15">
        <v>284.49</v>
      </c>
      <c r="F1189" s="15">
        <v>117.85</v>
      </c>
      <c r="G1189" s="15">
        <v>152.97999999999999</v>
      </c>
      <c r="H1189" s="15">
        <v>378.15</v>
      </c>
    </row>
    <row r="1190" spans="1:8" s="5" customFormat="1" ht="13">
      <c r="A1190" s="3" t="s">
        <v>10</v>
      </c>
      <c r="B1190" s="22">
        <f t="shared" si="18"/>
        <v>0</v>
      </c>
    </row>
    <row r="1191" spans="1:8" s="5" customFormat="1" ht="13">
      <c r="A1191" s="8" t="s">
        <v>854</v>
      </c>
      <c r="B1191" s="22">
        <f t="shared" si="18"/>
        <v>1</v>
      </c>
      <c r="C1191" s="14">
        <v>10488.99</v>
      </c>
      <c r="D1191" s="15">
        <v>-442.75</v>
      </c>
      <c r="E1191" s="15">
        <v>-447.03</v>
      </c>
      <c r="F1191" s="14">
        <v>2882.14</v>
      </c>
      <c r="G1191" s="14">
        <v>9107.86</v>
      </c>
      <c r="H1191" s="14">
        <v>41458.949999999997</v>
      </c>
    </row>
    <row r="1192" spans="1:8" s="5" customFormat="1" ht="13">
      <c r="A1192" s="3" t="s">
        <v>10</v>
      </c>
      <c r="B1192" s="22">
        <f t="shared" si="18"/>
        <v>0</v>
      </c>
    </row>
    <row r="1193" spans="1:8" s="5" customFormat="1" ht="13">
      <c r="A1193" s="10" t="s">
        <v>855</v>
      </c>
      <c r="B1193" s="22">
        <f t="shared" si="18"/>
        <v>2</v>
      </c>
      <c r="C1193" s="14">
        <v>8367.44</v>
      </c>
      <c r="D1193" s="15">
        <v>-415.87</v>
      </c>
      <c r="E1193" s="15">
        <v>-637.44000000000005</v>
      </c>
      <c r="F1193" s="14">
        <v>1953.98</v>
      </c>
      <c r="G1193" s="14">
        <v>6859.21</v>
      </c>
      <c r="H1193" s="14">
        <v>34172.21</v>
      </c>
    </row>
    <row r="1194" spans="1:8" s="5" customFormat="1" ht="13">
      <c r="A1194" s="3" t="s">
        <v>10</v>
      </c>
      <c r="B1194" s="22">
        <f t="shared" si="18"/>
        <v>0</v>
      </c>
    </row>
    <row r="1195" spans="1:8" s="5" customFormat="1" ht="13">
      <c r="A1195" s="11" t="s">
        <v>856</v>
      </c>
      <c r="B1195" s="22">
        <f t="shared" si="18"/>
        <v>3</v>
      </c>
      <c r="C1195" s="14">
        <v>8367.44</v>
      </c>
      <c r="D1195" s="15">
        <v>-415.87</v>
      </c>
      <c r="E1195" s="15">
        <v>-637.44000000000005</v>
      </c>
      <c r="F1195" s="14">
        <v>1953.98</v>
      </c>
      <c r="G1195" s="14">
        <v>6859.21</v>
      </c>
      <c r="H1195" s="14">
        <v>34172.21</v>
      </c>
    </row>
    <row r="1196" spans="1:8" s="5" customFormat="1" ht="13">
      <c r="A1196" s="3" t="s">
        <v>10</v>
      </c>
      <c r="B1196" s="22">
        <f t="shared" si="18"/>
        <v>0</v>
      </c>
    </row>
    <row r="1197" spans="1:8" s="5" customFormat="1" ht="13">
      <c r="A1197" s="10" t="s">
        <v>857</v>
      </c>
      <c r="B1197" s="22">
        <f t="shared" si="18"/>
        <v>2</v>
      </c>
      <c r="C1197" s="14">
        <v>2046.45</v>
      </c>
      <c r="D1197" s="15">
        <v>-61.82</v>
      </c>
      <c r="E1197" s="15">
        <v>144.46</v>
      </c>
      <c r="F1197" s="15">
        <v>851.24</v>
      </c>
      <c r="G1197" s="14">
        <v>2187.81</v>
      </c>
      <c r="H1197" s="14">
        <v>7129.61</v>
      </c>
    </row>
    <row r="1198" spans="1:8" s="5" customFormat="1" ht="13">
      <c r="A1198" s="3" t="s">
        <v>10</v>
      </c>
      <c r="B1198" s="22">
        <f t="shared" si="18"/>
        <v>0</v>
      </c>
    </row>
    <row r="1199" spans="1:8" s="5" customFormat="1" ht="13">
      <c r="A1199" s="11" t="s">
        <v>858</v>
      </c>
      <c r="B1199" s="22">
        <f t="shared" si="18"/>
        <v>3</v>
      </c>
      <c r="C1199" s="14">
        <v>2046.45</v>
      </c>
      <c r="D1199" s="15">
        <v>-61.82</v>
      </c>
      <c r="E1199" s="15">
        <v>144.46</v>
      </c>
      <c r="F1199" s="15">
        <v>851.24</v>
      </c>
      <c r="G1199" s="14">
        <v>2187.81</v>
      </c>
      <c r="H1199" s="14">
        <v>7129.61</v>
      </c>
    </row>
    <row r="1200" spans="1:8" s="5" customFormat="1" ht="13">
      <c r="A1200" s="3" t="s">
        <v>10</v>
      </c>
      <c r="B1200" s="22">
        <f t="shared" si="18"/>
        <v>0</v>
      </c>
    </row>
    <row r="1201" spans="1:8" s="5" customFormat="1" ht="13">
      <c r="A1201" s="10" t="s">
        <v>859</v>
      </c>
      <c r="B1201" s="22">
        <f t="shared" si="18"/>
        <v>2</v>
      </c>
      <c r="C1201" s="15">
        <v>75.099999999999994</v>
      </c>
      <c r="D1201" s="15">
        <v>34.94</v>
      </c>
      <c r="E1201" s="15">
        <v>45.95</v>
      </c>
      <c r="F1201" s="15">
        <v>76.92</v>
      </c>
      <c r="G1201" s="15">
        <v>60.84</v>
      </c>
      <c r="H1201" s="15">
        <v>157.13999999999999</v>
      </c>
    </row>
    <row r="1202" spans="1:8" s="5" customFormat="1" ht="13">
      <c r="A1202" s="3" t="s">
        <v>10</v>
      </c>
      <c r="B1202" s="22">
        <f t="shared" si="18"/>
        <v>0</v>
      </c>
    </row>
    <row r="1203" spans="1:8" s="5" customFormat="1" ht="13">
      <c r="A1203" s="11" t="s">
        <v>860</v>
      </c>
      <c r="B1203" s="22">
        <f t="shared" si="18"/>
        <v>3</v>
      </c>
      <c r="C1203" s="15">
        <v>38.11</v>
      </c>
      <c r="D1203" s="15">
        <v>14.02</v>
      </c>
      <c r="E1203" s="15">
        <v>20.440000000000001</v>
      </c>
      <c r="F1203" s="15">
        <v>34.36</v>
      </c>
      <c r="G1203" s="15">
        <v>48.1</v>
      </c>
      <c r="H1203" s="15">
        <v>73.78</v>
      </c>
    </row>
    <row r="1204" spans="1:8" s="5" customFormat="1" ht="13">
      <c r="A1204" s="11" t="s">
        <v>859</v>
      </c>
      <c r="B1204" s="22">
        <f t="shared" si="18"/>
        <v>3</v>
      </c>
      <c r="C1204" s="15">
        <v>36.99</v>
      </c>
      <c r="D1204" s="15">
        <v>20.92</v>
      </c>
      <c r="E1204" s="15">
        <v>25.5</v>
      </c>
      <c r="F1204" s="15">
        <v>42.57</v>
      </c>
      <c r="G1204" s="15">
        <v>12.73</v>
      </c>
      <c r="H1204" s="15">
        <v>83.36</v>
      </c>
    </row>
    <row r="1205" spans="1:8" s="5" customFormat="1" ht="13">
      <c r="A1205" s="3" t="s">
        <v>10</v>
      </c>
      <c r="B1205" s="22">
        <f t="shared" si="18"/>
        <v>0</v>
      </c>
    </row>
    <row r="1206" spans="1:8" s="5" customFormat="1" ht="13">
      <c r="A1206" s="8" t="s">
        <v>13</v>
      </c>
      <c r="B1206" s="22">
        <f t="shared" si="18"/>
        <v>1</v>
      </c>
      <c r="C1206" s="14">
        <v>64175.37</v>
      </c>
      <c r="D1206" s="14">
        <v>11831.52</v>
      </c>
      <c r="E1206" s="14">
        <v>29423.119999999999</v>
      </c>
      <c r="F1206" s="14">
        <v>47681.14</v>
      </c>
      <c r="G1206" s="14">
        <v>75064.95</v>
      </c>
      <c r="H1206" s="14">
        <v>157214.91</v>
      </c>
    </row>
    <row r="1207" spans="1:8" s="5" customFormat="1" ht="13">
      <c r="A1207" s="3" t="s">
        <v>10</v>
      </c>
      <c r="B1207" s="22">
        <f t="shared" si="18"/>
        <v>0</v>
      </c>
    </row>
    <row r="1208" spans="1:8" s="5" customFormat="1" ht="13">
      <c r="A1208" s="10" t="s">
        <v>224</v>
      </c>
      <c r="B1208" s="22">
        <f t="shared" si="18"/>
        <v>2</v>
      </c>
      <c r="C1208" s="15">
        <v>33.92</v>
      </c>
      <c r="D1208" s="15">
        <v>24.78</v>
      </c>
      <c r="E1208" s="15">
        <v>32.119999999999997</v>
      </c>
      <c r="F1208" s="15">
        <v>41.53</v>
      </c>
      <c r="G1208" s="15">
        <v>31.17</v>
      </c>
      <c r="H1208" s="15">
        <v>39.99</v>
      </c>
    </row>
    <row r="1209" spans="1:8" s="5" customFormat="1" ht="13">
      <c r="A1209" s="10" t="s">
        <v>291</v>
      </c>
      <c r="B1209" s="22">
        <f t="shared" si="18"/>
        <v>2</v>
      </c>
      <c r="C1209" s="15">
        <v>94.39</v>
      </c>
      <c r="D1209" s="15">
        <v>224.59</v>
      </c>
      <c r="E1209" s="15">
        <v>91.1</v>
      </c>
      <c r="F1209" s="15">
        <v>74.58</v>
      </c>
      <c r="G1209" s="15">
        <v>65.28</v>
      </c>
      <c r="H1209" s="15">
        <v>16.32</v>
      </c>
    </row>
    <row r="1210" spans="1:8" s="5" customFormat="1" ht="13">
      <c r="A1210" s="10" t="s">
        <v>13</v>
      </c>
      <c r="B1210" s="22">
        <f t="shared" si="18"/>
        <v>2</v>
      </c>
      <c r="C1210" s="14">
        <v>64047.06</v>
      </c>
      <c r="D1210" s="14">
        <v>11582.15</v>
      </c>
      <c r="E1210" s="14">
        <v>29299.9</v>
      </c>
      <c r="F1210" s="14">
        <v>47565.03</v>
      </c>
      <c r="G1210" s="14">
        <v>74968.509999999995</v>
      </c>
      <c r="H1210" s="14">
        <v>157158.59</v>
      </c>
    </row>
    <row r="1211" spans="1:8" s="5" customFormat="1" ht="13">
      <c r="A1211" s="3" t="s">
        <v>10</v>
      </c>
      <c r="B1211" s="22">
        <f t="shared" si="18"/>
        <v>0</v>
      </c>
    </row>
    <row r="1212" spans="1:8" s="5" customFormat="1" ht="13">
      <c r="A1212" s="2" t="s">
        <v>861</v>
      </c>
      <c r="B1212" s="22">
        <f t="shared" si="18"/>
        <v>0</v>
      </c>
    </row>
    <row r="1213" spans="1:8" s="5" customFormat="1" ht="13">
      <c r="A1213" s="3" t="s">
        <v>10</v>
      </c>
      <c r="B1213" s="22">
        <f t="shared" si="18"/>
        <v>0</v>
      </c>
    </row>
    <row r="1214" spans="1:8" s="5" customFormat="1" ht="13">
      <c r="A1214" s="8" t="s">
        <v>862</v>
      </c>
      <c r="B1214" s="22">
        <f t="shared" si="18"/>
        <v>1</v>
      </c>
      <c r="C1214" s="13">
        <v>8721.19</v>
      </c>
      <c r="D1214" s="21">
        <v>-31.53</v>
      </c>
      <c r="E1214" s="13">
        <v>1994.5</v>
      </c>
      <c r="F1214" s="13">
        <v>4316.8500000000004</v>
      </c>
      <c r="G1214" s="13">
        <v>8203.39</v>
      </c>
      <c r="H1214" s="13">
        <v>29194.91</v>
      </c>
    </row>
    <row r="1215" spans="1:8" s="5" customFormat="1" ht="13">
      <c r="A1215" s="3" t="s">
        <v>10</v>
      </c>
      <c r="B1215" s="22">
        <f t="shared" si="18"/>
        <v>0</v>
      </c>
    </row>
    <row r="1216" spans="1:8" s="5" customFormat="1" ht="13">
      <c r="A1216" s="10" t="s">
        <v>863</v>
      </c>
      <c r="B1216" s="22">
        <f t="shared" si="18"/>
        <v>2</v>
      </c>
      <c r="C1216" s="14">
        <v>15569.52</v>
      </c>
      <c r="D1216" s="14">
        <v>1562.98</v>
      </c>
      <c r="E1216" s="14">
        <v>5280.33</v>
      </c>
      <c r="F1216" s="14">
        <v>9566.93</v>
      </c>
      <c r="G1216" s="14">
        <v>17276.88</v>
      </c>
      <c r="H1216" s="14">
        <v>44264.46</v>
      </c>
    </row>
    <row r="1217" spans="1:8" s="5" customFormat="1" ht="13">
      <c r="A1217" s="3" t="s">
        <v>10</v>
      </c>
      <c r="B1217" s="22">
        <f t="shared" si="18"/>
        <v>0</v>
      </c>
    </row>
    <row r="1218" spans="1:8" s="5" customFormat="1" ht="13">
      <c r="A1218" s="11" t="s">
        <v>864</v>
      </c>
      <c r="B1218" s="22">
        <f t="shared" si="18"/>
        <v>3</v>
      </c>
      <c r="C1218" s="14">
        <v>2610.15</v>
      </c>
      <c r="D1218" s="15">
        <v>482.72</v>
      </c>
      <c r="E1218" s="15">
        <v>411.92</v>
      </c>
      <c r="F1218" s="14">
        <v>1263.8800000000001</v>
      </c>
      <c r="G1218" s="14">
        <v>2483.79</v>
      </c>
      <c r="H1218" s="14">
        <v>8430.49</v>
      </c>
    </row>
    <row r="1219" spans="1:8" s="5" customFormat="1" ht="13">
      <c r="A1219" s="3" t="s">
        <v>10</v>
      </c>
      <c r="B1219" s="22">
        <f t="shared" si="18"/>
        <v>0</v>
      </c>
    </row>
    <row r="1220" spans="1:8" s="5" customFormat="1" ht="13">
      <c r="A1220" s="16" t="s">
        <v>865</v>
      </c>
      <c r="B1220" s="22">
        <f t="shared" si="18"/>
        <v>4</v>
      </c>
      <c r="C1220" s="14">
        <v>1431.9</v>
      </c>
      <c r="D1220" s="15">
        <v>794.05</v>
      </c>
      <c r="E1220" s="15">
        <v>809.71</v>
      </c>
      <c r="F1220" s="15">
        <v>799.34</v>
      </c>
      <c r="G1220" s="15">
        <v>910.05</v>
      </c>
      <c r="H1220" s="14">
        <v>3854.37</v>
      </c>
    </row>
    <row r="1221" spans="1:8" s="5" customFormat="1" ht="13">
      <c r="A1221" s="3" t="s">
        <v>10</v>
      </c>
      <c r="B1221" s="22">
        <f t="shared" ref="B1221:B1284" si="19">Ind(A1221)</f>
        <v>0</v>
      </c>
    </row>
    <row r="1222" spans="1:8" s="5" customFormat="1" ht="13">
      <c r="A1222" s="17" t="s">
        <v>866</v>
      </c>
      <c r="B1222" s="22">
        <f t="shared" si="19"/>
        <v>5</v>
      </c>
      <c r="C1222" s="14">
        <v>13772.01</v>
      </c>
      <c r="D1222" s="14">
        <v>5979.37</v>
      </c>
      <c r="E1222" s="14">
        <v>7839.56</v>
      </c>
      <c r="F1222" s="14">
        <v>10765.09</v>
      </c>
      <c r="G1222" s="14">
        <v>12790.86</v>
      </c>
      <c r="H1222" s="14">
        <v>31547.96</v>
      </c>
    </row>
    <row r="1223" spans="1:8" s="5" customFormat="1" ht="13">
      <c r="A1223" s="17" t="s">
        <v>867</v>
      </c>
      <c r="B1223" s="22">
        <f t="shared" si="19"/>
        <v>5</v>
      </c>
      <c r="C1223" s="14">
        <v>-12340.11</v>
      </c>
      <c r="D1223" s="14">
        <v>-5185.33</v>
      </c>
      <c r="E1223" s="14">
        <v>-7029.85</v>
      </c>
      <c r="F1223" s="14">
        <v>-9965.75</v>
      </c>
      <c r="G1223" s="14">
        <v>-11880.81</v>
      </c>
      <c r="H1223" s="14">
        <v>-27693.59</v>
      </c>
    </row>
    <row r="1224" spans="1:8" s="5" customFormat="1" ht="13">
      <c r="A1224" s="3" t="s">
        <v>10</v>
      </c>
      <c r="B1224" s="22">
        <f t="shared" si="19"/>
        <v>0</v>
      </c>
    </row>
    <row r="1225" spans="1:8" s="5" customFormat="1" ht="13">
      <c r="A1225" s="16" t="s">
        <v>868</v>
      </c>
      <c r="B1225" s="22">
        <f t="shared" si="19"/>
        <v>4</v>
      </c>
      <c r="C1225" s="14">
        <v>1178.24</v>
      </c>
      <c r="D1225" s="15">
        <v>-311.33</v>
      </c>
      <c r="E1225" s="15">
        <v>-397.79</v>
      </c>
      <c r="F1225" s="15">
        <v>464.54</v>
      </c>
      <c r="G1225" s="14">
        <v>1573.74</v>
      </c>
      <c r="H1225" s="14">
        <v>4576.12</v>
      </c>
    </row>
    <row r="1226" spans="1:8" s="5" customFormat="1" ht="13">
      <c r="A1226" s="3" t="s">
        <v>10</v>
      </c>
      <c r="B1226" s="22">
        <f t="shared" si="19"/>
        <v>0</v>
      </c>
    </row>
    <row r="1227" spans="1:8" s="5" customFormat="1" ht="13">
      <c r="A1227" s="17" t="s">
        <v>869</v>
      </c>
      <c r="B1227" s="22">
        <f t="shared" si="19"/>
        <v>5</v>
      </c>
      <c r="C1227" s="14">
        <v>16420.439999999999</v>
      </c>
      <c r="D1227" s="14">
        <v>2870</v>
      </c>
      <c r="E1227" s="14">
        <v>5502.88</v>
      </c>
      <c r="F1227" s="14">
        <v>7557.57</v>
      </c>
      <c r="G1227" s="14">
        <v>13197.02</v>
      </c>
      <c r="H1227" s="14">
        <v>53100.23</v>
      </c>
    </row>
    <row r="1228" spans="1:8" s="5" customFormat="1" ht="13">
      <c r="A1228" s="17" t="s">
        <v>870</v>
      </c>
      <c r="B1228" s="22">
        <f t="shared" si="19"/>
        <v>5</v>
      </c>
      <c r="C1228" s="14">
        <v>-15242.19</v>
      </c>
      <c r="D1228" s="14">
        <v>-3181.33</v>
      </c>
      <c r="E1228" s="14">
        <v>-5900.67</v>
      </c>
      <c r="F1228" s="14">
        <v>-7093.03</v>
      </c>
      <c r="G1228" s="14">
        <v>-11623.27</v>
      </c>
      <c r="H1228" s="14">
        <v>-48524.11</v>
      </c>
    </row>
    <row r="1229" spans="1:8" s="5" customFormat="1" ht="13">
      <c r="A1229" s="3" t="s">
        <v>10</v>
      </c>
      <c r="B1229" s="22">
        <f t="shared" si="19"/>
        <v>0</v>
      </c>
    </row>
    <row r="1230" spans="1:8" s="5" customFormat="1" ht="13">
      <c r="A1230" s="11" t="s">
        <v>871</v>
      </c>
      <c r="B1230" s="22">
        <f t="shared" si="19"/>
        <v>3</v>
      </c>
      <c r="C1230" s="15">
        <v>947.79</v>
      </c>
      <c r="D1230" s="15">
        <v>139.28</v>
      </c>
      <c r="E1230" s="15">
        <v>526.39</v>
      </c>
      <c r="F1230" s="15">
        <v>502.76</v>
      </c>
      <c r="G1230" s="15">
        <v>459.81</v>
      </c>
      <c r="H1230" s="14">
        <v>3117.11</v>
      </c>
    </row>
    <row r="1231" spans="1:8" s="5" customFormat="1" ht="13">
      <c r="A1231" s="3" t="s">
        <v>10</v>
      </c>
      <c r="B1231" s="22">
        <f t="shared" si="19"/>
        <v>0</v>
      </c>
    </row>
    <row r="1232" spans="1:8" s="5" customFormat="1" ht="13">
      <c r="A1232" s="16" t="s">
        <v>872</v>
      </c>
      <c r="B1232" s="22">
        <f t="shared" si="19"/>
        <v>4</v>
      </c>
      <c r="C1232" s="14">
        <v>4738.1899999999996</v>
      </c>
      <c r="D1232" s="14">
        <v>1180.68</v>
      </c>
      <c r="E1232" s="14">
        <v>2435.8200000000002</v>
      </c>
      <c r="F1232" s="14">
        <v>2356.2800000000002</v>
      </c>
      <c r="G1232" s="14">
        <v>5638.9</v>
      </c>
      <c r="H1232" s="14">
        <v>12104.59</v>
      </c>
    </row>
    <row r="1233" spans="1:8" s="5" customFormat="1" ht="13">
      <c r="A1233" s="16" t="s">
        <v>873</v>
      </c>
      <c r="B1233" s="22">
        <f t="shared" si="19"/>
        <v>4</v>
      </c>
      <c r="C1233" s="14">
        <v>-3790.39</v>
      </c>
      <c r="D1233" s="14">
        <v>-1041.4000000000001</v>
      </c>
      <c r="E1233" s="14">
        <v>-1909.43</v>
      </c>
      <c r="F1233" s="14">
        <v>-1853.52</v>
      </c>
      <c r="G1233" s="14">
        <v>-5179.09</v>
      </c>
      <c r="H1233" s="14">
        <v>-8987.49</v>
      </c>
    </row>
    <row r="1234" spans="1:8" s="5" customFormat="1" ht="13">
      <c r="A1234" s="3" t="s">
        <v>10</v>
      </c>
      <c r="B1234" s="22">
        <f t="shared" si="19"/>
        <v>0</v>
      </c>
    </row>
    <row r="1235" spans="1:8" s="5" customFormat="1" ht="13">
      <c r="A1235" s="11" t="s">
        <v>874</v>
      </c>
      <c r="B1235" s="22">
        <f t="shared" si="19"/>
        <v>3</v>
      </c>
      <c r="C1235" s="14">
        <v>4965.55</v>
      </c>
      <c r="D1235" s="15">
        <v>958.25</v>
      </c>
      <c r="E1235" s="15">
        <v>821.13</v>
      </c>
      <c r="F1235" s="14">
        <v>1896.83</v>
      </c>
      <c r="G1235" s="14">
        <v>3835.31</v>
      </c>
      <c r="H1235" s="14">
        <v>17361.09</v>
      </c>
    </row>
    <row r="1236" spans="1:8" s="5" customFormat="1" ht="13">
      <c r="A1236" s="3" t="s">
        <v>10</v>
      </c>
      <c r="B1236" s="22">
        <f t="shared" si="19"/>
        <v>0</v>
      </c>
    </row>
    <row r="1237" spans="1:8" s="5" customFormat="1" ht="13">
      <c r="A1237" s="16" t="s">
        <v>875</v>
      </c>
      <c r="B1237" s="22">
        <f t="shared" si="19"/>
        <v>4</v>
      </c>
      <c r="C1237" s="14">
        <v>74189.03</v>
      </c>
      <c r="D1237" s="14">
        <v>16818.75</v>
      </c>
      <c r="E1237" s="14">
        <v>32079.040000000001</v>
      </c>
      <c r="F1237" s="14">
        <v>42311.95</v>
      </c>
      <c r="G1237" s="14">
        <v>71286.080000000002</v>
      </c>
      <c r="H1237" s="14">
        <v>208914.82</v>
      </c>
    </row>
    <row r="1238" spans="1:8" s="5" customFormat="1" ht="13">
      <c r="A1238" s="16" t="s">
        <v>876</v>
      </c>
      <c r="B1238" s="22">
        <f t="shared" si="19"/>
        <v>4</v>
      </c>
      <c r="C1238" s="14">
        <v>-69223.47</v>
      </c>
      <c r="D1238" s="14">
        <v>-15860.5</v>
      </c>
      <c r="E1238" s="14">
        <v>-31257.91</v>
      </c>
      <c r="F1238" s="14">
        <v>-40415.11</v>
      </c>
      <c r="G1238" s="14">
        <v>-67450.77</v>
      </c>
      <c r="H1238" s="14">
        <v>-191553.72</v>
      </c>
    </row>
    <row r="1239" spans="1:8" s="5" customFormat="1" ht="13">
      <c r="A1239" s="3" t="s">
        <v>10</v>
      </c>
      <c r="B1239" s="22">
        <f t="shared" si="19"/>
        <v>0</v>
      </c>
    </row>
    <row r="1240" spans="1:8" s="5" customFormat="1" ht="13">
      <c r="A1240" s="11" t="s">
        <v>877</v>
      </c>
      <c r="B1240" s="22">
        <f t="shared" si="19"/>
        <v>3</v>
      </c>
      <c r="C1240" s="15">
        <v>328.47</v>
      </c>
      <c r="D1240" s="15">
        <v>48.79</v>
      </c>
      <c r="E1240" s="15">
        <v>-12.65</v>
      </c>
      <c r="F1240" s="15">
        <v>959.37</v>
      </c>
      <c r="G1240" s="15">
        <v>112.96</v>
      </c>
      <c r="H1240" s="15">
        <v>535.63</v>
      </c>
    </row>
    <row r="1241" spans="1:8" s="5" customFormat="1" ht="13">
      <c r="A1241" s="3" t="s">
        <v>10</v>
      </c>
      <c r="B1241" s="22">
        <f t="shared" si="19"/>
        <v>0</v>
      </c>
    </row>
    <row r="1242" spans="1:8" s="5" customFormat="1" ht="13">
      <c r="A1242" s="16" t="s">
        <v>878</v>
      </c>
      <c r="B1242" s="22">
        <f t="shared" si="19"/>
        <v>4</v>
      </c>
      <c r="C1242" s="14">
        <v>4043.58</v>
      </c>
      <c r="D1242" s="15">
        <v>794.82</v>
      </c>
      <c r="E1242" s="14">
        <v>2188.35</v>
      </c>
      <c r="F1242" s="14">
        <v>10174.209999999999</v>
      </c>
      <c r="G1242" s="14">
        <v>4190.83</v>
      </c>
      <c r="H1242" s="14">
        <v>2872.42</v>
      </c>
    </row>
    <row r="1243" spans="1:8" s="5" customFormat="1" ht="13">
      <c r="A1243" s="16" t="s">
        <v>879</v>
      </c>
      <c r="B1243" s="22">
        <f t="shared" si="19"/>
        <v>4</v>
      </c>
      <c r="C1243" s="14">
        <v>-3715.1</v>
      </c>
      <c r="D1243" s="15">
        <v>-746.03</v>
      </c>
      <c r="E1243" s="14">
        <v>-2201</v>
      </c>
      <c r="F1243" s="14">
        <v>-9214.84</v>
      </c>
      <c r="G1243" s="14">
        <v>-4077.87</v>
      </c>
      <c r="H1243" s="14">
        <v>-2336.79</v>
      </c>
    </row>
    <row r="1244" spans="1:8" s="5" customFormat="1" ht="13">
      <c r="A1244" s="3" t="s">
        <v>10</v>
      </c>
      <c r="B1244" s="22">
        <f t="shared" si="19"/>
        <v>0</v>
      </c>
    </row>
    <row r="1245" spans="1:8" s="5" customFormat="1" ht="13">
      <c r="A1245" s="11" t="s">
        <v>880</v>
      </c>
      <c r="B1245" s="22">
        <f t="shared" si="19"/>
        <v>3</v>
      </c>
      <c r="C1245" s="14">
        <v>5366.85</v>
      </c>
      <c r="D1245" s="15">
        <v>339.5</v>
      </c>
      <c r="E1245" s="14">
        <v>3134.89</v>
      </c>
      <c r="F1245" s="14">
        <v>4144.47</v>
      </c>
      <c r="G1245" s="14">
        <v>10186.870000000001</v>
      </c>
      <c r="H1245" s="14">
        <v>9044.2000000000007</v>
      </c>
    </row>
    <row r="1246" spans="1:8" s="5" customFormat="1" ht="13">
      <c r="A1246" s="3" t="s">
        <v>10</v>
      </c>
      <c r="B1246" s="22">
        <f t="shared" si="19"/>
        <v>0</v>
      </c>
    </row>
    <row r="1247" spans="1:8" s="5" customFormat="1" ht="13">
      <c r="A1247" s="16" t="s">
        <v>881</v>
      </c>
      <c r="B1247" s="22">
        <f t="shared" si="19"/>
        <v>4</v>
      </c>
      <c r="C1247" s="14">
        <v>6665.25</v>
      </c>
      <c r="D1247" s="15">
        <v>616.36</v>
      </c>
      <c r="E1247" s="14">
        <v>3565.69</v>
      </c>
      <c r="F1247" s="14">
        <v>5144.3999999999996</v>
      </c>
      <c r="G1247" s="14">
        <v>11380.65</v>
      </c>
      <c r="H1247" s="14">
        <v>12643.37</v>
      </c>
    </row>
    <row r="1248" spans="1:8" s="5" customFormat="1" ht="13">
      <c r="A1248" s="16" t="s">
        <v>882</v>
      </c>
      <c r="B1248" s="22">
        <f t="shared" si="19"/>
        <v>4</v>
      </c>
      <c r="C1248" s="15">
        <v>159.37</v>
      </c>
      <c r="D1248" s="15">
        <v>14.78</v>
      </c>
      <c r="E1248" s="15">
        <v>85.18</v>
      </c>
      <c r="F1248" s="15">
        <v>169.55</v>
      </c>
      <c r="G1248" s="15">
        <v>236.04</v>
      </c>
      <c r="H1248" s="15">
        <v>291.86</v>
      </c>
    </row>
    <row r="1249" spans="1:8" s="5" customFormat="1" ht="13">
      <c r="A1249" s="16" t="s">
        <v>883</v>
      </c>
      <c r="B1249" s="22">
        <f t="shared" si="19"/>
        <v>4</v>
      </c>
      <c r="C1249" s="15">
        <v>9.57</v>
      </c>
      <c r="D1249" s="15">
        <v>2.93</v>
      </c>
      <c r="E1249" s="15">
        <v>1.26</v>
      </c>
      <c r="F1249" s="15">
        <v>3.49</v>
      </c>
      <c r="G1249" s="15">
        <v>6.3</v>
      </c>
      <c r="H1249" s="15">
        <v>33.97</v>
      </c>
    </row>
    <row r="1250" spans="1:8" s="5" customFormat="1" ht="13">
      <c r="A1250" s="16" t="s">
        <v>884</v>
      </c>
      <c r="B1250" s="22">
        <f t="shared" si="19"/>
        <v>4</v>
      </c>
      <c r="C1250" s="14">
        <v>-1411.74</v>
      </c>
      <c r="D1250" s="15">
        <v>-278.77</v>
      </c>
      <c r="E1250" s="15">
        <v>-500.48</v>
      </c>
      <c r="F1250" s="14">
        <v>-1157.56</v>
      </c>
      <c r="G1250" s="14">
        <v>-1370.62</v>
      </c>
      <c r="H1250" s="14">
        <v>-3760.04</v>
      </c>
    </row>
    <row r="1251" spans="1:8" s="5" customFormat="1" ht="13">
      <c r="A1251" s="16" t="s">
        <v>885</v>
      </c>
      <c r="B1251" s="22">
        <f t="shared" si="19"/>
        <v>4</v>
      </c>
      <c r="C1251" s="15">
        <v>-55.6</v>
      </c>
      <c r="D1251" s="15">
        <v>-15.8</v>
      </c>
      <c r="E1251" s="15">
        <v>-16.75</v>
      </c>
      <c r="F1251" s="15">
        <v>-15.4</v>
      </c>
      <c r="G1251" s="15">
        <v>-65.5</v>
      </c>
      <c r="H1251" s="15">
        <v>-164.96</v>
      </c>
    </row>
    <row r="1252" spans="1:8" s="5" customFormat="1" ht="13">
      <c r="A1252" s="3" t="s">
        <v>10</v>
      </c>
      <c r="B1252" s="22">
        <f t="shared" si="19"/>
        <v>0</v>
      </c>
    </row>
    <row r="1253" spans="1:8" s="5" customFormat="1" ht="13">
      <c r="A1253" s="11" t="s">
        <v>886</v>
      </c>
      <c r="B1253" s="22">
        <f t="shared" si="19"/>
        <v>3</v>
      </c>
      <c r="C1253" s="14">
        <v>1058.9000000000001</v>
      </c>
      <c r="D1253" s="15">
        <v>385.98</v>
      </c>
      <c r="E1253" s="15">
        <v>415.54</v>
      </c>
      <c r="F1253" s="15">
        <v>453.86</v>
      </c>
      <c r="G1253" s="14">
        <v>1033.24</v>
      </c>
      <c r="H1253" s="14">
        <v>3012.92</v>
      </c>
    </row>
    <row r="1254" spans="1:8" s="5" customFormat="1" ht="13">
      <c r="A1254" s="3" t="s">
        <v>10</v>
      </c>
      <c r="B1254" s="22">
        <f t="shared" si="19"/>
        <v>0</v>
      </c>
    </row>
    <row r="1255" spans="1:8" s="5" customFormat="1" ht="13">
      <c r="A1255" s="16" t="s">
        <v>887</v>
      </c>
      <c r="B1255" s="22">
        <f t="shared" si="19"/>
        <v>4</v>
      </c>
      <c r="C1255" s="15">
        <v>803.97</v>
      </c>
      <c r="D1255" s="15">
        <v>324.39</v>
      </c>
      <c r="E1255" s="15">
        <v>301.11</v>
      </c>
      <c r="F1255" s="15">
        <v>294.17</v>
      </c>
      <c r="G1255" s="15">
        <v>690.28</v>
      </c>
      <c r="H1255" s="14">
        <v>2415.61</v>
      </c>
    </row>
    <row r="1256" spans="1:8" s="5" customFormat="1" ht="13">
      <c r="A1256" s="16" t="s">
        <v>888</v>
      </c>
      <c r="B1256" s="22">
        <f t="shared" si="19"/>
        <v>4</v>
      </c>
      <c r="C1256" s="15">
        <v>254.93</v>
      </c>
      <c r="D1256" s="15">
        <v>61.58</v>
      </c>
      <c r="E1256" s="15">
        <v>114.43</v>
      </c>
      <c r="F1256" s="15">
        <v>159.69</v>
      </c>
      <c r="G1256" s="15">
        <v>342.96</v>
      </c>
      <c r="H1256" s="15">
        <v>597.30999999999995</v>
      </c>
    </row>
    <row r="1257" spans="1:8" s="5" customFormat="1" ht="13">
      <c r="A1257" s="3" t="s">
        <v>10</v>
      </c>
      <c r="B1257" s="22">
        <f t="shared" si="19"/>
        <v>0</v>
      </c>
    </row>
    <row r="1258" spans="1:8" s="5" customFormat="1" ht="22">
      <c r="A1258" s="17" t="s">
        <v>889</v>
      </c>
      <c r="B1258" s="22">
        <f t="shared" si="19"/>
        <v>5</v>
      </c>
      <c r="C1258" s="15">
        <v>241.19</v>
      </c>
      <c r="D1258" s="15">
        <v>57.08</v>
      </c>
      <c r="E1258" s="15">
        <v>108.23</v>
      </c>
      <c r="F1258" s="15">
        <v>159.69</v>
      </c>
      <c r="G1258" s="15">
        <v>337.4</v>
      </c>
      <c r="H1258" s="15">
        <v>544.77</v>
      </c>
    </row>
    <row r="1259" spans="1:8" s="5" customFormat="1" ht="13">
      <c r="A1259" s="17" t="s">
        <v>890</v>
      </c>
      <c r="B1259" s="22">
        <f t="shared" si="19"/>
        <v>5</v>
      </c>
      <c r="C1259" s="15">
        <v>1.17</v>
      </c>
      <c r="D1259" s="4" t="s">
        <v>152</v>
      </c>
      <c r="E1259" s="15">
        <v>1.27</v>
      </c>
      <c r="F1259" s="4" t="s">
        <v>152</v>
      </c>
      <c r="G1259" s="15">
        <v>1.1100000000000001</v>
      </c>
      <c r="H1259" s="15">
        <v>3.46</v>
      </c>
    </row>
    <row r="1260" spans="1:8" s="5" customFormat="1" ht="13">
      <c r="A1260" s="17" t="s">
        <v>891</v>
      </c>
      <c r="B1260" s="22">
        <f t="shared" si="19"/>
        <v>5</v>
      </c>
      <c r="C1260" s="15">
        <v>12.57</v>
      </c>
      <c r="D1260" s="15">
        <v>4.51</v>
      </c>
      <c r="E1260" s="15">
        <v>4.93</v>
      </c>
      <c r="F1260" s="4" t="s">
        <v>152</v>
      </c>
      <c r="G1260" s="15">
        <v>4.45</v>
      </c>
      <c r="H1260" s="15">
        <v>49.08</v>
      </c>
    </row>
    <row r="1261" spans="1:8" s="5" customFormat="1" ht="13">
      <c r="A1261" s="3" t="s">
        <v>10</v>
      </c>
      <c r="B1261" s="22">
        <f t="shared" si="19"/>
        <v>0</v>
      </c>
    </row>
    <row r="1262" spans="1:8" s="5" customFormat="1" ht="13">
      <c r="A1262" s="11" t="s">
        <v>892</v>
      </c>
      <c r="B1262" s="22">
        <f t="shared" si="19"/>
        <v>3</v>
      </c>
      <c r="C1262" s="15">
        <v>799.9</v>
      </c>
      <c r="D1262" s="15">
        <v>-393.57</v>
      </c>
      <c r="E1262" s="15">
        <v>68.59</v>
      </c>
      <c r="F1262" s="15">
        <v>696.26</v>
      </c>
      <c r="G1262" s="15">
        <v>-94.82</v>
      </c>
      <c r="H1262" s="14">
        <v>3732.23</v>
      </c>
    </row>
    <row r="1263" spans="1:8" s="5" customFormat="1" ht="13">
      <c r="A1263" s="3" t="s">
        <v>10</v>
      </c>
      <c r="B1263" s="22">
        <f t="shared" si="19"/>
        <v>0</v>
      </c>
    </row>
    <row r="1264" spans="1:8" s="5" customFormat="1" ht="13">
      <c r="A1264" s="16" t="s">
        <v>893</v>
      </c>
      <c r="B1264" s="22">
        <f t="shared" si="19"/>
        <v>4</v>
      </c>
      <c r="C1264" s="14">
        <v>1191.1600000000001</v>
      </c>
      <c r="D1264" s="15">
        <v>89.79</v>
      </c>
      <c r="E1264" s="15">
        <v>392.46</v>
      </c>
      <c r="F1264" s="15">
        <v>681.92</v>
      </c>
      <c r="G1264" s="15">
        <v>636.46</v>
      </c>
      <c r="H1264" s="14">
        <v>4164.92</v>
      </c>
    </row>
    <row r="1265" spans="1:8" s="5" customFormat="1" ht="13">
      <c r="A1265" s="16" t="s">
        <v>894</v>
      </c>
      <c r="B1265" s="22">
        <f t="shared" si="19"/>
        <v>4</v>
      </c>
      <c r="C1265" s="15">
        <v>17.27</v>
      </c>
      <c r="D1265" s="15">
        <v>0.5</v>
      </c>
      <c r="E1265" s="15">
        <v>9.19</v>
      </c>
      <c r="F1265" s="15">
        <v>12.82</v>
      </c>
      <c r="G1265" s="15">
        <v>19.89</v>
      </c>
      <c r="H1265" s="15">
        <v>44.04</v>
      </c>
    </row>
    <row r="1266" spans="1:8" s="5" customFormat="1" ht="13">
      <c r="A1266" s="16" t="s">
        <v>895</v>
      </c>
      <c r="B1266" s="22">
        <f t="shared" si="19"/>
        <v>4</v>
      </c>
      <c r="C1266" s="15">
        <v>0.42</v>
      </c>
      <c r="D1266" s="4" t="s">
        <v>152</v>
      </c>
      <c r="E1266" s="4" t="s">
        <v>152</v>
      </c>
      <c r="F1266" s="15">
        <v>1.52</v>
      </c>
      <c r="G1266" s="4" t="s">
        <v>152</v>
      </c>
      <c r="H1266" s="15">
        <v>0.56999999999999995</v>
      </c>
    </row>
    <row r="1267" spans="1:8" s="5" customFormat="1" ht="13">
      <c r="A1267" s="16" t="s">
        <v>896</v>
      </c>
      <c r="B1267" s="22">
        <f t="shared" si="19"/>
        <v>4</v>
      </c>
      <c r="C1267" s="15">
        <v>-384.06</v>
      </c>
      <c r="D1267" s="15">
        <v>-425.37</v>
      </c>
      <c r="E1267" s="15">
        <v>-304.14999999999998</v>
      </c>
      <c r="F1267" s="4" t="s">
        <v>152</v>
      </c>
      <c r="G1267" s="15">
        <v>-747.79</v>
      </c>
      <c r="H1267" s="15">
        <v>-443.6</v>
      </c>
    </row>
    <row r="1268" spans="1:8" s="5" customFormat="1" ht="13">
      <c r="A1268" s="16" t="s">
        <v>897</v>
      </c>
      <c r="B1268" s="22">
        <f t="shared" si="19"/>
        <v>4</v>
      </c>
      <c r="C1268" s="4" t="s">
        <v>152</v>
      </c>
      <c r="D1268" s="4" t="s">
        <v>152</v>
      </c>
      <c r="E1268" s="4" t="s">
        <v>152</v>
      </c>
      <c r="F1268" s="4" t="s">
        <v>152</v>
      </c>
      <c r="G1268" s="4" t="s">
        <v>152</v>
      </c>
      <c r="H1268" s="4" t="s">
        <v>152</v>
      </c>
    </row>
    <row r="1269" spans="1:8" s="5" customFormat="1" ht="13">
      <c r="A1269" s="16" t="s">
        <v>898</v>
      </c>
      <c r="B1269" s="22">
        <f t="shared" si="19"/>
        <v>4</v>
      </c>
      <c r="C1269" s="15">
        <v>-24.89</v>
      </c>
      <c r="D1269" s="15">
        <v>-58.47</v>
      </c>
      <c r="E1269" s="15">
        <v>-28.91</v>
      </c>
      <c r="F1269" s="4" t="s">
        <v>152</v>
      </c>
      <c r="G1269" s="15">
        <v>-3.38</v>
      </c>
      <c r="H1269" s="15">
        <v>-33.69</v>
      </c>
    </row>
    <row r="1270" spans="1:8" s="5" customFormat="1" ht="13">
      <c r="A1270" s="3" t="s">
        <v>10</v>
      </c>
      <c r="B1270" s="22">
        <f t="shared" si="19"/>
        <v>0</v>
      </c>
    </row>
    <row r="1271" spans="1:8" s="5" customFormat="1" ht="13">
      <c r="A1271" s="11" t="s">
        <v>899</v>
      </c>
      <c r="B1271" s="22">
        <f t="shared" si="19"/>
        <v>3</v>
      </c>
      <c r="C1271" s="15">
        <v>141.82</v>
      </c>
      <c r="D1271" s="15">
        <v>0.08</v>
      </c>
      <c r="E1271" s="15">
        <v>10.76</v>
      </c>
      <c r="F1271" s="15">
        <v>15.69</v>
      </c>
      <c r="G1271" s="15">
        <v>51.69</v>
      </c>
      <c r="H1271" s="15">
        <v>632.51</v>
      </c>
    </row>
    <row r="1272" spans="1:8" s="5" customFormat="1" ht="13">
      <c r="A1272" s="3" t="s">
        <v>10</v>
      </c>
      <c r="B1272" s="22">
        <f t="shared" si="19"/>
        <v>0</v>
      </c>
    </row>
    <row r="1273" spans="1:8" s="5" customFormat="1" ht="13">
      <c r="A1273" s="16" t="s">
        <v>900</v>
      </c>
      <c r="B1273" s="22">
        <f t="shared" si="19"/>
        <v>4</v>
      </c>
      <c r="C1273" s="15">
        <v>139.22</v>
      </c>
      <c r="D1273" s="15">
        <v>0.08</v>
      </c>
      <c r="E1273" s="15">
        <v>10.56</v>
      </c>
      <c r="F1273" s="15">
        <v>10.44</v>
      </c>
      <c r="G1273" s="15">
        <v>49.6</v>
      </c>
      <c r="H1273" s="15">
        <v>627.05999999999995</v>
      </c>
    </row>
    <row r="1274" spans="1:8" s="5" customFormat="1" ht="22">
      <c r="A1274" s="16" t="s">
        <v>901</v>
      </c>
      <c r="B1274" s="22">
        <f t="shared" si="19"/>
        <v>4</v>
      </c>
      <c r="C1274" s="15">
        <v>2.6</v>
      </c>
      <c r="D1274" s="4" t="s">
        <v>152</v>
      </c>
      <c r="E1274" s="15">
        <v>0.19</v>
      </c>
      <c r="F1274" s="15">
        <v>5.25</v>
      </c>
      <c r="G1274" s="15">
        <v>2.09</v>
      </c>
      <c r="H1274" s="15">
        <v>5.46</v>
      </c>
    </row>
    <row r="1275" spans="1:8" s="5" customFormat="1" ht="13">
      <c r="A1275" s="3" t="s">
        <v>10</v>
      </c>
      <c r="B1275" s="22">
        <f t="shared" si="19"/>
        <v>0</v>
      </c>
    </row>
    <row r="1276" spans="1:8" s="5" customFormat="1" ht="13">
      <c r="A1276" s="11" t="s">
        <v>902</v>
      </c>
      <c r="B1276" s="22">
        <f t="shared" si="19"/>
        <v>3</v>
      </c>
      <c r="C1276" s="15">
        <v>-330.07</v>
      </c>
      <c r="D1276" s="15">
        <v>-295.22000000000003</v>
      </c>
      <c r="E1276" s="15">
        <v>216.06</v>
      </c>
      <c r="F1276" s="15">
        <v>39.28</v>
      </c>
      <c r="G1276" s="15">
        <v>-348.4</v>
      </c>
      <c r="H1276" s="14">
        <v>-1266.73</v>
      </c>
    </row>
    <row r="1277" spans="1:8" s="5" customFormat="1" ht="13">
      <c r="A1277" s="3" t="s">
        <v>10</v>
      </c>
      <c r="B1277" s="22">
        <f t="shared" si="19"/>
        <v>0</v>
      </c>
    </row>
    <row r="1278" spans="1:8" s="5" customFormat="1" ht="13">
      <c r="A1278" s="16" t="s">
        <v>903</v>
      </c>
      <c r="B1278" s="22">
        <f t="shared" si="19"/>
        <v>4</v>
      </c>
      <c r="C1278" s="15">
        <v>145.99</v>
      </c>
      <c r="D1278" s="15">
        <v>19.86</v>
      </c>
      <c r="E1278" s="15">
        <v>228.6</v>
      </c>
      <c r="F1278" s="15">
        <v>115.93</v>
      </c>
      <c r="G1278" s="15">
        <v>85.67</v>
      </c>
      <c r="H1278" s="15">
        <v>279.75</v>
      </c>
    </row>
    <row r="1279" spans="1:8" s="5" customFormat="1" ht="13">
      <c r="A1279" s="16" t="s">
        <v>904</v>
      </c>
      <c r="B1279" s="22">
        <f t="shared" si="19"/>
        <v>4</v>
      </c>
      <c r="C1279" s="15">
        <v>2.2599999999999998</v>
      </c>
      <c r="D1279" s="15">
        <v>0.26</v>
      </c>
      <c r="E1279" s="15">
        <v>1.1200000000000001</v>
      </c>
      <c r="F1279" s="15">
        <v>2.4</v>
      </c>
      <c r="G1279" s="15">
        <v>2.44</v>
      </c>
      <c r="H1279" s="15">
        <v>5.09</v>
      </c>
    </row>
    <row r="1280" spans="1:8" s="5" customFormat="1" ht="13">
      <c r="A1280" s="16" t="s">
        <v>905</v>
      </c>
      <c r="B1280" s="22">
        <f t="shared" si="19"/>
        <v>4</v>
      </c>
      <c r="C1280" s="15">
        <v>0.47</v>
      </c>
      <c r="D1280" s="4" t="s">
        <v>152</v>
      </c>
      <c r="E1280" s="4" t="s">
        <v>152</v>
      </c>
      <c r="F1280" s="4" t="s">
        <v>152</v>
      </c>
      <c r="G1280" s="15">
        <v>0.18</v>
      </c>
      <c r="H1280" s="15">
        <v>2.16</v>
      </c>
    </row>
    <row r="1281" spans="1:8" s="5" customFormat="1" ht="13">
      <c r="A1281" s="16" t="s">
        <v>906</v>
      </c>
      <c r="B1281" s="22">
        <f t="shared" si="19"/>
        <v>4</v>
      </c>
      <c r="C1281" s="15">
        <v>-457.51</v>
      </c>
      <c r="D1281" s="15">
        <v>-307.72000000000003</v>
      </c>
      <c r="E1281" s="15">
        <v>-13.65</v>
      </c>
      <c r="F1281" s="15">
        <v>-74.92</v>
      </c>
      <c r="G1281" s="15">
        <v>-411.24</v>
      </c>
      <c r="H1281" s="14">
        <v>-1484.32</v>
      </c>
    </row>
    <row r="1282" spans="1:8" s="5" customFormat="1" ht="13">
      <c r="A1282" s="16" t="s">
        <v>907</v>
      </c>
      <c r="B1282" s="22">
        <f t="shared" si="19"/>
        <v>4</v>
      </c>
      <c r="C1282" s="15">
        <v>-21.28</v>
      </c>
      <c r="D1282" s="15">
        <v>-7.62</v>
      </c>
      <c r="E1282" s="4" t="s">
        <v>152</v>
      </c>
      <c r="F1282" s="15">
        <v>-4.13</v>
      </c>
      <c r="G1282" s="15">
        <v>-25.45</v>
      </c>
      <c r="H1282" s="15">
        <v>-69.41</v>
      </c>
    </row>
    <row r="1283" spans="1:8" s="5" customFormat="1" ht="13">
      <c r="A1283" s="3" t="s">
        <v>10</v>
      </c>
      <c r="B1283" s="22">
        <f t="shared" si="19"/>
        <v>0</v>
      </c>
    </row>
    <row r="1284" spans="1:8" s="5" customFormat="1" ht="13">
      <c r="A1284" s="11" t="s">
        <v>908</v>
      </c>
      <c r="B1284" s="22">
        <f t="shared" si="19"/>
        <v>3</v>
      </c>
      <c r="C1284" s="15">
        <v>72.739999999999995</v>
      </c>
      <c r="D1284" s="15">
        <v>0.17</v>
      </c>
      <c r="E1284" s="15">
        <v>0.26</v>
      </c>
      <c r="F1284" s="15">
        <v>0.69</v>
      </c>
      <c r="G1284" s="15">
        <v>23.08</v>
      </c>
      <c r="H1284" s="15">
        <v>340.39</v>
      </c>
    </row>
    <row r="1285" spans="1:8" s="5" customFormat="1" ht="13">
      <c r="A1285" s="3" t="s">
        <v>10</v>
      </c>
      <c r="B1285" s="22">
        <f t="shared" ref="B1285:B1348" si="20">Ind(A1285)</f>
        <v>0</v>
      </c>
    </row>
    <row r="1286" spans="1:8" s="5" customFormat="1" ht="13">
      <c r="A1286" s="16" t="s">
        <v>909</v>
      </c>
      <c r="B1286" s="22">
        <f t="shared" si="20"/>
        <v>4</v>
      </c>
      <c r="C1286" s="15">
        <v>1.1299999999999999</v>
      </c>
      <c r="D1286" s="15">
        <v>0.17</v>
      </c>
      <c r="E1286" s="15">
        <v>0.06</v>
      </c>
      <c r="F1286" s="15">
        <v>0.6</v>
      </c>
      <c r="G1286" s="15">
        <v>2.81</v>
      </c>
      <c r="H1286" s="15">
        <v>2.0099999999999998</v>
      </c>
    </row>
    <row r="1287" spans="1:8" s="5" customFormat="1" ht="22">
      <c r="A1287" s="16" t="s">
        <v>910</v>
      </c>
      <c r="B1287" s="22">
        <f t="shared" si="20"/>
        <v>4</v>
      </c>
      <c r="C1287" s="15">
        <v>71.61</v>
      </c>
      <c r="D1287" s="4" t="s">
        <v>152</v>
      </c>
      <c r="E1287" s="15">
        <v>0.2</v>
      </c>
      <c r="F1287" s="15">
        <v>0.09</v>
      </c>
      <c r="G1287" s="15">
        <v>20.27</v>
      </c>
      <c r="H1287" s="15">
        <v>338.39</v>
      </c>
    </row>
    <row r="1288" spans="1:8" s="5" customFormat="1" ht="13">
      <c r="A1288" s="3" t="s">
        <v>10</v>
      </c>
      <c r="B1288" s="22">
        <f t="shared" si="20"/>
        <v>0</v>
      </c>
    </row>
    <row r="1289" spans="1:8" s="5" customFormat="1" ht="22">
      <c r="A1289" s="17" t="s">
        <v>911</v>
      </c>
      <c r="B1289" s="22">
        <f t="shared" si="20"/>
        <v>5</v>
      </c>
      <c r="C1289" s="15">
        <v>71.59</v>
      </c>
      <c r="D1289" s="4" t="s">
        <v>152</v>
      </c>
      <c r="E1289" s="15">
        <v>0.2</v>
      </c>
      <c r="F1289" s="15">
        <v>0.06</v>
      </c>
      <c r="G1289" s="15">
        <v>20.27</v>
      </c>
      <c r="H1289" s="15">
        <v>338.3</v>
      </c>
    </row>
    <row r="1290" spans="1:8" s="5" customFormat="1" ht="13">
      <c r="A1290" s="17" t="s">
        <v>912</v>
      </c>
      <c r="B1290" s="22">
        <f t="shared" si="20"/>
        <v>5</v>
      </c>
      <c r="C1290" s="15">
        <v>0.01</v>
      </c>
      <c r="D1290" s="4" t="s">
        <v>152</v>
      </c>
      <c r="E1290" s="4" t="s">
        <v>152</v>
      </c>
      <c r="F1290" s="15">
        <v>0.03</v>
      </c>
      <c r="G1290" s="4" t="s">
        <v>152</v>
      </c>
      <c r="H1290" s="4" t="s">
        <v>23</v>
      </c>
    </row>
    <row r="1291" spans="1:8" s="5" customFormat="1" ht="22">
      <c r="A1291" s="17" t="s">
        <v>913</v>
      </c>
      <c r="B1291" s="22">
        <f t="shared" si="20"/>
        <v>5</v>
      </c>
      <c r="C1291" s="15">
        <v>0.02</v>
      </c>
      <c r="D1291" s="4" t="s">
        <v>152</v>
      </c>
      <c r="E1291" s="4" t="s">
        <v>152</v>
      </c>
      <c r="F1291" s="4" t="s">
        <v>152</v>
      </c>
      <c r="G1291" s="4" t="s">
        <v>152</v>
      </c>
      <c r="H1291" s="15">
        <v>0.08</v>
      </c>
    </row>
    <row r="1292" spans="1:8" s="5" customFormat="1" ht="13">
      <c r="A1292" s="3" t="s">
        <v>10</v>
      </c>
      <c r="B1292" s="22">
        <f t="shared" si="20"/>
        <v>0</v>
      </c>
    </row>
    <row r="1293" spans="1:8" s="5" customFormat="1" ht="13">
      <c r="A1293" s="11" t="s">
        <v>914</v>
      </c>
      <c r="B1293" s="22">
        <f t="shared" si="20"/>
        <v>3</v>
      </c>
      <c r="C1293" s="15">
        <v>-392.59</v>
      </c>
      <c r="D1293" s="15">
        <v>-102.99</v>
      </c>
      <c r="E1293" s="15">
        <v>-312.55</v>
      </c>
      <c r="F1293" s="15">
        <v>-406.16</v>
      </c>
      <c r="G1293" s="15">
        <v>-466.66</v>
      </c>
      <c r="H1293" s="15">
        <v>-675.38</v>
      </c>
    </row>
    <row r="1294" spans="1:8" s="5" customFormat="1" ht="13">
      <c r="A1294" s="3" t="s">
        <v>10</v>
      </c>
      <c r="B1294" s="22">
        <f t="shared" si="20"/>
        <v>0</v>
      </c>
    </row>
    <row r="1295" spans="1:8" s="5" customFormat="1" ht="13">
      <c r="A1295" s="16" t="s">
        <v>915</v>
      </c>
      <c r="B1295" s="22">
        <f t="shared" si="20"/>
        <v>4</v>
      </c>
      <c r="C1295" s="15">
        <v>-168.19</v>
      </c>
      <c r="D1295" s="15">
        <v>-55.16</v>
      </c>
      <c r="E1295" s="15">
        <v>-183.17</v>
      </c>
      <c r="F1295" s="15">
        <v>-141.52000000000001</v>
      </c>
      <c r="G1295" s="15">
        <v>-203.66</v>
      </c>
      <c r="H1295" s="15">
        <v>-257.52</v>
      </c>
    </row>
    <row r="1296" spans="1:8" s="5" customFormat="1" ht="13">
      <c r="A1296" s="16" t="s">
        <v>916</v>
      </c>
      <c r="B1296" s="22">
        <f t="shared" si="20"/>
        <v>4</v>
      </c>
      <c r="C1296" s="15">
        <v>-167.38</v>
      </c>
      <c r="D1296" s="15">
        <v>-46.45</v>
      </c>
      <c r="E1296" s="15">
        <v>-109.77</v>
      </c>
      <c r="F1296" s="15">
        <v>-163.47</v>
      </c>
      <c r="G1296" s="15">
        <v>-207.75</v>
      </c>
      <c r="H1296" s="15">
        <v>-309.98</v>
      </c>
    </row>
    <row r="1297" spans="1:8" s="5" customFormat="1" ht="13">
      <c r="A1297" s="16" t="s">
        <v>917</v>
      </c>
      <c r="B1297" s="22">
        <f t="shared" si="20"/>
        <v>4</v>
      </c>
      <c r="C1297" s="15">
        <v>-26.18</v>
      </c>
      <c r="D1297" s="4" t="s">
        <v>152</v>
      </c>
      <c r="E1297" s="15">
        <v>-10.029999999999999</v>
      </c>
      <c r="F1297" s="15">
        <v>-80.569999999999993</v>
      </c>
      <c r="G1297" s="15">
        <v>-0.5</v>
      </c>
      <c r="H1297" s="15">
        <v>-39.89</v>
      </c>
    </row>
    <row r="1298" spans="1:8" s="5" customFormat="1" ht="13">
      <c r="A1298" s="16" t="s">
        <v>918</v>
      </c>
      <c r="B1298" s="22">
        <f t="shared" si="20"/>
        <v>4</v>
      </c>
      <c r="C1298" s="15">
        <v>-1.57</v>
      </c>
      <c r="D1298" s="15">
        <v>-1.05</v>
      </c>
      <c r="E1298" s="4" t="s">
        <v>152</v>
      </c>
      <c r="F1298" s="4" t="s">
        <v>152</v>
      </c>
      <c r="G1298" s="15">
        <v>-1.64</v>
      </c>
      <c r="H1298" s="15">
        <v>-5.16</v>
      </c>
    </row>
    <row r="1299" spans="1:8" s="5" customFormat="1" ht="13">
      <c r="A1299" s="16" t="s">
        <v>919</v>
      </c>
      <c r="B1299" s="22">
        <f t="shared" si="20"/>
        <v>4</v>
      </c>
      <c r="C1299" s="15">
        <v>-10.65</v>
      </c>
      <c r="D1299" s="4" t="s">
        <v>152</v>
      </c>
      <c r="E1299" s="4" t="s">
        <v>152</v>
      </c>
      <c r="F1299" s="15">
        <v>-1.94</v>
      </c>
      <c r="G1299" s="15">
        <v>-15.69</v>
      </c>
      <c r="H1299" s="15">
        <v>-35.74</v>
      </c>
    </row>
    <row r="1300" spans="1:8" s="5" customFormat="1" ht="13">
      <c r="A1300" s="16" t="s">
        <v>920</v>
      </c>
      <c r="B1300" s="22">
        <f t="shared" si="20"/>
        <v>4</v>
      </c>
      <c r="C1300" s="15">
        <v>-14.62</v>
      </c>
      <c r="D1300" s="4" t="s">
        <v>152</v>
      </c>
      <c r="E1300" s="15">
        <v>-9.5500000000000007</v>
      </c>
      <c r="F1300" s="15">
        <v>-16.47</v>
      </c>
      <c r="G1300" s="15">
        <v>-31.69</v>
      </c>
      <c r="H1300" s="15">
        <v>-15.4</v>
      </c>
    </row>
    <row r="1301" spans="1:8" s="5" customFormat="1" ht="13">
      <c r="A1301" s="16" t="s">
        <v>921</v>
      </c>
      <c r="B1301" s="22">
        <f t="shared" si="20"/>
        <v>4</v>
      </c>
      <c r="C1301" s="15">
        <v>-2.4700000000000002</v>
      </c>
      <c r="D1301" s="4" t="s">
        <v>152</v>
      </c>
      <c r="E1301" s="4" t="s">
        <v>152</v>
      </c>
      <c r="F1301" s="15">
        <v>-1.01</v>
      </c>
      <c r="G1301" s="15">
        <v>-5.73</v>
      </c>
      <c r="H1301" s="15">
        <v>-5.62</v>
      </c>
    </row>
    <row r="1302" spans="1:8" s="5" customFormat="1" ht="13">
      <c r="A1302" s="16" t="s">
        <v>922</v>
      </c>
      <c r="B1302" s="22">
        <f t="shared" si="20"/>
        <v>4</v>
      </c>
      <c r="C1302" s="15">
        <v>-1.53</v>
      </c>
      <c r="D1302" s="15">
        <v>-0.34</v>
      </c>
      <c r="E1302" s="15">
        <v>-0.04</v>
      </c>
      <c r="F1302" s="15">
        <v>-1.18</v>
      </c>
      <c r="G1302" s="4" t="s">
        <v>23</v>
      </c>
      <c r="H1302" s="15">
        <v>-6.08</v>
      </c>
    </row>
    <row r="1303" spans="1:8" s="5" customFormat="1" ht="13">
      <c r="A1303" s="16" t="s">
        <v>923</v>
      </c>
      <c r="B1303" s="22">
        <f t="shared" si="20"/>
        <v>4</v>
      </c>
      <c r="C1303" s="4" t="s">
        <v>152</v>
      </c>
      <c r="D1303" s="4" t="s">
        <v>152</v>
      </c>
      <c r="E1303" s="4" t="s">
        <v>152</v>
      </c>
      <c r="F1303" s="4" t="s">
        <v>152</v>
      </c>
      <c r="G1303" s="4" t="s">
        <v>152</v>
      </c>
      <c r="H1303" s="4" t="s">
        <v>152</v>
      </c>
    </row>
    <row r="1304" spans="1:8" s="5" customFormat="1" ht="13">
      <c r="A1304" s="3" t="s">
        <v>10</v>
      </c>
      <c r="B1304" s="22">
        <f t="shared" si="20"/>
        <v>0</v>
      </c>
    </row>
    <row r="1305" spans="1:8" s="5" customFormat="1" ht="13">
      <c r="A1305" s="10" t="s">
        <v>924</v>
      </c>
      <c r="B1305" s="22">
        <f t="shared" si="20"/>
        <v>2</v>
      </c>
      <c r="C1305" s="14">
        <v>6848.33</v>
      </c>
      <c r="D1305" s="14">
        <v>1594.51</v>
      </c>
      <c r="E1305" s="14">
        <v>3285.83</v>
      </c>
      <c r="F1305" s="14">
        <v>5250.08</v>
      </c>
      <c r="G1305" s="14">
        <v>9073.49</v>
      </c>
      <c r="H1305" s="14">
        <v>15069.56</v>
      </c>
    </row>
    <row r="1306" spans="1:8" s="5" customFormat="1" ht="13">
      <c r="A1306" s="3" t="s">
        <v>10</v>
      </c>
      <c r="B1306" s="22">
        <f t="shared" si="20"/>
        <v>0</v>
      </c>
    </row>
    <row r="1307" spans="1:8" s="5" customFormat="1" ht="13">
      <c r="A1307" s="11" t="s">
        <v>925</v>
      </c>
      <c r="B1307" s="22">
        <f t="shared" si="20"/>
        <v>3</v>
      </c>
      <c r="C1307" s="15">
        <v>549.94000000000005</v>
      </c>
      <c r="D1307" s="15">
        <v>836.17</v>
      </c>
      <c r="E1307" s="15">
        <v>391.03</v>
      </c>
      <c r="F1307" s="15">
        <v>853.44</v>
      </c>
      <c r="G1307" s="15">
        <v>547.12</v>
      </c>
      <c r="H1307" s="15">
        <v>121.85</v>
      </c>
    </row>
    <row r="1308" spans="1:8" s="5" customFormat="1" ht="13">
      <c r="A1308" s="3" t="s">
        <v>10</v>
      </c>
      <c r="B1308" s="22">
        <f t="shared" si="20"/>
        <v>0</v>
      </c>
    </row>
    <row r="1309" spans="1:8" s="5" customFormat="1" ht="13">
      <c r="A1309" s="16" t="s">
        <v>926</v>
      </c>
      <c r="B1309" s="22">
        <f t="shared" si="20"/>
        <v>4</v>
      </c>
      <c r="C1309" s="14">
        <v>1843.95</v>
      </c>
      <c r="D1309" s="15">
        <v>715.87</v>
      </c>
      <c r="E1309" s="14">
        <v>1236.18</v>
      </c>
      <c r="F1309" s="14">
        <v>1496.82</v>
      </c>
      <c r="G1309" s="14">
        <v>2448.84</v>
      </c>
      <c r="H1309" s="14">
        <v>3327.55</v>
      </c>
    </row>
    <row r="1310" spans="1:8" s="5" customFormat="1" ht="13">
      <c r="A1310" s="16" t="s">
        <v>927</v>
      </c>
      <c r="B1310" s="22">
        <f t="shared" si="20"/>
        <v>4</v>
      </c>
      <c r="C1310" s="14">
        <v>-1746.35</v>
      </c>
      <c r="D1310" s="15">
        <v>-564.79999999999995</v>
      </c>
      <c r="E1310" s="14">
        <v>-1080.23</v>
      </c>
      <c r="F1310" s="14">
        <v>-1272.52</v>
      </c>
      <c r="G1310" s="14">
        <v>-2427.6799999999998</v>
      </c>
      <c r="H1310" s="14">
        <v>-3392.61</v>
      </c>
    </row>
    <row r="1311" spans="1:8" s="5" customFormat="1" ht="13">
      <c r="A1311" s="16" t="s">
        <v>928</v>
      </c>
      <c r="B1311" s="22">
        <f t="shared" si="20"/>
        <v>4</v>
      </c>
      <c r="C1311" s="14">
        <v>4801.57</v>
      </c>
      <c r="D1311" s="14">
        <v>2159.65</v>
      </c>
      <c r="E1311" s="14">
        <v>1812.76</v>
      </c>
      <c r="F1311" s="14">
        <v>4667.01</v>
      </c>
      <c r="G1311" s="14">
        <v>6973.99</v>
      </c>
      <c r="H1311" s="14">
        <v>8414.68</v>
      </c>
    </row>
    <row r="1312" spans="1:8" s="5" customFormat="1" ht="13">
      <c r="A1312" s="16" t="s">
        <v>929</v>
      </c>
      <c r="B1312" s="22">
        <f t="shared" si="20"/>
        <v>4</v>
      </c>
      <c r="C1312" s="14">
        <v>-4512.63</v>
      </c>
      <c r="D1312" s="14">
        <v>-1586.99</v>
      </c>
      <c r="E1312" s="14">
        <v>-1684.58</v>
      </c>
      <c r="F1312" s="14">
        <v>-4429.8100000000004</v>
      </c>
      <c r="G1312" s="14">
        <v>-6614.36</v>
      </c>
      <c r="H1312" s="14">
        <v>-8267.0300000000007</v>
      </c>
    </row>
    <row r="1313" spans="1:8" s="5" customFormat="1" ht="13">
      <c r="A1313" s="16" t="s">
        <v>930</v>
      </c>
      <c r="B1313" s="22">
        <f t="shared" si="20"/>
        <v>4</v>
      </c>
      <c r="C1313" s="15">
        <v>714.55</v>
      </c>
      <c r="D1313" s="15">
        <v>311.25</v>
      </c>
      <c r="E1313" s="15">
        <v>414.75</v>
      </c>
      <c r="F1313" s="15">
        <v>731.55</v>
      </c>
      <c r="G1313" s="14">
        <v>1374.06</v>
      </c>
      <c r="H1313" s="15">
        <v>742.34</v>
      </c>
    </row>
    <row r="1314" spans="1:8" s="5" customFormat="1" ht="13">
      <c r="A1314" s="16" t="s">
        <v>931</v>
      </c>
      <c r="B1314" s="22">
        <f t="shared" si="20"/>
        <v>4</v>
      </c>
      <c r="C1314" s="15">
        <v>-551.16</v>
      </c>
      <c r="D1314" s="15">
        <v>-198.81</v>
      </c>
      <c r="E1314" s="15">
        <v>-307.83999999999997</v>
      </c>
      <c r="F1314" s="15">
        <v>-339.61</v>
      </c>
      <c r="G1314" s="14">
        <v>-1207.73</v>
      </c>
      <c r="H1314" s="15">
        <v>-703.09</v>
      </c>
    </row>
    <row r="1315" spans="1:8" s="5" customFormat="1" ht="13">
      <c r="A1315" s="3" t="s">
        <v>10</v>
      </c>
      <c r="B1315" s="22">
        <f t="shared" si="20"/>
        <v>0</v>
      </c>
    </row>
    <row r="1316" spans="1:8" s="5" customFormat="1" ht="13">
      <c r="A1316" s="11" t="s">
        <v>932</v>
      </c>
      <c r="B1316" s="22">
        <f t="shared" si="20"/>
        <v>3</v>
      </c>
      <c r="C1316" s="14">
        <v>5576.88</v>
      </c>
      <c r="D1316" s="15">
        <v>544.03</v>
      </c>
      <c r="E1316" s="14">
        <v>2400.9299999999998</v>
      </c>
      <c r="F1316" s="14">
        <v>3464.05</v>
      </c>
      <c r="G1316" s="14">
        <v>8191.01</v>
      </c>
      <c r="H1316" s="14">
        <v>13313.58</v>
      </c>
    </row>
    <row r="1317" spans="1:8" s="5" customFormat="1" ht="13">
      <c r="A1317" s="3" t="s">
        <v>10</v>
      </c>
      <c r="B1317" s="22">
        <f t="shared" si="20"/>
        <v>0</v>
      </c>
    </row>
    <row r="1318" spans="1:8" s="5" customFormat="1" ht="13">
      <c r="A1318" s="16" t="s">
        <v>933</v>
      </c>
      <c r="B1318" s="22">
        <f t="shared" si="20"/>
        <v>4</v>
      </c>
      <c r="C1318" s="15">
        <v>-248.71</v>
      </c>
      <c r="D1318" s="15">
        <v>-22.34</v>
      </c>
      <c r="E1318" s="15">
        <v>-44.94</v>
      </c>
      <c r="F1318" s="15">
        <v>-93.97</v>
      </c>
      <c r="G1318" s="15">
        <v>-326.13</v>
      </c>
      <c r="H1318" s="15">
        <v>-758.14</v>
      </c>
    </row>
    <row r="1319" spans="1:8" s="5" customFormat="1" ht="13">
      <c r="A1319" s="16" t="s">
        <v>934</v>
      </c>
      <c r="B1319" s="22">
        <f t="shared" si="20"/>
        <v>4</v>
      </c>
      <c r="C1319" s="14">
        <v>-1506.1</v>
      </c>
      <c r="D1319" s="15">
        <v>-369.33</v>
      </c>
      <c r="E1319" s="15">
        <v>-536.41999999999996</v>
      </c>
      <c r="F1319" s="14">
        <v>-1011.74</v>
      </c>
      <c r="G1319" s="14">
        <v>-1900.86</v>
      </c>
      <c r="H1319" s="14">
        <v>-3720.96</v>
      </c>
    </row>
    <row r="1320" spans="1:8" s="5" customFormat="1" ht="13">
      <c r="A1320" s="16" t="s">
        <v>935</v>
      </c>
      <c r="B1320" s="22">
        <f t="shared" si="20"/>
        <v>4</v>
      </c>
      <c r="C1320" s="15">
        <v>-51.67</v>
      </c>
      <c r="D1320" s="15">
        <v>-8.57</v>
      </c>
      <c r="E1320" s="15">
        <v>-32.04</v>
      </c>
      <c r="F1320" s="15">
        <v>-49.48</v>
      </c>
      <c r="G1320" s="15">
        <v>-53.98</v>
      </c>
      <c r="H1320" s="15">
        <v>-114.48</v>
      </c>
    </row>
    <row r="1321" spans="1:8" s="5" customFormat="1" ht="22">
      <c r="A1321" s="16" t="s">
        <v>936</v>
      </c>
      <c r="B1321" s="22">
        <f t="shared" si="20"/>
        <v>4</v>
      </c>
      <c r="C1321" s="14">
        <v>7578.57</v>
      </c>
      <c r="D1321" s="15">
        <v>961.86</v>
      </c>
      <c r="E1321" s="14">
        <v>3019.89</v>
      </c>
      <c r="F1321" s="14">
        <v>5065.07</v>
      </c>
      <c r="G1321" s="14">
        <v>10488.69</v>
      </c>
      <c r="H1321" s="14">
        <v>18398.919999999998</v>
      </c>
    </row>
    <row r="1322" spans="1:8" s="5" customFormat="1" ht="22">
      <c r="A1322" s="16" t="s">
        <v>937</v>
      </c>
      <c r="B1322" s="22">
        <f t="shared" si="20"/>
        <v>4</v>
      </c>
      <c r="C1322" s="15">
        <v>91.22</v>
      </c>
      <c r="D1322" s="4" t="s">
        <v>152</v>
      </c>
      <c r="E1322" s="15">
        <v>59.03</v>
      </c>
      <c r="F1322" s="15">
        <v>29.91</v>
      </c>
      <c r="G1322" s="15">
        <v>113.57</v>
      </c>
      <c r="H1322" s="15">
        <v>254.06</v>
      </c>
    </row>
    <row r="1323" spans="1:8" s="5" customFormat="1" ht="13">
      <c r="A1323" s="16" t="s">
        <v>938</v>
      </c>
      <c r="B1323" s="22">
        <f t="shared" si="20"/>
        <v>4</v>
      </c>
      <c r="C1323" s="15">
        <v>-286.43</v>
      </c>
      <c r="D1323" s="15">
        <v>-17.579999999999998</v>
      </c>
      <c r="E1323" s="15">
        <v>-64.599999999999994</v>
      </c>
      <c r="F1323" s="15">
        <v>-475.74</v>
      </c>
      <c r="G1323" s="15">
        <v>-130.27000000000001</v>
      </c>
      <c r="H1323" s="15">
        <v>-745.81</v>
      </c>
    </row>
    <row r="1324" spans="1:8" s="5" customFormat="1" ht="13">
      <c r="A1324" s="3" t="s">
        <v>10</v>
      </c>
      <c r="B1324" s="22">
        <f t="shared" si="20"/>
        <v>0</v>
      </c>
    </row>
    <row r="1325" spans="1:8" s="5" customFormat="1" ht="13">
      <c r="A1325" s="11" t="s">
        <v>939</v>
      </c>
      <c r="B1325" s="22">
        <f t="shared" si="20"/>
        <v>3</v>
      </c>
      <c r="C1325" s="15">
        <v>335.72</v>
      </c>
      <c r="D1325" s="15">
        <v>-19.32</v>
      </c>
      <c r="E1325" s="15">
        <v>-9.32</v>
      </c>
      <c r="F1325" s="15">
        <v>392.55</v>
      </c>
      <c r="G1325" s="15">
        <v>104.72</v>
      </c>
      <c r="H1325" s="14">
        <v>1213.29</v>
      </c>
    </row>
    <row r="1326" spans="1:8" s="5" customFormat="1" ht="13">
      <c r="A1326" s="3" t="s">
        <v>10</v>
      </c>
      <c r="B1326" s="22">
        <f t="shared" si="20"/>
        <v>0</v>
      </c>
    </row>
    <row r="1327" spans="1:8" s="5" customFormat="1" ht="13">
      <c r="A1327" s="16" t="s">
        <v>940</v>
      </c>
      <c r="B1327" s="22">
        <f t="shared" si="20"/>
        <v>4</v>
      </c>
      <c r="C1327" s="15">
        <v>-12.71</v>
      </c>
      <c r="D1327" s="15">
        <v>-16.7</v>
      </c>
      <c r="E1327" s="15">
        <v>-0.34</v>
      </c>
      <c r="F1327" s="15">
        <v>-1.32</v>
      </c>
      <c r="G1327" s="15">
        <v>-16.649999999999999</v>
      </c>
      <c r="H1327" s="15">
        <v>-28.66</v>
      </c>
    </row>
    <row r="1328" spans="1:8" s="5" customFormat="1" ht="13">
      <c r="A1328" s="16" t="s">
        <v>941</v>
      </c>
      <c r="B1328" s="22">
        <f t="shared" si="20"/>
        <v>4</v>
      </c>
      <c r="C1328" s="15">
        <v>-47.08</v>
      </c>
      <c r="D1328" s="15">
        <v>-1.69</v>
      </c>
      <c r="E1328" s="15">
        <v>-11.63</v>
      </c>
      <c r="F1328" s="15">
        <v>-13.51</v>
      </c>
      <c r="G1328" s="15">
        <v>-26.76</v>
      </c>
      <c r="H1328" s="15">
        <v>-182.23</v>
      </c>
    </row>
    <row r="1329" spans="1:8" s="5" customFormat="1" ht="13">
      <c r="A1329" s="16" t="s">
        <v>942</v>
      </c>
      <c r="B1329" s="22">
        <f t="shared" si="20"/>
        <v>4</v>
      </c>
      <c r="C1329" s="15">
        <v>-0.44</v>
      </c>
      <c r="D1329" s="15">
        <v>-0.34</v>
      </c>
      <c r="E1329" s="4" t="s">
        <v>152</v>
      </c>
      <c r="F1329" s="4" t="s">
        <v>152</v>
      </c>
      <c r="G1329" s="15">
        <v>-0.66</v>
      </c>
      <c r="H1329" s="15">
        <v>-1.22</v>
      </c>
    </row>
    <row r="1330" spans="1:8" s="5" customFormat="1" ht="22">
      <c r="A1330" s="16" t="s">
        <v>943</v>
      </c>
      <c r="B1330" s="22">
        <f t="shared" si="20"/>
        <v>4</v>
      </c>
      <c r="C1330" s="15">
        <v>402.38</v>
      </c>
      <c r="D1330" s="4" t="s">
        <v>152</v>
      </c>
      <c r="E1330" s="15">
        <v>2.65</v>
      </c>
      <c r="F1330" s="15">
        <v>407.38</v>
      </c>
      <c r="G1330" s="15">
        <v>149.63999999999999</v>
      </c>
      <c r="H1330" s="14">
        <v>1456.18</v>
      </c>
    </row>
    <row r="1331" spans="1:8" s="5" customFormat="1" ht="22">
      <c r="A1331" s="16" t="s">
        <v>944</v>
      </c>
      <c r="B1331" s="22">
        <f t="shared" si="20"/>
        <v>4</v>
      </c>
      <c r="C1331" s="4" t="s">
        <v>152</v>
      </c>
      <c r="D1331" s="4" t="s">
        <v>152</v>
      </c>
      <c r="E1331" s="4" t="s">
        <v>152</v>
      </c>
      <c r="F1331" s="4" t="s">
        <v>152</v>
      </c>
      <c r="G1331" s="4" t="s">
        <v>152</v>
      </c>
      <c r="H1331" s="4" t="s">
        <v>152</v>
      </c>
    </row>
    <row r="1332" spans="1:8" s="5" customFormat="1" ht="13">
      <c r="A1332" s="16" t="s">
        <v>945</v>
      </c>
      <c r="B1332" s="22">
        <f t="shared" si="20"/>
        <v>4</v>
      </c>
      <c r="C1332" s="15">
        <v>-6.43</v>
      </c>
      <c r="D1332" s="15">
        <v>-0.57999999999999996</v>
      </c>
      <c r="E1332" s="4" t="s">
        <v>152</v>
      </c>
      <c r="F1332" s="4" t="s">
        <v>152</v>
      </c>
      <c r="G1332" s="15">
        <v>-0.85</v>
      </c>
      <c r="H1332" s="15">
        <v>-30.79</v>
      </c>
    </row>
    <row r="1333" spans="1:8" s="5" customFormat="1" ht="13">
      <c r="A1333" s="3" t="s">
        <v>10</v>
      </c>
      <c r="B1333" s="22">
        <f t="shared" si="20"/>
        <v>0</v>
      </c>
    </row>
    <row r="1334" spans="1:8" s="5" customFormat="1" ht="13">
      <c r="A1334" s="11" t="s">
        <v>946</v>
      </c>
      <c r="B1334" s="22">
        <f t="shared" si="20"/>
        <v>3</v>
      </c>
      <c r="C1334" s="15">
        <v>-11.14</v>
      </c>
      <c r="D1334" s="4" t="s">
        <v>152</v>
      </c>
      <c r="E1334" s="15">
        <v>-0.79</v>
      </c>
      <c r="F1334" s="15">
        <v>0.91</v>
      </c>
      <c r="G1334" s="15">
        <v>-34.51</v>
      </c>
      <c r="H1334" s="15">
        <v>-21.39</v>
      </c>
    </row>
    <row r="1335" spans="1:8" s="5" customFormat="1" ht="13">
      <c r="A1335" s="3" t="s">
        <v>10</v>
      </c>
      <c r="B1335" s="22">
        <f t="shared" si="20"/>
        <v>0</v>
      </c>
    </row>
    <row r="1336" spans="1:8" s="5" customFormat="1" ht="13">
      <c r="A1336" s="16" t="s">
        <v>947</v>
      </c>
      <c r="B1336" s="22">
        <f t="shared" si="20"/>
        <v>4</v>
      </c>
      <c r="C1336" s="15">
        <v>-4.28</v>
      </c>
      <c r="D1336" s="4" t="s">
        <v>152</v>
      </c>
      <c r="E1336" s="15">
        <v>-0.06</v>
      </c>
      <c r="F1336" s="4" t="s">
        <v>152</v>
      </c>
      <c r="G1336" s="15">
        <v>-21.37</v>
      </c>
      <c r="H1336" s="4" t="s">
        <v>152</v>
      </c>
    </row>
    <row r="1337" spans="1:8" s="5" customFormat="1" ht="13">
      <c r="A1337" s="16" t="s">
        <v>948</v>
      </c>
      <c r="B1337" s="22">
        <f t="shared" si="20"/>
        <v>4</v>
      </c>
      <c r="C1337" s="15">
        <v>-10.119999999999999</v>
      </c>
      <c r="D1337" s="4" t="s">
        <v>152</v>
      </c>
      <c r="E1337" s="15">
        <v>-0.68</v>
      </c>
      <c r="F1337" s="15">
        <v>-2.0499999999999998</v>
      </c>
      <c r="G1337" s="15">
        <v>-13.14</v>
      </c>
      <c r="H1337" s="15">
        <v>-34.83</v>
      </c>
    </row>
    <row r="1338" spans="1:8" s="5" customFormat="1" ht="13">
      <c r="A1338" s="16" t="s">
        <v>949</v>
      </c>
      <c r="B1338" s="22">
        <f t="shared" si="20"/>
        <v>4</v>
      </c>
      <c r="C1338" s="4" t="s">
        <v>152</v>
      </c>
      <c r="D1338" s="4" t="s">
        <v>152</v>
      </c>
      <c r="E1338" s="4" t="s">
        <v>152</v>
      </c>
      <c r="F1338" s="4" t="s">
        <v>152</v>
      </c>
      <c r="G1338" s="4" t="s">
        <v>152</v>
      </c>
      <c r="H1338" s="4" t="s">
        <v>152</v>
      </c>
    </row>
    <row r="1339" spans="1:8" s="5" customFormat="1" ht="22">
      <c r="A1339" s="16" t="s">
        <v>950</v>
      </c>
      <c r="B1339" s="22">
        <f t="shared" si="20"/>
        <v>4</v>
      </c>
      <c r="C1339" s="15">
        <v>3.3</v>
      </c>
      <c r="D1339" s="4" t="s">
        <v>152</v>
      </c>
      <c r="E1339" s="4" t="s">
        <v>152</v>
      </c>
      <c r="F1339" s="15">
        <v>2.96</v>
      </c>
      <c r="G1339" s="4" t="s">
        <v>152</v>
      </c>
      <c r="H1339" s="15">
        <v>13.57</v>
      </c>
    </row>
    <row r="1340" spans="1:8" s="5" customFormat="1" ht="22">
      <c r="A1340" s="16" t="s">
        <v>951</v>
      </c>
      <c r="B1340" s="22">
        <f t="shared" si="20"/>
        <v>4</v>
      </c>
      <c r="C1340" s="4" t="s">
        <v>152</v>
      </c>
      <c r="D1340" s="4" t="s">
        <v>152</v>
      </c>
      <c r="E1340" s="4" t="s">
        <v>152</v>
      </c>
      <c r="F1340" s="4" t="s">
        <v>152</v>
      </c>
      <c r="G1340" s="4" t="s">
        <v>152</v>
      </c>
      <c r="H1340" s="4" t="s">
        <v>152</v>
      </c>
    </row>
    <row r="1341" spans="1:8" s="5" customFormat="1" ht="13">
      <c r="A1341" s="16" t="s">
        <v>952</v>
      </c>
      <c r="B1341" s="22">
        <f t="shared" si="20"/>
        <v>4</v>
      </c>
      <c r="C1341" s="15">
        <v>-0.04</v>
      </c>
      <c r="D1341" s="4" t="s">
        <v>152</v>
      </c>
      <c r="E1341" s="15">
        <v>-0.05</v>
      </c>
      <c r="F1341" s="4" t="s">
        <v>152</v>
      </c>
      <c r="G1341" s="4" t="s">
        <v>152</v>
      </c>
      <c r="H1341" s="15">
        <v>-0.14000000000000001</v>
      </c>
    </row>
    <row r="1342" spans="1:8" s="5" customFormat="1" ht="13">
      <c r="A1342" s="3" t="s">
        <v>10</v>
      </c>
      <c r="B1342" s="22">
        <f t="shared" si="20"/>
        <v>0</v>
      </c>
    </row>
    <row r="1343" spans="1:8" s="5" customFormat="1" ht="13">
      <c r="A1343" s="11" t="s">
        <v>953</v>
      </c>
      <c r="B1343" s="22">
        <f t="shared" si="20"/>
        <v>3</v>
      </c>
      <c r="C1343" s="15">
        <v>396.92</v>
      </c>
      <c r="D1343" s="15">
        <v>233.62</v>
      </c>
      <c r="E1343" s="15">
        <v>503.97</v>
      </c>
      <c r="F1343" s="15">
        <v>539.13</v>
      </c>
      <c r="G1343" s="15">
        <v>265.14999999999998</v>
      </c>
      <c r="H1343" s="15">
        <v>442.22</v>
      </c>
    </row>
    <row r="1344" spans="1:8" s="5" customFormat="1" ht="13">
      <c r="A1344" s="3" t="s">
        <v>10</v>
      </c>
      <c r="B1344" s="22">
        <f t="shared" si="20"/>
        <v>0</v>
      </c>
    </row>
    <row r="1345" spans="1:8" s="5" customFormat="1" ht="13">
      <c r="A1345" s="16" t="s">
        <v>954</v>
      </c>
      <c r="B1345" s="22">
        <f t="shared" si="20"/>
        <v>4</v>
      </c>
      <c r="C1345" s="14">
        <v>-1743.32</v>
      </c>
      <c r="D1345" s="15">
        <v>-463.77</v>
      </c>
      <c r="E1345" s="14">
        <v>-1009</v>
      </c>
      <c r="F1345" s="14">
        <v>-1602.28</v>
      </c>
      <c r="G1345" s="14">
        <v>-2414.6999999999998</v>
      </c>
      <c r="H1345" s="14">
        <v>-3232.82</v>
      </c>
    </row>
    <row r="1346" spans="1:8" s="5" customFormat="1" ht="13">
      <c r="A1346" s="16" t="s">
        <v>955</v>
      </c>
      <c r="B1346" s="22">
        <f t="shared" si="20"/>
        <v>4</v>
      </c>
      <c r="C1346" s="14">
        <v>2140.25</v>
      </c>
      <c r="D1346" s="15">
        <v>697.39</v>
      </c>
      <c r="E1346" s="14">
        <v>1512.98</v>
      </c>
      <c r="F1346" s="14">
        <v>2141.41</v>
      </c>
      <c r="G1346" s="14">
        <v>2679.85</v>
      </c>
      <c r="H1346" s="14">
        <v>3675.04</v>
      </c>
    </row>
    <row r="1347" spans="1:8" s="5" customFormat="1" ht="13">
      <c r="A1347" s="3" t="s">
        <v>10</v>
      </c>
      <c r="B1347" s="22">
        <f t="shared" si="20"/>
        <v>0</v>
      </c>
    </row>
    <row r="1348" spans="1:8" s="5" customFormat="1" ht="13">
      <c r="A1348" s="8" t="s">
        <v>956</v>
      </c>
      <c r="B1348" s="22">
        <f t="shared" si="20"/>
        <v>1</v>
      </c>
    </row>
    <row r="1349" spans="1:8" s="5" customFormat="1" ht="13">
      <c r="A1349" s="10" t="s">
        <v>957</v>
      </c>
      <c r="B1349" s="22">
        <f t="shared" ref="B1349:B1411" si="21">Ind(A1349)</f>
        <v>2</v>
      </c>
      <c r="C1349" s="21">
        <v>717.64</v>
      </c>
      <c r="D1349" s="21">
        <v>478.77</v>
      </c>
      <c r="E1349" s="21">
        <v>662.98</v>
      </c>
      <c r="F1349" s="21">
        <v>763.32</v>
      </c>
      <c r="G1349" s="21">
        <v>505.99</v>
      </c>
      <c r="H1349" s="13">
        <v>1178.27</v>
      </c>
    </row>
    <row r="1350" spans="1:8" s="5" customFormat="1" ht="13">
      <c r="A1350" s="3" t="s">
        <v>10</v>
      </c>
      <c r="B1350" s="22">
        <f t="shared" si="21"/>
        <v>0</v>
      </c>
    </row>
    <row r="1351" spans="1:8" s="5" customFormat="1" ht="13">
      <c r="A1351" s="11" t="s">
        <v>958</v>
      </c>
      <c r="B1351" s="22">
        <f t="shared" si="21"/>
        <v>3</v>
      </c>
      <c r="C1351" s="15">
        <v>711.52</v>
      </c>
      <c r="D1351" s="15">
        <v>476.31</v>
      </c>
      <c r="E1351" s="15">
        <v>661.23</v>
      </c>
      <c r="F1351" s="15">
        <v>759.94</v>
      </c>
      <c r="G1351" s="15">
        <v>499.57</v>
      </c>
      <c r="H1351" s="14">
        <v>1161.6400000000001</v>
      </c>
    </row>
    <row r="1352" spans="1:8" s="5" customFormat="1" ht="13">
      <c r="A1352" s="11" t="s">
        <v>959</v>
      </c>
      <c r="B1352" s="22">
        <f t="shared" si="21"/>
        <v>3</v>
      </c>
      <c r="C1352" s="15">
        <v>6.12</v>
      </c>
      <c r="D1352" s="15">
        <v>2.4500000000000002</v>
      </c>
      <c r="E1352" s="15">
        <v>1.75</v>
      </c>
      <c r="F1352" s="15">
        <v>3.38</v>
      </c>
      <c r="G1352" s="15">
        <v>6.42</v>
      </c>
      <c r="H1352" s="15">
        <v>16.63</v>
      </c>
    </row>
    <row r="1353" spans="1:8" s="5" customFormat="1" ht="13">
      <c r="A1353" s="3" t="s">
        <v>10</v>
      </c>
      <c r="B1353" s="22">
        <f t="shared" si="21"/>
        <v>0</v>
      </c>
    </row>
    <row r="1354" spans="1:8" s="5" customFormat="1" ht="13">
      <c r="A1354" s="10" t="s">
        <v>960</v>
      </c>
      <c r="B1354" s="22">
        <f t="shared" si="21"/>
        <v>2</v>
      </c>
      <c r="C1354" s="14">
        <v>-1908.3</v>
      </c>
      <c r="D1354" s="15">
        <v>-398.1</v>
      </c>
      <c r="E1354" s="15">
        <v>-645.41</v>
      </c>
      <c r="F1354" s="14">
        <v>-1552.52</v>
      </c>
      <c r="G1354" s="14">
        <v>-2126.52</v>
      </c>
      <c r="H1354" s="14">
        <v>-4830.4399999999996</v>
      </c>
    </row>
    <row r="1355" spans="1:8" s="5" customFormat="1" ht="13">
      <c r="A1355" s="3" t="s">
        <v>10</v>
      </c>
      <c r="B1355" s="22">
        <f t="shared" si="21"/>
        <v>0</v>
      </c>
    </row>
    <row r="1356" spans="1:8" s="5" customFormat="1" ht="13">
      <c r="A1356" s="11" t="s">
        <v>934</v>
      </c>
      <c r="B1356" s="22">
        <f t="shared" si="21"/>
        <v>3</v>
      </c>
      <c r="C1356" s="14">
        <v>-1506.1</v>
      </c>
      <c r="D1356" s="15">
        <v>-369.33</v>
      </c>
      <c r="E1356" s="15">
        <v>-536.41999999999996</v>
      </c>
      <c r="F1356" s="14">
        <v>-1011.74</v>
      </c>
      <c r="G1356" s="14">
        <v>-1900.86</v>
      </c>
      <c r="H1356" s="14">
        <v>-3720.96</v>
      </c>
    </row>
    <row r="1357" spans="1:8" s="5" customFormat="1" ht="13">
      <c r="A1357" s="11" t="s">
        <v>941</v>
      </c>
      <c r="B1357" s="22">
        <f t="shared" si="21"/>
        <v>3</v>
      </c>
      <c r="C1357" s="15">
        <v>-47.08</v>
      </c>
      <c r="D1357" s="15">
        <v>-1.69</v>
      </c>
      <c r="E1357" s="15">
        <v>-11.63</v>
      </c>
      <c r="F1357" s="15">
        <v>-13.51</v>
      </c>
      <c r="G1357" s="15">
        <v>-26.76</v>
      </c>
      <c r="H1357" s="15">
        <v>-182.23</v>
      </c>
    </row>
    <row r="1358" spans="1:8" s="5" customFormat="1" ht="13">
      <c r="A1358" s="11" t="s">
        <v>948</v>
      </c>
      <c r="B1358" s="22">
        <f t="shared" si="21"/>
        <v>3</v>
      </c>
      <c r="C1358" s="15">
        <v>-10.119999999999999</v>
      </c>
      <c r="D1358" s="4" t="s">
        <v>152</v>
      </c>
      <c r="E1358" s="15">
        <v>-0.68</v>
      </c>
      <c r="F1358" s="15">
        <v>-2.0499999999999998</v>
      </c>
      <c r="G1358" s="15">
        <v>-13.14</v>
      </c>
      <c r="H1358" s="15">
        <v>-34.83</v>
      </c>
    </row>
    <row r="1359" spans="1:8" s="5" customFormat="1" ht="13">
      <c r="A1359" s="11" t="s">
        <v>935</v>
      </c>
      <c r="B1359" s="22">
        <f t="shared" si="21"/>
        <v>3</v>
      </c>
      <c r="C1359" s="15">
        <v>-51.67</v>
      </c>
      <c r="D1359" s="15">
        <v>-8.57</v>
      </c>
      <c r="E1359" s="15">
        <v>-32.04</v>
      </c>
      <c r="F1359" s="15">
        <v>-49.48</v>
      </c>
      <c r="G1359" s="15">
        <v>-53.98</v>
      </c>
      <c r="H1359" s="15">
        <v>-114.48</v>
      </c>
    </row>
    <row r="1360" spans="1:8" s="5" customFormat="1" ht="13">
      <c r="A1360" s="11" t="s">
        <v>942</v>
      </c>
      <c r="B1360" s="22">
        <f t="shared" si="21"/>
        <v>3</v>
      </c>
      <c r="C1360" s="15">
        <v>-0.44</v>
      </c>
      <c r="D1360" s="15">
        <v>-0.34</v>
      </c>
      <c r="E1360" s="4" t="s">
        <v>152</v>
      </c>
      <c r="F1360" s="4" t="s">
        <v>152</v>
      </c>
      <c r="G1360" s="15">
        <v>-0.66</v>
      </c>
      <c r="H1360" s="15">
        <v>-1.22</v>
      </c>
    </row>
    <row r="1361" spans="1:8" s="5" customFormat="1" ht="13">
      <c r="A1361" s="11" t="s">
        <v>949</v>
      </c>
      <c r="B1361" s="22">
        <f t="shared" si="21"/>
        <v>3</v>
      </c>
      <c r="C1361" s="4" t="s">
        <v>152</v>
      </c>
      <c r="D1361" s="4" t="s">
        <v>152</v>
      </c>
      <c r="E1361" s="4" t="s">
        <v>152</v>
      </c>
      <c r="F1361" s="4" t="s">
        <v>152</v>
      </c>
      <c r="G1361" s="4" t="s">
        <v>152</v>
      </c>
      <c r="H1361" s="4" t="s">
        <v>152</v>
      </c>
    </row>
    <row r="1362" spans="1:8" s="5" customFormat="1" ht="13">
      <c r="A1362" s="11" t="s">
        <v>938</v>
      </c>
      <c r="B1362" s="22">
        <f t="shared" si="21"/>
        <v>3</v>
      </c>
      <c r="C1362" s="15">
        <v>-286.43</v>
      </c>
      <c r="D1362" s="15">
        <v>-17.579999999999998</v>
      </c>
      <c r="E1362" s="15">
        <v>-64.599999999999994</v>
      </c>
      <c r="F1362" s="15">
        <v>-475.74</v>
      </c>
      <c r="G1362" s="15">
        <v>-130.27000000000001</v>
      </c>
      <c r="H1362" s="15">
        <v>-745.81</v>
      </c>
    </row>
    <row r="1363" spans="1:8" s="5" customFormat="1" ht="13">
      <c r="A1363" s="11" t="s">
        <v>945</v>
      </c>
      <c r="B1363" s="22">
        <f t="shared" si="21"/>
        <v>3</v>
      </c>
      <c r="C1363" s="15">
        <v>-6.43</v>
      </c>
      <c r="D1363" s="15">
        <v>-0.57999999999999996</v>
      </c>
      <c r="E1363" s="4" t="s">
        <v>152</v>
      </c>
      <c r="F1363" s="4" t="s">
        <v>152</v>
      </c>
      <c r="G1363" s="15">
        <v>-0.85</v>
      </c>
      <c r="H1363" s="15">
        <v>-30.79</v>
      </c>
    </row>
    <row r="1364" spans="1:8" s="5" customFormat="1" ht="13">
      <c r="A1364" s="11" t="s">
        <v>952</v>
      </c>
      <c r="B1364" s="22">
        <f t="shared" si="21"/>
        <v>3</v>
      </c>
      <c r="C1364" s="15">
        <v>-0.04</v>
      </c>
      <c r="D1364" s="4" t="s">
        <v>152</v>
      </c>
      <c r="E1364" s="15">
        <v>-0.05</v>
      </c>
      <c r="F1364" s="4" t="s">
        <v>152</v>
      </c>
      <c r="G1364" s="4" t="s">
        <v>152</v>
      </c>
      <c r="H1364" s="15">
        <v>-0.14000000000000001</v>
      </c>
    </row>
    <row r="1365" spans="1:8" s="5" customFormat="1" ht="13">
      <c r="A1365" s="3" t="s">
        <v>10</v>
      </c>
      <c r="B1365" s="22">
        <f t="shared" si="21"/>
        <v>0</v>
      </c>
    </row>
    <row r="1366" spans="1:8" s="5" customFormat="1" ht="13">
      <c r="A1366" s="10" t="s">
        <v>961</v>
      </c>
      <c r="B1366" s="22">
        <f t="shared" si="21"/>
        <v>2</v>
      </c>
      <c r="C1366" s="14">
        <v>172262.65</v>
      </c>
      <c r="D1366" s="14">
        <v>63931.99</v>
      </c>
      <c r="E1366" s="14">
        <v>102084.15</v>
      </c>
      <c r="F1366" s="14">
        <v>128788.22</v>
      </c>
      <c r="G1366" s="14">
        <v>186281.93</v>
      </c>
      <c r="H1366" s="14">
        <v>380957.91</v>
      </c>
    </row>
    <row r="1367" spans="1:8" s="5" customFormat="1" ht="13">
      <c r="A1367" s="10" t="s">
        <v>962</v>
      </c>
      <c r="B1367" s="22">
        <f t="shared" si="21"/>
        <v>2</v>
      </c>
      <c r="C1367" s="15">
        <v>971.34</v>
      </c>
      <c r="D1367" s="15">
        <v>431.29</v>
      </c>
      <c r="E1367" s="15">
        <v>644.13</v>
      </c>
      <c r="F1367" s="15">
        <v>798.63</v>
      </c>
      <c r="G1367" s="14">
        <v>1091.6500000000001</v>
      </c>
      <c r="H1367" s="14">
        <v>1894.28</v>
      </c>
    </row>
    <row r="1368" spans="1:8" s="5" customFormat="1" ht="13">
      <c r="A1368" s="10" t="s">
        <v>963</v>
      </c>
      <c r="B1368" s="22">
        <f t="shared" si="21"/>
        <v>2</v>
      </c>
      <c r="C1368" s="15">
        <v>66.739999999999995</v>
      </c>
      <c r="D1368" s="15">
        <v>14.17</v>
      </c>
      <c r="E1368" s="15">
        <v>30.7</v>
      </c>
      <c r="F1368" s="15">
        <v>29.73</v>
      </c>
      <c r="G1368" s="15">
        <v>62.72</v>
      </c>
      <c r="H1368" s="15">
        <v>196.83</v>
      </c>
    </row>
    <row r="1369" spans="1:8" s="5" customFormat="1" ht="13">
      <c r="A1369" s="10" t="s">
        <v>964</v>
      </c>
      <c r="B1369" s="22">
        <f t="shared" si="21"/>
        <v>2</v>
      </c>
      <c r="C1369" s="15">
        <v>7.34</v>
      </c>
      <c r="D1369" s="15">
        <v>1.29</v>
      </c>
      <c r="E1369" s="15">
        <v>2.73</v>
      </c>
      <c r="F1369" s="15">
        <v>4.12</v>
      </c>
      <c r="G1369" s="15">
        <v>5.66</v>
      </c>
      <c r="H1369" s="15">
        <v>22.97</v>
      </c>
    </row>
    <row r="1370" spans="1:8" s="5" customFormat="1" ht="13">
      <c r="A1370" s="10" t="s">
        <v>965</v>
      </c>
      <c r="B1370" s="22">
        <f t="shared" si="21"/>
        <v>2</v>
      </c>
      <c r="C1370" s="15">
        <v>957.7</v>
      </c>
      <c r="D1370" s="15">
        <v>83.51</v>
      </c>
      <c r="E1370" s="15">
        <v>358.93</v>
      </c>
      <c r="F1370" s="15">
        <v>670.61</v>
      </c>
      <c r="G1370" s="14">
        <v>1317.81</v>
      </c>
      <c r="H1370" s="14">
        <v>2363.04</v>
      </c>
    </row>
    <row r="1371" spans="1:8" s="5" customFormat="1" ht="13">
      <c r="A1371" s="3" t="s">
        <v>10</v>
      </c>
      <c r="B1371" s="22">
        <f t="shared" si="21"/>
        <v>0</v>
      </c>
    </row>
    <row r="1372" spans="1:8" s="5" customFormat="1" ht="13">
      <c r="A1372" s="8" t="s">
        <v>966</v>
      </c>
      <c r="B1372" s="22">
        <f t="shared" si="21"/>
        <v>1</v>
      </c>
      <c r="C1372" s="14">
        <v>1125.4100000000001</v>
      </c>
      <c r="D1372" s="15">
        <v>373.54</v>
      </c>
      <c r="E1372" s="15">
        <v>665.42</v>
      </c>
      <c r="F1372" s="15">
        <v>840.16</v>
      </c>
      <c r="G1372" s="15">
        <v>935.38</v>
      </c>
      <c r="H1372" s="14">
        <v>2816.34</v>
      </c>
    </row>
    <row r="1373" spans="1:8" s="5" customFormat="1" ht="13">
      <c r="A1373" s="3" t="s">
        <v>10</v>
      </c>
      <c r="B1373" s="22">
        <f t="shared" si="21"/>
        <v>0</v>
      </c>
    </row>
    <row r="1374" spans="1:8" s="5" customFormat="1" ht="13">
      <c r="A1374" s="10" t="s">
        <v>51</v>
      </c>
      <c r="B1374" s="22">
        <f t="shared" si="21"/>
        <v>2</v>
      </c>
      <c r="C1374" s="15">
        <v>74.459999999999994</v>
      </c>
      <c r="D1374" s="15">
        <v>50.73</v>
      </c>
      <c r="E1374" s="15">
        <v>41.63</v>
      </c>
      <c r="F1374" s="15">
        <v>55.51</v>
      </c>
      <c r="G1374" s="15">
        <v>56.24</v>
      </c>
      <c r="H1374" s="15">
        <v>168.32</v>
      </c>
    </row>
    <row r="1375" spans="1:8" s="5" customFormat="1" ht="13">
      <c r="A1375" s="10" t="s">
        <v>225</v>
      </c>
      <c r="B1375" s="22">
        <f t="shared" si="21"/>
        <v>2</v>
      </c>
      <c r="C1375" s="15">
        <v>12.7</v>
      </c>
      <c r="D1375" s="15">
        <v>10.41</v>
      </c>
      <c r="E1375" s="15">
        <v>8.24</v>
      </c>
      <c r="F1375" s="15">
        <v>8.1199999999999992</v>
      </c>
      <c r="G1375" s="15">
        <v>13.45</v>
      </c>
      <c r="H1375" s="15">
        <v>23.27</v>
      </c>
    </row>
    <row r="1376" spans="1:8" s="5" customFormat="1" ht="13">
      <c r="A1376" s="10" t="s">
        <v>254</v>
      </c>
      <c r="B1376" s="22">
        <f t="shared" si="21"/>
        <v>2</v>
      </c>
      <c r="C1376" s="15">
        <v>238.28</v>
      </c>
      <c r="D1376" s="15">
        <v>105.48</v>
      </c>
      <c r="E1376" s="15">
        <v>158.19999999999999</v>
      </c>
      <c r="F1376" s="15">
        <v>198.28</v>
      </c>
      <c r="G1376" s="15">
        <v>168.37</v>
      </c>
      <c r="H1376" s="15">
        <v>561.62</v>
      </c>
    </row>
    <row r="1377" spans="1:8" s="5" customFormat="1" ht="13">
      <c r="A1377" s="3" t="s">
        <v>10</v>
      </c>
      <c r="B1377" s="22">
        <f t="shared" si="21"/>
        <v>0</v>
      </c>
    </row>
    <row r="1378" spans="1:8" s="5" customFormat="1" ht="13">
      <c r="A1378" s="11" t="s">
        <v>385</v>
      </c>
      <c r="B1378" s="22">
        <f t="shared" si="21"/>
        <v>3</v>
      </c>
      <c r="C1378" s="15">
        <v>25.8</v>
      </c>
      <c r="D1378" s="15">
        <v>6.67</v>
      </c>
      <c r="E1378" s="15">
        <v>21.78</v>
      </c>
      <c r="F1378" s="15">
        <v>18.809999999999999</v>
      </c>
      <c r="G1378" s="15">
        <v>23.06</v>
      </c>
      <c r="H1378" s="15">
        <v>58.65</v>
      </c>
    </row>
    <row r="1379" spans="1:8" s="5" customFormat="1" ht="13">
      <c r="A1379" s="11" t="s">
        <v>398</v>
      </c>
      <c r="B1379" s="22">
        <f t="shared" si="21"/>
        <v>3</v>
      </c>
      <c r="C1379" s="15">
        <v>10.19</v>
      </c>
      <c r="D1379" s="15">
        <v>2.38</v>
      </c>
      <c r="E1379" s="15">
        <v>4.43</v>
      </c>
      <c r="F1379" s="15">
        <v>11.49</v>
      </c>
      <c r="G1379" s="15">
        <v>11.3</v>
      </c>
      <c r="H1379" s="15">
        <v>21.37</v>
      </c>
    </row>
    <row r="1380" spans="1:8" s="5" customFormat="1" ht="13">
      <c r="A1380" s="11" t="s">
        <v>967</v>
      </c>
      <c r="B1380" s="22">
        <f t="shared" si="21"/>
        <v>3</v>
      </c>
      <c r="C1380" s="15">
        <v>21.38</v>
      </c>
      <c r="D1380" s="15">
        <v>8.42</v>
      </c>
      <c r="E1380" s="15">
        <v>11.88</v>
      </c>
      <c r="F1380" s="15">
        <v>21.3</v>
      </c>
      <c r="G1380" s="15">
        <v>18.899999999999999</v>
      </c>
      <c r="H1380" s="15">
        <v>46.43</v>
      </c>
    </row>
    <row r="1381" spans="1:8" s="5" customFormat="1" ht="13">
      <c r="A1381" s="3" t="s">
        <v>10</v>
      </c>
      <c r="B1381" s="22">
        <f t="shared" si="21"/>
        <v>0</v>
      </c>
    </row>
    <row r="1382" spans="1:8" s="5" customFormat="1" ht="13">
      <c r="A1382" s="16" t="s">
        <v>416</v>
      </c>
      <c r="B1382" s="22">
        <f t="shared" si="21"/>
        <v>4</v>
      </c>
      <c r="C1382" s="15">
        <v>8.59</v>
      </c>
      <c r="D1382" s="15">
        <v>3.49</v>
      </c>
      <c r="E1382" s="15">
        <v>5.41</v>
      </c>
      <c r="F1382" s="15">
        <v>8.7100000000000009</v>
      </c>
      <c r="G1382" s="15">
        <v>7.47</v>
      </c>
      <c r="H1382" s="15">
        <v>17.91</v>
      </c>
    </row>
    <row r="1383" spans="1:8" s="5" customFormat="1" ht="13">
      <c r="A1383" s="16" t="s">
        <v>968</v>
      </c>
      <c r="B1383" s="22">
        <f t="shared" si="21"/>
        <v>4</v>
      </c>
      <c r="C1383" s="15">
        <v>12.79</v>
      </c>
      <c r="D1383" s="15">
        <v>4.93</v>
      </c>
      <c r="E1383" s="15">
        <v>6.46</v>
      </c>
      <c r="F1383" s="15">
        <v>12.6</v>
      </c>
      <c r="G1383" s="15">
        <v>11.43</v>
      </c>
      <c r="H1383" s="15">
        <v>28.52</v>
      </c>
    </row>
    <row r="1384" spans="1:8" s="5" customFormat="1" ht="13">
      <c r="A1384" s="3" t="s">
        <v>10</v>
      </c>
      <c r="B1384" s="22">
        <f t="shared" si="21"/>
        <v>0</v>
      </c>
    </row>
    <row r="1385" spans="1:8" s="5" customFormat="1" ht="13">
      <c r="A1385" s="11" t="s">
        <v>443</v>
      </c>
      <c r="B1385" s="22">
        <f t="shared" si="21"/>
        <v>3</v>
      </c>
      <c r="C1385" s="15">
        <v>43.04</v>
      </c>
      <c r="D1385" s="15">
        <v>10.82</v>
      </c>
      <c r="E1385" s="15">
        <v>31.56</v>
      </c>
      <c r="F1385" s="15">
        <v>45.35</v>
      </c>
      <c r="G1385" s="15">
        <v>23.77</v>
      </c>
      <c r="H1385" s="15">
        <v>103.66</v>
      </c>
    </row>
    <row r="1386" spans="1:8" s="5" customFormat="1" ht="13">
      <c r="A1386" s="11" t="s">
        <v>969</v>
      </c>
      <c r="B1386" s="22">
        <f t="shared" si="21"/>
        <v>3</v>
      </c>
      <c r="C1386" s="15">
        <v>137.86000000000001</v>
      </c>
      <c r="D1386" s="15">
        <v>77.180000000000007</v>
      </c>
      <c r="E1386" s="15">
        <v>88.55</v>
      </c>
      <c r="F1386" s="15">
        <v>101.33</v>
      </c>
      <c r="G1386" s="15">
        <v>91.35</v>
      </c>
      <c r="H1386" s="15">
        <v>331.51</v>
      </c>
    </row>
    <row r="1387" spans="1:8" s="5" customFormat="1" ht="13">
      <c r="A1387" s="3" t="s">
        <v>10</v>
      </c>
      <c r="B1387" s="22">
        <f t="shared" si="21"/>
        <v>0</v>
      </c>
    </row>
    <row r="1388" spans="1:8" s="5" customFormat="1" ht="13">
      <c r="A1388" s="10" t="s">
        <v>469</v>
      </c>
      <c r="B1388" s="22">
        <f t="shared" si="21"/>
        <v>2</v>
      </c>
      <c r="C1388" s="15">
        <v>190.4</v>
      </c>
      <c r="D1388" s="15">
        <v>95.74</v>
      </c>
      <c r="E1388" s="15">
        <v>139.47</v>
      </c>
      <c r="F1388" s="15">
        <v>210.59</v>
      </c>
      <c r="G1388" s="15">
        <v>184.31</v>
      </c>
      <c r="H1388" s="15">
        <v>321.77999999999997</v>
      </c>
    </row>
    <row r="1389" spans="1:8" s="5" customFormat="1" ht="13">
      <c r="A1389" s="3" t="s">
        <v>10</v>
      </c>
      <c r="B1389" s="22">
        <f t="shared" si="21"/>
        <v>0</v>
      </c>
    </row>
    <row r="1390" spans="1:8" s="5" customFormat="1" ht="13">
      <c r="A1390" s="11" t="s">
        <v>970</v>
      </c>
      <c r="B1390" s="22">
        <f t="shared" si="21"/>
        <v>3</v>
      </c>
      <c r="C1390" s="15">
        <v>50.72</v>
      </c>
      <c r="D1390" s="15">
        <v>26.15</v>
      </c>
      <c r="E1390" s="15">
        <v>33.61</v>
      </c>
      <c r="F1390" s="15">
        <v>59.26</v>
      </c>
      <c r="G1390" s="15">
        <v>46.28</v>
      </c>
      <c r="H1390" s="15">
        <v>88.29</v>
      </c>
    </row>
    <row r="1391" spans="1:8" s="5" customFormat="1" ht="13">
      <c r="A1391" s="11" t="s">
        <v>971</v>
      </c>
      <c r="B1391" s="22">
        <f t="shared" si="21"/>
        <v>3</v>
      </c>
      <c r="C1391" s="15">
        <v>62.91</v>
      </c>
      <c r="D1391" s="15">
        <v>33.409999999999997</v>
      </c>
      <c r="E1391" s="15">
        <v>40.57</v>
      </c>
      <c r="F1391" s="15">
        <v>67.63</v>
      </c>
      <c r="G1391" s="15">
        <v>59.06</v>
      </c>
      <c r="H1391" s="15">
        <v>113.85</v>
      </c>
    </row>
    <row r="1392" spans="1:8" s="5" customFormat="1" ht="13">
      <c r="A1392" s="11" t="s">
        <v>522</v>
      </c>
      <c r="B1392" s="22">
        <f t="shared" si="21"/>
        <v>3</v>
      </c>
      <c r="C1392" s="15">
        <v>27.14</v>
      </c>
      <c r="D1392" s="15">
        <v>6.44</v>
      </c>
      <c r="E1392" s="15">
        <v>21.1</v>
      </c>
      <c r="F1392" s="15">
        <v>23.76</v>
      </c>
      <c r="G1392" s="15">
        <v>38.47</v>
      </c>
      <c r="H1392" s="15">
        <v>45.9</v>
      </c>
    </row>
    <row r="1393" spans="1:8" s="5" customFormat="1" ht="13">
      <c r="A1393" s="11" t="s">
        <v>533</v>
      </c>
      <c r="B1393" s="22">
        <f t="shared" si="21"/>
        <v>3</v>
      </c>
      <c r="C1393" s="15">
        <v>49.62</v>
      </c>
      <c r="D1393" s="15">
        <v>29.73</v>
      </c>
      <c r="E1393" s="15">
        <v>44.19</v>
      </c>
      <c r="F1393" s="15">
        <v>59.93</v>
      </c>
      <c r="G1393" s="15">
        <v>40.5</v>
      </c>
      <c r="H1393" s="15">
        <v>73.739999999999995</v>
      </c>
    </row>
    <row r="1394" spans="1:8" s="5" customFormat="1" ht="13">
      <c r="A1394" s="3" t="s">
        <v>10</v>
      </c>
      <c r="B1394" s="22">
        <f t="shared" si="21"/>
        <v>0</v>
      </c>
    </row>
    <row r="1395" spans="1:8" s="5" customFormat="1" ht="13">
      <c r="A1395" s="16" t="s">
        <v>972</v>
      </c>
      <c r="B1395" s="22">
        <f t="shared" si="21"/>
        <v>4</v>
      </c>
      <c r="C1395" s="15">
        <v>13.82</v>
      </c>
      <c r="D1395" s="15">
        <v>6.2</v>
      </c>
      <c r="E1395" s="15">
        <v>16.66</v>
      </c>
      <c r="F1395" s="15">
        <v>18.46</v>
      </c>
      <c r="G1395" s="15">
        <v>11.66</v>
      </c>
      <c r="H1395" s="15">
        <v>16.13</v>
      </c>
    </row>
    <row r="1396" spans="1:8" s="5" customFormat="1" ht="13">
      <c r="A1396" s="16" t="s">
        <v>973</v>
      </c>
      <c r="B1396" s="22">
        <f t="shared" si="21"/>
        <v>4</v>
      </c>
      <c r="C1396" s="15">
        <v>35.799999999999997</v>
      </c>
      <c r="D1396" s="15">
        <v>23.54</v>
      </c>
      <c r="E1396" s="15">
        <v>27.53</v>
      </c>
      <c r="F1396" s="15">
        <v>41.47</v>
      </c>
      <c r="G1396" s="15">
        <v>28.83</v>
      </c>
      <c r="H1396" s="15">
        <v>57.61</v>
      </c>
    </row>
    <row r="1397" spans="1:8" s="5" customFormat="1" ht="13">
      <c r="A1397" s="3" t="s">
        <v>10</v>
      </c>
      <c r="B1397" s="22">
        <f t="shared" si="21"/>
        <v>0</v>
      </c>
    </row>
    <row r="1398" spans="1:8" s="5" customFormat="1" ht="13">
      <c r="A1398" s="10" t="s">
        <v>544</v>
      </c>
      <c r="B1398" s="22">
        <f t="shared" si="21"/>
        <v>2</v>
      </c>
      <c r="C1398" s="15">
        <v>101.43</v>
      </c>
      <c r="D1398" s="15">
        <v>16.43</v>
      </c>
      <c r="E1398" s="15">
        <v>65.73</v>
      </c>
      <c r="F1398" s="15">
        <v>98.69</v>
      </c>
      <c r="G1398" s="15">
        <v>131.72</v>
      </c>
      <c r="H1398" s="15">
        <v>194.88</v>
      </c>
    </row>
    <row r="1399" spans="1:8" s="5" customFormat="1" ht="13">
      <c r="A1399" s="10" t="s">
        <v>621</v>
      </c>
      <c r="B1399" s="22">
        <f t="shared" si="21"/>
        <v>2</v>
      </c>
      <c r="C1399" s="15">
        <v>28.03</v>
      </c>
      <c r="D1399" s="15">
        <v>9.5299999999999994</v>
      </c>
      <c r="E1399" s="15">
        <v>33.99</v>
      </c>
      <c r="F1399" s="15">
        <v>19.059999999999999</v>
      </c>
      <c r="G1399" s="15">
        <v>31.07</v>
      </c>
      <c r="H1399" s="15">
        <v>46.47</v>
      </c>
    </row>
    <row r="1400" spans="1:8" s="5" customFormat="1" ht="13">
      <c r="A1400" s="10" t="s">
        <v>661</v>
      </c>
      <c r="B1400" s="22">
        <f t="shared" si="21"/>
        <v>2</v>
      </c>
      <c r="C1400" s="15">
        <v>94.82</v>
      </c>
      <c r="D1400" s="15">
        <v>32.68</v>
      </c>
      <c r="E1400" s="15">
        <v>70.02</v>
      </c>
      <c r="F1400" s="15">
        <v>65.430000000000007</v>
      </c>
      <c r="G1400" s="15">
        <v>99.91</v>
      </c>
      <c r="H1400" s="15">
        <v>206.2</v>
      </c>
    </row>
    <row r="1401" spans="1:8" s="5" customFormat="1" ht="13">
      <c r="A1401" s="3" t="s">
        <v>10</v>
      </c>
      <c r="B1401" s="22">
        <f t="shared" si="21"/>
        <v>0</v>
      </c>
    </row>
    <row r="1402" spans="1:8" s="5" customFormat="1" ht="13">
      <c r="A1402" s="11" t="s">
        <v>714</v>
      </c>
      <c r="B1402" s="22">
        <f t="shared" si="21"/>
        <v>3</v>
      </c>
      <c r="C1402" s="15">
        <v>43.08</v>
      </c>
      <c r="D1402" s="15">
        <v>12.04</v>
      </c>
      <c r="E1402" s="15">
        <v>44.82</v>
      </c>
      <c r="F1402" s="15">
        <v>26.94</v>
      </c>
      <c r="G1402" s="15">
        <v>45.31</v>
      </c>
      <c r="H1402" s="15">
        <v>86.23</v>
      </c>
    </row>
    <row r="1403" spans="1:8" s="5" customFormat="1" ht="13">
      <c r="A1403" s="11" t="s">
        <v>974</v>
      </c>
      <c r="B1403" s="22">
        <f t="shared" si="21"/>
        <v>3</v>
      </c>
      <c r="C1403" s="15">
        <v>51.74</v>
      </c>
      <c r="D1403" s="15">
        <v>20.64</v>
      </c>
      <c r="E1403" s="15">
        <v>25.2</v>
      </c>
      <c r="F1403" s="15">
        <v>38.5</v>
      </c>
      <c r="G1403" s="15">
        <v>54.6</v>
      </c>
      <c r="H1403" s="15">
        <v>119.96</v>
      </c>
    </row>
    <row r="1404" spans="1:8" s="5" customFormat="1" ht="13">
      <c r="A1404" s="3" t="s">
        <v>10</v>
      </c>
      <c r="B1404" s="22">
        <f t="shared" si="21"/>
        <v>0</v>
      </c>
    </row>
    <row r="1405" spans="1:8" s="5" customFormat="1" ht="13">
      <c r="A1405" s="10" t="s">
        <v>758</v>
      </c>
      <c r="B1405" s="22">
        <f t="shared" si="21"/>
        <v>2</v>
      </c>
      <c r="C1405" s="15">
        <v>13.21</v>
      </c>
      <c r="D1405" s="15">
        <v>8.32</v>
      </c>
      <c r="E1405" s="15">
        <v>13.4</v>
      </c>
      <c r="F1405" s="15">
        <v>9.36</v>
      </c>
      <c r="G1405" s="15">
        <v>9.56</v>
      </c>
      <c r="H1405" s="15">
        <v>25.42</v>
      </c>
    </row>
    <row r="1406" spans="1:8" s="5" customFormat="1" ht="13">
      <c r="A1406" s="10" t="s">
        <v>770</v>
      </c>
      <c r="B1406" s="22">
        <f t="shared" si="21"/>
        <v>2</v>
      </c>
      <c r="C1406" s="15">
        <v>4.43</v>
      </c>
      <c r="D1406" s="15">
        <v>2.27</v>
      </c>
      <c r="E1406" s="15">
        <v>3.67</v>
      </c>
      <c r="F1406" s="15">
        <v>3.61</v>
      </c>
      <c r="G1406" s="15">
        <v>3.34</v>
      </c>
      <c r="H1406" s="15">
        <v>9.27</v>
      </c>
    </row>
    <row r="1407" spans="1:8" s="5" customFormat="1" ht="13">
      <c r="A1407" s="10" t="s">
        <v>778</v>
      </c>
      <c r="B1407" s="22">
        <f t="shared" si="21"/>
        <v>2</v>
      </c>
      <c r="C1407" s="15">
        <v>275.57</v>
      </c>
      <c r="D1407" s="15">
        <v>13.42</v>
      </c>
      <c r="E1407" s="15">
        <v>69.78</v>
      </c>
      <c r="F1407" s="15">
        <v>111.7</v>
      </c>
      <c r="G1407" s="15">
        <v>138.19999999999999</v>
      </c>
      <c r="H1407" s="14">
        <v>1047.28</v>
      </c>
    </row>
    <row r="1408" spans="1:8" s="5" customFormat="1" ht="13">
      <c r="A1408" s="10" t="s">
        <v>975</v>
      </c>
      <c r="B1408" s="22">
        <f t="shared" si="21"/>
        <v>2</v>
      </c>
      <c r="C1408" s="15">
        <v>92.09</v>
      </c>
      <c r="D1408" s="15">
        <v>28.56</v>
      </c>
      <c r="E1408" s="15">
        <v>61.28</v>
      </c>
      <c r="F1408" s="15">
        <v>59.8</v>
      </c>
      <c r="G1408" s="15">
        <v>99.21</v>
      </c>
      <c r="H1408" s="15">
        <v>211.83</v>
      </c>
    </row>
    <row r="1409" spans="1:8" s="5" customFormat="1" ht="13">
      <c r="A1409" s="3" t="s">
        <v>10</v>
      </c>
      <c r="B1409" s="22">
        <f t="shared" si="21"/>
        <v>0</v>
      </c>
    </row>
    <row r="1410" spans="1:8" s="5" customFormat="1" ht="13">
      <c r="A1410" s="2" t="s">
        <v>976</v>
      </c>
      <c r="B1410" s="22">
        <f t="shared" si="21"/>
        <v>0</v>
      </c>
      <c r="C1410" s="12">
        <v>129549180</v>
      </c>
      <c r="D1410" s="12">
        <v>25884060</v>
      </c>
      <c r="E1410" s="12">
        <v>26018690</v>
      </c>
      <c r="F1410" s="12">
        <v>25904840</v>
      </c>
      <c r="G1410" s="12">
        <v>25899635</v>
      </c>
      <c r="H1410" s="12">
        <v>25841955</v>
      </c>
    </row>
    <row r="1411" spans="1:8" s="5" customFormat="1" ht="13">
      <c r="A1411" s="2" t="s">
        <v>977</v>
      </c>
      <c r="B1411" s="22">
        <f t="shared" si="21"/>
        <v>0</v>
      </c>
      <c r="C1411" s="12">
        <v>129461459</v>
      </c>
      <c r="D1411" s="12">
        <v>25876620</v>
      </c>
      <c r="E1411" s="12">
        <v>25889170</v>
      </c>
      <c r="F1411" s="12">
        <v>25895982</v>
      </c>
      <c r="G1411" s="12">
        <v>25885153</v>
      </c>
      <c r="H1411" s="12">
        <v>25914534</v>
      </c>
    </row>
    <row r="1413" spans="1:8" s="5" customFormat="1" ht="12.75" customHeight="1">
      <c r="A1413" s="25" t="s">
        <v>978</v>
      </c>
      <c r="B1413" s="25"/>
      <c r="C1413" s="24"/>
      <c r="D1413" s="24"/>
      <c r="E1413" s="24"/>
      <c r="F1413" s="24"/>
      <c r="G1413" s="24"/>
      <c r="H1413" s="24"/>
    </row>
    <row r="1414" spans="1:8" s="5" customFormat="1" ht="12.75" customHeight="1">
      <c r="A1414" s="25" t="s">
        <v>979</v>
      </c>
      <c r="B1414" s="25"/>
      <c r="C1414" s="24"/>
      <c r="D1414" s="24"/>
      <c r="E1414" s="24"/>
      <c r="F1414" s="24"/>
      <c r="G1414" s="24"/>
      <c r="H1414" s="24"/>
    </row>
    <row r="1415" spans="1:8" s="5" customFormat="1" ht="12.75" customHeight="1">
      <c r="A1415" s="25" t="s">
        <v>980</v>
      </c>
      <c r="B1415" s="25"/>
      <c r="C1415" s="24"/>
      <c r="D1415" s="24"/>
      <c r="E1415" s="24"/>
      <c r="F1415" s="24"/>
      <c r="G1415" s="24"/>
      <c r="H1415" s="24"/>
    </row>
    <row r="1416" spans="1:8" s="5" customFormat="1" ht="12.75" customHeight="1">
      <c r="A1416" s="25" t="s">
        <v>981</v>
      </c>
      <c r="B1416" s="25"/>
      <c r="C1416" s="24"/>
      <c r="D1416" s="24"/>
      <c r="E1416" s="24"/>
      <c r="F1416" s="24"/>
      <c r="G1416" s="24"/>
      <c r="H1416" s="24"/>
    </row>
  </sheetData>
  <mergeCells count="5">
    <mergeCell ref="A1:H1"/>
    <mergeCell ref="A1413:H1413"/>
    <mergeCell ref="A1414:H1414"/>
    <mergeCell ref="A1415:H1415"/>
    <mergeCell ref="A1416:H1416"/>
  </mergeCells>
  <phoneticPr fontId="6" type="noConversion"/>
  <pageMargins left="0.5" right="0.5" top="0.5" bottom="0.5" header="0.3" footer="0.3"/>
  <pageSetup fitToHeight="32767" orientation="portrait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Table 1101</vt:lpstr>
      <vt:lpstr>'Table 1101'!Print_Titles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Tang, Peiyuan</cp:lastModifiedBy>
  <dcterms:created xsi:type="dcterms:W3CDTF">2017-08-23T16:37:53Z</dcterms:created>
  <dcterms:modified xsi:type="dcterms:W3CDTF">2018-02-25T18:10:51Z</dcterms:modified>
</cp:coreProperties>
</file>