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yiqing\PycharmProjects\pythonProject\venv\attentional-blink-master\data\"/>
    </mc:Choice>
  </mc:AlternateContent>
  <xr:revisionPtr revIDLastSave="0" documentId="8_{406E1040-6DA8-43E0-8236-F2DE08FA2DC1}" xr6:coauthVersionLast="47" xr6:coauthVersionMax="47" xr10:uidLastSave="{00000000-0000-0000-0000-000000000000}"/>
  <bookViews>
    <workbookView xWindow="-108" yWindow="-108" windowWidth="23256" windowHeight="12576" xr2:uid="{F81698BE-68AE-4F18-8025-146BA8FD7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0" i="1" l="1"/>
  <c r="I80" i="1"/>
  <c r="N79" i="1"/>
  <c r="I7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</calcChain>
</file>

<file path=xl/sharedStrings.xml><?xml version="1.0" encoding="utf-8"?>
<sst xmlns="http://schemas.openxmlformats.org/spreadsheetml/2006/main" count="556" uniqueCount="46">
  <si>
    <t>experimentPhase</t>
  </si>
  <si>
    <t>trialnum</t>
  </si>
  <si>
    <t>subject</t>
  </si>
  <si>
    <t>task</t>
  </si>
  <si>
    <t>noisePercent</t>
  </si>
  <si>
    <t>answerPos0</t>
  </si>
  <si>
    <t>answer0</t>
  </si>
  <si>
    <t>response0</t>
  </si>
  <si>
    <t>correct0</t>
  </si>
  <si>
    <t>responsePosRelative0</t>
  </si>
  <si>
    <t>answerPos1</t>
  </si>
  <si>
    <t>answer1</t>
  </si>
  <si>
    <t>response1</t>
  </si>
  <si>
    <t>correct1</t>
  </si>
  <si>
    <t>responsePosRelative1</t>
  </si>
  <si>
    <t>timingBlips</t>
  </si>
  <si>
    <t>main</t>
  </si>
  <si>
    <t xml:space="preserve">cyo </t>
  </si>
  <si>
    <t xml:space="preserve"> T1T2 </t>
  </si>
  <si>
    <t xml:space="preserve">M </t>
  </si>
  <si>
    <t xml:space="preserve">D </t>
  </si>
  <si>
    <t xml:space="preserve">S </t>
  </si>
  <si>
    <t xml:space="preserve">B </t>
  </si>
  <si>
    <t xml:space="preserve">I </t>
  </si>
  <si>
    <t xml:space="preserve">R </t>
  </si>
  <si>
    <t xml:space="preserve">C </t>
  </si>
  <si>
    <t xml:space="preserve">F </t>
  </si>
  <si>
    <t xml:space="preserve">X </t>
  </si>
  <si>
    <t xml:space="preserve">J </t>
  </si>
  <si>
    <t xml:space="preserve">E </t>
  </si>
  <si>
    <t xml:space="preserve">H </t>
  </si>
  <si>
    <t xml:space="preserve">O </t>
  </si>
  <si>
    <t xml:space="preserve">G </t>
  </si>
  <si>
    <t xml:space="preserve">Z </t>
  </si>
  <si>
    <t xml:space="preserve">T </t>
  </si>
  <si>
    <t xml:space="preserve">A </t>
  </si>
  <si>
    <t xml:space="preserve">Q </t>
  </si>
  <si>
    <t xml:space="preserve">Y </t>
  </si>
  <si>
    <t xml:space="preserve">U </t>
  </si>
  <si>
    <t xml:space="preserve">N </t>
  </si>
  <si>
    <t xml:space="preserve">V </t>
  </si>
  <si>
    <t xml:space="preserve">P </t>
  </si>
  <si>
    <t xml:space="preserve">L </t>
  </si>
  <si>
    <t xml:space="preserve">K </t>
  </si>
  <si>
    <t xml:space="preserve">W </t>
  </si>
  <si>
    <t>xiangchaweishu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</si>
</sst>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F92C-4CD9-403E-A866-E386E9E5A83A}">
  <dimension ref="A1:Q80"/>
  <sheetViews>
    <sheetView tabSelected="1" topLeftCell="C58" workbookViewId="0">
      <selection activeCell="H80" sqref="H80"/>
    </sheetView>
  </sheetViews>
  <sheetFormatPr defaultRowHeight="13.8" x14ac:dyDescent="0.25"/>
  <cols>
    <col min="1" max="1" width="6.44140625" customWidth="1"/>
    <col min="2" max="2" width="10.6640625" customWidth="1"/>
    <col min="5" max="5" width="6.44140625" customWidth="1"/>
    <col min="6" max="6" width="24.21875" customWidth="1"/>
    <col min="9" max="9" width="9.109375" bestFit="1" customWidth="1"/>
    <col min="10" max="10" width="36.88671875" customWidth="1"/>
    <col min="11" max="11" width="23.44140625" customWidth="1"/>
    <col min="15" max="15" width="17.44140625" customWidth="1"/>
    <col min="16" max="16" width="14.2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45</v>
      </c>
    </row>
    <row r="2" spans="1:17" x14ac:dyDescent="0.25">
      <c r="A2" t="s">
        <v>16</v>
      </c>
      <c r="B2">
        <v>0</v>
      </c>
      <c r="C2" t="s">
        <v>17</v>
      </c>
      <c r="D2" t="s">
        <v>18</v>
      </c>
      <c r="E2">
        <v>0</v>
      </c>
      <c r="F2">
        <v>9</v>
      </c>
      <c r="G2" t="s">
        <v>19</v>
      </c>
      <c r="H2" t="s">
        <v>19</v>
      </c>
      <c r="I2">
        <v>1</v>
      </c>
      <c r="J2">
        <v>0</v>
      </c>
      <c r="K2">
        <v>12</v>
      </c>
      <c r="L2" t="s">
        <v>20</v>
      </c>
      <c r="M2" t="s">
        <v>21</v>
      </c>
      <c r="N2">
        <v>0</v>
      </c>
      <c r="O2">
        <v>13</v>
      </c>
      <c r="P2">
        <v>0</v>
      </c>
      <c r="Q2">
        <f>K2-F2</f>
        <v>3</v>
      </c>
    </row>
    <row r="3" spans="1:17" x14ac:dyDescent="0.25">
      <c r="A3" t="s">
        <v>16</v>
      </c>
      <c r="B3">
        <v>1</v>
      </c>
      <c r="C3" t="s">
        <v>17</v>
      </c>
      <c r="D3" t="s">
        <v>18</v>
      </c>
      <c r="E3">
        <v>0</v>
      </c>
      <c r="F3">
        <v>8</v>
      </c>
      <c r="G3" t="s">
        <v>22</v>
      </c>
      <c r="H3" t="s">
        <v>22</v>
      </c>
      <c r="I3">
        <v>1</v>
      </c>
      <c r="J3">
        <v>0</v>
      </c>
      <c r="K3">
        <v>13</v>
      </c>
      <c r="L3" t="s">
        <v>23</v>
      </c>
      <c r="M3" t="s">
        <v>23</v>
      </c>
      <c r="N3">
        <v>1</v>
      </c>
      <c r="O3">
        <v>0</v>
      </c>
      <c r="P3">
        <v>0</v>
      </c>
      <c r="Q3">
        <f t="shared" ref="Q3:Q66" si="0">K3-F3</f>
        <v>5</v>
      </c>
    </row>
    <row r="4" spans="1:17" x14ac:dyDescent="0.25">
      <c r="A4" t="s">
        <v>16</v>
      </c>
      <c r="B4">
        <v>2</v>
      </c>
      <c r="C4" t="s">
        <v>17</v>
      </c>
      <c r="D4" t="s">
        <v>18</v>
      </c>
      <c r="E4">
        <v>0</v>
      </c>
      <c r="F4">
        <v>8</v>
      </c>
      <c r="G4" t="s">
        <v>21</v>
      </c>
      <c r="H4" t="s">
        <v>21</v>
      </c>
      <c r="I4">
        <v>1</v>
      </c>
      <c r="J4">
        <v>0</v>
      </c>
      <c r="K4">
        <v>17</v>
      </c>
      <c r="L4" t="s">
        <v>24</v>
      </c>
      <c r="M4" t="s">
        <v>24</v>
      </c>
      <c r="N4">
        <v>1</v>
      </c>
      <c r="O4">
        <v>0</v>
      </c>
      <c r="P4">
        <v>0</v>
      </c>
      <c r="Q4">
        <f t="shared" si="0"/>
        <v>9</v>
      </c>
    </row>
    <row r="5" spans="1:17" x14ac:dyDescent="0.25">
      <c r="A5" t="s">
        <v>16</v>
      </c>
      <c r="B5">
        <v>3</v>
      </c>
      <c r="C5" t="s">
        <v>17</v>
      </c>
      <c r="D5" t="s">
        <v>18</v>
      </c>
      <c r="E5">
        <v>0</v>
      </c>
      <c r="F5">
        <v>9</v>
      </c>
      <c r="G5" t="s">
        <v>24</v>
      </c>
      <c r="H5" t="s">
        <v>24</v>
      </c>
      <c r="I5">
        <v>1</v>
      </c>
      <c r="J5">
        <v>0</v>
      </c>
      <c r="K5">
        <v>10</v>
      </c>
      <c r="L5" t="s">
        <v>25</v>
      </c>
      <c r="M5" t="s">
        <v>22</v>
      </c>
      <c r="N5">
        <v>0</v>
      </c>
      <c r="O5">
        <v>6</v>
      </c>
      <c r="P5">
        <v>0</v>
      </c>
      <c r="Q5">
        <f t="shared" si="0"/>
        <v>1</v>
      </c>
    </row>
    <row r="6" spans="1:17" x14ac:dyDescent="0.25">
      <c r="A6" t="s">
        <v>16</v>
      </c>
      <c r="B6">
        <v>4</v>
      </c>
      <c r="C6" t="s">
        <v>17</v>
      </c>
      <c r="D6" t="s">
        <v>18</v>
      </c>
      <c r="E6">
        <v>0</v>
      </c>
      <c r="F6">
        <v>8</v>
      </c>
      <c r="G6" t="s">
        <v>21</v>
      </c>
      <c r="H6" t="s">
        <v>21</v>
      </c>
      <c r="I6">
        <v>1</v>
      </c>
      <c r="J6">
        <v>0</v>
      </c>
      <c r="K6">
        <v>11</v>
      </c>
      <c r="L6" t="s">
        <v>22</v>
      </c>
      <c r="M6" t="s">
        <v>19</v>
      </c>
      <c r="N6">
        <v>0</v>
      </c>
      <c r="O6">
        <v>-6</v>
      </c>
      <c r="P6">
        <v>0</v>
      </c>
      <c r="Q6">
        <f t="shared" si="0"/>
        <v>3</v>
      </c>
    </row>
    <row r="7" spans="1:17" x14ac:dyDescent="0.25">
      <c r="A7" t="s">
        <v>16</v>
      </c>
      <c r="B7">
        <v>5</v>
      </c>
      <c r="C7" t="s">
        <v>17</v>
      </c>
      <c r="D7" t="s">
        <v>18</v>
      </c>
      <c r="E7">
        <v>0</v>
      </c>
      <c r="F7">
        <v>10</v>
      </c>
      <c r="G7" t="s">
        <v>26</v>
      </c>
      <c r="H7" t="s">
        <v>26</v>
      </c>
      <c r="I7">
        <v>1</v>
      </c>
      <c r="J7">
        <v>0</v>
      </c>
      <c r="K7">
        <v>17</v>
      </c>
      <c r="L7" t="s">
        <v>24</v>
      </c>
      <c r="M7" t="s">
        <v>24</v>
      </c>
      <c r="N7">
        <v>1</v>
      </c>
      <c r="O7">
        <v>0</v>
      </c>
      <c r="P7">
        <v>0</v>
      </c>
      <c r="Q7">
        <f t="shared" si="0"/>
        <v>7</v>
      </c>
    </row>
    <row r="8" spans="1:17" x14ac:dyDescent="0.25">
      <c r="A8" t="s">
        <v>16</v>
      </c>
      <c r="B8">
        <v>6</v>
      </c>
      <c r="C8" t="s">
        <v>17</v>
      </c>
      <c r="D8" t="s">
        <v>18</v>
      </c>
      <c r="E8">
        <v>0</v>
      </c>
      <c r="F8">
        <v>9</v>
      </c>
      <c r="G8" t="s">
        <v>27</v>
      </c>
      <c r="H8" t="s">
        <v>27</v>
      </c>
      <c r="I8">
        <v>1</v>
      </c>
      <c r="J8">
        <v>0</v>
      </c>
      <c r="K8">
        <v>14</v>
      </c>
      <c r="L8" t="s">
        <v>28</v>
      </c>
      <c r="M8" t="s">
        <v>29</v>
      </c>
      <c r="N8">
        <v>0</v>
      </c>
      <c r="O8">
        <v>-6</v>
      </c>
      <c r="P8">
        <v>0</v>
      </c>
      <c r="Q8">
        <f t="shared" si="0"/>
        <v>5</v>
      </c>
    </row>
    <row r="9" spans="1:17" x14ac:dyDescent="0.25">
      <c r="A9" t="s">
        <v>16</v>
      </c>
      <c r="B9">
        <v>7</v>
      </c>
      <c r="C9" t="s">
        <v>17</v>
      </c>
      <c r="D9" t="s">
        <v>18</v>
      </c>
      <c r="E9">
        <v>0</v>
      </c>
      <c r="F9">
        <v>10</v>
      </c>
      <c r="G9" t="s">
        <v>30</v>
      </c>
      <c r="H9" t="s">
        <v>30</v>
      </c>
      <c r="I9">
        <v>1</v>
      </c>
      <c r="J9">
        <v>0</v>
      </c>
      <c r="K9">
        <v>19</v>
      </c>
      <c r="L9" t="s">
        <v>19</v>
      </c>
      <c r="M9" t="s">
        <v>19</v>
      </c>
      <c r="N9">
        <v>1</v>
      </c>
      <c r="O9">
        <v>0</v>
      </c>
      <c r="P9">
        <v>0</v>
      </c>
      <c r="Q9">
        <f t="shared" si="0"/>
        <v>9</v>
      </c>
    </row>
    <row r="10" spans="1:17" x14ac:dyDescent="0.25">
      <c r="A10" t="s">
        <v>16</v>
      </c>
      <c r="B10">
        <v>8</v>
      </c>
      <c r="C10" t="s">
        <v>17</v>
      </c>
      <c r="D10" t="s">
        <v>18</v>
      </c>
      <c r="E10">
        <v>0</v>
      </c>
      <c r="F10">
        <v>9</v>
      </c>
      <c r="G10" t="s">
        <v>25</v>
      </c>
      <c r="H10" t="s">
        <v>29</v>
      </c>
      <c r="I10">
        <v>0</v>
      </c>
      <c r="J10">
        <v>1</v>
      </c>
      <c r="K10">
        <v>16</v>
      </c>
      <c r="L10" t="s">
        <v>31</v>
      </c>
      <c r="M10" t="s">
        <v>32</v>
      </c>
      <c r="N10">
        <v>0</v>
      </c>
      <c r="O10">
        <v>-16</v>
      </c>
      <c r="P10">
        <v>0</v>
      </c>
      <c r="Q10">
        <f t="shared" si="0"/>
        <v>7</v>
      </c>
    </row>
    <row r="11" spans="1:17" x14ac:dyDescent="0.25">
      <c r="A11" t="s">
        <v>16</v>
      </c>
      <c r="B11">
        <v>9</v>
      </c>
      <c r="C11" t="s">
        <v>17</v>
      </c>
      <c r="D11" t="s">
        <v>18</v>
      </c>
      <c r="E11">
        <v>0</v>
      </c>
      <c r="F11">
        <v>10</v>
      </c>
      <c r="G11" t="s">
        <v>21</v>
      </c>
      <c r="H11" t="s">
        <v>21</v>
      </c>
      <c r="I11">
        <v>1</v>
      </c>
      <c r="J11">
        <v>0</v>
      </c>
      <c r="K11">
        <v>11</v>
      </c>
      <c r="L11" t="s">
        <v>26</v>
      </c>
      <c r="M11" t="s">
        <v>32</v>
      </c>
      <c r="N11">
        <v>0</v>
      </c>
      <c r="O11">
        <v>-2</v>
      </c>
      <c r="P11">
        <v>0</v>
      </c>
      <c r="Q11">
        <f t="shared" si="0"/>
        <v>1</v>
      </c>
    </row>
    <row r="12" spans="1:17" x14ac:dyDescent="0.25">
      <c r="A12" t="s">
        <v>16</v>
      </c>
      <c r="B12">
        <v>10</v>
      </c>
      <c r="C12" t="s">
        <v>17</v>
      </c>
      <c r="D12" t="s">
        <v>18</v>
      </c>
      <c r="E12">
        <v>0</v>
      </c>
      <c r="F12">
        <v>9</v>
      </c>
      <c r="G12" t="s">
        <v>27</v>
      </c>
      <c r="H12" t="s">
        <v>27</v>
      </c>
      <c r="I12">
        <v>1</v>
      </c>
      <c r="J12">
        <v>0</v>
      </c>
      <c r="K12">
        <v>18</v>
      </c>
      <c r="L12" t="s">
        <v>33</v>
      </c>
      <c r="M12" t="s">
        <v>34</v>
      </c>
      <c r="N12">
        <v>0</v>
      </c>
      <c r="O12">
        <v>1</v>
      </c>
      <c r="P12">
        <v>0</v>
      </c>
      <c r="Q12">
        <f t="shared" si="0"/>
        <v>9</v>
      </c>
    </row>
    <row r="13" spans="1:17" x14ac:dyDescent="0.25">
      <c r="A13" t="s">
        <v>16</v>
      </c>
      <c r="B13">
        <v>11</v>
      </c>
      <c r="C13" t="s">
        <v>17</v>
      </c>
      <c r="D13" t="s">
        <v>18</v>
      </c>
      <c r="E13">
        <v>0</v>
      </c>
      <c r="F13">
        <v>10</v>
      </c>
      <c r="G13" t="s">
        <v>20</v>
      </c>
      <c r="H13" t="s">
        <v>20</v>
      </c>
      <c r="I13">
        <v>1</v>
      </c>
      <c r="J13">
        <v>0</v>
      </c>
      <c r="K13">
        <v>15</v>
      </c>
      <c r="L13" t="s">
        <v>35</v>
      </c>
      <c r="M13" t="s">
        <v>35</v>
      </c>
      <c r="N13">
        <v>1</v>
      </c>
      <c r="O13">
        <v>0</v>
      </c>
      <c r="P13">
        <v>0</v>
      </c>
      <c r="Q13">
        <f t="shared" si="0"/>
        <v>5</v>
      </c>
    </row>
    <row r="14" spans="1:17" x14ac:dyDescent="0.25">
      <c r="A14" t="s">
        <v>16</v>
      </c>
      <c r="B14">
        <v>12</v>
      </c>
      <c r="C14" t="s">
        <v>17</v>
      </c>
      <c r="D14" t="s">
        <v>18</v>
      </c>
      <c r="E14">
        <v>0</v>
      </c>
      <c r="F14">
        <v>8</v>
      </c>
      <c r="G14" t="s">
        <v>36</v>
      </c>
      <c r="H14" t="s">
        <v>36</v>
      </c>
      <c r="I14">
        <v>1</v>
      </c>
      <c r="J14">
        <v>0</v>
      </c>
      <c r="K14">
        <v>9</v>
      </c>
      <c r="L14" t="s">
        <v>37</v>
      </c>
      <c r="M14" t="s">
        <v>19</v>
      </c>
      <c r="N14">
        <v>0</v>
      </c>
      <c r="O14">
        <v>-2</v>
      </c>
      <c r="P14">
        <v>0</v>
      </c>
      <c r="Q14">
        <f t="shared" si="0"/>
        <v>1</v>
      </c>
    </row>
    <row r="15" spans="1:17" x14ac:dyDescent="0.25">
      <c r="A15" t="s">
        <v>16</v>
      </c>
      <c r="B15">
        <v>13</v>
      </c>
      <c r="C15" t="s">
        <v>17</v>
      </c>
      <c r="D15" t="s">
        <v>18</v>
      </c>
      <c r="E15">
        <v>0</v>
      </c>
      <c r="F15">
        <v>8</v>
      </c>
      <c r="G15" t="s">
        <v>32</v>
      </c>
      <c r="H15" t="s">
        <v>32</v>
      </c>
      <c r="I15">
        <v>1</v>
      </c>
      <c r="J15">
        <v>0</v>
      </c>
      <c r="K15">
        <v>15</v>
      </c>
      <c r="L15" t="s">
        <v>38</v>
      </c>
      <c r="M15" t="s">
        <v>38</v>
      </c>
      <c r="N15">
        <v>1</v>
      </c>
      <c r="O15">
        <v>0</v>
      </c>
      <c r="P15">
        <v>0</v>
      </c>
      <c r="Q15">
        <f t="shared" si="0"/>
        <v>7</v>
      </c>
    </row>
    <row r="16" spans="1:17" x14ac:dyDescent="0.25">
      <c r="A16" t="s">
        <v>16</v>
      </c>
      <c r="B16">
        <v>14</v>
      </c>
      <c r="C16" t="s">
        <v>17</v>
      </c>
      <c r="D16" t="s">
        <v>18</v>
      </c>
      <c r="E16">
        <v>0</v>
      </c>
      <c r="F16">
        <v>10</v>
      </c>
      <c r="G16" t="s">
        <v>24</v>
      </c>
      <c r="H16" t="s">
        <v>24</v>
      </c>
      <c r="I16">
        <v>1</v>
      </c>
      <c r="J16">
        <v>0</v>
      </c>
      <c r="K16">
        <v>13</v>
      </c>
      <c r="L16" t="s">
        <v>31</v>
      </c>
      <c r="M16" t="s">
        <v>39</v>
      </c>
      <c r="N16">
        <v>0</v>
      </c>
      <c r="O16">
        <v>1</v>
      </c>
      <c r="P16">
        <v>0</v>
      </c>
      <c r="Q16">
        <f t="shared" si="0"/>
        <v>3</v>
      </c>
    </row>
    <row r="17" spans="1:17" x14ac:dyDescent="0.25">
      <c r="A17" t="s">
        <v>16</v>
      </c>
      <c r="B17">
        <v>15</v>
      </c>
      <c r="C17" t="s">
        <v>17</v>
      </c>
      <c r="D17" t="s">
        <v>18</v>
      </c>
      <c r="E17">
        <v>0</v>
      </c>
      <c r="F17">
        <v>8</v>
      </c>
      <c r="G17" t="s">
        <v>31</v>
      </c>
      <c r="H17" t="s">
        <v>22</v>
      </c>
      <c r="I17">
        <v>0</v>
      </c>
      <c r="J17">
        <v>-1</v>
      </c>
      <c r="K17">
        <v>13</v>
      </c>
      <c r="L17" t="s">
        <v>36</v>
      </c>
      <c r="M17" t="s">
        <v>36</v>
      </c>
      <c r="N17">
        <v>1</v>
      </c>
      <c r="O17">
        <v>0</v>
      </c>
      <c r="P17">
        <v>0</v>
      </c>
      <c r="Q17">
        <f t="shared" si="0"/>
        <v>5</v>
      </c>
    </row>
    <row r="18" spans="1:17" x14ac:dyDescent="0.25">
      <c r="A18" t="s">
        <v>16</v>
      </c>
      <c r="B18">
        <v>16</v>
      </c>
      <c r="C18" t="s">
        <v>17</v>
      </c>
      <c r="D18" t="s">
        <v>18</v>
      </c>
      <c r="E18">
        <v>0</v>
      </c>
      <c r="F18">
        <v>8</v>
      </c>
      <c r="G18" t="s">
        <v>29</v>
      </c>
      <c r="H18" t="s">
        <v>29</v>
      </c>
      <c r="I18">
        <v>1</v>
      </c>
      <c r="J18">
        <v>0</v>
      </c>
      <c r="K18">
        <v>15</v>
      </c>
      <c r="L18" t="s">
        <v>23</v>
      </c>
      <c r="M18" t="s">
        <v>23</v>
      </c>
      <c r="N18">
        <v>1</v>
      </c>
      <c r="O18">
        <v>0</v>
      </c>
      <c r="P18">
        <v>0</v>
      </c>
      <c r="Q18">
        <f t="shared" si="0"/>
        <v>7</v>
      </c>
    </row>
    <row r="19" spans="1:17" x14ac:dyDescent="0.25">
      <c r="A19" t="s">
        <v>16</v>
      </c>
      <c r="B19">
        <v>17</v>
      </c>
      <c r="C19" t="s">
        <v>17</v>
      </c>
      <c r="D19" t="s">
        <v>18</v>
      </c>
      <c r="E19">
        <v>0</v>
      </c>
      <c r="F19">
        <v>10</v>
      </c>
      <c r="G19" t="s">
        <v>25</v>
      </c>
      <c r="H19" t="s">
        <v>34</v>
      </c>
      <c r="I19">
        <v>0</v>
      </c>
      <c r="J19">
        <v>1</v>
      </c>
      <c r="K19">
        <v>11</v>
      </c>
      <c r="L19" t="s">
        <v>34</v>
      </c>
      <c r="M19" t="s">
        <v>25</v>
      </c>
      <c r="N19">
        <v>0</v>
      </c>
      <c r="O19">
        <v>-1</v>
      </c>
      <c r="P19">
        <v>0</v>
      </c>
      <c r="Q19">
        <f t="shared" si="0"/>
        <v>1</v>
      </c>
    </row>
    <row r="20" spans="1:17" x14ac:dyDescent="0.25">
      <c r="A20" t="s">
        <v>16</v>
      </c>
      <c r="B20">
        <v>18</v>
      </c>
      <c r="C20" t="s">
        <v>17</v>
      </c>
      <c r="D20" t="s">
        <v>18</v>
      </c>
      <c r="E20">
        <v>0</v>
      </c>
      <c r="F20">
        <v>10</v>
      </c>
      <c r="G20" t="s">
        <v>25</v>
      </c>
      <c r="H20" t="s">
        <v>38</v>
      </c>
      <c r="I20">
        <v>0</v>
      </c>
      <c r="J20">
        <v>-1</v>
      </c>
      <c r="K20">
        <v>13</v>
      </c>
      <c r="L20" t="s">
        <v>37</v>
      </c>
      <c r="M20" t="s">
        <v>40</v>
      </c>
      <c r="N20">
        <v>0</v>
      </c>
      <c r="O20">
        <v>1</v>
      </c>
      <c r="P20">
        <v>0</v>
      </c>
      <c r="Q20">
        <f t="shared" si="0"/>
        <v>3</v>
      </c>
    </row>
    <row r="21" spans="1:17" x14ac:dyDescent="0.25">
      <c r="A21" t="s">
        <v>16</v>
      </c>
      <c r="B21">
        <v>19</v>
      </c>
      <c r="C21" t="s">
        <v>17</v>
      </c>
      <c r="D21" t="s">
        <v>18</v>
      </c>
      <c r="E21">
        <v>0</v>
      </c>
      <c r="F21">
        <v>9</v>
      </c>
      <c r="G21" t="s">
        <v>41</v>
      </c>
      <c r="H21" t="s">
        <v>42</v>
      </c>
      <c r="I21">
        <v>0</v>
      </c>
      <c r="J21">
        <v>-1</v>
      </c>
      <c r="K21">
        <v>18</v>
      </c>
      <c r="L21" t="s">
        <v>22</v>
      </c>
      <c r="M21" t="s">
        <v>19</v>
      </c>
      <c r="N21">
        <v>0</v>
      </c>
      <c r="O21">
        <v>-6</v>
      </c>
      <c r="P21">
        <v>0</v>
      </c>
      <c r="Q21">
        <f t="shared" si="0"/>
        <v>9</v>
      </c>
    </row>
    <row r="22" spans="1:17" x14ac:dyDescent="0.25">
      <c r="A22" t="s">
        <v>16</v>
      </c>
      <c r="B22">
        <v>20</v>
      </c>
      <c r="C22" t="s">
        <v>17</v>
      </c>
      <c r="D22" t="s">
        <v>18</v>
      </c>
      <c r="E22">
        <v>0</v>
      </c>
      <c r="F22">
        <v>8</v>
      </c>
      <c r="G22" t="s">
        <v>20</v>
      </c>
      <c r="H22" t="s">
        <v>37</v>
      </c>
      <c r="I22">
        <v>0</v>
      </c>
      <c r="J22">
        <v>-1</v>
      </c>
      <c r="K22">
        <v>11</v>
      </c>
      <c r="L22" t="s">
        <v>21</v>
      </c>
      <c r="M22" t="s">
        <v>42</v>
      </c>
      <c r="N22">
        <v>0</v>
      </c>
      <c r="O22">
        <v>-8</v>
      </c>
      <c r="P22">
        <v>0</v>
      </c>
      <c r="Q22">
        <f t="shared" si="0"/>
        <v>3</v>
      </c>
    </row>
    <row r="23" spans="1:17" x14ac:dyDescent="0.25">
      <c r="A23" t="s">
        <v>16</v>
      </c>
      <c r="B23">
        <v>21</v>
      </c>
      <c r="C23" t="s">
        <v>17</v>
      </c>
      <c r="D23" t="s">
        <v>18</v>
      </c>
      <c r="E23">
        <v>0</v>
      </c>
      <c r="F23">
        <v>9</v>
      </c>
      <c r="G23" t="s">
        <v>25</v>
      </c>
      <c r="H23" t="s">
        <v>25</v>
      </c>
      <c r="I23">
        <v>1</v>
      </c>
      <c r="J23">
        <v>0</v>
      </c>
      <c r="K23">
        <v>14</v>
      </c>
      <c r="L23" t="s">
        <v>28</v>
      </c>
      <c r="M23" t="s">
        <v>36</v>
      </c>
      <c r="N23">
        <v>0</v>
      </c>
      <c r="O23">
        <v>-6</v>
      </c>
      <c r="P23">
        <v>0</v>
      </c>
      <c r="Q23">
        <f t="shared" si="0"/>
        <v>5</v>
      </c>
    </row>
    <row r="24" spans="1:17" x14ac:dyDescent="0.25">
      <c r="A24" t="s">
        <v>16</v>
      </c>
      <c r="B24">
        <v>22</v>
      </c>
      <c r="C24" t="s">
        <v>17</v>
      </c>
      <c r="D24" t="s">
        <v>18</v>
      </c>
      <c r="E24">
        <v>0</v>
      </c>
      <c r="F24">
        <v>10</v>
      </c>
      <c r="G24" t="s">
        <v>26</v>
      </c>
      <c r="H24" t="s">
        <v>26</v>
      </c>
      <c r="I24">
        <v>1</v>
      </c>
      <c r="J24">
        <v>0</v>
      </c>
      <c r="K24">
        <v>19</v>
      </c>
      <c r="L24" t="s">
        <v>43</v>
      </c>
      <c r="M24" t="s">
        <v>35</v>
      </c>
      <c r="N24">
        <v>0</v>
      </c>
      <c r="O24">
        <v>1</v>
      </c>
      <c r="P24">
        <v>0</v>
      </c>
      <c r="Q24">
        <f t="shared" si="0"/>
        <v>9</v>
      </c>
    </row>
    <row r="25" spans="1:17" x14ac:dyDescent="0.25">
      <c r="A25" t="s">
        <v>16</v>
      </c>
      <c r="B25">
        <v>23</v>
      </c>
      <c r="C25" t="s">
        <v>17</v>
      </c>
      <c r="D25" t="s">
        <v>18</v>
      </c>
      <c r="E25">
        <v>0</v>
      </c>
      <c r="F25">
        <v>10</v>
      </c>
      <c r="G25" t="s">
        <v>33</v>
      </c>
      <c r="H25" t="s">
        <v>33</v>
      </c>
      <c r="I25">
        <v>1</v>
      </c>
      <c r="J25">
        <v>0</v>
      </c>
      <c r="K25">
        <v>15</v>
      </c>
      <c r="L25" t="s">
        <v>34</v>
      </c>
      <c r="M25" t="s">
        <v>34</v>
      </c>
      <c r="N25">
        <v>1</v>
      </c>
      <c r="O25">
        <v>0</v>
      </c>
      <c r="P25">
        <v>0</v>
      </c>
      <c r="Q25">
        <f t="shared" si="0"/>
        <v>5</v>
      </c>
    </row>
    <row r="26" spans="1:17" x14ac:dyDescent="0.25">
      <c r="A26" t="s">
        <v>16</v>
      </c>
      <c r="B26">
        <v>24</v>
      </c>
      <c r="C26" t="s">
        <v>17</v>
      </c>
      <c r="D26" t="s">
        <v>18</v>
      </c>
      <c r="E26">
        <v>0</v>
      </c>
      <c r="F26">
        <v>9</v>
      </c>
      <c r="G26" t="s">
        <v>39</v>
      </c>
      <c r="H26" t="s">
        <v>39</v>
      </c>
      <c r="I26">
        <v>1</v>
      </c>
      <c r="J26">
        <v>0</v>
      </c>
      <c r="K26">
        <v>12</v>
      </c>
      <c r="L26" t="s">
        <v>21</v>
      </c>
      <c r="M26" t="s">
        <v>27</v>
      </c>
      <c r="N26">
        <v>0</v>
      </c>
      <c r="O26">
        <v>-4</v>
      </c>
      <c r="P26">
        <v>0</v>
      </c>
      <c r="Q26">
        <f t="shared" si="0"/>
        <v>3</v>
      </c>
    </row>
    <row r="27" spans="1:17" x14ac:dyDescent="0.25">
      <c r="A27" t="s">
        <v>16</v>
      </c>
      <c r="B27">
        <v>25</v>
      </c>
      <c r="C27" t="s">
        <v>17</v>
      </c>
      <c r="D27" t="s">
        <v>18</v>
      </c>
      <c r="E27">
        <v>0</v>
      </c>
      <c r="F27">
        <v>8</v>
      </c>
      <c r="G27" t="s">
        <v>28</v>
      </c>
      <c r="H27" t="s">
        <v>28</v>
      </c>
      <c r="I27">
        <v>1</v>
      </c>
      <c r="J27">
        <v>0</v>
      </c>
      <c r="K27">
        <v>17</v>
      </c>
      <c r="L27" t="s">
        <v>31</v>
      </c>
      <c r="M27" t="s">
        <v>44</v>
      </c>
      <c r="N27">
        <v>0</v>
      </c>
      <c r="O27">
        <v>-1</v>
      </c>
      <c r="P27">
        <v>0</v>
      </c>
      <c r="Q27">
        <f t="shared" si="0"/>
        <v>9</v>
      </c>
    </row>
    <row r="28" spans="1:17" x14ac:dyDescent="0.25">
      <c r="A28" t="s">
        <v>16</v>
      </c>
      <c r="B28">
        <v>26</v>
      </c>
      <c r="C28" t="s">
        <v>17</v>
      </c>
      <c r="D28" t="s">
        <v>18</v>
      </c>
      <c r="E28">
        <v>0</v>
      </c>
      <c r="F28">
        <v>8</v>
      </c>
      <c r="G28" t="s">
        <v>24</v>
      </c>
      <c r="H28" t="s">
        <v>24</v>
      </c>
      <c r="I28">
        <v>1</v>
      </c>
      <c r="J28">
        <v>0</v>
      </c>
      <c r="K28">
        <v>9</v>
      </c>
      <c r="L28" t="s">
        <v>25</v>
      </c>
      <c r="M28" t="s">
        <v>20</v>
      </c>
      <c r="N28">
        <v>0</v>
      </c>
      <c r="O28">
        <v>-2</v>
      </c>
      <c r="P28">
        <v>0</v>
      </c>
      <c r="Q28">
        <f t="shared" si="0"/>
        <v>1</v>
      </c>
    </row>
    <row r="29" spans="1:17" x14ac:dyDescent="0.25">
      <c r="A29" t="s">
        <v>16</v>
      </c>
      <c r="B29">
        <v>27</v>
      </c>
      <c r="C29" t="s">
        <v>17</v>
      </c>
      <c r="D29" t="s">
        <v>18</v>
      </c>
      <c r="E29">
        <v>0</v>
      </c>
      <c r="F29">
        <v>9</v>
      </c>
      <c r="G29" t="s">
        <v>44</v>
      </c>
      <c r="H29" t="s">
        <v>44</v>
      </c>
      <c r="I29">
        <v>1</v>
      </c>
      <c r="J29">
        <v>0</v>
      </c>
      <c r="K29">
        <v>16</v>
      </c>
      <c r="L29" t="s">
        <v>29</v>
      </c>
      <c r="M29" t="s">
        <v>29</v>
      </c>
      <c r="N29">
        <v>1</v>
      </c>
      <c r="O29">
        <v>0</v>
      </c>
      <c r="P29">
        <v>0</v>
      </c>
      <c r="Q29">
        <f t="shared" si="0"/>
        <v>7</v>
      </c>
    </row>
    <row r="30" spans="1:17" x14ac:dyDescent="0.25">
      <c r="A30" t="s">
        <v>16</v>
      </c>
      <c r="B30">
        <v>28</v>
      </c>
      <c r="C30" t="s">
        <v>17</v>
      </c>
      <c r="D30" t="s">
        <v>18</v>
      </c>
      <c r="E30">
        <v>0</v>
      </c>
      <c r="F30">
        <v>9</v>
      </c>
      <c r="G30" t="s">
        <v>20</v>
      </c>
      <c r="H30" t="s">
        <v>20</v>
      </c>
      <c r="I30">
        <v>1</v>
      </c>
      <c r="J30">
        <v>0</v>
      </c>
      <c r="K30">
        <v>10</v>
      </c>
      <c r="L30" t="s">
        <v>22</v>
      </c>
      <c r="M30" t="s">
        <v>37</v>
      </c>
      <c r="N30">
        <v>0</v>
      </c>
      <c r="O30">
        <v>-3</v>
      </c>
      <c r="P30">
        <v>0</v>
      </c>
      <c r="Q30">
        <f t="shared" si="0"/>
        <v>1</v>
      </c>
    </row>
    <row r="31" spans="1:17" x14ac:dyDescent="0.25">
      <c r="A31" t="s">
        <v>16</v>
      </c>
      <c r="B31">
        <v>29</v>
      </c>
      <c r="C31" t="s">
        <v>17</v>
      </c>
      <c r="D31" t="s">
        <v>18</v>
      </c>
      <c r="E31">
        <v>0</v>
      </c>
      <c r="F31">
        <v>10</v>
      </c>
      <c r="G31" t="s">
        <v>24</v>
      </c>
      <c r="H31" t="s">
        <v>24</v>
      </c>
      <c r="I31">
        <v>1</v>
      </c>
      <c r="J31">
        <v>0</v>
      </c>
      <c r="K31">
        <v>17</v>
      </c>
      <c r="L31" t="s">
        <v>19</v>
      </c>
      <c r="M31" t="s">
        <v>29</v>
      </c>
      <c r="N31">
        <v>0</v>
      </c>
      <c r="O31">
        <v>-15</v>
      </c>
      <c r="P31">
        <v>0</v>
      </c>
      <c r="Q31">
        <f t="shared" si="0"/>
        <v>7</v>
      </c>
    </row>
    <row r="32" spans="1:17" x14ac:dyDescent="0.25">
      <c r="A32" t="s">
        <v>16</v>
      </c>
      <c r="B32">
        <v>30</v>
      </c>
      <c r="C32" t="s">
        <v>17</v>
      </c>
      <c r="D32" t="s">
        <v>18</v>
      </c>
      <c r="E32">
        <v>0</v>
      </c>
      <c r="F32">
        <v>10</v>
      </c>
      <c r="G32" t="s">
        <v>34</v>
      </c>
      <c r="H32" t="s">
        <v>34</v>
      </c>
      <c r="I32">
        <v>1</v>
      </c>
      <c r="J32">
        <v>0</v>
      </c>
      <c r="K32">
        <v>11</v>
      </c>
      <c r="L32" t="s">
        <v>40</v>
      </c>
      <c r="M32" t="s">
        <v>38</v>
      </c>
      <c r="N32">
        <v>0</v>
      </c>
      <c r="O32">
        <v>-2</v>
      </c>
      <c r="P32">
        <v>0</v>
      </c>
      <c r="Q32">
        <f t="shared" si="0"/>
        <v>1</v>
      </c>
    </row>
    <row r="33" spans="1:17" x14ac:dyDescent="0.25">
      <c r="A33" t="s">
        <v>16</v>
      </c>
      <c r="B33">
        <v>31</v>
      </c>
      <c r="C33" t="s">
        <v>17</v>
      </c>
      <c r="D33" t="s">
        <v>18</v>
      </c>
      <c r="E33">
        <v>0</v>
      </c>
      <c r="F33">
        <v>8</v>
      </c>
      <c r="G33" t="s">
        <v>29</v>
      </c>
      <c r="H33" t="s">
        <v>19</v>
      </c>
      <c r="I33">
        <v>0</v>
      </c>
      <c r="J33">
        <v>1</v>
      </c>
      <c r="K33">
        <v>13</v>
      </c>
      <c r="L33" t="s">
        <v>41</v>
      </c>
      <c r="M33" t="s">
        <v>29</v>
      </c>
      <c r="N33">
        <v>0</v>
      </c>
      <c r="O33">
        <v>-5</v>
      </c>
      <c r="P33">
        <v>0</v>
      </c>
      <c r="Q33">
        <f t="shared" si="0"/>
        <v>5</v>
      </c>
    </row>
    <row r="34" spans="1:17" x14ac:dyDescent="0.25">
      <c r="A34" t="s">
        <v>16</v>
      </c>
      <c r="B34">
        <v>32</v>
      </c>
      <c r="C34" t="s">
        <v>17</v>
      </c>
      <c r="D34" t="s">
        <v>18</v>
      </c>
      <c r="E34">
        <v>0</v>
      </c>
      <c r="F34">
        <v>10</v>
      </c>
      <c r="G34" t="s">
        <v>42</v>
      </c>
      <c r="H34" t="s">
        <v>42</v>
      </c>
      <c r="I34">
        <v>1</v>
      </c>
      <c r="J34">
        <v>0</v>
      </c>
      <c r="K34">
        <v>19</v>
      </c>
      <c r="L34" t="s">
        <v>27</v>
      </c>
      <c r="M34" t="s">
        <v>27</v>
      </c>
      <c r="N34">
        <v>1</v>
      </c>
      <c r="O34">
        <v>0</v>
      </c>
      <c r="P34">
        <v>0</v>
      </c>
      <c r="Q34">
        <f t="shared" si="0"/>
        <v>9</v>
      </c>
    </row>
    <row r="35" spans="1:17" x14ac:dyDescent="0.25">
      <c r="A35" t="s">
        <v>16</v>
      </c>
      <c r="B35">
        <v>33</v>
      </c>
      <c r="C35" t="s">
        <v>17</v>
      </c>
      <c r="D35" t="s">
        <v>18</v>
      </c>
      <c r="E35">
        <v>0</v>
      </c>
      <c r="F35">
        <v>10</v>
      </c>
      <c r="G35" t="s">
        <v>25</v>
      </c>
      <c r="H35" t="s">
        <v>34</v>
      </c>
      <c r="I35">
        <v>0</v>
      </c>
      <c r="J35">
        <v>-1</v>
      </c>
      <c r="K35">
        <v>17</v>
      </c>
      <c r="L35" t="s">
        <v>22</v>
      </c>
      <c r="M35" t="s">
        <v>44</v>
      </c>
      <c r="N35">
        <v>0</v>
      </c>
      <c r="O35">
        <v>-5</v>
      </c>
      <c r="P35">
        <v>0</v>
      </c>
      <c r="Q35">
        <f t="shared" si="0"/>
        <v>7</v>
      </c>
    </row>
    <row r="36" spans="1:17" x14ac:dyDescent="0.25">
      <c r="A36" t="s">
        <v>16</v>
      </c>
      <c r="B36">
        <v>34</v>
      </c>
      <c r="C36" t="s">
        <v>17</v>
      </c>
      <c r="D36" t="s">
        <v>18</v>
      </c>
      <c r="E36">
        <v>0</v>
      </c>
      <c r="F36">
        <v>10</v>
      </c>
      <c r="G36" t="s">
        <v>29</v>
      </c>
      <c r="H36" t="s">
        <v>29</v>
      </c>
      <c r="I36">
        <v>1</v>
      </c>
      <c r="J36">
        <v>0</v>
      </c>
      <c r="K36">
        <v>13</v>
      </c>
      <c r="L36" t="s">
        <v>30</v>
      </c>
      <c r="M36" t="s">
        <v>30</v>
      </c>
      <c r="N36">
        <v>1</v>
      </c>
      <c r="O36">
        <v>0</v>
      </c>
      <c r="P36">
        <v>0</v>
      </c>
      <c r="Q36">
        <f t="shared" si="0"/>
        <v>3</v>
      </c>
    </row>
    <row r="37" spans="1:17" x14ac:dyDescent="0.25">
      <c r="A37" t="s">
        <v>16</v>
      </c>
      <c r="B37">
        <v>35</v>
      </c>
      <c r="C37" t="s">
        <v>17</v>
      </c>
      <c r="D37" t="s">
        <v>18</v>
      </c>
      <c r="E37">
        <v>0</v>
      </c>
      <c r="F37">
        <v>8</v>
      </c>
      <c r="G37" t="s">
        <v>20</v>
      </c>
      <c r="H37" t="s">
        <v>20</v>
      </c>
      <c r="I37">
        <v>1</v>
      </c>
      <c r="J37">
        <v>0</v>
      </c>
      <c r="K37">
        <v>17</v>
      </c>
      <c r="L37" t="s">
        <v>38</v>
      </c>
      <c r="M37" t="s">
        <v>44</v>
      </c>
      <c r="N37">
        <v>0</v>
      </c>
      <c r="O37">
        <v>-3</v>
      </c>
      <c r="P37">
        <v>0</v>
      </c>
      <c r="Q37">
        <f t="shared" si="0"/>
        <v>9</v>
      </c>
    </row>
    <row r="38" spans="1:17" x14ac:dyDescent="0.25">
      <c r="A38" t="s">
        <v>16</v>
      </c>
      <c r="B38">
        <v>36</v>
      </c>
      <c r="C38" t="s">
        <v>17</v>
      </c>
      <c r="D38" t="s">
        <v>18</v>
      </c>
      <c r="E38">
        <v>0</v>
      </c>
      <c r="F38">
        <v>10</v>
      </c>
      <c r="G38" t="s">
        <v>20</v>
      </c>
      <c r="H38" t="s">
        <v>20</v>
      </c>
      <c r="I38">
        <v>1</v>
      </c>
      <c r="J38">
        <v>0</v>
      </c>
      <c r="K38">
        <v>15</v>
      </c>
      <c r="L38" t="s">
        <v>35</v>
      </c>
      <c r="M38" t="s">
        <v>32</v>
      </c>
      <c r="N38">
        <v>0</v>
      </c>
      <c r="O38">
        <v>-6</v>
      </c>
      <c r="P38">
        <v>0</v>
      </c>
      <c r="Q38">
        <f t="shared" si="0"/>
        <v>5</v>
      </c>
    </row>
    <row r="39" spans="1:17" x14ac:dyDescent="0.25">
      <c r="A39" t="s">
        <v>16</v>
      </c>
      <c r="B39">
        <v>37</v>
      </c>
      <c r="C39" t="s">
        <v>17</v>
      </c>
      <c r="D39" t="s">
        <v>18</v>
      </c>
      <c r="E39">
        <v>0</v>
      </c>
      <c r="F39">
        <v>8</v>
      </c>
      <c r="G39" t="s">
        <v>37</v>
      </c>
      <c r="H39" t="s">
        <v>37</v>
      </c>
      <c r="I39">
        <v>1</v>
      </c>
      <c r="J39">
        <v>0</v>
      </c>
      <c r="K39">
        <v>15</v>
      </c>
      <c r="L39" t="s">
        <v>41</v>
      </c>
      <c r="M39" t="s">
        <v>41</v>
      </c>
      <c r="N39">
        <v>1</v>
      </c>
      <c r="O39">
        <v>0</v>
      </c>
      <c r="P39">
        <v>0</v>
      </c>
      <c r="Q39">
        <f t="shared" si="0"/>
        <v>7</v>
      </c>
    </row>
    <row r="40" spans="1:17" x14ac:dyDescent="0.25">
      <c r="A40" t="s">
        <v>16</v>
      </c>
      <c r="B40">
        <v>38</v>
      </c>
      <c r="C40" t="s">
        <v>17</v>
      </c>
      <c r="D40" t="s">
        <v>18</v>
      </c>
      <c r="E40">
        <v>0</v>
      </c>
      <c r="F40">
        <v>9</v>
      </c>
      <c r="G40" t="s">
        <v>35</v>
      </c>
      <c r="H40" t="s">
        <v>35</v>
      </c>
      <c r="I40">
        <v>1</v>
      </c>
      <c r="J40">
        <v>0</v>
      </c>
      <c r="K40">
        <v>18</v>
      </c>
      <c r="L40" t="s">
        <v>27</v>
      </c>
      <c r="M40" t="s">
        <v>33</v>
      </c>
      <c r="N40">
        <v>0</v>
      </c>
      <c r="O40">
        <v>1</v>
      </c>
      <c r="P40">
        <v>0</v>
      </c>
      <c r="Q40">
        <f t="shared" si="0"/>
        <v>9</v>
      </c>
    </row>
    <row r="41" spans="1:17" x14ac:dyDescent="0.25">
      <c r="A41" t="s">
        <v>16</v>
      </c>
      <c r="B41">
        <v>39</v>
      </c>
      <c r="C41" t="s">
        <v>17</v>
      </c>
      <c r="D41" t="s">
        <v>18</v>
      </c>
      <c r="E41">
        <v>0</v>
      </c>
      <c r="F41">
        <v>8</v>
      </c>
      <c r="G41" t="s">
        <v>39</v>
      </c>
      <c r="H41" t="s">
        <v>39</v>
      </c>
      <c r="I41">
        <v>1</v>
      </c>
      <c r="J41">
        <v>0</v>
      </c>
      <c r="K41">
        <v>11</v>
      </c>
      <c r="L41" t="s">
        <v>23</v>
      </c>
      <c r="M41" t="s">
        <v>33</v>
      </c>
      <c r="N41">
        <v>0</v>
      </c>
      <c r="O41">
        <v>-4</v>
      </c>
      <c r="P41">
        <v>0</v>
      </c>
      <c r="Q41">
        <f t="shared" si="0"/>
        <v>3</v>
      </c>
    </row>
    <row r="42" spans="1:17" x14ac:dyDescent="0.25">
      <c r="A42" t="s">
        <v>16</v>
      </c>
      <c r="B42">
        <v>40</v>
      </c>
      <c r="C42" t="s">
        <v>17</v>
      </c>
      <c r="D42" t="s">
        <v>18</v>
      </c>
      <c r="E42">
        <v>0</v>
      </c>
      <c r="F42">
        <v>9</v>
      </c>
      <c r="G42" t="s">
        <v>27</v>
      </c>
      <c r="H42" t="s">
        <v>27</v>
      </c>
      <c r="I42">
        <v>1</v>
      </c>
      <c r="J42">
        <v>0</v>
      </c>
      <c r="K42">
        <v>16</v>
      </c>
      <c r="L42" t="s">
        <v>44</v>
      </c>
      <c r="M42" t="s">
        <v>44</v>
      </c>
      <c r="N42">
        <v>1</v>
      </c>
      <c r="O42">
        <v>0</v>
      </c>
      <c r="P42">
        <v>0</v>
      </c>
      <c r="Q42">
        <f t="shared" si="0"/>
        <v>7</v>
      </c>
    </row>
    <row r="43" spans="1:17" x14ac:dyDescent="0.25">
      <c r="A43" t="s">
        <v>16</v>
      </c>
      <c r="B43">
        <v>41</v>
      </c>
      <c r="C43" t="s">
        <v>17</v>
      </c>
      <c r="D43" t="s">
        <v>18</v>
      </c>
      <c r="E43">
        <v>0</v>
      </c>
      <c r="F43">
        <v>8</v>
      </c>
      <c r="G43" t="s">
        <v>31</v>
      </c>
      <c r="H43" t="s">
        <v>42</v>
      </c>
      <c r="I43">
        <v>0</v>
      </c>
      <c r="J43">
        <v>1</v>
      </c>
      <c r="K43">
        <v>9</v>
      </c>
      <c r="L43" t="s">
        <v>42</v>
      </c>
      <c r="M43" t="s">
        <v>31</v>
      </c>
      <c r="N43">
        <v>0</v>
      </c>
      <c r="O43">
        <v>-1</v>
      </c>
      <c r="P43">
        <v>0</v>
      </c>
      <c r="Q43">
        <f t="shared" si="0"/>
        <v>1</v>
      </c>
    </row>
    <row r="44" spans="1:17" x14ac:dyDescent="0.25">
      <c r="A44" t="s">
        <v>16</v>
      </c>
      <c r="B44">
        <v>42</v>
      </c>
      <c r="C44" t="s">
        <v>17</v>
      </c>
      <c r="D44" t="s">
        <v>18</v>
      </c>
      <c r="E44">
        <v>0</v>
      </c>
      <c r="F44">
        <v>9</v>
      </c>
      <c r="G44" t="s">
        <v>33</v>
      </c>
      <c r="H44" t="s">
        <v>33</v>
      </c>
      <c r="I44">
        <v>1</v>
      </c>
      <c r="J44">
        <v>0</v>
      </c>
      <c r="K44">
        <v>12</v>
      </c>
      <c r="L44" t="s">
        <v>26</v>
      </c>
      <c r="M44" t="s">
        <v>26</v>
      </c>
      <c r="N44">
        <v>1</v>
      </c>
      <c r="O44">
        <v>0</v>
      </c>
      <c r="P44">
        <v>0</v>
      </c>
      <c r="Q44">
        <f t="shared" si="0"/>
        <v>3</v>
      </c>
    </row>
    <row r="45" spans="1:17" x14ac:dyDescent="0.25">
      <c r="A45" t="s">
        <v>16</v>
      </c>
      <c r="B45">
        <v>43</v>
      </c>
      <c r="C45" t="s">
        <v>17</v>
      </c>
      <c r="D45" t="s">
        <v>18</v>
      </c>
      <c r="E45">
        <v>0</v>
      </c>
      <c r="F45">
        <v>9</v>
      </c>
      <c r="G45" t="s">
        <v>28</v>
      </c>
      <c r="H45" t="s">
        <v>28</v>
      </c>
      <c r="I45">
        <v>1</v>
      </c>
      <c r="J45">
        <v>0</v>
      </c>
      <c r="K45">
        <v>10</v>
      </c>
      <c r="L45" t="s">
        <v>42</v>
      </c>
      <c r="M45" t="s">
        <v>30</v>
      </c>
      <c r="N45">
        <v>0</v>
      </c>
      <c r="O45">
        <v>6</v>
      </c>
      <c r="P45">
        <v>0</v>
      </c>
      <c r="Q45">
        <f t="shared" si="0"/>
        <v>1</v>
      </c>
    </row>
    <row r="46" spans="1:17" x14ac:dyDescent="0.25">
      <c r="A46" t="s">
        <v>16</v>
      </c>
      <c r="B46">
        <v>44</v>
      </c>
      <c r="C46" t="s">
        <v>17</v>
      </c>
      <c r="D46" t="s">
        <v>18</v>
      </c>
      <c r="E46">
        <v>0</v>
      </c>
      <c r="F46">
        <v>9</v>
      </c>
      <c r="G46" t="s">
        <v>24</v>
      </c>
      <c r="H46" t="s">
        <v>42</v>
      </c>
      <c r="I46">
        <v>0</v>
      </c>
      <c r="J46">
        <v>1</v>
      </c>
      <c r="K46">
        <v>14</v>
      </c>
      <c r="L46" t="s">
        <v>30</v>
      </c>
      <c r="M46" t="s">
        <v>44</v>
      </c>
      <c r="N46">
        <v>0</v>
      </c>
      <c r="O46">
        <v>1</v>
      </c>
      <c r="P46">
        <v>0</v>
      </c>
      <c r="Q46">
        <f t="shared" si="0"/>
        <v>5</v>
      </c>
    </row>
    <row r="47" spans="1:17" x14ac:dyDescent="0.25">
      <c r="A47" t="s">
        <v>16</v>
      </c>
      <c r="B47">
        <v>45</v>
      </c>
      <c r="C47" t="s">
        <v>17</v>
      </c>
      <c r="D47" t="s">
        <v>18</v>
      </c>
      <c r="E47">
        <v>0</v>
      </c>
      <c r="F47">
        <v>10</v>
      </c>
      <c r="G47" t="s">
        <v>35</v>
      </c>
      <c r="H47" t="s">
        <v>35</v>
      </c>
      <c r="I47">
        <v>1</v>
      </c>
      <c r="J47">
        <v>0</v>
      </c>
      <c r="K47">
        <v>19</v>
      </c>
      <c r="L47" t="s">
        <v>29</v>
      </c>
      <c r="M47" t="s">
        <v>29</v>
      </c>
      <c r="N47">
        <v>1</v>
      </c>
      <c r="O47">
        <v>0</v>
      </c>
      <c r="P47">
        <v>0</v>
      </c>
      <c r="Q47">
        <f t="shared" si="0"/>
        <v>9</v>
      </c>
    </row>
    <row r="48" spans="1:17" x14ac:dyDescent="0.25">
      <c r="A48" t="s">
        <v>16</v>
      </c>
      <c r="B48">
        <v>46</v>
      </c>
      <c r="C48" t="s">
        <v>17</v>
      </c>
      <c r="D48" t="s">
        <v>18</v>
      </c>
      <c r="E48">
        <v>0</v>
      </c>
      <c r="F48">
        <v>8</v>
      </c>
      <c r="G48" t="s">
        <v>20</v>
      </c>
      <c r="H48" t="s">
        <v>28</v>
      </c>
      <c r="I48">
        <v>0</v>
      </c>
      <c r="J48">
        <v>-1</v>
      </c>
      <c r="K48">
        <v>17</v>
      </c>
      <c r="L48" t="s">
        <v>40</v>
      </c>
      <c r="M48" t="s">
        <v>29</v>
      </c>
      <c r="N48">
        <v>0</v>
      </c>
      <c r="O48">
        <v>-8</v>
      </c>
      <c r="P48">
        <v>0</v>
      </c>
      <c r="Q48">
        <f t="shared" si="0"/>
        <v>9</v>
      </c>
    </row>
    <row r="49" spans="1:17" x14ac:dyDescent="0.25">
      <c r="A49" t="s">
        <v>16</v>
      </c>
      <c r="B49">
        <v>47</v>
      </c>
      <c r="C49" t="s">
        <v>17</v>
      </c>
      <c r="D49" t="s">
        <v>18</v>
      </c>
      <c r="E49">
        <v>0</v>
      </c>
      <c r="F49">
        <v>10</v>
      </c>
      <c r="G49" t="s">
        <v>40</v>
      </c>
      <c r="H49" t="s">
        <v>35</v>
      </c>
      <c r="I49">
        <v>0</v>
      </c>
      <c r="J49">
        <v>-1</v>
      </c>
      <c r="K49">
        <v>13</v>
      </c>
      <c r="L49" t="s">
        <v>37</v>
      </c>
      <c r="M49" t="s">
        <v>40</v>
      </c>
      <c r="N49">
        <v>0</v>
      </c>
      <c r="O49">
        <v>-3</v>
      </c>
      <c r="P49">
        <v>0</v>
      </c>
      <c r="Q49">
        <f t="shared" si="0"/>
        <v>3</v>
      </c>
    </row>
    <row r="50" spans="1:17" x14ac:dyDescent="0.25">
      <c r="A50" t="s">
        <v>16</v>
      </c>
      <c r="B50">
        <v>48</v>
      </c>
      <c r="C50" t="s">
        <v>17</v>
      </c>
      <c r="D50" t="s">
        <v>18</v>
      </c>
      <c r="E50">
        <v>0</v>
      </c>
      <c r="F50">
        <v>9</v>
      </c>
      <c r="G50" t="s">
        <v>43</v>
      </c>
      <c r="H50" t="s">
        <v>43</v>
      </c>
      <c r="I50">
        <v>1</v>
      </c>
      <c r="J50">
        <v>0</v>
      </c>
      <c r="K50">
        <v>12</v>
      </c>
      <c r="L50" t="s">
        <v>30</v>
      </c>
      <c r="M50" t="s">
        <v>26</v>
      </c>
      <c r="N50">
        <v>0</v>
      </c>
      <c r="O50">
        <v>6</v>
      </c>
      <c r="P50">
        <v>0</v>
      </c>
      <c r="Q50">
        <f t="shared" si="0"/>
        <v>3</v>
      </c>
    </row>
    <row r="51" spans="1:17" x14ac:dyDescent="0.25">
      <c r="A51" t="s">
        <v>16</v>
      </c>
      <c r="B51">
        <v>49</v>
      </c>
      <c r="C51" t="s">
        <v>17</v>
      </c>
      <c r="D51" t="s">
        <v>18</v>
      </c>
      <c r="E51">
        <v>0</v>
      </c>
      <c r="F51">
        <v>8</v>
      </c>
      <c r="G51" t="s">
        <v>20</v>
      </c>
      <c r="H51" t="s">
        <v>20</v>
      </c>
      <c r="I51">
        <v>1</v>
      </c>
      <c r="J51">
        <v>0</v>
      </c>
      <c r="K51">
        <v>11</v>
      </c>
      <c r="L51" t="s">
        <v>22</v>
      </c>
      <c r="M51" t="s">
        <v>22</v>
      </c>
      <c r="N51">
        <v>1</v>
      </c>
      <c r="O51">
        <v>0</v>
      </c>
      <c r="P51">
        <v>0</v>
      </c>
      <c r="Q51">
        <f t="shared" si="0"/>
        <v>3</v>
      </c>
    </row>
    <row r="52" spans="1:17" x14ac:dyDescent="0.25">
      <c r="A52" t="s">
        <v>16</v>
      </c>
      <c r="B52">
        <v>50</v>
      </c>
      <c r="C52" t="s">
        <v>17</v>
      </c>
      <c r="D52" t="s">
        <v>18</v>
      </c>
      <c r="E52">
        <v>0</v>
      </c>
      <c r="F52">
        <v>10</v>
      </c>
      <c r="G52" t="s">
        <v>41</v>
      </c>
      <c r="H52" t="s">
        <v>41</v>
      </c>
      <c r="I52">
        <v>1</v>
      </c>
      <c r="J52">
        <v>0</v>
      </c>
      <c r="K52">
        <v>11</v>
      </c>
      <c r="L52" t="s">
        <v>38</v>
      </c>
      <c r="M52" t="s">
        <v>30</v>
      </c>
      <c r="N52">
        <v>0</v>
      </c>
      <c r="O52">
        <v>-4</v>
      </c>
      <c r="P52">
        <v>0</v>
      </c>
      <c r="Q52">
        <f t="shared" si="0"/>
        <v>1</v>
      </c>
    </row>
    <row r="53" spans="1:17" x14ac:dyDescent="0.25">
      <c r="A53" t="s">
        <v>16</v>
      </c>
      <c r="B53">
        <v>51</v>
      </c>
      <c r="C53" t="s">
        <v>17</v>
      </c>
      <c r="D53" t="s">
        <v>18</v>
      </c>
      <c r="E53">
        <v>0</v>
      </c>
      <c r="F53">
        <v>9</v>
      </c>
      <c r="G53" t="s">
        <v>26</v>
      </c>
      <c r="H53" t="s">
        <v>28</v>
      </c>
      <c r="I53">
        <v>0</v>
      </c>
      <c r="J53">
        <v>-1</v>
      </c>
      <c r="K53">
        <v>14</v>
      </c>
      <c r="L53" t="s">
        <v>27</v>
      </c>
      <c r="M53" t="s">
        <v>20</v>
      </c>
      <c r="N53">
        <v>0</v>
      </c>
      <c r="O53">
        <v>6</v>
      </c>
      <c r="P53">
        <v>0</v>
      </c>
      <c r="Q53">
        <f t="shared" si="0"/>
        <v>5</v>
      </c>
    </row>
    <row r="54" spans="1:17" x14ac:dyDescent="0.25">
      <c r="A54" t="s">
        <v>16</v>
      </c>
      <c r="B54">
        <v>52</v>
      </c>
      <c r="C54" t="s">
        <v>17</v>
      </c>
      <c r="D54" t="s">
        <v>18</v>
      </c>
      <c r="E54">
        <v>0</v>
      </c>
      <c r="F54">
        <v>10</v>
      </c>
      <c r="G54" t="s">
        <v>30</v>
      </c>
      <c r="H54" t="s">
        <v>30</v>
      </c>
      <c r="I54">
        <v>1</v>
      </c>
      <c r="J54">
        <v>0</v>
      </c>
      <c r="K54">
        <v>15</v>
      </c>
      <c r="L54" t="s">
        <v>20</v>
      </c>
      <c r="M54" t="s">
        <v>26</v>
      </c>
      <c r="N54">
        <v>0</v>
      </c>
      <c r="O54">
        <v>1</v>
      </c>
      <c r="P54">
        <v>0</v>
      </c>
      <c r="Q54">
        <f t="shared" si="0"/>
        <v>5</v>
      </c>
    </row>
    <row r="55" spans="1:17" x14ac:dyDescent="0.25">
      <c r="A55" t="s">
        <v>16</v>
      </c>
      <c r="B55">
        <v>53</v>
      </c>
      <c r="C55" t="s">
        <v>17</v>
      </c>
      <c r="D55" t="s">
        <v>18</v>
      </c>
      <c r="E55">
        <v>0</v>
      </c>
      <c r="F55">
        <v>9</v>
      </c>
      <c r="G55" t="s">
        <v>19</v>
      </c>
      <c r="H55" t="s">
        <v>19</v>
      </c>
      <c r="I55">
        <v>1</v>
      </c>
      <c r="J55">
        <v>0</v>
      </c>
      <c r="K55">
        <v>10</v>
      </c>
      <c r="L55" t="s">
        <v>32</v>
      </c>
      <c r="M55" t="s">
        <v>27</v>
      </c>
      <c r="N55">
        <v>0</v>
      </c>
      <c r="O55">
        <v>-2</v>
      </c>
      <c r="P55">
        <v>0</v>
      </c>
      <c r="Q55">
        <f t="shared" si="0"/>
        <v>1</v>
      </c>
    </row>
    <row r="56" spans="1:17" x14ac:dyDescent="0.25">
      <c r="A56" t="s">
        <v>16</v>
      </c>
      <c r="B56">
        <v>54</v>
      </c>
      <c r="C56" t="s">
        <v>17</v>
      </c>
      <c r="D56" t="s">
        <v>18</v>
      </c>
      <c r="E56">
        <v>0</v>
      </c>
      <c r="F56">
        <v>8</v>
      </c>
      <c r="G56" t="s">
        <v>29</v>
      </c>
      <c r="H56" t="s">
        <v>29</v>
      </c>
      <c r="I56">
        <v>1</v>
      </c>
      <c r="J56">
        <v>0</v>
      </c>
      <c r="K56">
        <v>15</v>
      </c>
      <c r="L56" t="s">
        <v>36</v>
      </c>
      <c r="M56" t="s">
        <v>33</v>
      </c>
      <c r="N56">
        <v>0</v>
      </c>
      <c r="O56">
        <v>-6</v>
      </c>
      <c r="P56">
        <v>0</v>
      </c>
      <c r="Q56">
        <f t="shared" si="0"/>
        <v>7</v>
      </c>
    </row>
    <row r="57" spans="1:17" x14ac:dyDescent="0.25">
      <c r="A57" t="s">
        <v>16</v>
      </c>
      <c r="B57">
        <v>55</v>
      </c>
      <c r="C57" t="s">
        <v>17</v>
      </c>
      <c r="D57" t="s">
        <v>18</v>
      </c>
      <c r="E57">
        <v>0</v>
      </c>
      <c r="F57">
        <v>9</v>
      </c>
      <c r="G57" t="s">
        <v>19</v>
      </c>
      <c r="H57" t="s">
        <v>19</v>
      </c>
      <c r="I57">
        <v>1</v>
      </c>
      <c r="J57">
        <v>0</v>
      </c>
      <c r="K57">
        <v>16</v>
      </c>
      <c r="L57" t="s">
        <v>41</v>
      </c>
      <c r="M57" t="s">
        <v>41</v>
      </c>
      <c r="N57">
        <v>1</v>
      </c>
      <c r="O57">
        <v>0</v>
      </c>
      <c r="P57">
        <v>0</v>
      </c>
      <c r="Q57">
        <f t="shared" si="0"/>
        <v>7</v>
      </c>
    </row>
    <row r="58" spans="1:17" x14ac:dyDescent="0.25">
      <c r="A58" t="s">
        <v>16</v>
      </c>
      <c r="B58">
        <v>56</v>
      </c>
      <c r="C58" t="s">
        <v>17</v>
      </c>
      <c r="D58" t="s">
        <v>18</v>
      </c>
      <c r="E58">
        <v>0</v>
      </c>
      <c r="F58">
        <v>8</v>
      </c>
      <c r="G58" t="s">
        <v>20</v>
      </c>
      <c r="H58" t="s">
        <v>20</v>
      </c>
      <c r="I58">
        <v>1</v>
      </c>
      <c r="J58">
        <v>0</v>
      </c>
      <c r="K58">
        <v>9</v>
      </c>
      <c r="L58" t="s">
        <v>23</v>
      </c>
      <c r="M58" t="s">
        <v>23</v>
      </c>
      <c r="N58">
        <v>1</v>
      </c>
      <c r="O58">
        <v>0</v>
      </c>
      <c r="P58">
        <v>0</v>
      </c>
      <c r="Q58">
        <f t="shared" si="0"/>
        <v>1</v>
      </c>
    </row>
    <row r="59" spans="1:17" x14ac:dyDescent="0.25">
      <c r="A59" t="s">
        <v>16</v>
      </c>
      <c r="B59">
        <v>57</v>
      </c>
      <c r="C59" t="s">
        <v>17</v>
      </c>
      <c r="D59" t="s">
        <v>18</v>
      </c>
      <c r="E59">
        <v>0</v>
      </c>
      <c r="F59">
        <v>9</v>
      </c>
      <c r="G59" t="s">
        <v>19</v>
      </c>
      <c r="H59" t="s">
        <v>37</v>
      </c>
      <c r="I59">
        <v>0</v>
      </c>
      <c r="J59">
        <v>-1</v>
      </c>
      <c r="K59">
        <v>18</v>
      </c>
      <c r="L59" t="s">
        <v>42</v>
      </c>
      <c r="M59" t="s">
        <v>25</v>
      </c>
      <c r="N59">
        <v>0</v>
      </c>
      <c r="O59">
        <v>1</v>
      </c>
      <c r="P59">
        <v>0</v>
      </c>
      <c r="Q59">
        <f t="shared" si="0"/>
        <v>9</v>
      </c>
    </row>
    <row r="60" spans="1:17" x14ac:dyDescent="0.25">
      <c r="A60" t="s">
        <v>16</v>
      </c>
      <c r="B60">
        <v>58</v>
      </c>
      <c r="C60" t="s">
        <v>17</v>
      </c>
      <c r="D60" t="s">
        <v>18</v>
      </c>
      <c r="E60">
        <v>0</v>
      </c>
      <c r="F60">
        <v>8</v>
      </c>
      <c r="G60" t="s">
        <v>32</v>
      </c>
      <c r="H60" t="s">
        <v>32</v>
      </c>
      <c r="I60">
        <v>1</v>
      </c>
      <c r="J60">
        <v>0</v>
      </c>
      <c r="K60">
        <v>13</v>
      </c>
      <c r="L60" t="s">
        <v>39</v>
      </c>
      <c r="M60" t="s">
        <v>33</v>
      </c>
      <c r="N60">
        <v>0</v>
      </c>
      <c r="O60">
        <v>-8</v>
      </c>
      <c r="P60">
        <v>0</v>
      </c>
      <c r="Q60">
        <f t="shared" si="0"/>
        <v>5</v>
      </c>
    </row>
    <row r="61" spans="1:17" x14ac:dyDescent="0.25">
      <c r="A61" t="s">
        <v>16</v>
      </c>
      <c r="B61">
        <v>59</v>
      </c>
      <c r="C61" t="s">
        <v>17</v>
      </c>
      <c r="D61" t="s">
        <v>18</v>
      </c>
      <c r="E61">
        <v>0</v>
      </c>
      <c r="F61">
        <v>10</v>
      </c>
      <c r="G61" t="s">
        <v>33</v>
      </c>
      <c r="H61" t="s">
        <v>33</v>
      </c>
      <c r="I61">
        <v>1</v>
      </c>
      <c r="J61">
        <v>0</v>
      </c>
      <c r="K61">
        <v>17</v>
      </c>
      <c r="L61" t="s">
        <v>42</v>
      </c>
      <c r="M61" t="s">
        <v>42</v>
      </c>
      <c r="N61">
        <v>1</v>
      </c>
      <c r="O61">
        <v>0</v>
      </c>
      <c r="P61">
        <v>0</v>
      </c>
      <c r="Q61">
        <f t="shared" si="0"/>
        <v>7</v>
      </c>
    </row>
    <row r="62" spans="1:17" x14ac:dyDescent="0.25">
      <c r="A62" t="s">
        <v>16</v>
      </c>
      <c r="B62">
        <v>60</v>
      </c>
      <c r="C62" t="s">
        <v>17</v>
      </c>
      <c r="D62" t="s">
        <v>18</v>
      </c>
      <c r="E62">
        <v>0</v>
      </c>
      <c r="F62">
        <v>8</v>
      </c>
      <c r="G62" t="s">
        <v>23</v>
      </c>
      <c r="H62" t="s">
        <v>23</v>
      </c>
      <c r="I62">
        <v>1</v>
      </c>
      <c r="J62">
        <v>0</v>
      </c>
      <c r="K62">
        <v>15</v>
      </c>
      <c r="L62" t="s">
        <v>26</v>
      </c>
      <c r="M62" t="s">
        <v>26</v>
      </c>
      <c r="N62">
        <v>1</v>
      </c>
      <c r="O62">
        <v>0</v>
      </c>
      <c r="P62">
        <v>0</v>
      </c>
      <c r="Q62">
        <f t="shared" si="0"/>
        <v>7</v>
      </c>
    </row>
    <row r="63" spans="1:17" x14ac:dyDescent="0.25">
      <c r="A63" t="s">
        <v>16</v>
      </c>
      <c r="B63">
        <v>61</v>
      </c>
      <c r="C63" t="s">
        <v>17</v>
      </c>
      <c r="D63" t="s">
        <v>18</v>
      </c>
      <c r="E63">
        <v>0</v>
      </c>
      <c r="F63">
        <v>10</v>
      </c>
      <c r="G63" t="s">
        <v>31</v>
      </c>
      <c r="H63" t="s">
        <v>31</v>
      </c>
      <c r="I63">
        <v>1</v>
      </c>
      <c r="J63">
        <v>0</v>
      </c>
      <c r="K63">
        <v>11</v>
      </c>
      <c r="L63" t="s">
        <v>26</v>
      </c>
      <c r="M63" t="s">
        <v>36</v>
      </c>
      <c r="N63">
        <v>0</v>
      </c>
      <c r="O63">
        <v>-2</v>
      </c>
      <c r="P63">
        <v>0</v>
      </c>
      <c r="Q63">
        <f t="shared" si="0"/>
        <v>1</v>
      </c>
    </row>
    <row r="64" spans="1:17" x14ac:dyDescent="0.25">
      <c r="A64" t="s">
        <v>16</v>
      </c>
      <c r="B64">
        <v>62</v>
      </c>
      <c r="C64" t="s">
        <v>17</v>
      </c>
      <c r="D64" t="s">
        <v>18</v>
      </c>
      <c r="E64">
        <v>0</v>
      </c>
      <c r="F64">
        <v>9</v>
      </c>
      <c r="G64" t="s">
        <v>35</v>
      </c>
      <c r="H64" t="s">
        <v>42</v>
      </c>
      <c r="I64">
        <v>0</v>
      </c>
      <c r="J64">
        <v>1</v>
      </c>
      <c r="K64">
        <v>10</v>
      </c>
      <c r="L64" t="s">
        <v>42</v>
      </c>
      <c r="M64" t="s">
        <v>35</v>
      </c>
      <c r="N64">
        <v>0</v>
      </c>
      <c r="O64">
        <v>-1</v>
      </c>
      <c r="P64">
        <v>0</v>
      </c>
      <c r="Q64">
        <f t="shared" si="0"/>
        <v>1</v>
      </c>
    </row>
    <row r="65" spans="1:17" x14ac:dyDescent="0.25">
      <c r="A65" t="s">
        <v>16</v>
      </c>
      <c r="B65">
        <v>63</v>
      </c>
      <c r="C65" t="s">
        <v>17</v>
      </c>
      <c r="D65" t="s">
        <v>18</v>
      </c>
      <c r="E65">
        <v>0</v>
      </c>
      <c r="F65">
        <v>9</v>
      </c>
      <c r="G65" t="s">
        <v>40</v>
      </c>
      <c r="H65" t="s">
        <v>40</v>
      </c>
      <c r="I65">
        <v>1</v>
      </c>
      <c r="J65">
        <v>0</v>
      </c>
      <c r="K65">
        <v>16</v>
      </c>
      <c r="L65" t="s">
        <v>37</v>
      </c>
      <c r="M65" t="s">
        <v>34</v>
      </c>
      <c r="N65">
        <v>0</v>
      </c>
      <c r="O65">
        <v>1</v>
      </c>
      <c r="P65">
        <v>0</v>
      </c>
      <c r="Q65">
        <f t="shared" si="0"/>
        <v>7</v>
      </c>
    </row>
    <row r="66" spans="1:17" x14ac:dyDescent="0.25">
      <c r="A66" t="s">
        <v>16</v>
      </c>
      <c r="B66">
        <v>64</v>
      </c>
      <c r="C66" t="s">
        <v>17</v>
      </c>
      <c r="D66" t="s">
        <v>18</v>
      </c>
      <c r="E66">
        <v>0</v>
      </c>
      <c r="F66">
        <v>8</v>
      </c>
      <c r="G66" t="s">
        <v>33</v>
      </c>
      <c r="H66" t="s">
        <v>33</v>
      </c>
      <c r="I66">
        <v>1</v>
      </c>
      <c r="J66">
        <v>0</v>
      </c>
      <c r="K66">
        <v>13</v>
      </c>
      <c r="L66" t="s">
        <v>22</v>
      </c>
      <c r="M66" t="s">
        <v>22</v>
      </c>
      <c r="N66">
        <v>1</v>
      </c>
      <c r="O66">
        <v>0</v>
      </c>
      <c r="P66">
        <v>0</v>
      </c>
      <c r="Q66">
        <f t="shared" si="0"/>
        <v>5</v>
      </c>
    </row>
    <row r="67" spans="1:17" x14ac:dyDescent="0.25">
      <c r="A67" t="s">
        <v>16</v>
      </c>
      <c r="B67">
        <v>65</v>
      </c>
      <c r="C67" t="s">
        <v>17</v>
      </c>
      <c r="D67" t="s">
        <v>18</v>
      </c>
      <c r="E67">
        <v>0</v>
      </c>
      <c r="F67">
        <v>8</v>
      </c>
      <c r="G67" t="s">
        <v>25</v>
      </c>
      <c r="H67" t="s">
        <v>37</v>
      </c>
      <c r="I67">
        <v>0</v>
      </c>
      <c r="J67">
        <v>-1</v>
      </c>
      <c r="K67">
        <v>17</v>
      </c>
      <c r="L67" t="s">
        <v>28</v>
      </c>
      <c r="M67" t="s">
        <v>28</v>
      </c>
      <c r="N67">
        <v>1</v>
      </c>
      <c r="O67">
        <v>0</v>
      </c>
      <c r="P67">
        <v>0</v>
      </c>
      <c r="Q67">
        <f t="shared" ref="Q67:Q78" si="1">K67-F67</f>
        <v>9</v>
      </c>
    </row>
    <row r="68" spans="1:17" x14ac:dyDescent="0.25">
      <c r="A68" t="s">
        <v>16</v>
      </c>
      <c r="B68">
        <v>66</v>
      </c>
      <c r="C68" t="s">
        <v>17</v>
      </c>
      <c r="D68" t="s">
        <v>18</v>
      </c>
      <c r="E68">
        <v>0</v>
      </c>
      <c r="F68">
        <v>10</v>
      </c>
      <c r="G68" t="s">
        <v>41</v>
      </c>
      <c r="H68" t="s">
        <v>41</v>
      </c>
      <c r="I68">
        <v>1</v>
      </c>
      <c r="J68">
        <v>0</v>
      </c>
      <c r="K68">
        <v>15</v>
      </c>
      <c r="L68" t="s">
        <v>23</v>
      </c>
      <c r="M68" t="s">
        <v>37</v>
      </c>
      <c r="N68">
        <v>0</v>
      </c>
      <c r="O68">
        <v>7</v>
      </c>
      <c r="P68">
        <v>0</v>
      </c>
      <c r="Q68">
        <f t="shared" si="1"/>
        <v>5</v>
      </c>
    </row>
    <row r="69" spans="1:17" x14ac:dyDescent="0.25">
      <c r="A69" t="s">
        <v>16</v>
      </c>
      <c r="B69">
        <v>67</v>
      </c>
      <c r="C69" t="s">
        <v>17</v>
      </c>
      <c r="D69" t="s">
        <v>18</v>
      </c>
      <c r="E69">
        <v>0</v>
      </c>
      <c r="F69">
        <v>9</v>
      </c>
      <c r="G69" t="s">
        <v>41</v>
      </c>
      <c r="H69" t="s">
        <v>41</v>
      </c>
      <c r="I69">
        <v>1</v>
      </c>
      <c r="J69">
        <v>0</v>
      </c>
      <c r="K69">
        <v>18</v>
      </c>
      <c r="L69" t="s">
        <v>32</v>
      </c>
      <c r="M69" t="s">
        <v>32</v>
      </c>
      <c r="N69">
        <v>1</v>
      </c>
      <c r="O69">
        <v>0</v>
      </c>
      <c r="P69">
        <v>0</v>
      </c>
      <c r="Q69">
        <f t="shared" si="1"/>
        <v>9</v>
      </c>
    </row>
    <row r="70" spans="1:17" x14ac:dyDescent="0.25">
      <c r="A70" t="s">
        <v>16</v>
      </c>
      <c r="B70">
        <v>68</v>
      </c>
      <c r="C70" t="s">
        <v>17</v>
      </c>
      <c r="D70" t="s">
        <v>18</v>
      </c>
      <c r="E70">
        <v>0</v>
      </c>
      <c r="F70">
        <v>9</v>
      </c>
      <c r="G70" t="s">
        <v>39</v>
      </c>
      <c r="H70" t="s">
        <v>40</v>
      </c>
      <c r="I70">
        <v>0</v>
      </c>
      <c r="J70">
        <v>-7</v>
      </c>
      <c r="K70">
        <v>12</v>
      </c>
      <c r="L70" t="s">
        <v>25</v>
      </c>
      <c r="M70" t="s">
        <v>19</v>
      </c>
      <c r="N70">
        <v>0</v>
      </c>
      <c r="O70">
        <v>-1</v>
      </c>
      <c r="P70">
        <v>0</v>
      </c>
      <c r="Q70">
        <f t="shared" si="1"/>
        <v>3</v>
      </c>
    </row>
    <row r="71" spans="1:17" x14ac:dyDescent="0.25">
      <c r="A71" t="s">
        <v>16</v>
      </c>
      <c r="B71">
        <v>69</v>
      </c>
      <c r="C71" t="s">
        <v>17</v>
      </c>
      <c r="D71" t="s">
        <v>18</v>
      </c>
      <c r="E71">
        <v>0</v>
      </c>
      <c r="F71">
        <v>10</v>
      </c>
      <c r="G71" t="s">
        <v>30</v>
      </c>
      <c r="H71" t="s">
        <v>30</v>
      </c>
      <c r="I71">
        <v>1</v>
      </c>
      <c r="J71">
        <v>0</v>
      </c>
      <c r="K71">
        <v>19</v>
      </c>
      <c r="L71" t="s">
        <v>36</v>
      </c>
      <c r="M71" t="s">
        <v>36</v>
      </c>
      <c r="N71">
        <v>1</v>
      </c>
      <c r="O71">
        <v>0</v>
      </c>
      <c r="P71">
        <v>0</v>
      </c>
      <c r="Q71">
        <f t="shared" si="1"/>
        <v>9</v>
      </c>
    </row>
    <row r="72" spans="1:17" x14ac:dyDescent="0.25">
      <c r="A72" t="s">
        <v>16</v>
      </c>
      <c r="B72">
        <v>70</v>
      </c>
      <c r="C72" t="s">
        <v>17</v>
      </c>
      <c r="D72" t="s">
        <v>18</v>
      </c>
      <c r="E72">
        <v>0</v>
      </c>
      <c r="F72">
        <v>10</v>
      </c>
      <c r="G72" t="s">
        <v>36</v>
      </c>
      <c r="H72" t="s">
        <v>23</v>
      </c>
      <c r="I72">
        <v>0</v>
      </c>
      <c r="J72">
        <v>-1</v>
      </c>
      <c r="K72">
        <v>17</v>
      </c>
      <c r="L72" t="s">
        <v>42</v>
      </c>
      <c r="M72" t="s">
        <v>25</v>
      </c>
      <c r="N72">
        <v>0</v>
      </c>
      <c r="O72">
        <v>1</v>
      </c>
      <c r="P72">
        <v>0</v>
      </c>
      <c r="Q72">
        <f t="shared" si="1"/>
        <v>7</v>
      </c>
    </row>
    <row r="73" spans="1:17" x14ac:dyDescent="0.25">
      <c r="A73" t="s">
        <v>16</v>
      </c>
      <c r="B73">
        <v>71</v>
      </c>
      <c r="C73" t="s">
        <v>17</v>
      </c>
      <c r="D73" t="s">
        <v>18</v>
      </c>
      <c r="E73">
        <v>0</v>
      </c>
      <c r="F73">
        <v>8</v>
      </c>
      <c r="G73" t="s">
        <v>28</v>
      </c>
      <c r="H73" t="s">
        <v>28</v>
      </c>
      <c r="I73">
        <v>1</v>
      </c>
      <c r="J73">
        <v>0</v>
      </c>
      <c r="K73">
        <v>11</v>
      </c>
      <c r="L73" t="s">
        <v>43</v>
      </c>
      <c r="M73" t="s">
        <v>39</v>
      </c>
      <c r="N73">
        <v>0</v>
      </c>
      <c r="O73">
        <v>12</v>
      </c>
      <c r="P73">
        <v>0</v>
      </c>
      <c r="Q73">
        <f t="shared" si="1"/>
        <v>3</v>
      </c>
    </row>
    <row r="74" spans="1:17" x14ac:dyDescent="0.25">
      <c r="A74" t="s">
        <v>16</v>
      </c>
      <c r="B74">
        <v>72</v>
      </c>
      <c r="C74" t="s">
        <v>17</v>
      </c>
      <c r="D74" t="s">
        <v>18</v>
      </c>
      <c r="E74">
        <v>0</v>
      </c>
      <c r="F74">
        <v>10</v>
      </c>
      <c r="G74" t="s">
        <v>28</v>
      </c>
      <c r="H74" t="s">
        <v>28</v>
      </c>
      <c r="I74">
        <v>1</v>
      </c>
      <c r="J74">
        <v>0</v>
      </c>
      <c r="K74">
        <v>13</v>
      </c>
      <c r="L74" t="s">
        <v>41</v>
      </c>
      <c r="M74" t="s">
        <v>33</v>
      </c>
      <c r="N74">
        <v>0</v>
      </c>
      <c r="O74">
        <v>4</v>
      </c>
      <c r="P74">
        <v>0</v>
      </c>
      <c r="Q74">
        <f t="shared" si="1"/>
        <v>3</v>
      </c>
    </row>
    <row r="75" spans="1:17" x14ac:dyDescent="0.25">
      <c r="A75" t="s">
        <v>16</v>
      </c>
      <c r="B75">
        <v>73</v>
      </c>
      <c r="C75" t="s">
        <v>17</v>
      </c>
      <c r="D75" t="s">
        <v>18</v>
      </c>
      <c r="E75">
        <v>0</v>
      </c>
      <c r="F75">
        <v>9</v>
      </c>
      <c r="G75" t="s">
        <v>42</v>
      </c>
      <c r="H75" t="s">
        <v>42</v>
      </c>
      <c r="I75">
        <v>1</v>
      </c>
      <c r="J75">
        <v>0</v>
      </c>
      <c r="K75">
        <v>14</v>
      </c>
      <c r="L75" t="s">
        <v>44</v>
      </c>
      <c r="M75" t="s">
        <v>44</v>
      </c>
      <c r="N75">
        <v>1</v>
      </c>
      <c r="O75">
        <v>0</v>
      </c>
      <c r="P75">
        <v>0</v>
      </c>
      <c r="Q75">
        <f t="shared" si="1"/>
        <v>5</v>
      </c>
    </row>
    <row r="76" spans="1:17" x14ac:dyDescent="0.25">
      <c r="A76" t="s">
        <v>16</v>
      </c>
      <c r="B76">
        <v>74</v>
      </c>
      <c r="C76" t="s">
        <v>17</v>
      </c>
      <c r="D76" t="s">
        <v>18</v>
      </c>
      <c r="E76">
        <v>0</v>
      </c>
      <c r="F76">
        <v>8</v>
      </c>
      <c r="G76" t="s">
        <v>31</v>
      </c>
      <c r="H76" t="s">
        <v>30</v>
      </c>
      <c r="I76">
        <v>0</v>
      </c>
      <c r="J76">
        <v>1</v>
      </c>
      <c r="K76">
        <v>9</v>
      </c>
      <c r="L76" t="s">
        <v>30</v>
      </c>
      <c r="M76" t="s">
        <v>41</v>
      </c>
      <c r="N76">
        <v>0</v>
      </c>
      <c r="O76">
        <v>-2</v>
      </c>
      <c r="P76">
        <v>0</v>
      </c>
      <c r="Q76">
        <f t="shared" si="1"/>
        <v>1</v>
      </c>
    </row>
    <row r="77" spans="1:17" x14ac:dyDescent="0.25">
      <c r="A77" t="s">
        <v>16</v>
      </c>
      <c r="B77">
        <v>75</v>
      </c>
      <c r="C77" t="s">
        <v>17</v>
      </c>
      <c r="D77" t="s">
        <v>18</v>
      </c>
      <c r="E77">
        <v>0</v>
      </c>
      <c r="F77">
        <v>9</v>
      </c>
      <c r="G77" t="s">
        <v>36</v>
      </c>
      <c r="H77" t="s">
        <v>21</v>
      </c>
      <c r="I77">
        <v>0</v>
      </c>
      <c r="J77">
        <v>3</v>
      </c>
      <c r="K77">
        <v>12</v>
      </c>
      <c r="L77" t="s">
        <v>21</v>
      </c>
      <c r="M77" t="s">
        <v>36</v>
      </c>
      <c r="N77">
        <v>0</v>
      </c>
      <c r="O77">
        <v>-3</v>
      </c>
      <c r="P77">
        <v>0</v>
      </c>
      <c r="Q77">
        <f t="shared" si="1"/>
        <v>3</v>
      </c>
    </row>
    <row r="78" spans="1:17" x14ac:dyDescent="0.25">
      <c r="A78" t="s">
        <v>16</v>
      </c>
      <c r="B78">
        <v>76</v>
      </c>
      <c r="C78" t="s">
        <v>17</v>
      </c>
      <c r="D78" t="s">
        <v>18</v>
      </c>
      <c r="E78">
        <v>0</v>
      </c>
      <c r="F78">
        <v>8</v>
      </c>
      <c r="G78" t="s">
        <v>30</v>
      </c>
      <c r="H78" t="s">
        <v>30</v>
      </c>
      <c r="I78">
        <v>1</v>
      </c>
      <c r="J78">
        <v>0</v>
      </c>
      <c r="K78">
        <v>13</v>
      </c>
      <c r="L78" t="s">
        <v>19</v>
      </c>
      <c r="M78" t="s">
        <v>19</v>
      </c>
      <c r="N78">
        <v>1</v>
      </c>
      <c r="O78">
        <v>0</v>
      </c>
      <c r="P78">
        <v>0</v>
      </c>
      <c r="Q78">
        <f t="shared" si="1"/>
        <v>5</v>
      </c>
    </row>
    <row r="79" spans="1:17" x14ac:dyDescent="0.25">
      <c r="I79">
        <f>SUM(I2:I78)</f>
        <v>57</v>
      </c>
      <c r="N79">
        <f>SUM(N2:N78)</f>
        <v>27</v>
      </c>
    </row>
    <row r="80" spans="1:17" x14ac:dyDescent="0.25">
      <c r="I80">
        <f>57/77</f>
        <v>0.74025974025974028</v>
      </c>
      <c r="N80">
        <f>27/77</f>
        <v>0.35064935064935066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yuanyiqing</dc:creator>
  <cp:lastModifiedBy>yuanyiqing</cp:lastModifiedBy>
  <dcterms:created xsi:type="dcterms:W3CDTF">2023-08-22T13:53:58Z</dcterms:created>
  <dcterms:modified xsi:type="dcterms:W3CDTF">2023-08-22T15:31:15Z</dcterms:modified>
</cp:coreProperties>
</file>