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24" i="1"/>
  <c r="G12" i="1"/>
  <c r="G23" i="1"/>
  <c r="G7" i="1"/>
  <c r="G13" i="1"/>
  <c r="G4" i="1"/>
  <c r="G14" i="1"/>
  <c r="G27" i="1"/>
  <c r="G15" i="1"/>
  <c r="G28" i="1"/>
  <c r="G16" i="1"/>
  <c r="G29" i="1"/>
  <c r="G17" i="1"/>
  <c r="G18" i="1"/>
  <c r="G30" i="1"/>
  <c r="G31" i="1"/>
  <c r="G25" i="1"/>
  <c r="G19" i="1"/>
  <c r="G20" i="1"/>
  <c r="G8" i="1"/>
  <c r="G5" i="1"/>
  <c r="G2" i="1"/>
  <c r="G6" i="1"/>
  <c r="G9" i="1"/>
  <c r="G10" i="1"/>
  <c r="G11" i="1"/>
  <c r="G21" i="1"/>
  <c r="G22" i="1"/>
  <c r="G26" i="1"/>
  <c r="F3" i="1"/>
  <c r="F24" i="1"/>
  <c r="F12" i="1"/>
  <c r="F23" i="1"/>
  <c r="F7" i="1"/>
  <c r="F13" i="1"/>
  <c r="F4" i="1"/>
  <c r="F14" i="1"/>
  <c r="F27" i="1"/>
  <c r="F15" i="1"/>
  <c r="F28" i="1"/>
  <c r="F16" i="1"/>
  <c r="F29" i="1"/>
  <c r="F17" i="1"/>
  <c r="F18" i="1"/>
  <c r="F30" i="1"/>
  <c r="F31" i="1"/>
  <c r="F25" i="1"/>
  <c r="F19" i="1"/>
  <c r="F20" i="1"/>
  <c r="F8" i="1"/>
  <c r="F5" i="1"/>
  <c r="F2" i="1"/>
  <c r="F6" i="1"/>
  <c r="F9" i="1"/>
  <c r="F10" i="1"/>
  <c r="F11" i="1"/>
  <c r="F21" i="1"/>
  <c r="F22" i="1"/>
  <c r="F26" i="1"/>
</calcChain>
</file>

<file path=xl/sharedStrings.xml><?xml version="1.0" encoding="utf-8"?>
<sst xmlns="http://schemas.openxmlformats.org/spreadsheetml/2006/main" count="37" uniqueCount="37">
  <si>
    <t>题数持平场次</t>
    <phoneticPr fontId="1" type="noConversion"/>
  </si>
  <si>
    <t>排名领先场次</t>
    <phoneticPr fontId="1" type="noConversion"/>
  </si>
  <si>
    <t>题数领先场次</t>
    <phoneticPr fontId="1" type="noConversion"/>
  </si>
  <si>
    <t>team504   北京大学</t>
  </si>
  <si>
    <t>team004   电子科技大学</t>
  </si>
  <si>
    <t>排名落后频率</t>
    <phoneticPr fontId="1" type="noConversion"/>
  </si>
  <si>
    <t>题数落后频率</t>
    <phoneticPr fontId="1" type="noConversion"/>
  </si>
  <si>
    <t>学校</t>
    <phoneticPr fontId="1" type="noConversion"/>
  </si>
  <si>
    <t>队伍</t>
    <phoneticPr fontId="1" type="noConversion"/>
  </si>
  <si>
    <t>team103   北京航空航天大学</t>
  </si>
  <si>
    <t>team003   电子科技大学</t>
  </si>
  <si>
    <t>team591   复旦大学</t>
  </si>
  <si>
    <t>team505   北京大学</t>
  </si>
  <si>
    <t>team502    北京大学</t>
  </si>
  <si>
    <t>team383    北京理工大学软件学院</t>
  </si>
  <si>
    <t>team531    福州大学</t>
  </si>
  <si>
    <t>team501    北京大学</t>
  </si>
  <si>
    <t>team584    北京邮电大学</t>
  </si>
  <si>
    <t>team496   北京交通大学</t>
  </si>
  <si>
    <t>team106   北京航空航天大学</t>
  </si>
  <si>
    <t>team551   杭州电子科技大学</t>
  </si>
  <si>
    <t>team011   电子科技大学</t>
  </si>
  <si>
    <t>team202   吉林大学</t>
  </si>
  <si>
    <t>team299   山东大学</t>
  </si>
  <si>
    <t>team111   浙江工业大学</t>
  </si>
  <si>
    <t>team093   浙江理工大学</t>
  </si>
  <si>
    <t>team368   国防科技大学</t>
  </si>
  <si>
    <t>team097   浙江师范大学</t>
  </si>
  <si>
    <t>team281   上海大学</t>
  </si>
  <si>
    <t>team461   华南理工大学计算机学院</t>
  </si>
  <si>
    <t>team184   清华大学</t>
  </si>
  <si>
    <t>team552   杭州电子科技大学</t>
  </si>
  <si>
    <t>team105   北京航空航天大学</t>
  </si>
  <si>
    <t>team285   南京大学</t>
  </si>
  <si>
    <t>team109   北京航空航天大学</t>
  </si>
  <si>
    <t>team005   电子科技大学</t>
  </si>
  <si>
    <t>team475   北京工业大学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</si>
</sst>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 vertical="top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9">
    <dxf>
      <numFmt numFmtId="14" formatCode="0.00%"/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31" totalsRowShown="0" headerRowDxfId="8" dataDxfId="7">
  <autoFilter ref="A1:G31"/>
  <sortState ref="A2:G31">
    <sortCondition descending="1" ref="D1:D31"/>
  </sortState>
  <tableColumns count="7">
    <tableColumn id="1" name="学校" dataDxfId="6"/>
    <tableColumn id="7" name="队伍" dataDxfId="5"/>
    <tableColumn id="3" name="排名领先场次" dataDxfId="4"/>
    <tableColumn id="5" name="题数领先场次" dataDxfId="3"/>
    <tableColumn id="4" name="题数持平场次" dataDxfId="2"/>
    <tableColumn id="2" name="排名落后频率" dataDxfId="1">
      <calculatedColumnFormula>表1[[#This Row],[排名领先场次]]/5</calculatedColumnFormula>
    </tableColumn>
    <tableColumn id="6" name="题数落后频率" dataDxfId="0">
      <calculatedColumnFormula>表1[[#This Row],[题数领先场次]]/5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7" sqref="G17"/>
    </sheetView>
  </sheetViews>
  <sheetFormatPr defaultRowHeight="13.5" x14ac:dyDescent="0.15"/>
  <cols>
    <col min="1" max="1" width="7.75" style="3" bestFit="1" customWidth="1"/>
    <col min="2" max="2" width="34.5" style="3" customWidth="1"/>
    <col min="3" max="5" width="18.125" style="2" bestFit="1" customWidth="1"/>
    <col min="6" max="6" width="18.125" style="5" bestFit="1" customWidth="1"/>
    <col min="7" max="7" width="16.125" style="5" bestFit="1" customWidth="1"/>
    <col min="8" max="16384" width="9" style="1"/>
  </cols>
  <sheetData>
    <row r="1" spans="1:7" x14ac:dyDescent="0.15">
      <c r="A1" s="3" t="s">
        <v>7</v>
      </c>
      <c r="B1" s="3" t="s">
        <v>8</v>
      </c>
      <c r="C1" s="2" t="s">
        <v>1</v>
      </c>
      <c r="D1" s="2" t="s">
        <v>2</v>
      </c>
      <c r="E1" s="2" t="s">
        <v>0</v>
      </c>
      <c r="F1" s="4" t="s">
        <v>5</v>
      </c>
      <c r="G1" s="4" t="s">
        <v>6</v>
      </c>
    </row>
    <row r="2" spans="1:7" x14ac:dyDescent="0.15">
      <c r="A2" s="3">
        <v>1</v>
      </c>
      <c r="B2" s="3" t="s">
        <v>13</v>
      </c>
      <c r="C2" s="2">
        <v>5</v>
      </c>
      <c r="D2" s="2">
        <v>3</v>
      </c>
      <c r="E2" s="2">
        <v>2</v>
      </c>
      <c r="F2" s="4">
        <f>表1[[#This Row],[排名领先场次]]/5</f>
        <v>1</v>
      </c>
      <c r="G2" s="4">
        <f>表1[[#This Row],[题数领先场次]]/5</f>
        <v>0.6</v>
      </c>
    </row>
    <row r="3" spans="1:7" x14ac:dyDescent="0.15">
      <c r="A3" s="3">
        <v>2</v>
      </c>
      <c r="B3" s="3" t="s">
        <v>10</v>
      </c>
      <c r="C3" s="2">
        <v>2</v>
      </c>
      <c r="D3" s="2">
        <v>2</v>
      </c>
      <c r="E3" s="2">
        <v>1</v>
      </c>
      <c r="F3" s="4">
        <f>表1[[#This Row],[排名领先场次]]/5</f>
        <v>0.4</v>
      </c>
      <c r="G3" s="4">
        <f>表1[[#This Row],[题数领先场次]]/5</f>
        <v>0.4</v>
      </c>
    </row>
    <row r="4" spans="1:7" x14ac:dyDescent="0.15">
      <c r="A4" s="3">
        <v>3</v>
      </c>
      <c r="B4" s="3" t="s">
        <v>9</v>
      </c>
      <c r="C4" s="2">
        <v>2</v>
      </c>
      <c r="D4" s="2">
        <v>2</v>
      </c>
      <c r="E4" s="2">
        <v>0</v>
      </c>
      <c r="F4" s="4">
        <f>表1[[#This Row],[排名领先场次]]/5</f>
        <v>0.4</v>
      </c>
      <c r="G4" s="4">
        <f>表1[[#This Row],[题数领先场次]]/5</f>
        <v>0.4</v>
      </c>
    </row>
    <row r="5" spans="1:7" x14ac:dyDescent="0.15">
      <c r="B5" s="3" t="s">
        <v>16</v>
      </c>
      <c r="C5" s="2">
        <v>2</v>
      </c>
      <c r="D5" s="2">
        <v>1</v>
      </c>
      <c r="E5" s="2">
        <v>2</v>
      </c>
      <c r="F5" s="4">
        <f>表1[[#This Row],[排名领先场次]]/5</f>
        <v>0.4</v>
      </c>
      <c r="G5" s="4">
        <f>表1[[#This Row],[题数领先场次]]/5</f>
        <v>0.2</v>
      </c>
    </row>
    <row r="6" spans="1:7" x14ac:dyDescent="0.15">
      <c r="B6" s="3" t="s">
        <v>3</v>
      </c>
      <c r="C6" s="2">
        <v>2</v>
      </c>
      <c r="D6" s="2">
        <v>1</v>
      </c>
      <c r="E6" s="2">
        <v>1</v>
      </c>
      <c r="F6" s="4">
        <f>表1[[#This Row],[排名领先场次]]/5</f>
        <v>0.4</v>
      </c>
      <c r="G6" s="4">
        <f>表1[[#This Row],[题数领先场次]]/5</f>
        <v>0.2</v>
      </c>
    </row>
    <row r="7" spans="1:7" x14ac:dyDescent="0.15">
      <c r="A7" s="3">
        <v>4</v>
      </c>
      <c r="B7" s="3" t="s">
        <v>25</v>
      </c>
      <c r="C7" s="2">
        <v>1</v>
      </c>
      <c r="D7" s="2">
        <v>1</v>
      </c>
      <c r="E7" s="2">
        <v>1</v>
      </c>
      <c r="F7" s="4">
        <f>表1[[#This Row],[排名领先场次]]/5</f>
        <v>0.2</v>
      </c>
      <c r="G7" s="4">
        <f>表1[[#This Row],[题数领先场次]]/5</f>
        <v>0.2</v>
      </c>
    </row>
    <row r="8" spans="1:7" x14ac:dyDescent="0.15">
      <c r="A8" s="3">
        <v>5</v>
      </c>
      <c r="B8" s="3" t="s">
        <v>18</v>
      </c>
      <c r="C8" s="2">
        <v>1</v>
      </c>
      <c r="D8" s="2">
        <v>1</v>
      </c>
      <c r="E8" s="2">
        <v>1</v>
      </c>
      <c r="F8" s="4">
        <f>表1[[#This Row],[排名领先场次]]/5</f>
        <v>0.2</v>
      </c>
      <c r="G8" s="4">
        <f>表1[[#This Row],[题数领先场次]]/5</f>
        <v>0.2</v>
      </c>
    </row>
    <row r="9" spans="1:7" x14ac:dyDescent="0.15">
      <c r="B9" s="3" t="s">
        <v>12</v>
      </c>
      <c r="C9" s="2">
        <v>1</v>
      </c>
      <c r="D9" s="2">
        <v>1</v>
      </c>
      <c r="E9" s="2">
        <v>1</v>
      </c>
      <c r="F9" s="4">
        <f>表1[[#This Row],[排名领先场次]]/5</f>
        <v>0.2</v>
      </c>
      <c r="G9" s="4">
        <f>表1[[#This Row],[题数领先场次]]/5</f>
        <v>0.2</v>
      </c>
    </row>
    <row r="10" spans="1:7" x14ac:dyDescent="0.15">
      <c r="A10" s="3">
        <v>6</v>
      </c>
      <c r="B10" s="3" t="s">
        <v>15</v>
      </c>
      <c r="C10" s="2">
        <v>1</v>
      </c>
      <c r="D10" s="2">
        <v>1</v>
      </c>
      <c r="E10" s="2">
        <v>1</v>
      </c>
      <c r="F10" s="4">
        <f>表1[[#This Row],[排名领先场次]]/5</f>
        <v>0.2</v>
      </c>
      <c r="G10" s="4">
        <f>表1[[#This Row],[题数领先场次]]/5</f>
        <v>0.2</v>
      </c>
    </row>
    <row r="11" spans="1:7" x14ac:dyDescent="0.15">
      <c r="A11" s="3">
        <v>7</v>
      </c>
      <c r="B11" s="3" t="s">
        <v>20</v>
      </c>
      <c r="C11" s="2">
        <v>1</v>
      </c>
      <c r="D11" s="2">
        <v>1</v>
      </c>
      <c r="E11" s="2">
        <v>1</v>
      </c>
      <c r="F11" s="4">
        <f>表1[[#This Row],[排名领先场次]]/5</f>
        <v>0.2</v>
      </c>
      <c r="G11" s="4">
        <f>表1[[#This Row],[题数领先场次]]/5</f>
        <v>0.2</v>
      </c>
    </row>
    <row r="12" spans="1:7" x14ac:dyDescent="0.15">
      <c r="B12" s="3" t="s">
        <v>35</v>
      </c>
      <c r="C12" s="2">
        <v>1</v>
      </c>
      <c r="D12" s="2">
        <v>1</v>
      </c>
      <c r="E12" s="2">
        <v>0</v>
      </c>
      <c r="F12" s="4">
        <f>表1[[#This Row],[排名领先场次]]/5</f>
        <v>0.2</v>
      </c>
      <c r="G12" s="4">
        <f>表1[[#This Row],[题数领先场次]]/5</f>
        <v>0.2</v>
      </c>
    </row>
    <row r="13" spans="1:7" x14ac:dyDescent="0.15">
      <c r="A13" s="3">
        <v>8</v>
      </c>
      <c r="B13" s="3" t="s">
        <v>27</v>
      </c>
      <c r="C13" s="2">
        <v>1</v>
      </c>
      <c r="D13" s="2">
        <v>1</v>
      </c>
      <c r="E13" s="2">
        <v>0</v>
      </c>
      <c r="F13" s="4">
        <f>表1[[#This Row],[排名领先场次]]/5</f>
        <v>0.2</v>
      </c>
      <c r="G13" s="4">
        <f>表1[[#This Row],[题数领先场次]]/5</f>
        <v>0.2</v>
      </c>
    </row>
    <row r="14" spans="1:7" x14ac:dyDescent="0.15">
      <c r="B14" s="3" t="s">
        <v>32</v>
      </c>
      <c r="C14" s="2">
        <v>1</v>
      </c>
      <c r="D14" s="2">
        <v>1</v>
      </c>
      <c r="E14" s="2">
        <v>0</v>
      </c>
      <c r="F14" s="4">
        <f>表1[[#This Row],[排名领先场次]]/5</f>
        <v>0.2</v>
      </c>
      <c r="G14" s="4">
        <f>表1[[#This Row],[题数领先场次]]/5</f>
        <v>0.2</v>
      </c>
    </row>
    <row r="15" spans="1:7" x14ac:dyDescent="0.15">
      <c r="B15" s="3" t="s">
        <v>34</v>
      </c>
      <c r="C15" s="2">
        <v>1</v>
      </c>
      <c r="D15" s="2">
        <v>1</v>
      </c>
      <c r="E15" s="2">
        <v>0</v>
      </c>
      <c r="F15" s="4">
        <f>表1[[#This Row],[排名领先场次]]/5</f>
        <v>0.2</v>
      </c>
      <c r="G15" s="4">
        <f>表1[[#This Row],[题数领先场次]]/5</f>
        <v>0.2</v>
      </c>
    </row>
    <row r="16" spans="1:7" x14ac:dyDescent="0.15">
      <c r="A16" s="3">
        <v>9</v>
      </c>
      <c r="B16" s="3" t="s">
        <v>30</v>
      </c>
      <c r="C16" s="2">
        <v>1</v>
      </c>
      <c r="D16" s="2">
        <v>1</v>
      </c>
      <c r="E16" s="2">
        <v>0</v>
      </c>
      <c r="F16" s="4">
        <f>表1[[#This Row],[排名领先场次]]/5</f>
        <v>0.2</v>
      </c>
      <c r="G16" s="4">
        <f>表1[[#This Row],[题数领先场次]]/5</f>
        <v>0.2</v>
      </c>
    </row>
    <row r="17" spans="1:7" x14ac:dyDescent="0.15">
      <c r="A17" s="3">
        <v>10</v>
      </c>
      <c r="B17" s="3" t="s">
        <v>28</v>
      </c>
      <c r="C17" s="2">
        <v>1</v>
      </c>
      <c r="D17" s="2">
        <v>1</v>
      </c>
      <c r="E17" s="2">
        <v>0</v>
      </c>
      <c r="F17" s="4">
        <f>表1[[#This Row],[排名领先场次]]/5</f>
        <v>0.2</v>
      </c>
      <c r="G17" s="4">
        <f>表1[[#This Row],[题数领先场次]]/5</f>
        <v>0.2</v>
      </c>
    </row>
    <row r="18" spans="1:7" x14ac:dyDescent="0.15">
      <c r="A18" s="3">
        <v>11</v>
      </c>
      <c r="B18" s="3" t="s">
        <v>33</v>
      </c>
      <c r="C18" s="2">
        <v>1</v>
      </c>
      <c r="D18" s="2">
        <v>1</v>
      </c>
      <c r="E18" s="2">
        <v>0</v>
      </c>
      <c r="F18" s="4">
        <f>表1[[#This Row],[排名领先场次]]/5</f>
        <v>0.2</v>
      </c>
      <c r="G18" s="4">
        <f>表1[[#This Row],[题数领先场次]]/5</f>
        <v>0.2</v>
      </c>
    </row>
    <row r="19" spans="1:7" x14ac:dyDescent="0.15">
      <c r="A19" s="3">
        <v>12</v>
      </c>
      <c r="B19" s="3" t="s">
        <v>29</v>
      </c>
      <c r="C19" s="2">
        <v>1</v>
      </c>
      <c r="D19" s="2">
        <v>1</v>
      </c>
      <c r="E19" s="2">
        <v>0</v>
      </c>
      <c r="F19" s="4">
        <f>表1[[#This Row],[排名领先场次]]/5</f>
        <v>0.2</v>
      </c>
      <c r="G19" s="4">
        <f>表1[[#This Row],[题数领先场次]]/5</f>
        <v>0.2</v>
      </c>
    </row>
    <row r="20" spans="1:7" x14ac:dyDescent="0.15">
      <c r="A20" s="3">
        <v>13</v>
      </c>
      <c r="B20" s="3" t="s">
        <v>36</v>
      </c>
      <c r="C20" s="2">
        <v>1</v>
      </c>
      <c r="D20" s="2">
        <v>1</v>
      </c>
      <c r="E20" s="2">
        <v>0</v>
      </c>
      <c r="F20" s="4">
        <f>表1[[#This Row],[排名领先场次]]/5</f>
        <v>0.2</v>
      </c>
      <c r="G20" s="4">
        <f>表1[[#This Row],[题数领先场次]]/5</f>
        <v>0.2</v>
      </c>
    </row>
    <row r="21" spans="1:7" x14ac:dyDescent="0.15">
      <c r="B21" s="3" t="s">
        <v>31</v>
      </c>
      <c r="C21" s="2">
        <v>1</v>
      </c>
      <c r="D21" s="2">
        <v>1</v>
      </c>
      <c r="E21" s="2">
        <v>0</v>
      </c>
      <c r="F21" s="4">
        <f>表1[[#This Row],[排名领先场次]]/5</f>
        <v>0.2</v>
      </c>
      <c r="G21" s="4">
        <f>表1[[#This Row],[题数领先场次]]/5</f>
        <v>0.2</v>
      </c>
    </row>
    <row r="22" spans="1:7" x14ac:dyDescent="0.15">
      <c r="A22" s="3">
        <v>14</v>
      </c>
      <c r="B22" s="3" t="s">
        <v>17</v>
      </c>
      <c r="C22" s="2">
        <v>1</v>
      </c>
      <c r="D22" s="2">
        <v>0</v>
      </c>
      <c r="E22" s="2">
        <v>3</v>
      </c>
      <c r="F22" s="4">
        <f>表1[[#This Row],[排名领先场次]]/5</f>
        <v>0.2</v>
      </c>
      <c r="G22" s="4">
        <f>表1[[#This Row],[题数领先场次]]/5</f>
        <v>0</v>
      </c>
    </row>
    <row r="23" spans="1:7" x14ac:dyDescent="0.15">
      <c r="B23" s="3" t="s">
        <v>21</v>
      </c>
      <c r="C23" s="2">
        <v>1</v>
      </c>
      <c r="D23" s="2">
        <v>0</v>
      </c>
      <c r="E23" s="2">
        <v>2</v>
      </c>
      <c r="F23" s="4">
        <f>表1[[#This Row],[排名领先场次]]/5</f>
        <v>0.2</v>
      </c>
      <c r="G23" s="4">
        <f>表1[[#This Row],[题数领先场次]]/5</f>
        <v>0</v>
      </c>
    </row>
    <row r="24" spans="1:7" x14ac:dyDescent="0.15">
      <c r="B24" s="3" t="s">
        <v>4</v>
      </c>
      <c r="C24" s="2">
        <v>1</v>
      </c>
      <c r="D24" s="2">
        <v>0</v>
      </c>
      <c r="E24" s="2">
        <v>1</v>
      </c>
      <c r="F24" s="4">
        <f>表1[[#This Row],[排名领先场次]]/5</f>
        <v>0.2</v>
      </c>
      <c r="G24" s="4">
        <f>表1[[#This Row],[题数领先场次]]/5</f>
        <v>0</v>
      </c>
    </row>
    <row r="25" spans="1:7" x14ac:dyDescent="0.15">
      <c r="B25" s="3" t="s">
        <v>14</v>
      </c>
      <c r="C25" s="2">
        <v>1</v>
      </c>
      <c r="D25" s="2">
        <v>0</v>
      </c>
      <c r="E25" s="2">
        <v>1</v>
      </c>
      <c r="F25" s="4">
        <f>表1[[#This Row],[排名领先场次]]/5</f>
        <v>0.2</v>
      </c>
      <c r="G25" s="4">
        <f>表1[[#This Row],[题数领先场次]]/5</f>
        <v>0</v>
      </c>
    </row>
    <row r="26" spans="1:7" x14ac:dyDescent="0.15">
      <c r="A26" s="3">
        <v>15</v>
      </c>
      <c r="B26" s="3" t="s">
        <v>11</v>
      </c>
      <c r="C26" s="2">
        <v>1</v>
      </c>
      <c r="D26" s="2">
        <v>0</v>
      </c>
      <c r="E26" s="2">
        <v>1</v>
      </c>
      <c r="F26" s="4">
        <f>表1[[#This Row],[排名领先场次]]/5</f>
        <v>0.2</v>
      </c>
      <c r="G26" s="4">
        <f>表1[[#This Row],[题数领先场次]]/5</f>
        <v>0</v>
      </c>
    </row>
    <row r="27" spans="1:7" x14ac:dyDescent="0.15">
      <c r="B27" s="3" t="s">
        <v>19</v>
      </c>
      <c r="C27" s="2">
        <v>0</v>
      </c>
      <c r="D27" s="2">
        <v>0</v>
      </c>
      <c r="E27" s="2">
        <v>1</v>
      </c>
      <c r="F27" s="4">
        <f>表1[[#This Row],[排名领先场次]]/5</f>
        <v>0</v>
      </c>
      <c r="G27" s="4">
        <f>表1[[#This Row],[题数领先场次]]/5</f>
        <v>0</v>
      </c>
    </row>
    <row r="28" spans="1:7" x14ac:dyDescent="0.15">
      <c r="A28" s="3">
        <v>16</v>
      </c>
      <c r="B28" s="3" t="s">
        <v>24</v>
      </c>
      <c r="C28" s="2">
        <v>0</v>
      </c>
      <c r="D28" s="2">
        <v>0</v>
      </c>
      <c r="E28" s="2">
        <v>1</v>
      </c>
      <c r="F28" s="4">
        <f>表1[[#This Row],[排名领先场次]]/5</f>
        <v>0</v>
      </c>
      <c r="G28" s="4">
        <f>表1[[#This Row],[题数领先场次]]/5</f>
        <v>0</v>
      </c>
    </row>
    <row r="29" spans="1:7" x14ac:dyDescent="0.15">
      <c r="A29" s="3">
        <v>17</v>
      </c>
      <c r="B29" s="3" t="s">
        <v>22</v>
      </c>
      <c r="C29" s="2">
        <v>0</v>
      </c>
      <c r="D29" s="2">
        <v>0</v>
      </c>
      <c r="E29" s="2">
        <v>1</v>
      </c>
      <c r="F29" s="4">
        <f>表1[[#This Row],[排名领先场次]]/5</f>
        <v>0</v>
      </c>
      <c r="G29" s="4">
        <f>表1[[#This Row],[题数领先场次]]/5</f>
        <v>0</v>
      </c>
    </row>
    <row r="30" spans="1:7" x14ac:dyDescent="0.15">
      <c r="A30" s="3">
        <v>18</v>
      </c>
      <c r="B30" s="3" t="s">
        <v>23</v>
      </c>
      <c r="C30" s="2">
        <v>0</v>
      </c>
      <c r="D30" s="2">
        <v>0</v>
      </c>
      <c r="E30" s="2">
        <v>1</v>
      </c>
      <c r="F30" s="4">
        <f>表1[[#This Row],[排名领先场次]]/5</f>
        <v>0</v>
      </c>
      <c r="G30" s="4">
        <f>表1[[#This Row],[题数领先场次]]/5</f>
        <v>0</v>
      </c>
    </row>
    <row r="31" spans="1:7" x14ac:dyDescent="0.15">
      <c r="A31" s="3">
        <v>19</v>
      </c>
      <c r="B31" s="3" t="s">
        <v>26</v>
      </c>
      <c r="C31" s="2">
        <v>0</v>
      </c>
      <c r="D31" s="2">
        <v>0</v>
      </c>
      <c r="E31" s="2">
        <v>1</v>
      </c>
      <c r="F31" s="4">
        <f>表1[[#This Row],[排名领先场次]]/5</f>
        <v>0</v>
      </c>
      <c r="G31" s="4">
        <f>表1[[#This Row],[题数领先场次]]/5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2015-08-18T10:22:32Z</dcterms:modified>
</cp:coreProperties>
</file>