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15" i="1"/>
  <c r="K6" i="1"/>
  <c r="K7" i="1"/>
  <c r="K9" i="1"/>
  <c r="K13" i="1"/>
  <c r="K21" i="1"/>
  <c r="K8" i="1"/>
  <c r="K14" i="1"/>
  <c r="K17" i="1"/>
  <c r="K10" i="1"/>
  <c r="K25" i="1"/>
  <c r="K16" i="1"/>
  <c r="K11" i="1"/>
  <c r="K12" i="1"/>
  <c r="K26" i="1"/>
  <c r="K18" i="1"/>
  <c r="K27" i="1"/>
  <c r="K29" i="1"/>
  <c r="K19" i="1"/>
  <c r="K31" i="1"/>
  <c r="K32" i="1"/>
  <c r="K33" i="1"/>
  <c r="K22" i="1"/>
  <c r="K54" i="1"/>
  <c r="K37" i="1"/>
  <c r="K41" i="1"/>
  <c r="K23" i="1"/>
  <c r="K53" i="1"/>
  <c r="K52" i="1"/>
  <c r="K42" i="1"/>
  <c r="K36" i="1"/>
  <c r="K20" i="1"/>
  <c r="K64" i="1"/>
  <c r="K28" i="1"/>
  <c r="K35" i="1"/>
  <c r="K56" i="1"/>
  <c r="K43" i="1"/>
  <c r="K57" i="1"/>
  <c r="K58" i="1"/>
  <c r="K47" i="1"/>
  <c r="K48" i="1"/>
  <c r="K45" i="1"/>
  <c r="K24" i="1"/>
  <c r="K46" i="1"/>
  <c r="K59" i="1"/>
  <c r="K49" i="1"/>
  <c r="K65" i="1"/>
  <c r="K67" i="1"/>
  <c r="K30" i="1"/>
  <c r="K39" i="1"/>
  <c r="K38" i="1"/>
  <c r="K60" i="1"/>
  <c r="K40" i="1"/>
  <c r="K61" i="1"/>
  <c r="K51" i="1"/>
  <c r="K63" i="1"/>
  <c r="K34" i="1"/>
  <c r="K55" i="1"/>
  <c r="K69" i="1"/>
  <c r="K70" i="1"/>
  <c r="K62" i="1"/>
  <c r="K71" i="1"/>
  <c r="K72" i="1"/>
  <c r="K73" i="1"/>
  <c r="K44" i="1"/>
  <c r="K74" i="1"/>
  <c r="K75" i="1"/>
  <c r="K66" i="1"/>
  <c r="K50" i="1"/>
  <c r="K68" i="1"/>
  <c r="J2" i="1"/>
  <c r="J3" i="1"/>
  <c r="J4" i="1"/>
  <c r="J5" i="1"/>
  <c r="J15" i="1"/>
  <c r="J6" i="1"/>
  <c r="J7" i="1"/>
  <c r="J9" i="1"/>
  <c r="J13" i="1"/>
  <c r="J21" i="1"/>
  <c r="J8" i="1"/>
  <c r="J14" i="1"/>
  <c r="J17" i="1"/>
  <c r="J10" i="1"/>
  <c r="J25" i="1"/>
  <c r="J16" i="1"/>
  <c r="J11" i="1"/>
  <c r="J12" i="1"/>
  <c r="J26" i="1"/>
  <c r="J18" i="1"/>
  <c r="J27" i="1"/>
  <c r="J29" i="1"/>
  <c r="J19" i="1"/>
  <c r="J31" i="1"/>
  <c r="J32" i="1"/>
  <c r="J33" i="1"/>
  <c r="J22" i="1"/>
  <c r="J54" i="1"/>
  <c r="J37" i="1"/>
  <c r="J41" i="1"/>
  <c r="J23" i="1"/>
  <c r="J53" i="1"/>
  <c r="J52" i="1"/>
  <c r="J42" i="1"/>
  <c r="J36" i="1"/>
  <c r="J20" i="1"/>
  <c r="J64" i="1"/>
  <c r="J28" i="1"/>
  <c r="J35" i="1"/>
  <c r="J56" i="1"/>
  <c r="J43" i="1"/>
  <c r="J57" i="1"/>
  <c r="J58" i="1"/>
  <c r="J47" i="1"/>
  <c r="J48" i="1"/>
  <c r="J45" i="1"/>
  <c r="J24" i="1"/>
  <c r="J46" i="1"/>
  <c r="J59" i="1"/>
  <c r="J49" i="1"/>
  <c r="J65" i="1"/>
  <c r="J67" i="1"/>
  <c r="J30" i="1"/>
  <c r="J39" i="1"/>
  <c r="J38" i="1"/>
  <c r="J60" i="1"/>
  <c r="J40" i="1"/>
  <c r="J61" i="1"/>
  <c r="J51" i="1"/>
  <c r="J63" i="1"/>
  <c r="J34" i="1"/>
  <c r="J55" i="1"/>
  <c r="J69" i="1"/>
  <c r="J70" i="1"/>
  <c r="J62" i="1"/>
  <c r="J71" i="1"/>
  <c r="J72" i="1"/>
  <c r="J73" i="1"/>
  <c r="J44" i="1"/>
  <c r="J74" i="1"/>
  <c r="J75" i="1"/>
  <c r="J66" i="1"/>
  <c r="J50" i="1"/>
  <c r="J68" i="1"/>
</calcChain>
</file>

<file path=xl/sharedStrings.xml><?xml version="1.0" encoding="utf-8"?>
<sst xmlns="http://schemas.openxmlformats.org/spreadsheetml/2006/main" count="307" uniqueCount="170">
  <si>
    <t>姓名</t>
    <phoneticPr fontId="1" type="noConversion"/>
  </si>
  <si>
    <t>学号</t>
    <phoneticPr fontId="1" type="noConversion"/>
  </si>
  <si>
    <t>性别</t>
    <phoneticPr fontId="1" type="noConversion"/>
  </si>
  <si>
    <t>TOJ</t>
    <phoneticPr fontId="1" type="noConversion"/>
  </si>
  <si>
    <t>题数A</t>
    <phoneticPr fontId="1" type="noConversion"/>
  </si>
  <si>
    <t>罚时A</t>
    <phoneticPr fontId="1" type="noConversion"/>
  </si>
  <si>
    <t>题数B</t>
    <phoneticPr fontId="1" type="noConversion"/>
  </si>
  <si>
    <t>罚时B</t>
    <phoneticPr fontId="1" type="noConversion"/>
  </si>
  <si>
    <t>总题数</t>
    <phoneticPr fontId="1" type="noConversion"/>
  </si>
  <si>
    <t>总罚时</t>
    <phoneticPr fontId="1" type="noConversion"/>
  </si>
  <si>
    <t>jirachi</t>
  </si>
  <si>
    <t>3013218126</t>
  </si>
  <si>
    <t>3013216084</t>
  </si>
  <si>
    <t>vevina</t>
  </si>
  <si>
    <t>3013216057</t>
  </si>
  <si>
    <t>gmy987</t>
  </si>
  <si>
    <t>3013218131</t>
  </si>
  <si>
    <t>3013216006</t>
  </si>
  <si>
    <t>3013218110</t>
  </si>
  <si>
    <t>3013218107</t>
  </si>
  <si>
    <t>492375757</t>
  </si>
  <si>
    <t>3013216104</t>
  </si>
  <si>
    <t>3013216027</t>
  </si>
  <si>
    <t>darkong</t>
  </si>
  <si>
    <t>3013216069</t>
  </si>
  <si>
    <t>3013216066</t>
  </si>
  <si>
    <t>3013216096</t>
  </si>
  <si>
    <t>李永捷</t>
  </si>
  <si>
    <t>chengxi</t>
  </si>
  <si>
    <t>3013216004</t>
  </si>
  <si>
    <t>3014218092</t>
  </si>
  <si>
    <t>struggle6688</t>
  </si>
  <si>
    <t>loudage</t>
  </si>
  <si>
    <t>3013216109</t>
  </si>
  <si>
    <t>3014216094</t>
  </si>
  <si>
    <t>3013218119</t>
  </si>
  <si>
    <t>3014216014</t>
  </si>
  <si>
    <t>3014218106</t>
  </si>
  <si>
    <t>3014218168</t>
  </si>
  <si>
    <t>3013216013</t>
  </si>
  <si>
    <t>3014218150</t>
  </si>
  <si>
    <t>3014216031</t>
  </si>
  <si>
    <t>3014218173</t>
  </si>
  <si>
    <t>zhangpeng</t>
  </si>
  <si>
    <t>3014218129</t>
  </si>
  <si>
    <t>tzy3013218117</t>
  </si>
  <si>
    <t>陈恒</t>
  </si>
  <si>
    <t>a3013218134</t>
  </si>
  <si>
    <t>augustsus</t>
  </si>
  <si>
    <t>3014216064</t>
  </si>
  <si>
    <t>3014218099</t>
  </si>
  <si>
    <t>3013216008</t>
  </si>
  <si>
    <t>3014218084</t>
  </si>
  <si>
    <t>3014216013</t>
  </si>
  <si>
    <t>3014218163</t>
  </si>
  <si>
    <t>streetcorner</t>
  </si>
  <si>
    <t>3014216070</t>
  </si>
  <si>
    <t>3014216051</t>
  </si>
  <si>
    <t>3014218077</t>
  </si>
  <si>
    <t>学院</t>
    <phoneticPr fontId="1" type="noConversion"/>
  </si>
  <si>
    <t>黄才宝</t>
  </si>
  <si>
    <t>男</t>
  </si>
  <si>
    <t>计算机科学与技术学院</t>
  </si>
  <si>
    <t>林榆旺</t>
  </si>
  <si>
    <t>米涛</t>
  </si>
  <si>
    <t>软件学院</t>
  </si>
  <si>
    <t>赵越</t>
  </si>
  <si>
    <t>张天艺</t>
  </si>
  <si>
    <t>王泽远</t>
  </si>
  <si>
    <t>孙樱郡</t>
  </si>
  <si>
    <t>女</t>
  </si>
  <si>
    <t>刘林</t>
  </si>
  <si>
    <t>潘国盛</t>
  </si>
  <si>
    <t>刘晓涛</t>
  </si>
  <si>
    <t>朱敏烨</t>
  </si>
  <si>
    <t>李维熙</t>
  </si>
  <si>
    <t>魏傲雪</t>
  </si>
  <si>
    <t>艾宇杰</t>
  </si>
  <si>
    <t>师一博</t>
  </si>
  <si>
    <t>王儒</t>
  </si>
  <si>
    <t>曲星明</t>
  </si>
  <si>
    <t>单怡然</t>
  </si>
  <si>
    <t>李烁</t>
  </si>
  <si>
    <t>韩佳旭</t>
  </si>
  <si>
    <t>陶泽远</t>
  </si>
  <si>
    <t>彭涛</t>
  </si>
  <si>
    <t>郑冬健</t>
  </si>
  <si>
    <t>梁振铎</t>
  </si>
  <si>
    <t>刘泽健</t>
  </si>
  <si>
    <t>电子信息工程学院</t>
  </si>
  <si>
    <t>石丰民</t>
  </si>
  <si>
    <t>3014218130</t>
  </si>
  <si>
    <t>杨文韬</t>
  </si>
  <si>
    <t>徐一博</t>
  </si>
  <si>
    <t>王海弛</t>
  </si>
  <si>
    <t>云昊</t>
  </si>
  <si>
    <t>张毓</t>
  </si>
  <si>
    <t>潘子安</t>
  </si>
  <si>
    <t>张鹏</t>
  </si>
  <si>
    <t>曹圣</t>
  </si>
  <si>
    <t>高梦雅</t>
  </si>
  <si>
    <t>孟维桥</t>
  </si>
  <si>
    <t>刘敬成</t>
  </si>
  <si>
    <t>张钟熙</t>
  </si>
  <si>
    <t>陈世诚</t>
  </si>
  <si>
    <t>陈鑫</t>
  </si>
  <si>
    <t>张琢</t>
  </si>
  <si>
    <t>田翔宇</t>
  </si>
  <si>
    <t>闫明</t>
  </si>
  <si>
    <t>徐钰伟</t>
  </si>
  <si>
    <t>傅旭洲</t>
  </si>
  <si>
    <t>罗琦</t>
  </si>
  <si>
    <t>韩旭</t>
  </si>
  <si>
    <t>肖毅</t>
  </si>
  <si>
    <t>经管学部</t>
  </si>
  <si>
    <t>王雨朦</t>
  </si>
  <si>
    <t>刘志强</t>
  </si>
  <si>
    <t>解雪君</t>
  </si>
  <si>
    <t>肖健</t>
  </si>
  <si>
    <t>李瑞恺</t>
  </si>
  <si>
    <t>岳远志</t>
  </si>
  <si>
    <t>黄元琪</t>
  </si>
  <si>
    <t>于振洹</t>
  </si>
  <si>
    <t>郭文博</t>
  </si>
  <si>
    <t>杨胜瀚</t>
  </si>
  <si>
    <t>杨士成</t>
  </si>
  <si>
    <t>邓彪翼</t>
  </si>
  <si>
    <t>于滢</t>
  </si>
  <si>
    <t>周挺乐</t>
  </si>
  <si>
    <t>3012216061</t>
  </si>
  <si>
    <t>王冉</t>
  </si>
  <si>
    <t>徐强</t>
  </si>
  <si>
    <t>李文全</t>
  </si>
  <si>
    <t>陈晓龙</t>
    <phoneticPr fontId="1" type="noConversion"/>
  </si>
  <si>
    <t>男</t>
    <phoneticPr fontId="1" type="noConversion"/>
  </si>
  <si>
    <t>软件学院</t>
    <phoneticPr fontId="1" type="noConversion"/>
  </si>
  <si>
    <t>杨耀东</t>
    <phoneticPr fontId="1" type="noConversion"/>
  </si>
  <si>
    <t>男</t>
    <phoneticPr fontId="1" type="noConversion"/>
  </si>
  <si>
    <t>tjullin</t>
  </si>
  <si>
    <t>pzyskytree</t>
  </si>
  <si>
    <t>doubi</t>
  </si>
  <si>
    <t>3014218157</t>
  </si>
  <si>
    <t>3014218094</t>
  </si>
  <si>
    <t>3014216099</t>
  </si>
  <si>
    <t>3014216085</t>
  </si>
  <si>
    <t>3014216084</t>
  </si>
  <si>
    <t>3014216080</t>
  </si>
  <si>
    <t>3014216074</t>
  </si>
  <si>
    <t>3013218113</t>
  </si>
  <si>
    <t>3013218067</t>
  </si>
  <si>
    <t>3013218046</t>
  </si>
  <si>
    <t>3013216088</t>
  </si>
  <si>
    <t>3013216019</t>
  </si>
  <si>
    <t>3012218108</t>
  </si>
  <si>
    <t>3012216050</t>
  </si>
  <si>
    <t>3012216045</t>
  </si>
  <si>
    <t>3012216040</t>
  </si>
  <si>
    <t>3012216024</t>
  </si>
  <si>
    <t>3011216073</t>
  </si>
  <si>
    <t>3011216072</t>
  </si>
  <si>
    <t>3011216068</t>
  </si>
  <si>
    <t>霍夏玉</t>
    <phoneticPr fontId="1" type="noConversion"/>
  </si>
  <si>
    <t>薛成韵</t>
    <phoneticPr fontId="1" type="noConversion"/>
  </si>
  <si>
    <t>潘泽宇</t>
    <phoneticPr fontId="1" type="noConversion"/>
  </si>
  <si>
    <t>3014218104</t>
    <phoneticPr fontId="1" type="noConversion"/>
  </si>
  <si>
    <t>3014216058</t>
    <phoneticPr fontId="1" type="noConversion"/>
  </si>
  <si>
    <t>武铎</t>
    <phoneticPr fontId="1" type="noConversion"/>
  </si>
  <si>
    <t>陈璇玮</t>
    <phoneticPr fontId="1" type="noConversion"/>
  </si>
  <si>
    <t>女</t>
    <phoneticPr fontId="1" type="noConversion"/>
  </si>
  <si>
    <t>计算机学院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</si>
</sst>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13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75" totalsRowShown="0" headerRowDxfId="12" dataDxfId="11">
  <autoFilter ref="A1:K75"/>
  <sortState ref="A2:K75">
    <sortCondition descending="1" ref="J1:J75"/>
  </sortState>
  <tableColumns count="11">
    <tableColumn id="1" name="姓名" dataDxfId="10"/>
    <tableColumn id="2" name="性别" dataDxfId="9"/>
    <tableColumn id="3" name="学号" dataDxfId="8"/>
    <tableColumn id="4" name="学院" dataDxfId="7"/>
    <tableColumn id="5" name="TOJ" dataDxfId="6"/>
    <tableColumn id="6" name="题数A" dataDxfId="5"/>
    <tableColumn id="7" name="罚时A" dataDxfId="4"/>
    <tableColumn id="8" name="题数B" dataDxfId="3"/>
    <tableColumn id="9" name="罚时B" dataDxfId="2"/>
    <tableColumn id="10" name="总题数" dataDxfId="1">
      <calculatedColumnFormula>表1[[#This Row],[题数A]]+表1[[#This Row],[题数B]]</calculatedColumnFormula>
    </tableColumn>
    <tableColumn id="11" name="总罚时" dataDxfId="0">
      <calculatedColumnFormula>表1[[#This Row],[罚时A]]+表1[[#This Row],[罚时B]]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10" workbookViewId="0">
      <selection activeCell="D45" sqref="D45"/>
    </sheetView>
  </sheetViews>
  <sheetFormatPr defaultRowHeight="13.5" x14ac:dyDescent="0.15"/>
  <cols>
    <col min="1" max="1" width="12.25" style="1" customWidth="1"/>
    <col min="2" max="2" width="9" style="1"/>
    <col min="3" max="3" width="11.625" style="1" bestFit="1" customWidth="1"/>
    <col min="4" max="4" width="21.375" style="1" bestFit="1" customWidth="1"/>
    <col min="5" max="5" width="15" style="2" bestFit="1" customWidth="1"/>
    <col min="6" max="9" width="10.875" style="1" bestFit="1" customWidth="1"/>
    <col min="10" max="11" width="11.75" style="1" bestFit="1" customWidth="1"/>
  </cols>
  <sheetData>
    <row r="1" spans="1:11" s="1" customFormat="1" x14ac:dyDescent="0.15">
      <c r="A1" s="1" t="s">
        <v>0</v>
      </c>
      <c r="B1" s="1" t="s">
        <v>2</v>
      </c>
      <c r="C1" s="1" t="s">
        <v>1</v>
      </c>
      <c r="D1" s="1" t="s">
        <v>59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 t="s">
        <v>128</v>
      </c>
      <c r="B2" s="1" t="s">
        <v>61</v>
      </c>
      <c r="C2" s="1">
        <v>3012216061</v>
      </c>
      <c r="D2" s="1" t="s">
        <v>62</v>
      </c>
      <c r="E2" s="2" t="s">
        <v>129</v>
      </c>
      <c r="F2" s="1">
        <v>7</v>
      </c>
      <c r="G2" s="1">
        <v>790</v>
      </c>
      <c r="H2" s="1">
        <v>6</v>
      </c>
      <c r="I2" s="1">
        <v>299</v>
      </c>
      <c r="J2" s="1">
        <f>表1[[#This Row],[题数A]]+表1[[#This Row],[题数B]]</f>
        <v>13</v>
      </c>
      <c r="K2" s="1">
        <f>表1[[#This Row],[罚时A]]+表1[[#This Row],[罚时B]]</f>
        <v>1089</v>
      </c>
    </row>
    <row r="3" spans="1:11" x14ac:dyDescent="0.15">
      <c r="A3" s="1" t="s">
        <v>99</v>
      </c>
      <c r="B3" s="1" t="s">
        <v>61</v>
      </c>
      <c r="C3" s="1">
        <v>3012218108</v>
      </c>
      <c r="D3" s="1" t="s">
        <v>65</v>
      </c>
      <c r="E3" s="2" t="s">
        <v>153</v>
      </c>
      <c r="F3" s="1">
        <v>6</v>
      </c>
      <c r="G3" s="1">
        <v>694</v>
      </c>
      <c r="H3" s="1">
        <v>6</v>
      </c>
      <c r="I3" s="1">
        <v>456</v>
      </c>
      <c r="J3" s="1">
        <f>表1[[#This Row],[题数A]]+表1[[#This Row],[题数B]]</f>
        <v>12</v>
      </c>
      <c r="K3" s="1">
        <f>表1[[#This Row],[罚时A]]+表1[[#This Row],[罚时B]]</f>
        <v>1150</v>
      </c>
    </row>
    <row r="4" spans="1:11" x14ac:dyDescent="0.15">
      <c r="A4" s="1" t="s">
        <v>78</v>
      </c>
      <c r="B4" s="1" t="s">
        <v>61</v>
      </c>
      <c r="C4" s="1">
        <v>3013216019</v>
      </c>
      <c r="D4" s="1" t="s">
        <v>62</v>
      </c>
      <c r="E4" s="2" t="s">
        <v>152</v>
      </c>
      <c r="F4" s="1">
        <v>5</v>
      </c>
      <c r="G4" s="1">
        <v>416</v>
      </c>
      <c r="H4" s="1">
        <v>5</v>
      </c>
      <c r="I4" s="1">
        <v>420</v>
      </c>
      <c r="J4" s="1">
        <f>表1[[#This Row],[题数A]]+表1[[#This Row],[题数B]]</f>
        <v>10</v>
      </c>
      <c r="K4" s="1">
        <f>表1[[#This Row],[罚时A]]+表1[[#This Row],[罚时B]]</f>
        <v>836</v>
      </c>
    </row>
    <row r="5" spans="1:11" x14ac:dyDescent="0.15">
      <c r="A5" s="1" t="s">
        <v>92</v>
      </c>
      <c r="B5" s="1" t="s">
        <v>61</v>
      </c>
      <c r="C5" s="1">
        <v>3013218069</v>
      </c>
      <c r="D5" s="1" t="s">
        <v>65</v>
      </c>
      <c r="E5" s="2" t="s">
        <v>10</v>
      </c>
      <c r="F5" s="1">
        <v>5</v>
      </c>
      <c r="G5" s="1">
        <v>743</v>
      </c>
      <c r="H5" s="1">
        <v>5</v>
      </c>
      <c r="I5" s="1">
        <v>633</v>
      </c>
      <c r="J5" s="1">
        <f>表1[[#This Row],[题数A]]+表1[[#This Row],[题数B]]</f>
        <v>10</v>
      </c>
      <c r="K5" s="1">
        <f>表1[[#This Row],[罚时A]]+表1[[#This Row],[罚时B]]</f>
        <v>1376</v>
      </c>
    </row>
    <row r="6" spans="1:11" x14ac:dyDescent="0.15">
      <c r="A6" s="1" t="s">
        <v>63</v>
      </c>
      <c r="B6" s="1" t="s">
        <v>61</v>
      </c>
      <c r="C6" s="1">
        <v>3011216072</v>
      </c>
      <c r="D6" s="1" t="s">
        <v>62</v>
      </c>
      <c r="E6" s="2" t="s">
        <v>159</v>
      </c>
      <c r="F6" s="1">
        <v>5</v>
      </c>
      <c r="G6" s="1">
        <v>1068</v>
      </c>
      <c r="H6" s="1">
        <v>5</v>
      </c>
      <c r="I6" s="1">
        <v>396</v>
      </c>
      <c r="J6" s="1">
        <f>表1[[#This Row],[题数A]]+表1[[#This Row],[题数B]]</f>
        <v>10</v>
      </c>
      <c r="K6" s="1">
        <f>表1[[#This Row],[罚时A]]+表1[[#This Row],[罚时B]]</f>
        <v>1464</v>
      </c>
    </row>
    <row r="7" spans="1:11" x14ac:dyDescent="0.15">
      <c r="A7" s="1" t="s">
        <v>106</v>
      </c>
      <c r="B7" s="1" t="s">
        <v>61</v>
      </c>
      <c r="C7" s="1">
        <v>3013216084</v>
      </c>
      <c r="D7" s="1" t="s">
        <v>62</v>
      </c>
      <c r="E7" s="2" t="s">
        <v>12</v>
      </c>
      <c r="F7" s="1">
        <v>4</v>
      </c>
      <c r="G7" s="1">
        <v>399</v>
      </c>
      <c r="H7" s="1">
        <v>5</v>
      </c>
      <c r="I7" s="1">
        <v>264</v>
      </c>
      <c r="J7" s="1">
        <f>表1[[#This Row],[题数A]]+表1[[#This Row],[题数B]]</f>
        <v>9</v>
      </c>
      <c r="K7" s="1">
        <f>表1[[#This Row],[罚时A]]+表1[[#This Row],[罚时B]]</f>
        <v>663</v>
      </c>
    </row>
    <row r="8" spans="1:11" x14ac:dyDescent="0.15">
      <c r="A8" s="1" t="s">
        <v>77</v>
      </c>
      <c r="B8" s="1" t="s">
        <v>61</v>
      </c>
      <c r="C8" s="1">
        <v>3013216088</v>
      </c>
      <c r="D8" s="1" t="s">
        <v>62</v>
      </c>
      <c r="E8" s="2" t="s">
        <v>151</v>
      </c>
      <c r="F8" s="1">
        <v>4</v>
      </c>
      <c r="G8" s="1">
        <v>487</v>
      </c>
      <c r="H8" s="1">
        <v>5</v>
      </c>
      <c r="I8" s="1">
        <v>275</v>
      </c>
      <c r="J8" s="1">
        <f>表1[[#This Row],[题数A]]+表1[[#This Row],[题数B]]</f>
        <v>9</v>
      </c>
      <c r="K8" s="1">
        <f>表1[[#This Row],[罚时A]]+表1[[#This Row],[罚时B]]</f>
        <v>762</v>
      </c>
    </row>
    <row r="9" spans="1:11" x14ac:dyDescent="0.15">
      <c r="A9" s="1" t="s">
        <v>117</v>
      </c>
      <c r="B9" s="1" t="s">
        <v>70</v>
      </c>
      <c r="C9" s="1">
        <v>3012218111</v>
      </c>
      <c r="D9" s="1" t="s">
        <v>65</v>
      </c>
      <c r="E9" s="2" t="s">
        <v>13</v>
      </c>
      <c r="F9" s="1">
        <v>4</v>
      </c>
      <c r="G9" s="1">
        <v>440</v>
      </c>
      <c r="H9" s="1">
        <v>5</v>
      </c>
      <c r="I9" s="1">
        <v>354</v>
      </c>
      <c r="J9" s="1">
        <f>表1[[#This Row],[题数A]]+表1[[#This Row],[题数B]]</f>
        <v>9</v>
      </c>
      <c r="K9" s="1">
        <f>表1[[#This Row],[罚时A]]+表1[[#This Row],[罚时B]]</f>
        <v>794</v>
      </c>
    </row>
    <row r="10" spans="1:11" x14ac:dyDescent="0.15">
      <c r="A10" s="1" t="s">
        <v>110</v>
      </c>
      <c r="B10" s="1" t="s">
        <v>61</v>
      </c>
      <c r="C10" s="1">
        <v>3013216006</v>
      </c>
      <c r="D10" s="1" t="s">
        <v>62</v>
      </c>
      <c r="E10" s="2" t="s">
        <v>17</v>
      </c>
      <c r="F10" s="1">
        <v>4</v>
      </c>
      <c r="G10" s="1">
        <v>526</v>
      </c>
      <c r="H10" s="1">
        <v>5</v>
      </c>
      <c r="I10" s="1">
        <v>344</v>
      </c>
      <c r="J10" s="1">
        <f>表1[[#This Row],[题数A]]+表1[[#This Row],[题数B]]</f>
        <v>9</v>
      </c>
      <c r="K10" s="1">
        <f>表1[[#This Row],[罚时A]]+表1[[#This Row],[罚时B]]</f>
        <v>870</v>
      </c>
    </row>
    <row r="11" spans="1:11" x14ac:dyDescent="0.15">
      <c r="A11" s="1" t="s">
        <v>130</v>
      </c>
      <c r="B11" s="1" t="s">
        <v>61</v>
      </c>
      <c r="C11" s="1">
        <v>3012216021</v>
      </c>
      <c r="D11" s="1" t="s">
        <v>62</v>
      </c>
      <c r="E11" s="2" t="s">
        <v>20</v>
      </c>
      <c r="F11" s="1">
        <v>4</v>
      </c>
      <c r="G11" s="1">
        <v>623</v>
      </c>
      <c r="H11" s="1">
        <v>5</v>
      </c>
      <c r="I11" s="1">
        <v>354</v>
      </c>
      <c r="J11" s="1">
        <f>表1[[#This Row],[题数A]]+表1[[#This Row],[题数B]]</f>
        <v>9</v>
      </c>
      <c r="K11" s="1">
        <f>表1[[#This Row],[罚时A]]+表1[[#This Row],[罚时B]]</f>
        <v>977</v>
      </c>
    </row>
    <row r="12" spans="1:11" x14ac:dyDescent="0.15">
      <c r="A12" s="1" t="s">
        <v>60</v>
      </c>
      <c r="B12" s="1" t="s">
        <v>61</v>
      </c>
      <c r="C12" s="1">
        <v>3011216068</v>
      </c>
      <c r="D12" s="1" t="s">
        <v>62</v>
      </c>
      <c r="E12" s="2" t="s">
        <v>160</v>
      </c>
      <c r="F12" s="1">
        <v>4</v>
      </c>
      <c r="G12" s="1">
        <v>682</v>
      </c>
      <c r="H12" s="1">
        <v>5</v>
      </c>
      <c r="I12" s="1">
        <v>391</v>
      </c>
      <c r="J12" s="1">
        <f>表1[[#This Row],[题数A]]+表1[[#This Row],[题数B]]</f>
        <v>9</v>
      </c>
      <c r="K12" s="1">
        <f>表1[[#This Row],[罚时A]]+表1[[#This Row],[罚时B]]</f>
        <v>1073</v>
      </c>
    </row>
    <row r="13" spans="1:11" x14ac:dyDescent="0.15">
      <c r="A13" s="1" t="s">
        <v>96</v>
      </c>
      <c r="B13" s="1" t="s">
        <v>70</v>
      </c>
      <c r="C13" s="1">
        <v>3013216057</v>
      </c>
      <c r="D13" s="1" t="s">
        <v>62</v>
      </c>
      <c r="E13" s="2" t="s">
        <v>14</v>
      </c>
      <c r="F13" s="1">
        <v>4</v>
      </c>
      <c r="G13" s="1">
        <v>444</v>
      </c>
      <c r="H13" s="1">
        <v>5</v>
      </c>
      <c r="I13" s="1">
        <v>641</v>
      </c>
      <c r="J13" s="1">
        <f>表1[[#This Row],[题数A]]+表1[[#This Row],[题数B]]</f>
        <v>9</v>
      </c>
      <c r="K13" s="1">
        <f>表1[[#This Row],[罚时A]]+表1[[#This Row],[罚时B]]</f>
        <v>1085</v>
      </c>
    </row>
    <row r="14" spans="1:11" x14ac:dyDescent="0.15">
      <c r="A14" s="1" t="s">
        <v>104</v>
      </c>
      <c r="B14" s="1" t="s">
        <v>61</v>
      </c>
      <c r="C14" s="1">
        <v>3013218131</v>
      </c>
      <c r="D14" s="1" t="s">
        <v>65</v>
      </c>
      <c r="E14" s="2" t="s">
        <v>16</v>
      </c>
      <c r="F14" s="1">
        <v>4</v>
      </c>
      <c r="G14" s="1">
        <v>501</v>
      </c>
      <c r="H14" s="1">
        <v>5</v>
      </c>
      <c r="I14" s="1">
        <v>620</v>
      </c>
      <c r="J14" s="1">
        <f>表1[[#This Row],[题数A]]+表1[[#This Row],[题数B]]</f>
        <v>9</v>
      </c>
      <c r="K14" s="1">
        <f>表1[[#This Row],[罚时A]]+表1[[#This Row],[罚时B]]</f>
        <v>1121</v>
      </c>
    </row>
    <row r="15" spans="1:11" x14ac:dyDescent="0.15">
      <c r="A15" s="1" t="s">
        <v>120</v>
      </c>
      <c r="B15" s="1" t="s">
        <v>61</v>
      </c>
      <c r="C15" s="1">
        <v>3013218126</v>
      </c>
      <c r="D15" s="1" t="s">
        <v>65</v>
      </c>
      <c r="E15" s="2" t="s">
        <v>11</v>
      </c>
      <c r="F15" s="1">
        <v>5</v>
      </c>
      <c r="G15" s="1">
        <v>899</v>
      </c>
      <c r="H15" s="1">
        <v>4</v>
      </c>
      <c r="I15" s="1">
        <v>243</v>
      </c>
      <c r="J15" s="1">
        <f>表1[[#This Row],[题数A]]+表1[[#This Row],[题数B]]</f>
        <v>9</v>
      </c>
      <c r="K15" s="1">
        <f>表1[[#This Row],[罚时A]]+表1[[#This Row],[罚时B]]</f>
        <v>1142</v>
      </c>
    </row>
    <row r="16" spans="1:11" x14ac:dyDescent="0.15">
      <c r="A16" s="1" t="s">
        <v>161</v>
      </c>
      <c r="B16" s="1" t="s">
        <v>61</v>
      </c>
      <c r="C16" s="1">
        <v>3013218107</v>
      </c>
      <c r="D16" s="1" t="s">
        <v>65</v>
      </c>
      <c r="E16" s="2" t="s">
        <v>19</v>
      </c>
      <c r="F16" s="1">
        <v>4</v>
      </c>
      <c r="G16" s="1">
        <v>592</v>
      </c>
      <c r="H16" s="1">
        <v>5</v>
      </c>
      <c r="I16" s="1">
        <v>691</v>
      </c>
      <c r="J16" s="1">
        <f>表1[[#This Row],[题数A]]+表1[[#This Row],[题数B]]</f>
        <v>9</v>
      </c>
      <c r="K16" s="1">
        <f>表1[[#This Row],[罚时A]]+表1[[#This Row],[罚时B]]</f>
        <v>1283</v>
      </c>
    </row>
    <row r="17" spans="1:11" x14ac:dyDescent="0.15">
      <c r="A17" s="1" t="s">
        <v>116</v>
      </c>
      <c r="B17" s="1" t="s">
        <v>61</v>
      </c>
      <c r="C17" s="1">
        <v>3011216073</v>
      </c>
      <c r="D17" s="1" t="s">
        <v>62</v>
      </c>
      <c r="E17" s="2" t="s">
        <v>158</v>
      </c>
      <c r="F17" s="1">
        <v>4</v>
      </c>
      <c r="G17" s="1">
        <v>513</v>
      </c>
      <c r="H17" s="1">
        <v>4</v>
      </c>
      <c r="I17" s="1">
        <v>297</v>
      </c>
      <c r="J17" s="1">
        <f>表1[[#This Row],[题数A]]+表1[[#This Row],[题数B]]</f>
        <v>8</v>
      </c>
      <c r="K17" s="1">
        <f>表1[[#This Row],[罚时A]]+表1[[#This Row],[罚时B]]</f>
        <v>810</v>
      </c>
    </row>
    <row r="18" spans="1:11" x14ac:dyDescent="0.15">
      <c r="A18" s="1" t="s">
        <v>86</v>
      </c>
      <c r="B18" s="1" t="s">
        <v>61</v>
      </c>
      <c r="C18" s="1">
        <v>3013216027</v>
      </c>
      <c r="D18" s="1" t="s">
        <v>62</v>
      </c>
      <c r="E18" s="2" t="s">
        <v>22</v>
      </c>
      <c r="F18" s="1">
        <v>3</v>
      </c>
      <c r="G18" s="1">
        <v>339</v>
      </c>
      <c r="H18" s="1">
        <v>5</v>
      </c>
      <c r="I18" s="1">
        <v>487</v>
      </c>
      <c r="J18" s="1">
        <f>表1[[#This Row],[题数A]]+表1[[#This Row],[题数B]]</f>
        <v>8</v>
      </c>
      <c r="K18" s="1">
        <f>表1[[#This Row],[罚时A]]+表1[[#This Row],[罚时B]]</f>
        <v>826</v>
      </c>
    </row>
    <row r="19" spans="1:11" x14ac:dyDescent="0.15">
      <c r="A19" s="1" t="s">
        <v>71</v>
      </c>
      <c r="B19" s="1" t="s">
        <v>61</v>
      </c>
      <c r="C19" s="1">
        <v>3013218111</v>
      </c>
      <c r="D19" s="1" t="s">
        <v>65</v>
      </c>
      <c r="E19" s="2" t="s">
        <v>138</v>
      </c>
      <c r="F19" s="1">
        <v>3</v>
      </c>
      <c r="G19" s="1">
        <v>427</v>
      </c>
      <c r="H19" s="1">
        <v>5</v>
      </c>
      <c r="I19" s="1">
        <v>478</v>
      </c>
      <c r="J19" s="1">
        <f>表1[[#This Row],[题数A]]+表1[[#This Row],[题数B]]</f>
        <v>8</v>
      </c>
      <c r="K19" s="1">
        <f>表1[[#This Row],[罚时A]]+表1[[#This Row],[罚时B]]</f>
        <v>905</v>
      </c>
    </row>
    <row r="20" spans="1:11" x14ac:dyDescent="0.15">
      <c r="A20" s="1" t="s">
        <v>112</v>
      </c>
      <c r="B20" s="1" t="s">
        <v>61</v>
      </c>
      <c r="C20" s="1">
        <v>3014216094</v>
      </c>
      <c r="D20" s="1" t="s">
        <v>62</v>
      </c>
      <c r="E20" s="2" t="s">
        <v>34</v>
      </c>
      <c r="F20" s="1">
        <v>2</v>
      </c>
      <c r="G20" s="1">
        <v>291</v>
      </c>
      <c r="H20" s="1">
        <v>6</v>
      </c>
      <c r="I20" s="1">
        <v>723</v>
      </c>
      <c r="J20" s="1">
        <f>表1[[#This Row],[题数A]]+表1[[#This Row],[题数B]]</f>
        <v>8</v>
      </c>
      <c r="K20" s="1">
        <f>表1[[#This Row],[罚时A]]+表1[[#This Row],[罚时B]]</f>
        <v>1014</v>
      </c>
    </row>
    <row r="21" spans="1:11" x14ac:dyDescent="0.15">
      <c r="A21" s="1" t="s">
        <v>100</v>
      </c>
      <c r="B21" s="1" t="s">
        <v>70</v>
      </c>
      <c r="C21" s="1">
        <v>3013218105</v>
      </c>
      <c r="D21" s="1" t="s">
        <v>65</v>
      </c>
      <c r="E21" s="2" t="s">
        <v>15</v>
      </c>
      <c r="F21" s="1">
        <v>4</v>
      </c>
      <c r="G21" s="1">
        <v>450</v>
      </c>
      <c r="H21" s="1">
        <v>4</v>
      </c>
      <c r="I21" s="1">
        <v>634</v>
      </c>
      <c r="J21" s="1">
        <f>表1[[#This Row],[题数A]]+表1[[#This Row],[题数B]]</f>
        <v>8</v>
      </c>
      <c r="K21" s="1">
        <f>表1[[#This Row],[罚时A]]+表1[[#This Row],[罚时B]]</f>
        <v>1084</v>
      </c>
    </row>
    <row r="22" spans="1:11" x14ac:dyDescent="0.15">
      <c r="A22" s="1" t="s">
        <v>105</v>
      </c>
      <c r="B22" s="1" t="s">
        <v>61</v>
      </c>
      <c r="C22" s="1">
        <v>3013216004</v>
      </c>
      <c r="D22" s="1" t="s">
        <v>62</v>
      </c>
      <c r="E22" s="2" t="s">
        <v>29</v>
      </c>
      <c r="F22" s="1">
        <v>2</v>
      </c>
      <c r="G22" s="1">
        <v>117</v>
      </c>
      <c r="H22" s="1">
        <v>5</v>
      </c>
      <c r="I22" s="1">
        <v>537</v>
      </c>
      <c r="J22" s="1">
        <f>表1[[#This Row],[题数A]]+表1[[#This Row],[题数B]]</f>
        <v>7</v>
      </c>
      <c r="K22" s="1">
        <f>表1[[#This Row],[罚时A]]+表1[[#This Row],[罚时B]]</f>
        <v>654</v>
      </c>
    </row>
    <row r="23" spans="1:11" x14ac:dyDescent="0.15">
      <c r="A23" s="1" t="s">
        <v>74</v>
      </c>
      <c r="B23" s="1" t="s">
        <v>61</v>
      </c>
      <c r="C23" s="1">
        <v>3014216085</v>
      </c>
      <c r="D23" s="1" t="s">
        <v>62</v>
      </c>
      <c r="E23" s="2" t="s">
        <v>144</v>
      </c>
      <c r="F23" s="1">
        <v>2</v>
      </c>
      <c r="G23" s="1">
        <v>230</v>
      </c>
      <c r="H23" s="1">
        <v>5</v>
      </c>
      <c r="I23" s="1">
        <v>643</v>
      </c>
      <c r="J23" s="1">
        <f>表1[[#This Row],[题数A]]+表1[[#This Row],[题数B]]</f>
        <v>7</v>
      </c>
      <c r="K23" s="1">
        <f>表1[[#This Row],[罚时A]]+表1[[#This Row],[罚时B]]</f>
        <v>873</v>
      </c>
    </row>
    <row r="24" spans="1:11" x14ac:dyDescent="0.15">
      <c r="A24" s="1" t="s">
        <v>67</v>
      </c>
      <c r="B24" s="1" t="s">
        <v>61</v>
      </c>
      <c r="C24" s="1">
        <v>3014216080</v>
      </c>
      <c r="D24" s="1" t="s">
        <v>62</v>
      </c>
      <c r="E24" s="2" t="s">
        <v>146</v>
      </c>
      <c r="F24" s="1">
        <v>2</v>
      </c>
      <c r="G24" s="1">
        <v>410</v>
      </c>
      <c r="H24" s="1">
        <v>5</v>
      </c>
      <c r="I24" s="1">
        <v>583</v>
      </c>
      <c r="J24" s="1">
        <f>表1[[#This Row],[题数A]]+表1[[#This Row],[题数B]]</f>
        <v>7</v>
      </c>
      <c r="K24" s="1">
        <f>表1[[#This Row],[罚时A]]+表1[[#This Row],[罚时B]]</f>
        <v>993</v>
      </c>
    </row>
    <row r="25" spans="1:11" x14ac:dyDescent="0.15">
      <c r="A25" s="1" t="s">
        <v>102</v>
      </c>
      <c r="B25" s="1" t="s">
        <v>61</v>
      </c>
      <c r="C25" s="1">
        <v>3013218110</v>
      </c>
      <c r="D25" s="1" t="s">
        <v>65</v>
      </c>
      <c r="E25" s="2" t="s">
        <v>18</v>
      </c>
      <c r="F25" s="1">
        <v>4</v>
      </c>
      <c r="G25" s="1">
        <v>529</v>
      </c>
      <c r="H25" s="1">
        <v>3</v>
      </c>
      <c r="I25" s="1">
        <v>767</v>
      </c>
      <c r="J25" s="1">
        <f>表1[[#This Row],[题数A]]+表1[[#This Row],[题数B]]</f>
        <v>7</v>
      </c>
      <c r="K25" s="1">
        <f>表1[[#This Row],[罚时A]]+表1[[#This Row],[罚时B]]</f>
        <v>1296</v>
      </c>
    </row>
    <row r="26" spans="1:11" x14ac:dyDescent="0.15">
      <c r="A26" s="1" t="s">
        <v>107</v>
      </c>
      <c r="B26" s="1" t="s">
        <v>61</v>
      </c>
      <c r="C26" s="1">
        <v>3013216104</v>
      </c>
      <c r="D26" s="1" t="s">
        <v>62</v>
      </c>
      <c r="E26" s="2" t="s">
        <v>21</v>
      </c>
      <c r="F26" s="1">
        <v>4</v>
      </c>
      <c r="G26" s="1">
        <v>722</v>
      </c>
      <c r="H26" s="1">
        <v>3</v>
      </c>
      <c r="I26" s="1">
        <v>645</v>
      </c>
      <c r="J26" s="1">
        <f>表1[[#This Row],[题数A]]+表1[[#This Row],[题数B]]</f>
        <v>7</v>
      </c>
      <c r="K26" s="1">
        <f>表1[[#This Row],[罚时A]]+表1[[#This Row],[罚时B]]</f>
        <v>1367</v>
      </c>
    </row>
    <row r="27" spans="1:11" x14ac:dyDescent="0.15">
      <c r="A27" s="1" t="s">
        <v>113</v>
      </c>
      <c r="B27" s="1" t="s">
        <v>61</v>
      </c>
      <c r="C27" s="1">
        <v>3014209274</v>
      </c>
      <c r="D27" s="1" t="s">
        <v>114</v>
      </c>
      <c r="E27" s="2" t="s">
        <v>23</v>
      </c>
      <c r="F27" s="1">
        <v>3</v>
      </c>
      <c r="G27" s="1">
        <v>349</v>
      </c>
      <c r="H27" s="1">
        <v>3</v>
      </c>
      <c r="I27" s="1">
        <v>342</v>
      </c>
      <c r="J27" s="1">
        <f>表1[[#This Row],[题数A]]+表1[[#This Row],[题数B]]</f>
        <v>6</v>
      </c>
      <c r="K27" s="1">
        <f>表1[[#This Row],[罚时A]]+表1[[#This Row],[罚时B]]</f>
        <v>691</v>
      </c>
    </row>
    <row r="28" spans="1:11" x14ac:dyDescent="0.15">
      <c r="A28" s="1" t="s">
        <v>88</v>
      </c>
      <c r="B28" s="1" t="s">
        <v>61</v>
      </c>
      <c r="C28" s="1">
        <v>3014204330</v>
      </c>
      <c r="D28" s="1" t="s">
        <v>89</v>
      </c>
      <c r="E28" s="2" t="s">
        <v>28</v>
      </c>
      <c r="F28" s="1">
        <v>2</v>
      </c>
      <c r="G28" s="1">
        <v>311</v>
      </c>
      <c r="H28" s="1">
        <v>4</v>
      </c>
      <c r="I28" s="1">
        <v>412</v>
      </c>
      <c r="J28" s="1">
        <f>表1[[#This Row],[题数A]]+表1[[#This Row],[题数B]]</f>
        <v>6</v>
      </c>
      <c r="K28" s="1">
        <f>表1[[#This Row],[罚时A]]+表1[[#This Row],[罚时B]]</f>
        <v>723</v>
      </c>
    </row>
    <row r="29" spans="1:11" x14ac:dyDescent="0.15">
      <c r="A29" s="1" t="s">
        <v>133</v>
      </c>
      <c r="B29" s="1" t="s">
        <v>134</v>
      </c>
      <c r="C29" s="1">
        <v>3013218046</v>
      </c>
      <c r="D29" s="1" t="s">
        <v>135</v>
      </c>
      <c r="E29" s="2" t="s">
        <v>150</v>
      </c>
      <c r="F29" s="1">
        <v>3</v>
      </c>
      <c r="G29" s="1">
        <v>377</v>
      </c>
      <c r="H29" s="1">
        <v>3</v>
      </c>
      <c r="I29" s="1">
        <v>366</v>
      </c>
      <c r="J29" s="1">
        <f>表1[[#This Row],[题数A]]+表1[[#This Row],[题数B]]</f>
        <v>6</v>
      </c>
      <c r="K29" s="1">
        <f>表1[[#This Row],[罚时A]]+表1[[#This Row],[罚时B]]</f>
        <v>743</v>
      </c>
    </row>
    <row r="30" spans="1:11" x14ac:dyDescent="0.15">
      <c r="A30" s="1" t="s">
        <v>111</v>
      </c>
      <c r="B30" s="1" t="s">
        <v>70</v>
      </c>
      <c r="C30" s="1">
        <v>3012216040</v>
      </c>
      <c r="D30" s="1" t="s">
        <v>62</v>
      </c>
      <c r="E30" s="2" t="s">
        <v>156</v>
      </c>
      <c r="F30" s="1">
        <v>1</v>
      </c>
      <c r="G30" s="1">
        <v>37</v>
      </c>
      <c r="H30" s="1">
        <v>5</v>
      </c>
      <c r="I30" s="1">
        <v>731</v>
      </c>
      <c r="J30" s="1">
        <f>表1[[#This Row],[题数A]]+表1[[#This Row],[题数B]]</f>
        <v>6</v>
      </c>
      <c r="K30" s="1">
        <f>表1[[#This Row],[罚时A]]+表1[[#This Row],[罚时B]]</f>
        <v>768</v>
      </c>
    </row>
    <row r="31" spans="1:11" x14ac:dyDescent="0.15">
      <c r="A31" s="1" t="s">
        <v>82</v>
      </c>
      <c r="B31" s="1" t="s">
        <v>70</v>
      </c>
      <c r="C31" s="1">
        <v>3013216069</v>
      </c>
      <c r="D31" s="1" t="s">
        <v>62</v>
      </c>
      <c r="E31" s="2" t="s">
        <v>24</v>
      </c>
      <c r="F31" s="1">
        <v>3</v>
      </c>
      <c r="G31" s="1">
        <v>435</v>
      </c>
      <c r="H31" s="1">
        <v>3</v>
      </c>
      <c r="I31" s="1">
        <v>404</v>
      </c>
      <c r="J31" s="1">
        <f>表1[[#This Row],[题数A]]+表1[[#This Row],[题数B]]</f>
        <v>6</v>
      </c>
      <c r="K31" s="1">
        <f>表1[[#This Row],[罚时A]]+表1[[#This Row],[罚时B]]</f>
        <v>839</v>
      </c>
    </row>
    <row r="32" spans="1:11" x14ac:dyDescent="0.15">
      <c r="A32" s="1" t="s">
        <v>83</v>
      </c>
      <c r="B32" s="1" t="s">
        <v>70</v>
      </c>
      <c r="C32" s="1">
        <v>3013216066</v>
      </c>
      <c r="D32" s="1" t="s">
        <v>62</v>
      </c>
      <c r="E32" s="2" t="s">
        <v>25</v>
      </c>
      <c r="F32" s="1">
        <v>3</v>
      </c>
      <c r="G32" s="1">
        <v>439</v>
      </c>
      <c r="H32" s="1">
        <v>3</v>
      </c>
      <c r="I32" s="1">
        <v>409</v>
      </c>
      <c r="J32" s="1">
        <f>表1[[#This Row],[题数A]]+表1[[#This Row],[题数B]]</f>
        <v>6</v>
      </c>
      <c r="K32" s="1">
        <f>表1[[#This Row],[罚时A]]+表1[[#This Row],[罚时B]]</f>
        <v>848</v>
      </c>
    </row>
    <row r="33" spans="1:11" x14ac:dyDescent="0.15">
      <c r="A33" s="1" t="s">
        <v>87</v>
      </c>
      <c r="B33" s="1" t="s">
        <v>61</v>
      </c>
      <c r="C33" s="1">
        <v>3013216096</v>
      </c>
      <c r="D33" s="1" t="s">
        <v>62</v>
      </c>
      <c r="E33" s="2" t="s">
        <v>26</v>
      </c>
      <c r="F33" s="1">
        <v>3</v>
      </c>
      <c r="G33" s="1">
        <v>467</v>
      </c>
      <c r="H33" s="1">
        <v>3</v>
      </c>
      <c r="I33" s="1">
        <v>468</v>
      </c>
      <c r="J33" s="1">
        <f>表1[[#This Row],[题数A]]+表1[[#This Row],[题数B]]</f>
        <v>6</v>
      </c>
      <c r="K33" s="1">
        <f>表1[[#This Row],[罚时A]]+表1[[#This Row],[罚时B]]</f>
        <v>935</v>
      </c>
    </row>
    <row r="34" spans="1:11" x14ac:dyDescent="0.15">
      <c r="A34" s="1" t="s">
        <v>66</v>
      </c>
      <c r="B34" s="1" t="s">
        <v>61</v>
      </c>
      <c r="C34" s="1">
        <v>3014216084</v>
      </c>
      <c r="D34" s="1" t="s">
        <v>62</v>
      </c>
      <c r="E34" s="2" t="s">
        <v>145</v>
      </c>
      <c r="F34" s="1">
        <v>1</v>
      </c>
      <c r="G34" s="1">
        <v>128</v>
      </c>
      <c r="H34" s="1">
        <v>4</v>
      </c>
      <c r="I34" s="1">
        <v>323</v>
      </c>
      <c r="J34" s="1">
        <f>表1[[#This Row],[题数A]]+表1[[#This Row],[题数B]]</f>
        <v>5</v>
      </c>
      <c r="K34" s="1">
        <f>表1[[#This Row],[罚时A]]+表1[[#This Row],[罚时B]]</f>
        <v>451</v>
      </c>
    </row>
    <row r="35" spans="1:11" x14ac:dyDescent="0.15">
      <c r="A35" s="1" t="s">
        <v>79</v>
      </c>
      <c r="B35" s="1" t="s">
        <v>137</v>
      </c>
      <c r="C35" s="1">
        <v>3013218119</v>
      </c>
      <c r="D35" s="1" t="s">
        <v>65</v>
      </c>
      <c r="E35" s="2" t="s">
        <v>35</v>
      </c>
      <c r="F35" s="1">
        <v>2</v>
      </c>
      <c r="G35" s="1">
        <v>315</v>
      </c>
      <c r="H35" s="1">
        <v>3</v>
      </c>
      <c r="I35" s="1">
        <v>371</v>
      </c>
      <c r="J35" s="1">
        <f>表1[[#This Row],[题数A]]+表1[[#This Row],[题数B]]</f>
        <v>5</v>
      </c>
      <c r="K35" s="1">
        <f>表1[[#This Row],[罚时A]]+表1[[#This Row],[罚时B]]</f>
        <v>686</v>
      </c>
    </row>
    <row r="36" spans="1:11" x14ac:dyDescent="0.15">
      <c r="A36" s="1" t="s">
        <v>118</v>
      </c>
      <c r="B36" s="1" t="s">
        <v>61</v>
      </c>
      <c r="C36" s="1">
        <v>3013216109</v>
      </c>
      <c r="D36" s="1" t="s">
        <v>62</v>
      </c>
      <c r="E36" s="2" t="s">
        <v>33</v>
      </c>
      <c r="F36" s="1">
        <v>2</v>
      </c>
      <c r="G36" s="1">
        <v>287</v>
      </c>
      <c r="H36" s="1">
        <v>3</v>
      </c>
      <c r="I36" s="1">
        <v>597</v>
      </c>
      <c r="J36" s="1">
        <f>表1[[#This Row],[题数A]]+表1[[#This Row],[题数B]]</f>
        <v>5</v>
      </c>
      <c r="K36" s="1">
        <f>表1[[#This Row],[罚时A]]+表1[[#This Row],[罚时B]]</f>
        <v>884</v>
      </c>
    </row>
    <row r="37" spans="1:11" x14ac:dyDescent="0.15">
      <c r="A37" s="1" t="s">
        <v>27</v>
      </c>
      <c r="B37" s="1" t="s">
        <v>61</v>
      </c>
      <c r="C37" s="1">
        <v>3014218092</v>
      </c>
      <c r="D37" s="1" t="s">
        <v>65</v>
      </c>
      <c r="E37" s="2" t="s">
        <v>30</v>
      </c>
      <c r="F37" s="1">
        <v>2</v>
      </c>
      <c r="G37" s="1">
        <v>211</v>
      </c>
      <c r="H37" s="1">
        <v>3</v>
      </c>
      <c r="I37" s="1">
        <v>682</v>
      </c>
      <c r="J37" s="1">
        <f>表1[[#This Row],[题数A]]+表1[[#This Row],[题数B]]</f>
        <v>5</v>
      </c>
      <c r="K37" s="1">
        <f>表1[[#This Row],[罚时A]]+表1[[#This Row],[罚时B]]</f>
        <v>893</v>
      </c>
    </row>
    <row r="38" spans="1:11" x14ac:dyDescent="0.15">
      <c r="A38" s="1" t="s">
        <v>84</v>
      </c>
      <c r="B38" s="1" t="s">
        <v>61</v>
      </c>
      <c r="C38" s="1">
        <v>3013218117</v>
      </c>
      <c r="D38" s="1" t="s">
        <v>65</v>
      </c>
      <c r="E38" s="2" t="s">
        <v>45</v>
      </c>
      <c r="F38" s="1">
        <v>1</v>
      </c>
      <c r="G38" s="1">
        <v>72</v>
      </c>
      <c r="H38" s="1">
        <v>3</v>
      </c>
      <c r="I38" s="1">
        <v>288</v>
      </c>
      <c r="J38" s="1">
        <f>表1[[#This Row],[题数A]]+表1[[#This Row],[题数B]]</f>
        <v>4</v>
      </c>
      <c r="K38" s="1">
        <f>表1[[#This Row],[罚时A]]+表1[[#This Row],[罚时B]]</f>
        <v>360</v>
      </c>
    </row>
    <row r="39" spans="1:11" x14ac:dyDescent="0.15">
      <c r="A39" s="1" t="s">
        <v>64</v>
      </c>
      <c r="B39" s="1" t="s">
        <v>61</v>
      </c>
      <c r="C39" s="1">
        <v>3013218113</v>
      </c>
      <c r="D39" s="1" t="s">
        <v>65</v>
      </c>
      <c r="E39" s="2" t="s">
        <v>148</v>
      </c>
      <c r="F39" s="1">
        <v>1</v>
      </c>
      <c r="G39" s="1">
        <v>38</v>
      </c>
      <c r="H39" s="1">
        <v>3</v>
      </c>
      <c r="I39" s="1">
        <v>338</v>
      </c>
      <c r="J39" s="1">
        <f>表1[[#This Row],[题数A]]+表1[[#This Row],[题数B]]</f>
        <v>4</v>
      </c>
      <c r="K39" s="1">
        <f>表1[[#This Row],[罚时A]]+表1[[#This Row],[罚时B]]</f>
        <v>376</v>
      </c>
    </row>
    <row r="40" spans="1:11" x14ac:dyDescent="0.15">
      <c r="A40" s="1" t="s">
        <v>166</v>
      </c>
      <c r="B40" s="1" t="s">
        <v>61</v>
      </c>
      <c r="C40" s="1">
        <v>3014218104</v>
      </c>
      <c r="D40" s="1" t="s">
        <v>65</v>
      </c>
      <c r="E40" s="2" t="s">
        <v>164</v>
      </c>
      <c r="F40" s="1">
        <v>1</v>
      </c>
      <c r="G40" s="1">
        <v>88</v>
      </c>
      <c r="H40" s="1">
        <v>3</v>
      </c>
      <c r="I40" s="1">
        <v>294</v>
      </c>
      <c r="J40" s="1">
        <f>表1[[#This Row],[题数A]]+表1[[#This Row],[题数B]]</f>
        <v>4</v>
      </c>
      <c r="K40" s="1">
        <f>表1[[#This Row],[罚时A]]+表1[[#This Row],[罚时B]]</f>
        <v>382</v>
      </c>
    </row>
    <row r="41" spans="1:11" x14ac:dyDescent="0.15">
      <c r="A41" s="1" t="s">
        <v>131</v>
      </c>
      <c r="B41" s="1" t="s">
        <v>70</v>
      </c>
      <c r="C41" s="1">
        <v>3012216024</v>
      </c>
      <c r="D41" s="1" t="s">
        <v>62</v>
      </c>
      <c r="E41" s="2" t="s">
        <v>157</v>
      </c>
      <c r="F41" s="1">
        <v>2</v>
      </c>
      <c r="G41" s="1">
        <v>225</v>
      </c>
      <c r="H41" s="1">
        <v>2</v>
      </c>
      <c r="I41" s="1">
        <v>262</v>
      </c>
      <c r="J41" s="1">
        <f>表1[[#This Row],[题数A]]+表1[[#This Row],[题数B]]</f>
        <v>4</v>
      </c>
      <c r="K41" s="1">
        <f>表1[[#This Row],[罚时A]]+表1[[#This Row],[罚时B]]</f>
        <v>487</v>
      </c>
    </row>
    <row r="42" spans="1:11" x14ac:dyDescent="0.15">
      <c r="A42" s="1" t="s">
        <v>72</v>
      </c>
      <c r="B42" s="1" t="s">
        <v>61</v>
      </c>
      <c r="C42" s="1">
        <v>3014218157</v>
      </c>
      <c r="D42" s="1" t="s">
        <v>65</v>
      </c>
      <c r="E42" s="2" t="s">
        <v>141</v>
      </c>
      <c r="F42" s="1">
        <v>2</v>
      </c>
      <c r="G42" s="1">
        <v>275</v>
      </c>
      <c r="H42" s="1">
        <v>2</v>
      </c>
      <c r="I42" s="1">
        <v>220</v>
      </c>
      <c r="J42" s="1">
        <f>表1[[#This Row],[题数A]]+表1[[#This Row],[题数B]]</f>
        <v>4</v>
      </c>
      <c r="K42" s="1">
        <f>表1[[#This Row],[罚时A]]+表1[[#This Row],[罚时B]]</f>
        <v>495</v>
      </c>
    </row>
    <row r="43" spans="1:11" x14ac:dyDescent="0.15">
      <c r="A43" s="1" t="s">
        <v>68</v>
      </c>
      <c r="B43" s="1" t="s">
        <v>61</v>
      </c>
      <c r="C43" s="1">
        <v>3014216074</v>
      </c>
      <c r="D43" s="1" t="s">
        <v>62</v>
      </c>
      <c r="E43" s="2" t="s">
        <v>147</v>
      </c>
      <c r="F43" s="1">
        <v>2</v>
      </c>
      <c r="G43" s="1">
        <v>347</v>
      </c>
      <c r="H43" s="1">
        <v>2</v>
      </c>
      <c r="I43" s="1">
        <v>228</v>
      </c>
      <c r="J43" s="1">
        <f>表1[[#This Row],[题数A]]+表1[[#This Row],[题数B]]</f>
        <v>4</v>
      </c>
      <c r="K43" s="1">
        <f>表1[[#This Row],[罚时A]]+表1[[#This Row],[罚时B]]</f>
        <v>575</v>
      </c>
    </row>
    <row r="44" spans="1:11" x14ac:dyDescent="0.15">
      <c r="A44" s="1" t="s">
        <v>76</v>
      </c>
      <c r="B44" s="1" t="s">
        <v>70</v>
      </c>
      <c r="C44" s="1">
        <v>3012216050</v>
      </c>
      <c r="D44" s="1" t="s">
        <v>62</v>
      </c>
      <c r="E44" s="2" t="s">
        <v>154</v>
      </c>
      <c r="F44" s="1">
        <v>1</v>
      </c>
      <c r="G44" s="1">
        <v>182</v>
      </c>
      <c r="H44" s="1">
        <v>3</v>
      </c>
      <c r="I44" s="1">
        <v>399</v>
      </c>
      <c r="J44" s="1">
        <f>表1[[#This Row],[题数A]]+表1[[#This Row],[题数B]]</f>
        <v>4</v>
      </c>
      <c r="K44" s="1">
        <f>表1[[#This Row],[罚时A]]+表1[[#This Row],[罚时B]]</f>
        <v>581</v>
      </c>
    </row>
    <row r="45" spans="1:11" x14ac:dyDescent="0.15">
      <c r="A45" s="1" t="s">
        <v>132</v>
      </c>
      <c r="B45" s="1" t="s">
        <v>61</v>
      </c>
      <c r="C45" s="1">
        <v>3013216013</v>
      </c>
      <c r="D45" s="1" t="s">
        <v>62</v>
      </c>
      <c r="E45" s="2" t="s">
        <v>39</v>
      </c>
      <c r="F45" s="1">
        <v>2</v>
      </c>
      <c r="G45" s="1">
        <v>395</v>
      </c>
      <c r="H45" s="1">
        <v>2</v>
      </c>
      <c r="I45" s="1">
        <v>241</v>
      </c>
      <c r="J45" s="1">
        <f>表1[[#This Row],[题数A]]+表1[[#This Row],[题数B]]</f>
        <v>4</v>
      </c>
      <c r="K45" s="1">
        <f>表1[[#This Row],[罚时A]]+表1[[#This Row],[罚时B]]</f>
        <v>636</v>
      </c>
    </row>
    <row r="46" spans="1:11" x14ac:dyDescent="0.15">
      <c r="A46" s="1" t="s">
        <v>121</v>
      </c>
      <c r="B46" s="1" t="s">
        <v>61</v>
      </c>
      <c r="C46" s="1">
        <v>3014218150</v>
      </c>
      <c r="D46" s="1" t="s">
        <v>65</v>
      </c>
      <c r="E46" s="2" t="s">
        <v>40</v>
      </c>
      <c r="F46" s="1">
        <v>2</v>
      </c>
      <c r="G46" s="1">
        <v>449</v>
      </c>
      <c r="H46" s="1">
        <v>2</v>
      </c>
      <c r="I46" s="1">
        <v>243</v>
      </c>
      <c r="J46" s="1">
        <f>表1[[#This Row],[题数A]]+表1[[#This Row],[题数B]]</f>
        <v>4</v>
      </c>
      <c r="K46" s="1">
        <f>表1[[#This Row],[罚时A]]+表1[[#This Row],[罚时B]]</f>
        <v>692</v>
      </c>
    </row>
    <row r="47" spans="1:11" x14ac:dyDescent="0.15">
      <c r="A47" s="1" t="s">
        <v>95</v>
      </c>
      <c r="B47" s="1" t="s">
        <v>61</v>
      </c>
      <c r="C47" s="1">
        <v>3014218106</v>
      </c>
      <c r="D47" s="1" t="s">
        <v>65</v>
      </c>
      <c r="E47" s="2" t="s">
        <v>37</v>
      </c>
      <c r="F47" s="1">
        <v>2</v>
      </c>
      <c r="G47" s="1">
        <v>386</v>
      </c>
      <c r="H47" s="1">
        <v>2</v>
      </c>
      <c r="I47" s="1">
        <v>334</v>
      </c>
      <c r="J47" s="1">
        <f>表1[[#This Row],[题数A]]+表1[[#This Row],[题数B]]</f>
        <v>4</v>
      </c>
      <c r="K47" s="1">
        <f>表1[[#This Row],[罚时A]]+表1[[#This Row],[罚时B]]</f>
        <v>720</v>
      </c>
    </row>
    <row r="48" spans="1:11" x14ac:dyDescent="0.15">
      <c r="A48" s="1" t="s">
        <v>103</v>
      </c>
      <c r="B48" s="1" t="s">
        <v>61</v>
      </c>
      <c r="C48" s="1">
        <v>3014218168</v>
      </c>
      <c r="D48" s="1" t="s">
        <v>65</v>
      </c>
      <c r="E48" s="2" t="s">
        <v>38</v>
      </c>
      <c r="F48" s="1">
        <v>2</v>
      </c>
      <c r="G48" s="1">
        <v>391</v>
      </c>
      <c r="H48" s="1">
        <v>2</v>
      </c>
      <c r="I48" s="1">
        <v>416</v>
      </c>
      <c r="J48" s="1">
        <f>表1[[#This Row],[题数A]]+表1[[#This Row],[题数B]]</f>
        <v>4</v>
      </c>
      <c r="K48" s="1">
        <f>表1[[#This Row],[罚时A]]+表1[[#This Row],[罚时B]]</f>
        <v>807</v>
      </c>
    </row>
    <row r="49" spans="1:11" x14ac:dyDescent="0.15">
      <c r="A49" s="1" t="s">
        <v>108</v>
      </c>
      <c r="B49" s="1" t="s">
        <v>61</v>
      </c>
      <c r="C49" s="1">
        <v>3014218173</v>
      </c>
      <c r="D49" s="1" t="s">
        <v>65</v>
      </c>
      <c r="E49" s="2" t="s">
        <v>42</v>
      </c>
      <c r="F49" s="1">
        <v>2</v>
      </c>
      <c r="G49" s="1">
        <v>465</v>
      </c>
      <c r="H49" s="1">
        <v>2</v>
      </c>
      <c r="I49" s="1">
        <v>373</v>
      </c>
      <c r="J49" s="1">
        <f>表1[[#This Row],[题数A]]+表1[[#This Row],[题数B]]</f>
        <v>4</v>
      </c>
      <c r="K49" s="1">
        <f>表1[[#This Row],[罚时A]]+表1[[#This Row],[罚时B]]</f>
        <v>838</v>
      </c>
    </row>
    <row r="50" spans="1:11" x14ac:dyDescent="0.15">
      <c r="A50" s="1" t="s">
        <v>93</v>
      </c>
      <c r="B50" s="1" t="s">
        <v>61</v>
      </c>
      <c r="C50" s="1">
        <v>3014218105</v>
      </c>
      <c r="D50" s="1" t="s">
        <v>65</v>
      </c>
      <c r="E50" s="2" t="s">
        <v>48</v>
      </c>
      <c r="F50" s="1">
        <v>1</v>
      </c>
      <c r="G50" s="1">
        <v>269</v>
      </c>
      <c r="H50" s="1">
        <v>3</v>
      </c>
      <c r="I50" s="1">
        <v>785</v>
      </c>
      <c r="J50" s="1">
        <f>表1[[#This Row],[题数A]]+表1[[#This Row],[题数B]]</f>
        <v>4</v>
      </c>
      <c r="K50" s="1">
        <f>表1[[#This Row],[罚时A]]+表1[[#This Row],[罚时B]]</f>
        <v>1054</v>
      </c>
    </row>
    <row r="51" spans="1:11" x14ac:dyDescent="0.15">
      <c r="A51" s="1" t="s">
        <v>123</v>
      </c>
      <c r="B51" s="1" t="s">
        <v>61</v>
      </c>
      <c r="C51" s="1">
        <v>3013216008</v>
      </c>
      <c r="D51" s="1" t="s">
        <v>62</v>
      </c>
      <c r="E51" s="2" t="s">
        <v>51</v>
      </c>
      <c r="F51" s="1">
        <v>1</v>
      </c>
      <c r="G51" s="1">
        <v>125</v>
      </c>
      <c r="H51" s="1">
        <v>2</v>
      </c>
      <c r="I51" s="1">
        <v>158</v>
      </c>
      <c r="J51" s="1">
        <f>表1[[#This Row],[题数A]]+表1[[#This Row],[题数B]]</f>
        <v>3</v>
      </c>
      <c r="K51" s="1">
        <f>表1[[#This Row],[罚时A]]+表1[[#This Row],[罚时B]]</f>
        <v>283</v>
      </c>
    </row>
    <row r="52" spans="1:11" x14ac:dyDescent="0.15">
      <c r="A52" s="1" t="s">
        <v>124</v>
      </c>
      <c r="B52" s="1" t="s">
        <v>61</v>
      </c>
      <c r="C52" s="1">
        <v>3013216022</v>
      </c>
      <c r="D52" s="1" t="s">
        <v>62</v>
      </c>
      <c r="E52" s="2" t="s">
        <v>32</v>
      </c>
      <c r="F52" s="1">
        <v>2</v>
      </c>
      <c r="G52" s="1">
        <v>261</v>
      </c>
      <c r="H52" s="1">
        <v>1</v>
      </c>
      <c r="I52" s="1">
        <v>122</v>
      </c>
      <c r="J52" s="1">
        <f>表1[[#This Row],[题数A]]+表1[[#This Row],[题数B]]</f>
        <v>3</v>
      </c>
      <c r="K52" s="1">
        <f>表1[[#This Row],[罚时A]]+表1[[#This Row],[罚时B]]</f>
        <v>383</v>
      </c>
    </row>
    <row r="53" spans="1:11" x14ac:dyDescent="0.15">
      <c r="A53" s="1" t="s">
        <v>125</v>
      </c>
      <c r="B53" s="1" t="s">
        <v>61</v>
      </c>
      <c r="C53" s="1">
        <v>3013216049</v>
      </c>
      <c r="D53" s="1" t="s">
        <v>62</v>
      </c>
      <c r="E53" s="2" t="s">
        <v>31</v>
      </c>
      <c r="F53" s="1">
        <v>2</v>
      </c>
      <c r="G53" s="1">
        <v>230</v>
      </c>
      <c r="H53" s="1">
        <v>1</v>
      </c>
      <c r="I53" s="1">
        <v>179</v>
      </c>
      <c r="J53" s="1">
        <f>表1[[#This Row],[题数A]]+表1[[#This Row],[题数B]]</f>
        <v>3</v>
      </c>
      <c r="K53" s="1">
        <f>表1[[#This Row],[罚时A]]+表1[[#This Row],[罚时B]]</f>
        <v>409</v>
      </c>
    </row>
    <row r="54" spans="1:11" x14ac:dyDescent="0.15">
      <c r="A54" s="1" t="s">
        <v>162</v>
      </c>
      <c r="B54" s="1" t="s">
        <v>134</v>
      </c>
      <c r="C54" s="1">
        <v>3013218067</v>
      </c>
      <c r="D54" s="1" t="s">
        <v>135</v>
      </c>
      <c r="E54" s="2" t="s">
        <v>149</v>
      </c>
      <c r="F54" s="1">
        <v>2</v>
      </c>
      <c r="G54" s="1">
        <v>202</v>
      </c>
      <c r="H54" s="1">
        <v>1</v>
      </c>
      <c r="I54" s="1">
        <v>219</v>
      </c>
      <c r="J54" s="1">
        <f>表1[[#This Row],[题数A]]+表1[[#This Row],[题数B]]</f>
        <v>3</v>
      </c>
      <c r="K54" s="1">
        <f>表1[[#This Row],[罚时A]]+表1[[#This Row],[罚时B]]</f>
        <v>421</v>
      </c>
    </row>
    <row r="55" spans="1:11" x14ac:dyDescent="0.15">
      <c r="A55" s="1" t="s">
        <v>101</v>
      </c>
      <c r="B55" s="1" t="s">
        <v>61</v>
      </c>
      <c r="C55" s="1">
        <v>3014216013</v>
      </c>
      <c r="D55" s="1" t="s">
        <v>62</v>
      </c>
      <c r="E55" s="2" t="s">
        <v>53</v>
      </c>
      <c r="F55" s="1">
        <v>1</v>
      </c>
      <c r="G55" s="1">
        <v>137</v>
      </c>
      <c r="H55" s="1">
        <v>2</v>
      </c>
      <c r="I55" s="1">
        <v>322</v>
      </c>
      <c r="J55" s="1">
        <f>表1[[#This Row],[题数A]]+表1[[#This Row],[题数B]]</f>
        <v>3</v>
      </c>
      <c r="K55" s="1">
        <f>表1[[#This Row],[罚时A]]+表1[[#This Row],[罚时B]]</f>
        <v>459</v>
      </c>
    </row>
    <row r="56" spans="1:11" x14ac:dyDescent="0.15">
      <c r="A56" s="1" t="s">
        <v>136</v>
      </c>
      <c r="B56" s="1" t="s">
        <v>61</v>
      </c>
      <c r="C56" s="1">
        <v>3013218070</v>
      </c>
      <c r="D56" s="1" t="s">
        <v>65</v>
      </c>
      <c r="E56" s="2" t="s">
        <v>140</v>
      </c>
      <c r="F56" s="1">
        <v>2</v>
      </c>
      <c r="G56" s="1">
        <v>327</v>
      </c>
      <c r="H56" s="1">
        <v>1</v>
      </c>
      <c r="I56" s="1">
        <v>174</v>
      </c>
      <c r="J56" s="1">
        <f>表1[[#This Row],[题数A]]+表1[[#This Row],[题数B]]</f>
        <v>3</v>
      </c>
      <c r="K56" s="1">
        <f>表1[[#This Row],[罚时A]]+表1[[#This Row],[罚时B]]</f>
        <v>501</v>
      </c>
    </row>
    <row r="57" spans="1:11" x14ac:dyDescent="0.15">
      <c r="A57" s="1" t="s">
        <v>85</v>
      </c>
      <c r="B57" s="1" t="s">
        <v>61</v>
      </c>
      <c r="C57" s="1">
        <v>3014216014</v>
      </c>
      <c r="D57" s="1" t="s">
        <v>62</v>
      </c>
      <c r="E57" s="2" t="s">
        <v>36</v>
      </c>
      <c r="F57" s="1">
        <v>2</v>
      </c>
      <c r="G57" s="1">
        <v>368</v>
      </c>
      <c r="H57" s="1">
        <v>1</v>
      </c>
      <c r="I57" s="1">
        <v>162</v>
      </c>
      <c r="J57" s="1">
        <f>表1[[#This Row],[题数A]]+表1[[#This Row],[题数B]]</f>
        <v>3</v>
      </c>
      <c r="K57" s="1">
        <f>表1[[#This Row],[罚时A]]+表1[[#This Row],[罚时B]]</f>
        <v>530</v>
      </c>
    </row>
    <row r="58" spans="1:11" x14ac:dyDescent="0.15">
      <c r="A58" s="1" t="s">
        <v>69</v>
      </c>
      <c r="B58" s="1" t="s">
        <v>70</v>
      </c>
      <c r="C58" s="1">
        <v>3012216045</v>
      </c>
      <c r="D58" s="1" t="s">
        <v>62</v>
      </c>
      <c r="E58" s="2" t="s">
        <v>155</v>
      </c>
      <c r="F58" s="1">
        <v>2</v>
      </c>
      <c r="G58" s="1">
        <v>384</v>
      </c>
      <c r="H58" s="1">
        <v>1</v>
      </c>
      <c r="I58" s="1">
        <v>167</v>
      </c>
      <c r="J58" s="1">
        <f>表1[[#This Row],[题数A]]+表1[[#This Row],[题数B]]</f>
        <v>3</v>
      </c>
      <c r="K58" s="1">
        <f>表1[[#This Row],[罚时A]]+表1[[#This Row],[罚时B]]</f>
        <v>551</v>
      </c>
    </row>
    <row r="59" spans="1:11" x14ac:dyDescent="0.15">
      <c r="A59" s="1" t="s">
        <v>81</v>
      </c>
      <c r="B59" s="1" t="s">
        <v>70</v>
      </c>
      <c r="C59" s="1">
        <v>3014216031</v>
      </c>
      <c r="D59" s="1" t="s">
        <v>62</v>
      </c>
      <c r="E59" s="2" t="s">
        <v>41</v>
      </c>
      <c r="F59" s="1">
        <v>2</v>
      </c>
      <c r="G59" s="1">
        <v>464</v>
      </c>
      <c r="H59" s="1">
        <v>1</v>
      </c>
      <c r="I59" s="1">
        <v>268</v>
      </c>
      <c r="J59" s="1">
        <f>表1[[#This Row],[题数A]]+表1[[#This Row],[题数B]]</f>
        <v>3</v>
      </c>
      <c r="K59" s="1">
        <f>表1[[#This Row],[罚时A]]+表1[[#This Row],[罚时B]]</f>
        <v>732</v>
      </c>
    </row>
    <row r="60" spans="1:11" x14ac:dyDescent="0.15">
      <c r="A60" s="1" t="s">
        <v>119</v>
      </c>
      <c r="B60" s="1" t="s">
        <v>61</v>
      </c>
      <c r="C60" s="1">
        <v>3014216064</v>
      </c>
      <c r="D60" s="1" t="s">
        <v>62</v>
      </c>
      <c r="E60" s="2" t="s">
        <v>49</v>
      </c>
      <c r="F60" s="1">
        <v>1</v>
      </c>
      <c r="G60" s="1">
        <v>80</v>
      </c>
      <c r="H60" s="1">
        <v>1</v>
      </c>
      <c r="I60" s="1">
        <v>82</v>
      </c>
      <c r="J60" s="1">
        <f>表1[[#This Row],[题数A]]+表1[[#This Row],[题数B]]</f>
        <v>2</v>
      </c>
      <c r="K60" s="1">
        <f>表1[[#This Row],[罚时A]]+表1[[#This Row],[罚时B]]</f>
        <v>162</v>
      </c>
    </row>
    <row r="61" spans="1:11" x14ac:dyDescent="0.15">
      <c r="A61" s="1" t="s">
        <v>94</v>
      </c>
      <c r="B61" s="1" t="s">
        <v>61</v>
      </c>
      <c r="C61" s="1">
        <v>3014218099</v>
      </c>
      <c r="D61" s="1" t="s">
        <v>65</v>
      </c>
      <c r="E61" s="2" t="s">
        <v>50</v>
      </c>
      <c r="F61" s="1">
        <v>1</v>
      </c>
      <c r="G61" s="1">
        <v>117</v>
      </c>
      <c r="H61" s="1">
        <v>1</v>
      </c>
      <c r="I61" s="1">
        <v>119</v>
      </c>
      <c r="J61" s="1">
        <f>表1[[#This Row],[题数A]]+表1[[#This Row],[题数B]]</f>
        <v>2</v>
      </c>
      <c r="K61" s="1">
        <f>表1[[#This Row],[罚时A]]+表1[[#This Row],[罚时B]]</f>
        <v>236</v>
      </c>
    </row>
    <row r="62" spans="1:11" x14ac:dyDescent="0.15">
      <c r="A62" s="1" t="s">
        <v>115</v>
      </c>
      <c r="B62" s="1" t="s">
        <v>70</v>
      </c>
      <c r="C62" s="1">
        <v>3012216083</v>
      </c>
      <c r="D62" s="1" t="s">
        <v>62</v>
      </c>
      <c r="E62" s="2" t="s">
        <v>55</v>
      </c>
      <c r="F62" s="1">
        <v>1</v>
      </c>
      <c r="G62" s="1">
        <v>169</v>
      </c>
      <c r="H62" s="1">
        <v>1</v>
      </c>
      <c r="I62" s="1">
        <v>75</v>
      </c>
      <c r="J62" s="1">
        <f>表1[[#This Row],[题数A]]+表1[[#This Row],[题数B]]</f>
        <v>2</v>
      </c>
      <c r="K62" s="1">
        <f>表1[[#This Row],[罚时A]]+表1[[#This Row],[罚时B]]</f>
        <v>244</v>
      </c>
    </row>
    <row r="63" spans="1:11" x14ac:dyDescent="0.15">
      <c r="A63" s="1" t="s">
        <v>46</v>
      </c>
      <c r="B63" s="1" t="s">
        <v>61</v>
      </c>
      <c r="C63" s="1">
        <v>3014218084</v>
      </c>
      <c r="D63" s="1" t="s">
        <v>65</v>
      </c>
      <c r="E63" s="2" t="s">
        <v>52</v>
      </c>
      <c r="F63" s="1">
        <v>1</v>
      </c>
      <c r="G63" s="1">
        <v>126</v>
      </c>
      <c r="H63" s="1">
        <v>1</v>
      </c>
      <c r="I63" s="1">
        <v>162</v>
      </c>
      <c r="J63" s="1">
        <f>表1[[#This Row],[题数A]]+表1[[#This Row],[题数B]]</f>
        <v>2</v>
      </c>
      <c r="K63" s="1">
        <f>表1[[#This Row],[罚时A]]+表1[[#This Row],[罚时B]]</f>
        <v>288</v>
      </c>
    </row>
    <row r="64" spans="1:11" x14ac:dyDescent="0.15">
      <c r="A64" s="1" t="s">
        <v>73</v>
      </c>
      <c r="B64" s="1" t="s">
        <v>61</v>
      </c>
      <c r="C64" s="1">
        <v>3014218094</v>
      </c>
      <c r="D64" s="1" t="s">
        <v>65</v>
      </c>
      <c r="E64" s="2" t="s">
        <v>142</v>
      </c>
      <c r="F64" s="1">
        <v>2</v>
      </c>
      <c r="G64" s="1">
        <v>305</v>
      </c>
      <c r="J64" s="1">
        <f>表1[[#This Row],[题数A]]+表1[[#This Row],[题数B]]</f>
        <v>2</v>
      </c>
      <c r="K64" s="1">
        <f>表1[[#This Row],[罚时A]]+表1[[#This Row],[罚时B]]</f>
        <v>305</v>
      </c>
    </row>
    <row r="65" spans="1:11" x14ac:dyDescent="0.15">
      <c r="A65" s="1" t="s">
        <v>98</v>
      </c>
      <c r="B65" s="1" t="s">
        <v>61</v>
      </c>
      <c r="C65" s="1">
        <v>3014218164</v>
      </c>
      <c r="D65" s="1" t="s">
        <v>65</v>
      </c>
      <c r="E65" s="2" t="s">
        <v>43</v>
      </c>
      <c r="F65" s="1">
        <v>2</v>
      </c>
      <c r="G65" s="1">
        <v>469</v>
      </c>
      <c r="J65" s="1">
        <f>表1[[#This Row],[题数A]]+表1[[#This Row],[题数B]]</f>
        <v>2</v>
      </c>
      <c r="K65" s="1">
        <f>表1[[#This Row],[罚时A]]+表1[[#This Row],[罚时B]]</f>
        <v>469</v>
      </c>
    </row>
    <row r="66" spans="1:11" x14ac:dyDescent="0.15">
      <c r="A66" s="1" t="s">
        <v>163</v>
      </c>
      <c r="B66" s="1" t="s">
        <v>61</v>
      </c>
      <c r="C66" s="1">
        <v>3013218059</v>
      </c>
      <c r="D66" s="1" t="s">
        <v>65</v>
      </c>
      <c r="E66" s="2" t="s">
        <v>139</v>
      </c>
      <c r="F66" s="1">
        <v>1</v>
      </c>
      <c r="G66" s="1">
        <v>251</v>
      </c>
      <c r="H66" s="1">
        <v>1</v>
      </c>
      <c r="I66" s="1">
        <v>330</v>
      </c>
      <c r="J66" s="1">
        <f>表1[[#This Row],[题数A]]+表1[[#This Row],[题数B]]</f>
        <v>2</v>
      </c>
      <c r="K66" s="1">
        <f>表1[[#This Row],[罚时A]]+表1[[#This Row],[罚时B]]</f>
        <v>581</v>
      </c>
    </row>
    <row r="67" spans="1:11" x14ac:dyDescent="0.15">
      <c r="A67" s="1" t="s">
        <v>80</v>
      </c>
      <c r="B67" s="1" t="s">
        <v>61</v>
      </c>
      <c r="C67" s="1">
        <v>3014218129</v>
      </c>
      <c r="D67" s="1" t="s">
        <v>65</v>
      </c>
      <c r="E67" s="2" t="s">
        <v>44</v>
      </c>
      <c r="F67" s="1">
        <v>2</v>
      </c>
      <c r="G67" s="1">
        <v>659</v>
      </c>
      <c r="J67" s="1">
        <f>表1[[#This Row],[题数A]]+表1[[#This Row],[题数B]]</f>
        <v>2</v>
      </c>
      <c r="K67" s="1">
        <f>表1[[#This Row],[罚时A]]+表1[[#This Row],[罚时B]]</f>
        <v>659</v>
      </c>
    </row>
    <row r="68" spans="1:11" x14ac:dyDescent="0.15">
      <c r="A68" s="1" t="s">
        <v>90</v>
      </c>
      <c r="B68" s="1" t="s">
        <v>61</v>
      </c>
      <c r="C68" s="1">
        <v>3014218130</v>
      </c>
      <c r="D68" s="1" t="s">
        <v>65</v>
      </c>
      <c r="E68" s="2" t="s">
        <v>91</v>
      </c>
      <c r="F68" s="1">
        <v>0</v>
      </c>
      <c r="G68" s="1">
        <v>0</v>
      </c>
      <c r="H68" s="1">
        <v>1</v>
      </c>
      <c r="I68" s="1">
        <v>136</v>
      </c>
      <c r="J68" s="1">
        <f>表1[[#This Row],[题数A]]+表1[[#This Row],[题数B]]</f>
        <v>1</v>
      </c>
      <c r="K68" s="1">
        <f>表1[[#This Row],[罚时A]]+表1[[#This Row],[罚时B]]</f>
        <v>136</v>
      </c>
    </row>
    <row r="69" spans="1:11" x14ac:dyDescent="0.15">
      <c r="A69" s="1" t="s">
        <v>122</v>
      </c>
      <c r="B69" s="1" t="s">
        <v>61</v>
      </c>
      <c r="C69" s="1">
        <v>3014218163</v>
      </c>
      <c r="D69" s="1" t="s">
        <v>65</v>
      </c>
      <c r="E69" s="2" t="s">
        <v>54</v>
      </c>
      <c r="F69" s="1">
        <v>1</v>
      </c>
      <c r="G69" s="1">
        <v>143</v>
      </c>
      <c r="J69" s="1">
        <f>表1[[#This Row],[题数A]]+表1[[#This Row],[题数B]]</f>
        <v>1</v>
      </c>
      <c r="K69" s="1">
        <f>表1[[#This Row],[罚时A]]+表1[[#This Row],[罚时B]]</f>
        <v>143</v>
      </c>
    </row>
    <row r="70" spans="1:11" x14ac:dyDescent="0.15">
      <c r="A70" s="1" t="s">
        <v>126</v>
      </c>
      <c r="B70" s="1" t="s">
        <v>61</v>
      </c>
      <c r="C70" s="1">
        <v>3013218134</v>
      </c>
      <c r="D70" s="1" t="s">
        <v>65</v>
      </c>
      <c r="E70" s="2" t="s">
        <v>47</v>
      </c>
      <c r="F70" s="1">
        <v>1</v>
      </c>
      <c r="G70" s="1">
        <v>150</v>
      </c>
      <c r="J70" s="1">
        <f>表1[[#This Row],[题数A]]+表1[[#This Row],[题数B]]</f>
        <v>1</v>
      </c>
      <c r="K70" s="1">
        <f>表1[[#This Row],[罚时A]]+表1[[#This Row],[罚时B]]</f>
        <v>150</v>
      </c>
    </row>
    <row r="71" spans="1:11" x14ac:dyDescent="0.15">
      <c r="A71" s="1" t="s">
        <v>167</v>
      </c>
      <c r="B71" s="1" t="s">
        <v>168</v>
      </c>
      <c r="C71" s="1">
        <v>3014216058</v>
      </c>
      <c r="D71" s="1" t="s">
        <v>169</v>
      </c>
      <c r="E71" s="2" t="s">
        <v>165</v>
      </c>
      <c r="F71" s="1">
        <v>1</v>
      </c>
      <c r="G71" s="1">
        <v>173</v>
      </c>
      <c r="J71" s="1">
        <f>表1[[#This Row],[题数A]]+表1[[#This Row],[题数B]]</f>
        <v>1</v>
      </c>
      <c r="K71" s="1">
        <f>表1[[#This Row],[罚时A]]+表1[[#This Row],[罚时B]]</f>
        <v>173</v>
      </c>
    </row>
    <row r="72" spans="1:11" x14ac:dyDescent="0.15">
      <c r="A72" s="1" t="s">
        <v>97</v>
      </c>
      <c r="B72" s="1" t="s">
        <v>61</v>
      </c>
      <c r="C72" s="1">
        <v>3014216070</v>
      </c>
      <c r="D72" s="1" t="s">
        <v>62</v>
      </c>
      <c r="E72" s="2" t="s">
        <v>56</v>
      </c>
      <c r="F72" s="1">
        <v>1</v>
      </c>
      <c r="G72" s="1">
        <v>178</v>
      </c>
      <c r="J72" s="1">
        <f>表1[[#This Row],[题数A]]+表1[[#This Row],[题数B]]</f>
        <v>1</v>
      </c>
      <c r="K72" s="1">
        <f>表1[[#This Row],[罚时A]]+表1[[#This Row],[罚时B]]</f>
        <v>178</v>
      </c>
    </row>
    <row r="73" spans="1:11" x14ac:dyDescent="0.15">
      <c r="A73" s="1" t="s">
        <v>75</v>
      </c>
      <c r="B73" s="1" t="s">
        <v>61</v>
      </c>
      <c r="C73" s="1">
        <v>3014216099</v>
      </c>
      <c r="D73" s="1" t="s">
        <v>62</v>
      </c>
      <c r="E73" s="2" t="s">
        <v>143</v>
      </c>
      <c r="F73" s="1">
        <v>1</v>
      </c>
      <c r="G73" s="1">
        <v>180</v>
      </c>
      <c r="J73" s="1">
        <f>表1[[#This Row],[题数A]]+表1[[#This Row],[题数B]]</f>
        <v>1</v>
      </c>
      <c r="K73" s="1">
        <f>表1[[#This Row],[罚时A]]+表1[[#This Row],[罚时B]]</f>
        <v>180</v>
      </c>
    </row>
    <row r="74" spans="1:11" x14ac:dyDescent="0.15">
      <c r="A74" s="1" t="s">
        <v>127</v>
      </c>
      <c r="B74" s="1" t="s">
        <v>70</v>
      </c>
      <c r="C74" s="1">
        <v>3014216051</v>
      </c>
      <c r="D74" s="1" t="s">
        <v>62</v>
      </c>
      <c r="E74" s="2" t="s">
        <v>57</v>
      </c>
      <c r="F74" s="1">
        <v>1</v>
      </c>
      <c r="G74" s="1">
        <v>188</v>
      </c>
      <c r="J74" s="1">
        <f>表1[[#This Row],[题数A]]+表1[[#This Row],[题数B]]</f>
        <v>1</v>
      </c>
      <c r="K74" s="1">
        <f>表1[[#This Row],[罚时A]]+表1[[#This Row],[罚时B]]</f>
        <v>188</v>
      </c>
    </row>
    <row r="75" spans="1:11" x14ac:dyDescent="0.15">
      <c r="A75" s="1" t="s">
        <v>109</v>
      </c>
      <c r="B75" s="1" t="s">
        <v>61</v>
      </c>
      <c r="C75" s="1">
        <v>3014218077</v>
      </c>
      <c r="D75" s="1" t="s">
        <v>65</v>
      </c>
      <c r="E75" s="2" t="s">
        <v>58</v>
      </c>
      <c r="F75" s="1">
        <v>1</v>
      </c>
      <c r="G75" s="1">
        <v>221</v>
      </c>
      <c r="J75" s="1">
        <f>表1[[#This Row],[题数A]]+表1[[#This Row],[题数B]]</f>
        <v>1</v>
      </c>
      <c r="K75" s="1">
        <f>表1[[#This Row],[罚时A]]+表1[[#This Row],[罚时B]]</f>
        <v>221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2015-04-12T10:59:05Z</dcterms:modified>
</cp:coreProperties>
</file>