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\learn\spring-boot-example\batch\src\test\resources\"/>
    </mc:Choice>
  </mc:AlternateContent>
  <xr:revisionPtr revIDLastSave="0" documentId="13_ncr:1_{880C3797-0634-4D9D-96A7-2E9FE560D3E3}" xr6:coauthVersionLast="47" xr6:coauthVersionMax="47" xr10:uidLastSave="{00000000-0000-0000-0000-000000000000}"/>
  <bookViews>
    <workbookView xWindow="1560" yWindow="4350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<sst xmlns="http://schemas.openxmlformats.org/spreadsheetml/2006/main" count="4" uniqueCount="4">
  <si>
    <t>顾客</t>
  </si>
  <si>
    <t>订单子项名</t>
  </si>
  <si>
    <t>单个订单购买数</t>
  </si>
  <si>
    <t>库存数量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</si>
</sst>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5"/>
      <color rgb="FFA9B665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3" workbookViewId="0">
      <selection activeCell="I25" sqref="I25"/>
    </sheetView>
  </sheetViews>
  <sheetFormatPr defaultRowHeight="14.25" x14ac:dyDescent="0.2"/>
  <cols>
    <col min="2" max="2" width="38.125" customWidth="1"/>
    <col min="3" max="3" width="47.25" customWidth="1"/>
  </cols>
  <sheetData>
    <row r="1" spans="1:4" ht="19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tr">
        <f>"john"</f>
        <v>john</v>
      </c>
      <c r="B2" t="str">
        <f>"iphone"</f>
        <v>iphone</v>
      </c>
      <c r="D2" t="str">
        <f>"150"</f>
        <v>150</v>
      </c>
    </row>
    <row r="3" spans="1:4" x14ac:dyDescent="0.2">
      <c r="A3" t="str">
        <f>"emily"</f>
        <v>emily</v>
      </c>
      <c r="B3" t="str">
        <f>"orange"</f>
        <v>orange</v>
      </c>
      <c r="C3" t="str">
        <f>"2"</f>
        <v>2</v>
      </c>
      <c r="D3" t="str">
        <f>"500"</f>
        <v>500</v>
      </c>
    </row>
    <row r="4" spans="1:4" x14ac:dyDescent="0.2">
      <c r="A4" t="str">
        <f>"daniel"</f>
        <v>daniel</v>
      </c>
      <c r="B4" t="str">
        <f>"tv"</f>
        <v>tv</v>
      </c>
      <c r="C4" t="str">
        <f>"1"</f>
        <v>1</v>
      </c>
      <c r="D4" t="str">
        <f>"300"</f>
        <v>300</v>
      </c>
    </row>
    <row r="5" spans="1:4" x14ac:dyDescent="0.2">
      <c r="A5" t="str">
        <f>"sarah"</f>
        <v>sarah</v>
      </c>
      <c r="B5" t="str">
        <f>"banana"</f>
        <v>banana</v>
      </c>
      <c r="C5" t="str">
        <f>"5"</f>
        <v>5</v>
      </c>
      <c r="D5" t="str">
        <f>"600"</f>
        <v>600</v>
      </c>
    </row>
    <row r="6" spans="1:4" x14ac:dyDescent="0.2">
      <c r="A6" t="str">
        <f>"michael"</f>
        <v>michael</v>
      </c>
      <c r="B6" t="str">
        <f>"laptop"</f>
        <v>laptop</v>
      </c>
      <c r="C6" t="str">
        <f>"1"</f>
        <v>1</v>
      </c>
      <c r="D6" t="str">
        <f>"50"</f>
        <v>50</v>
      </c>
    </row>
    <row r="7" spans="1:4" x14ac:dyDescent="0.2">
      <c r="A7" t="str">
        <f>"jessica"</f>
        <v>jessica</v>
      </c>
      <c r="B7" t="str">
        <f>"carrot"</f>
        <v>carrot</v>
      </c>
      <c r="C7" t="str">
        <f>"3"</f>
        <v>3</v>
      </c>
      <c r="D7" t="str">
        <f>"200"</f>
        <v>200</v>
      </c>
    </row>
    <row r="8" spans="1:4" x14ac:dyDescent="0.2">
      <c r="A8" t="str">
        <f>"david"</f>
        <v>david</v>
      </c>
      <c r="B8" t="str">
        <f>"headphones"</f>
        <v>headphones</v>
      </c>
      <c r="C8" t="str">
        <f>"1"</f>
        <v>1</v>
      </c>
      <c r="D8" t="str">
        <f>"120"</f>
        <v>120</v>
      </c>
    </row>
    <row r="9" spans="1:4" x14ac:dyDescent="0.2">
      <c r="A9" t="str">
        <f>"ashley"</f>
        <v>ashley</v>
      </c>
      <c r="B9" t="str">
        <f>"broccoli"</f>
        <v>broccoli</v>
      </c>
      <c r="C9" t="str">
        <f>"4"</f>
        <v>4</v>
      </c>
      <c r="D9" t="str">
        <f>"250"</f>
        <v>250</v>
      </c>
    </row>
    <row r="10" spans="1:4" x14ac:dyDescent="0.2">
      <c r="A10" t="str">
        <f>"matthew"</f>
        <v>matthew</v>
      </c>
      <c r="B10" t="str">
        <f>"tablet"</f>
        <v>tablet</v>
      </c>
      <c r="C10" t="str">
        <f>"1"</f>
        <v>1</v>
      </c>
      <c r="D10" t="str">
        <f>"70"</f>
        <v>70</v>
      </c>
    </row>
    <row r="11" spans="1:4" x14ac:dyDescent="0.2">
      <c r="A11" t="str">
        <f>"olivia"</f>
        <v>olivia</v>
      </c>
      <c r="B11" t="str">
        <f>"tomato"</f>
        <v>tomato</v>
      </c>
      <c r="C11" t="str">
        <f>"6"</f>
        <v>6</v>
      </c>
      <c r="D11" t="str">
        <f>"180"</f>
        <v>180</v>
      </c>
    </row>
    <row r="12" spans="1:4" x14ac:dyDescent="0.2">
      <c r="A12" t="str">
        <f>"james"</f>
        <v>james</v>
      </c>
      <c r="B12" t="str">
        <f>"camera"</f>
        <v>camera</v>
      </c>
      <c r="C12" t="str">
        <f>"1"</f>
        <v>1</v>
      </c>
      <c r="D12" t="str">
        <f>"80"</f>
        <v>80</v>
      </c>
    </row>
    <row r="13" spans="1:4" x14ac:dyDescent="0.2">
      <c r="A13" t="str">
        <f>"sophia"</f>
        <v>sophia</v>
      </c>
      <c r="B13" t="str">
        <f>"grapes"</f>
        <v>grapes</v>
      </c>
      <c r="C13" t="str">
        <f>"8"</f>
        <v>8</v>
      </c>
      <c r="D13" t="str">
        <f>"400"</f>
        <v>400</v>
      </c>
    </row>
    <row r="14" spans="1:4" x14ac:dyDescent="0.2">
      <c r="A14" t="str">
        <f>"christopher"</f>
        <v>christopher</v>
      </c>
      <c r="B14" t="str">
        <f>"microwave"</f>
        <v>microwave</v>
      </c>
      <c r="C14" t="str">
        <f>"1"</f>
        <v>1</v>
      </c>
      <c r="D14" t="str">
        <f>"90"</f>
        <v>90</v>
      </c>
    </row>
    <row r="15" spans="1:4" x14ac:dyDescent="0.2">
      <c r="A15" t="str">
        <f>"emma"</f>
        <v>emma</v>
      </c>
      <c r="B15" t="str">
        <f>"cucumber"</f>
        <v>cucumber</v>
      </c>
      <c r="C15" t="str">
        <f>"2"</f>
        <v>2</v>
      </c>
      <c r="D15" t="str">
        <f>"160"</f>
        <v>160</v>
      </c>
    </row>
    <row r="16" spans="1:4" x14ac:dyDescent="0.2">
      <c r="A16" t="str">
        <f>"joshua"</f>
        <v>joshua</v>
      </c>
      <c r="B16" t="str">
        <f>"smartwatch"</f>
        <v>smartwatch</v>
      </c>
      <c r="C16" t="str">
        <f>"1"</f>
        <v>1</v>
      </c>
      <c r="D16" t="str">
        <f>"55"</f>
        <v>55</v>
      </c>
    </row>
    <row r="17" spans="1:4" x14ac:dyDescent="0.2">
      <c r="A17" t="str">
        <f>"isabella"</f>
        <v>isabella</v>
      </c>
      <c r="B17" t="str">
        <f>"strawberry"</f>
        <v>strawberry</v>
      </c>
      <c r="C17" t="str">
        <f>"10"</f>
        <v>10</v>
      </c>
      <c r="D17" t="str">
        <f>"450"</f>
        <v>450</v>
      </c>
    </row>
    <row r="18" spans="1:4" x14ac:dyDescent="0.2">
      <c r="A18" t="str">
        <f>"andrew"</f>
        <v>andrew</v>
      </c>
      <c r="B18" t="str">
        <f>"blender"</f>
        <v>blender</v>
      </c>
      <c r="C18" t="str">
        <f>"1"</f>
        <v>1</v>
      </c>
      <c r="D18" t="str">
        <f>"100"</f>
        <v>100</v>
      </c>
    </row>
    <row r="19" spans="1:4" x14ac:dyDescent="0.2">
      <c r="A19" t="str">
        <f>"ava"</f>
        <v>ava</v>
      </c>
      <c r="B19" t="str">
        <f>"onion"</f>
        <v>onion</v>
      </c>
      <c r="C19" t="str">
        <f>"7"</f>
        <v>7</v>
      </c>
      <c r="D19" t="str">
        <f>"220"</f>
        <v>220</v>
      </c>
    </row>
    <row r="20" spans="1:4" x14ac:dyDescent="0.2">
      <c r="A20" t="str">
        <f>"ethan"</f>
        <v>ethan</v>
      </c>
      <c r="B20" t="str">
        <f>"speaker"</f>
        <v>speaker</v>
      </c>
      <c r="C20" t="str">
        <f>"1"</f>
        <v>1</v>
      </c>
      <c r="D20" t="str">
        <f>"85"</f>
        <v>85</v>
      </c>
    </row>
    <row r="21" spans="1:4" x14ac:dyDescent="0.2">
      <c r="A21" t="str">
        <f>"mia"</f>
        <v>mia</v>
      </c>
      <c r="B21" t="str">
        <f>"potato"</f>
        <v>potato</v>
      </c>
      <c r="C21" t="str">
        <f>"9"</f>
        <v>9</v>
      </c>
      <c r="D21" t="str">
        <f>"300"</f>
        <v>300</v>
      </c>
    </row>
    <row r="22" spans="1:4" x14ac:dyDescent="0.2">
      <c r="A22" t="str">
        <f>"alexander"</f>
        <v>alexander</v>
      </c>
      <c r="B22" t="str">
        <f>"monitor"</f>
        <v>monitor</v>
      </c>
      <c r="C22" t="str">
        <f>"1"</f>
        <v>1</v>
      </c>
      <c r="D22" t="str">
        <f>"110"</f>
        <v>110</v>
      </c>
    </row>
    <row r="23" spans="1:4" x14ac:dyDescent="0.2">
      <c r="A23" t="str">
        <f>"amelia"</f>
        <v>amelia</v>
      </c>
      <c r="B23" t="str">
        <f>"apple"</f>
        <v>apple</v>
      </c>
      <c r="C23" t="str">
        <f>"3"</f>
        <v>3</v>
      </c>
      <c r="D23" t="str">
        <f>"500"</f>
        <v>500</v>
      </c>
    </row>
    <row r="24" spans="1:4" x14ac:dyDescent="0.2">
      <c r="A24" t="str">
        <f>"william"</f>
        <v>william</v>
      </c>
      <c r="B24" t="str">
        <f>"smartphone"</f>
        <v>smartphone</v>
      </c>
      <c r="C24" t="str">
        <f>"1"</f>
        <v>1</v>
      </c>
      <c r="D24" t="str">
        <f>"65"</f>
        <v>65</v>
      </c>
    </row>
    <row r="25" spans="1:4" x14ac:dyDescent="0.2">
      <c r="A25" t="str">
        <f>"abigail"</f>
        <v>abigail</v>
      </c>
      <c r="B25" t="str">
        <f>"lettuce"</f>
        <v>lettuce</v>
      </c>
      <c r="C25" t="str">
        <f>"4"</f>
        <v>4</v>
      </c>
      <c r="D25" t="str">
        <f>"210"</f>
        <v>210</v>
      </c>
    </row>
    <row r="26" spans="1:4" x14ac:dyDescent="0.2">
      <c r="A26" t="str">
        <f>"logan"</f>
        <v>logan</v>
      </c>
      <c r="B26" t="str">
        <f>"printer"</f>
        <v>printer</v>
      </c>
      <c r="C26" t="str">
        <f>"1"</f>
        <v>1</v>
      </c>
      <c r="D26" t="str">
        <f>"95"</f>
        <v>95</v>
      </c>
    </row>
    <row r="27" spans="1:4" x14ac:dyDescent="0.2">
      <c r="A27" t="str">
        <f>"charlotte"</f>
        <v>charlotte</v>
      </c>
      <c r="B27" t="str">
        <f>"pear"</f>
        <v>pear</v>
      </c>
      <c r="C27" t="str">
        <f>"11"</f>
        <v>11</v>
      </c>
      <c r="D27" t="str">
        <f>"470"</f>
        <v>470</v>
      </c>
    </row>
    <row r="28" spans="1:4" x14ac:dyDescent="0.2">
      <c r="A28" t="str">
        <f>"benjamin"</f>
        <v>benjamin</v>
      </c>
      <c r="B28" t="str">
        <f>"earbuds"</f>
        <v>earbuds</v>
      </c>
      <c r="C28" t="str">
        <f>"1"</f>
        <v>1</v>
      </c>
      <c r="D28" t="str">
        <f>"75"</f>
        <v>75</v>
      </c>
    </row>
    <row r="29" spans="1:4" x14ac:dyDescent="0.2">
      <c r="A29" t="str">
        <f>"sofia"</f>
        <v>sofia</v>
      </c>
      <c r="B29" t="str">
        <f>"cabbage"</f>
        <v>cabbage</v>
      </c>
      <c r="C29" t="str">
        <f>"5"</f>
        <v>5</v>
      </c>
      <c r="D29" t="str">
        <f>"200"</f>
        <v>200</v>
      </c>
    </row>
    <row r="30" spans="1:4" x14ac:dyDescent="0.2">
      <c r="A30" t="str">
        <f>"jack"</f>
        <v>jack</v>
      </c>
      <c r="B30" t="str">
        <f>"game console"</f>
        <v>game console</v>
      </c>
      <c r="C30" t="str">
        <f>"1"</f>
        <v>1</v>
      </c>
      <c r="D30" t="str">
        <f>"130"</f>
        <v>130</v>
      </c>
    </row>
    <row r="31" spans="1:4" x14ac:dyDescent="0.2">
      <c r="A31" t="str">
        <f>"ava"</f>
        <v>ava</v>
      </c>
      <c r="B31" t="str">
        <f>"peach"</f>
        <v>peach</v>
      </c>
      <c r="C31" t="str">
        <f>"7"</f>
        <v>7</v>
      </c>
      <c r="D31" t="str">
        <f>"230"</f>
        <v>230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xiaodaojiang</dc:creator>
  <cp:lastModifiedBy>haitao jiang</cp:lastModifiedBy>
  <dcterms:created xsi:type="dcterms:W3CDTF">2015-06-05T18:19:34Z</dcterms:created>
  <dcterms:modified xsi:type="dcterms:W3CDTF">2024-08-26T13:51:53Z</dcterms:modified>
</cp:coreProperties>
</file>