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試時間表 + 監考" sheetId="1" state="visible" r:id="rId1"/>
    <sheet name="老師上課 + 監考時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color theme="1"/>
      <sz val="12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D9D9D9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/>
      <bottom style="medium"/>
    </border>
    <border>
      <left/>
      <right style="medium"/>
      <top/>
      <bottom style="medium"/>
    </border>
    <border>
      <left/>
      <right style="medium"/>
      <top/>
      <bottom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dxfs count="2">
    <dxf>
      <font>
        <b val="1"/>
        <color rgb="009c0103"/>
        <sz val="14"/>
      </font>
      <fill>
        <patternFill patternType="solid">
          <fgColor rgb="00FFC7CE"/>
          <bgColor rgb="00FFC7CE"/>
        </patternFill>
      </fill>
    </dxf>
    <dxf>
      <font>
        <b val="1"/>
        <color rgb="00006100"/>
        <sz val="14"/>
      </font>
      <fill>
        <patternFill patternType="solid">
          <fgColor rgb="00C6EFCE"/>
          <bgColor rgb="00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126"/>
  <sheetViews>
    <sheetView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</cols>
  <sheetData>
    <row r="3">
      <c r="A3" t="inlineStr">
        <is>
          <t>中一級</t>
        </is>
      </c>
    </row>
    <row r="4">
      <c r="A4" s="1" t="n"/>
      <c r="B4" s="2" t="inlineStr">
        <is>
          <t>14/02/2022(一)</t>
        </is>
      </c>
      <c r="C4" s="2" t="inlineStr">
        <is>
          <t>15/02/2022(二)</t>
        </is>
      </c>
      <c r="D4" s="2" t="inlineStr">
        <is>
          <t>16/02/2022(三)</t>
        </is>
      </c>
      <c r="E4" s="2" t="inlineStr">
        <is>
          <t>17/02/2022(四)</t>
        </is>
      </c>
      <c r="F4" s="2" t="inlineStr">
        <is>
          <t>18/02/2022(五)</t>
        </is>
      </c>
      <c r="G4" s="2" t="inlineStr">
        <is>
          <t>21/02/2022(一)</t>
        </is>
      </c>
      <c r="H4" s="2" t="inlineStr">
        <is>
          <t>22/02/2022(二)</t>
        </is>
      </c>
      <c r="I4" s="2" t="inlineStr">
        <is>
          <t>23/02/2022(三)</t>
        </is>
      </c>
      <c r="J4" s="2" t="inlineStr">
        <is>
          <t>24/02/2022(四)</t>
        </is>
      </c>
      <c r="K4" s="2" t="inlineStr">
        <is>
          <t>25/02/2022(五)</t>
        </is>
      </c>
    </row>
    <row r="5">
      <c r="A5" s="3" t="inlineStr">
        <is>
          <t>科 目</t>
        </is>
      </c>
      <c r="B5" s="4" t="n"/>
      <c r="C5" s="4" t="n"/>
      <c r="D5" s="4" t="n"/>
      <c r="E5" s="4" t="n"/>
      <c r="F5" s="5" t="inlineStr">
        <is>
          <t>English II (KWY)
( Writing )</t>
        </is>
      </c>
      <c r="G5" s="5" t="inlineStr">
        <is>
          <t>綜合科學 (LYYA)</t>
        </is>
      </c>
      <c r="H5" s="5" t="inlineStr">
        <is>
          <t>中文 I (WMS)
(閱讀)</t>
        </is>
      </c>
      <c r="I5" s="5" t="inlineStr">
        <is>
          <t>數學 I (TSYI)</t>
        </is>
      </c>
      <c r="J5" s="5" t="inlineStr">
        <is>
          <t>English III  (KWY)
( Listening )</t>
        </is>
      </c>
      <c r="K5" s="5" t="inlineStr">
        <is>
          <t>中國歷史 (NIF)</t>
        </is>
      </c>
    </row>
    <row r="6">
      <c r="A6" s="6" t="inlineStr">
        <is>
          <t>時 限</t>
        </is>
      </c>
      <c r="B6" s="4" t="n"/>
      <c r="C6" s="4" t="n"/>
      <c r="D6" s="4" t="n"/>
      <c r="E6" s="4" t="n"/>
      <c r="F6" s="6" t="inlineStr">
        <is>
          <t>60</t>
        </is>
      </c>
      <c r="G6" s="6" t="inlineStr">
        <is>
          <t>75</t>
        </is>
      </c>
      <c r="H6" s="6" t="inlineStr">
        <is>
          <t>60</t>
        </is>
      </c>
      <c r="I6" s="6" t="inlineStr">
        <is>
          <t>90</t>
        </is>
      </c>
      <c r="J6" s="6" t="inlineStr">
        <is>
          <t>60</t>
        </is>
      </c>
      <c r="K6" s="6" t="inlineStr">
        <is>
          <t>30</t>
        </is>
      </c>
    </row>
    <row r="7">
      <c r="A7" s="6" t="inlineStr">
        <is>
          <t>應考時間</t>
        </is>
      </c>
      <c r="B7" s="4" t="n"/>
      <c r="C7" s="4" t="n"/>
      <c r="D7" s="4" t="n"/>
      <c r="E7" s="4" t="n"/>
      <c r="F7" s="6" t="inlineStr">
        <is>
          <t>8:30-9:30</t>
        </is>
      </c>
      <c r="G7" s="6" t="inlineStr">
        <is>
          <t>8:30-9:45</t>
        </is>
      </c>
      <c r="H7" s="6" t="inlineStr">
        <is>
          <t>8:30-9:30</t>
        </is>
      </c>
      <c r="I7" s="6" t="inlineStr">
        <is>
          <t>8:30-10:00</t>
        </is>
      </c>
      <c r="J7" s="6" t="inlineStr">
        <is>
          <t>8:30-9:30</t>
        </is>
      </c>
      <c r="K7" s="6" t="inlineStr">
        <is>
          <t>8:30-9:00</t>
        </is>
      </c>
    </row>
    <row r="8">
      <c r="A8" s="7" t="inlineStr">
        <is>
          <t>應考試場
監考</t>
        </is>
      </c>
      <c r="B8" s="4" t="n"/>
      <c r="C8" s="4" t="n"/>
      <c r="D8" s="4" t="n"/>
      <c r="E8" s="4" t="n"/>
      <c r="F8" s="7" t="inlineStr">
        <is>
          <t>404: LH</t>
        </is>
      </c>
      <c r="G8" s="7" t="inlineStr">
        <is>
          <t>HALL: YPC</t>
        </is>
      </c>
      <c r="H8" s="7" t="inlineStr">
        <is>
          <t>404: HWL</t>
        </is>
      </c>
      <c r="I8" s="7" t="inlineStr">
        <is>
          <t>404: LSK</t>
        </is>
      </c>
      <c r="J8" s="7" t="inlineStr">
        <is>
          <t>HALL: KYF</t>
        </is>
      </c>
      <c r="K8" s="7" t="inlineStr">
        <is>
          <t>HALL: LSC</t>
        </is>
      </c>
    </row>
    <row r="9">
      <c r="A9" s="8" t="n"/>
      <c r="B9" s="4" t="n"/>
      <c r="C9" s="4" t="n"/>
      <c r="D9" s="4" t="n"/>
      <c r="E9" s="4" t="n"/>
      <c r="F9" s="7" t="inlineStr">
        <is>
          <t>405: LYCI</t>
        </is>
      </c>
      <c r="G9" s="7" t="inlineStr">
        <is>
          <t>HALL: LCHU</t>
        </is>
      </c>
      <c r="H9" s="7" t="inlineStr">
        <is>
          <t>405: SYF</t>
        </is>
      </c>
      <c r="I9" s="7" t="inlineStr">
        <is>
          <t>405: LCTA</t>
        </is>
      </c>
      <c r="J9" s="7" t="inlineStr">
        <is>
          <t>HALL: WMS</t>
        </is>
      </c>
      <c r="K9" s="7" t="inlineStr">
        <is>
          <t>HALL: NHH</t>
        </is>
      </c>
    </row>
    <row r="10">
      <c r="A10" s="8" t="n"/>
      <c r="B10" s="4" t="n"/>
      <c r="C10" s="4" t="n"/>
      <c r="D10" s="4" t="n"/>
      <c r="E10" s="4" t="n"/>
      <c r="F10" s="7" t="inlineStr">
        <is>
          <t>406: LYL</t>
        </is>
      </c>
      <c r="G10" s="7" t="inlineStr">
        <is>
          <t>HALL: TSYE</t>
        </is>
      </c>
      <c r="H10" s="7" t="inlineStr">
        <is>
          <t>406: TYF</t>
        </is>
      </c>
      <c r="I10" s="7" t="inlineStr">
        <is>
          <t>406: LPS</t>
        </is>
      </c>
      <c r="J10" s="7" t="inlineStr">
        <is>
          <t>HALL: LKHE</t>
        </is>
      </c>
      <c r="K10" s="7" t="inlineStr">
        <is>
          <t>HALL: LLS</t>
        </is>
      </c>
    </row>
    <row r="11">
      <c r="A11" s="9" t="n"/>
      <c r="B11" s="4" t="n"/>
      <c r="C11" s="4" t="n"/>
      <c r="D11" s="4" t="n"/>
      <c r="E11" s="4" t="n"/>
      <c r="F11" s="7" t="inlineStr">
        <is>
          <t>407: LCP</t>
        </is>
      </c>
      <c r="G11" s="4" t="n"/>
      <c r="H11" s="7" t="inlineStr">
        <is>
          <t>407: WYM</t>
        </is>
      </c>
      <c r="I11" s="7" t="inlineStr">
        <is>
          <t>407: LCHO</t>
        </is>
      </c>
      <c r="J11" s="4" t="n"/>
      <c r="K11" s="4" t="n"/>
    </row>
    <row r="12"/>
    <row r="13">
      <c r="A13" s="3" t="inlineStr">
        <is>
          <t>科 目</t>
        </is>
      </c>
      <c r="B13" s="4" t="n"/>
      <c r="C13" s="4" t="n"/>
      <c r="D13" s="4" t="n"/>
      <c r="E13" s="4" t="n"/>
      <c r="F13" s="5" t="inlineStr">
        <is>
          <t>English I (CMW)
( Reading )</t>
        </is>
      </c>
      <c r="G13" s="5" t="inlineStr">
        <is>
          <t>中文 II (WMS)
(寫作)</t>
        </is>
      </c>
      <c r="H13" s="5" t="inlineStr">
        <is>
          <t>綜合人文 (YTHO/WCS)</t>
        </is>
      </c>
      <c r="I13" s="5" t="inlineStr">
        <is>
          <t>數學 II (LCP)</t>
        </is>
      </c>
      <c r="J13" s="5" t="inlineStr">
        <is>
          <t>普通話 (CHP)</t>
        </is>
      </c>
      <c r="K13" s="5" t="inlineStr">
        <is>
          <t>English IV (LHY)
( Speaking )</t>
        </is>
      </c>
    </row>
    <row r="14">
      <c r="A14" s="6" t="inlineStr">
        <is>
          <t>時 限</t>
        </is>
      </c>
      <c r="B14" s="4" t="n"/>
      <c r="C14" s="4" t="n"/>
      <c r="D14" s="4" t="n"/>
      <c r="E14" s="4" t="n"/>
      <c r="F14" s="6" t="inlineStr">
        <is>
          <t>70</t>
        </is>
      </c>
      <c r="G14" s="6" t="inlineStr">
        <is>
          <t>60</t>
        </is>
      </c>
      <c r="H14" s="6" t="inlineStr">
        <is>
          <t>75</t>
        </is>
      </c>
      <c r="I14" s="6" t="inlineStr">
        <is>
          <t>50</t>
        </is>
      </c>
      <c r="J14" s="6" t="inlineStr">
        <is>
          <t>30</t>
        </is>
      </c>
      <c r="K14" s="6" t="inlineStr">
        <is>
          <t>70/80</t>
        </is>
      </c>
    </row>
    <row r="15">
      <c r="A15" s="6" t="inlineStr">
        <is>
          <t>應考時間</t>
        </is>
      </c>
      <c r="B15" s="4" t="n"/>
      <c r="C15" s="4" t="n"/>
      <c r="D15" s="4" t="n"/>
      <c r="E15" s="4" t="n"/>
      <c r="F15" s="6" t="inlineStr">
        <is>
          <t>10:00-11:10</t>
        </is>
      </c>
      <c r="G15" s="6" t="inlineStr">
        <is>
          <t>10:15-11:15</t>
        </is>
      </c>
      <c r="H15" s="6" t="inlineStr">
        <is>
          <t>10:00-11:15</t>
        </is>
      </c>
      <c r="I15" s="6" t="inlineStr">
        <is>
          <t>10:30-11:20</t>
        </is>
      </c>
      <c r="J15" s="6" t="inlineStr">
        <is>
          <t>10:00-10:30</t>
        </is>
      </c>
      <c r="K15" s="6" t="inlineStr">
        <is>
          <t xml:space="preserve">
9:30-10:40
9:45-11:05</t>
        </is>
      </c>
    </row>
    <row r="16">
      <c r="A16" s="7" t="inlineStr">
        <is>
          <t>應考試場
監考</t>
        </is>
      </c>
      <c r="B16" s="4" t="n"/>
      <c r="C16" s="4" t="n"/>
      <c r="D16" s="4" t="n"/>
      <c r="E16" s="4" t="n"/>
      <c r="F16" s="7" t="inlineStr">
        <is>
          <t>404: NHH</t>
        </is>
      </c>
      <c r="G16" s="7" t="inlineStr">
        <is>
          <t>HALL: CFL</t>
        </is>
      </c>
      <c r="H16" s="7" t="inlineStr">
        <is>
          <t>404: SYF</t>
        </is>
      </c>
      <c r="I16" s="7" t="inlineStr">
        <is>
          <t>404: LYCI</t>
        </is>
      </c>
      <c r="J16" s="7" t="inlineStr">
        <is>
          <t>HALL: WMS</t>
        </is>
      </c>
      <c r="K16" s="7" t="inlineStr">
        <is>
          <t>HALL: NWYI</t>
        </is>
      </c>
    </row>
    <row r="17">
      <c r="A17" s="8" t="n"/>
      <c r="B17" s="4" t="n"/>
      <c r="C17" s="4" t="n"/>
      <c r="D17" s="4" t="n"/>
      <c r="E17" s="4" t="n"/>
      <c r="F17" s="7" t="inlineStr">
        <is>
          <t>405: CHP</t>
        </is>
      </c>
      <c r="G17" s="7" t="inlineStr">
        <is>
          <t>HALL: FWC</t>
        </is>
      </c>
      <c r="H17" s="7" t="inlineStr">
        <is>
          <t>405: WYM</t>
        </is>
      </c>
      <c r="I17" s="7" t="inlineStr">
        <is>
          <t>405: LYL</t>
        </is>
      </c>
      <c r="J17" s="7" t="inlineStr">
        <is>
          <t>HALL: NSW</t>
        </is>
      </c>
      <c r="K17" s="7" t="inlineStr">
        <is>
          <t>HALL: LKHE</t>
        </is>
      </c>
    </row>
    <row r="18">
      <c r="A18" s="8" t="n"/>
      <c r="B18" s="4" t="n"/>
      <c r="C18" s="4" t="n"/>
      <c r="D18" s="4" t="n"/>
      <c r="E18" s="4" t="n"/>
      <c r="F18" s="7" t="inlineStr">
        <is>
          <t>406: LSP</t>
        </is>
      </c>
      <c r="G18" s="7" t="inlineStr">
        <is>
          <t>HALL: LLS</t>
        </is>
      </c>
      <c r="H18" s="7" t="inlineStr">
        <is>
          <t>406: CHCH</t>
        </is>
      </c>
      <c r="I18" s="7" t="inlineStr">
        <is>
          <t>406: LCP</t>
        </is>
      </c>
      <c r="J18" s="7" t="inlineStr">
        <is>
          <t>HALL: LKHE</t>
        </is>
      </c>
      <c r="K18" s="7" t="inlineStr">
        <is>
          <t>401[p]: LYT</t>
        </is>
      </c>
    </row>
    <row r="19">
      <c r="A19" s="8" t="n"/>
      <c r="B19" s="4" t="n"/>
      <c r="C19" s="4" t="n"/>
      <c r="D19" s="4" t="n"/>
      <c r="E19" s="4" t="n"/>
      <c r="F19" s="7" t="inlineStr">
        <is>
          <t>407: TSY</t>
        </is>
      </c>
      <c r="G19" s="4" t="n"/>
      <c r="H19" s="7" t="inlineStr">
        <is>
          <t>407: KHP</t>
        </is>
      </c>
      <c r="I19" s="7" t="inlineStr">
        <is>
          <t>407: MKAY</t>
        </is>
      </c>
      <c r="J19" s="4" t="n"/>
      <c r="K19" s="7" t="inlineStr">
        <is>
          <t>404: AO</t>
        </is>
      </c>
    </row>
    <row r="20">
      <c r="A20" s="8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7" t="inlineStr">
        <is>
          <t>405: KHP</t>
        </is>
      </c>
    </row>
    <row r="21">
      <c r="A21" s="8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7" t="inlineStr">
        <is>
          <t>406: CHCH</t>
        </is>
      </c>
    </row>
    <row r="22">
      <c r="A22" s="9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7" t="inlineStr">
        <is>
          <t>407: LLS</t>
        </is>
      </c>
    </row>
    <row r="23"/>
    <row r="25">
      <c r="A25" t="inlineStr">
        <is>
          <t>中二級</t>
        </is>
      </c>
    </row>
    <row r="26">
      <c r="A26" s="1" t="n"/>
      <c r="B26" s="2" t="inlineStr">
        <is>
          <t>14/02/2022(一)</t>
        </is>
      </c>
      <c r="C26" s="2" t="inlineStr">
        <is>
          <t>15/02/2022(二)</t>
        </is>
      </c>
      <c r="D26" s="2" t="inlineStr">
        <is>
          <t>16/02/2022(三)</t>
        </is>
      </c>
      <c r="E26" s="2" t="inlineStr">
        <is>
          <t>17/02/2022(四)</t>
        </is>
      </c>
      <c r="F26" s="2" t="inlineStr">
        <is>
          <t>18/02/2022(五)</t>
        </is>
      </c>
      <c r="G26" s="2" t="inlineStr">
        <is>
          <t>21/02/2022(一)</t>
        </is>
      </c>
      <c r="H26" s="2" t="inlineStr">
        <is>
          <t>22/02/2022(二)</t>
        </is>
      </c>
      <c r="I26" s="2" t="inlineStr">
        <is>
          <t>23/02/2022(三)</t>
        </is>
      </c>
      <c r="J26" s="2" t="inlineStr">
        <is>
          <t>24/02/2022(四)</t>
        </is>
      </c>
      <c r="K26" s="2" t="inlineStr">
        <is>
          <t>25/02/2022(五)</t>
        </is>
      </c>
    </row>
    <row r="27">
      <c r="A27" s="3" t="inlineStr">
        <is>
          <t>科 目</t>
        </is>
      </c>
      <c r="B27" s="4" t="n"/>
      <c r="C27" s="4" t="n"/>
      <c r="D27" s="4" t="n"/>
      <c r="E27" s="4" t="n"/>
      <c r="F27" s="5" t="inlineStr">
        <is>
          <t xml:space="preserve">English I (WYM)
( Reading ) </t>
        </is>
      </c>
      <c r="G27" s="5" t="inlineStr">
        <is>
          <t xml:space="preserve">English II (AO)
( Writing ) </t>
        </is>
      </c>
      <c r="H27" s="5" t="inlineStr">
        <is>
          <t>中文 III (WMS)
(聆聽)
普通話 (LSP)</t>
        </is>
      </c>
      <c r="I27" s="5" t="inlineStr">
        <is>
          <t>English III (KHP)
( Listening )</t>
        </is>
      </c>
      <c r="J27" s="5" t="inlineStr">
        <is>
          <t xml:space="preserve">中文 I (LSP)
( 閱讀 ) </t>
        </is>
      </c>
      <c r="K27" s="5" t="inlineStr">
        <is>
          <t>數學 I (LSK)</t>
        </is>
      </c>
    </row>
    <row r="28">
      <c r="A28" s="6" t="inlineStr">
        <is>
          <t>時 限</t>
        </is>
      </c>
      <c r="B28" s="4" t="n"/>
      <c r="C28" s="4" t="n"/>
      <c r="D28" s="4" t="n"/>
      <c r="E28" s="4" t="n"/>
      <c r="F28" s="6" t="inlineStr">
        <is>
          <t>70</t>
        </is>
      </c>
      <c r="G28" s="6" t="inlineStr">
        <is>
          <t>60</t>
        </is>
      </c>
      <c r="H28" s="6" t="inlineStr">
        <is>
          <t>50</t>
        </is>
      </c>
      <c r="I28" s="6" t="inlineStr">
        <is>
          <t>75</t>
        </is>
      </c>
      <c r="J28" s="6" t="inlineStr">
        <is>
          <t>60</t>
        </is>
      </c>
      <c r="K28" s="6" t="inlineStr">
        <is>
          <t>90</t>
        </is>
      </c>
    </row>
    <row r="29">
      <c r="A29" s="6" t="inlineStr">
        <is>
          <t>應考時間</t>
        </is>
      </c>
      <c r="B29" s="4" t="n"/>
      <c r="C29" s="4" t="n"/>
      <c r="D29" s="4" t="n"/>
      <c r="E29" s="4" t="n"/>
      <c r="F29" s="6" t="inlineStr">
        <is>
          <t>8:30-9:40</t>
        </is>
      </c>
      <c r="G29" s="6" t="inlineStr">
        <is>
          <t>8:30-9:30</t>
        </is>
      </c>
      <c r="H29" s="6" t="inlineStr">
        <is>
          <t xml:space="preserve">
8:30-8:50
9:00-9:30</t>
        </is>
      </c>
      <c r="I29" s="6" t="inlineStr">
        <is>
          <t>8:30-9:45</t>
        </is>
      </c>
      <c r="J29" s="6" t="inlineStr">
        <is>
          <t>8:30-9:30</t>
        </is>
      </c>
      <c r="K29" s="6" t="inlineStr">
        <is>
          <t>8:30-10:00</t>
        </is>
      </c>
    </row>
    <row r="30">
      <c r="A30" s="7" t="inlineStr">
        <is>
          <t>應考試場
監考</t>
        </is>
      </c>
      <c r="B30" s="4" t="n"/>
      <c r="C30" s="4" t="n"/>
      <c r="D30" s="4" t="n"/>
      <c r="E30" s="4" t="n"/>
      <c r="F30" s="7" t="inlineStr">
        <is>
          <t>201: WWY</t>
        </is>
      </c>
      <c r="G30" s="7" t="inlineStr">
        <is>
          <t>201: CMW</t>
        </is>
      </c>
      <c r="H30" s="7" t="inlineStr">
        <is>
          <t>HALL: WMS</t>
        </is>
      </c>
      <c r="I30" s="7" t="inlineStr">
        <is>
          <t>HALL: TYF</t>
        </is>
      </c>
      <c r="J30" s="7" t="inlineStr">
        <is>
          <t>201: CHCH</t>
        </is>
      </c>
      <c r="K30" s="7" t="inlineStr">
        <is>
          <t>201: LYCI</t>
        </is>
      </c>
    </row>
    <row r="31">
      <c r="A31" s="8" t="n"/>
      <c r="B31" s="4" t="n"/>
      <c r="C31" s="4" t="n"/>
      <c r="D31" s="4" t="n"/>
      <c r="E31" s="4" t="n"/>
      <c r="F31" s="7" t="inlineStr">
        <is>
          <t>108: LKC</t>
        </is>
      </c>
      <c r="G31" s="7" t="inlineStr">
        <is>
          <t>108: CHM</t>
        </is>
      </c>
      <c r="H31" s="7" t="inlineStr">
        <is>
          <t>HALL: CLC</t>
        </is>
      </c>
      <c r="I31" s="7" t="inlineStr">
        <is>
          <t>HALL: MLM</t>
        </is>
      </c>
      <c r="J31" s="7" t="inlineStr">
        <is>
          <t>108: KHP</t>
        </is>
      </c>
      <c r="K31" s="7" t="inlineStr">
        <is>
          <t>108: LYL</t>
        </is>
      </c>
    </row>
    <row r="32">
      <c r="A32" s="8" t="n"/>
      <c r="B32" s="4" t="n"/>
      <c r="C32" s="4" t="n"/>
      <c r="D32" s="4" t="n"/>
      <c r="E32" s="4" t="n"/>
      <c r="F32" s="7" t="inlineStr">
        <is>
          <t>401: LWP</t>
        </is>
      </c>
      <c r="G32" s="7" t="inlineStr">
        <is>
          <t>401: CTC</t>
        </is>
      </c>
      <c r="H32" s="7" t="inlineStr">
        <is>
          <t>HALL: LKHE</t>
        </is>
      </c>
      <c r="I32" s="7" t="inlineStr">
        <is>
          <t>HALL: LLS</t>
        </is>
      </c>
      <c r="J32" s="7" t="inlineStr">
        <is>
          <t>401: LKHA</t>
        </is>
      </c>
      <c r="K32" s="7" t="inlineStr">
        <is>
          <t>401: LCP</t>
        </is>
      </c>
    </row>
    <row r="33">
      <c r="A33" s="8" t="n"/>
      <c r="B33" s="4" t="n"/>
      <c r="C33" s="4" t="n"/>
      <c r="D33" s="4" t="n"/>
      <c r="E33" s="4" t="n"/>
      <c r="F33" s="7" t="inlineStr">
        <is>
          <t>402: LSK</t>
        </is>
      </c>
      <c r="G33" s="7" t="inlineStr">
        <is>
          <t>402: CWYU</t>
        </is>
      </c>
      <c r="H33" s="4" t="n"/>
      <c r="I33" s="4" t="n"/>
      <c r="J33" s="7" t="inlineStr">
        <is>
          <t>402: LPT</t>
        </is>
      </c>
      <c r="K33" s="7" t="inlineStr">
        <is>
          <t>402: MKAY</t>
        </is>
      </c>
    </row>
    <row r="34">
      <c r="A34" s="9" t="n"/>
      <c r="B34" s="4" t="n"/>
      <c r="C34" s="4" t="n"/>
      <c r="D34" s="4" t="n"/>
      <c r="E34" s="4" t="n"/>
      <c r="F34" s="7" t="inlineStr">
        <is>
          <t>403: LCTA</t>
        </is>
      </c>
      <c r="G34" s="7" t="inlineStr">
        <is>
          <t>403: KYF</t>
        </is>
      </c>
      <c r="H34" s="4" t="n"/>
      <c r="I34" s="4" t="n"/>
      <c r="J34" s="7" t="inlineStr">
        <is>
          <t>403: YTHO</t>
        </is>
      </c>
      <c r="K34" s="7" t="inlineStr">
        <is>
          <t>403: MHS</t>
        </is>
      </c>
    </row>
    <row r="35"/>
    <row r="36">
      <c r="A36" s="3" t="inlineStr">
        <is>
          <t>科 目</t>
        </is>
      </c>
      <c r="B36" s="4" t="n"/>
      <c r="C36" s="4" t="n"/>
      <c r="D36" s="4" t="n"/>
      <c r="E36" s="4" t="n"/>
      <c r="F36" s="5" t="inlineStr">
        <is>
          <t>中文 II (CHP) 
(  寫作  )</t>
        </is>
      </c>
      <c r="G36" s="5" t="inlineStr">
        <is>
          <t>綜合人文 (CTC/LCTA)</t>
        </is>
      </c>
      <c r="H36" s="5" t="inlineStr">
        <is>
          <t>中國歷史 (NYK)</t>
        </is>
      </c>
      <c r="I36" s="5" t="inlineStr">
        <is>
          <t>English IV (WYM)
( Speaking )</t>
        </is>
      </c>
      <c r="J36" s="5" t="inlineStr">
        <is>
          <t>綜合科學 (LYYA)</t>
        </is>
      </c>
      <c r="K36" s="5" t="inlineStr">
        <is>
          <t>數學 II (TSYI)</t>
        </is>
      </c>
    </row>
    <row r="37">
      <c r="A37" s="6" t="inlineStr">
        <is>
          <t>時 限</t>
        </is>
      </c>
      <c r="B37" s="4" t="n"/>
      <c r="C37" s="4" t="n"/>
      <c r="D37" s="4" t="n"/>
      <c r="E37" s="4" t="n"/>
      <c r="F37" s="6" t="inlineStr">
        <is>
          <t>75</t>
        </is>
      </c>
      <c r="G37" s="6" t="inlineStr">
        <is>
          <t>75</t>
        </is>
      </c>
      <c r="H37" s="6" t="inlineStr">
        <is>
          <t>30</t>
        </is>
      </c>
      <c r="I37" s="6" t="inlineStr">
        <is>
          <t>70/80</t>
        </is>
      </c>
      <c r="J37" s="6" t="inlineStr">
        <is>
          <t>75</t>
        </is>
      </c>
      <c r="K37" s="6" t="inlineStr">
        <is>
          <t>55</t>
        </is>
      </c>
    </row>
    <row r="38">
      <c r="A38" s="6" t="inlineStr">
        <is>
          <t>應考時間</t>
        </is>
      </c>
      <c r="B38" s="4" t="n"/>
      <c r="C38" s="4" t="n"/>
      <c r="D38" s="4" t="n"/>
      <c r="E38" s="4" t="n"/>
      <c r="F38" s="6" t="inlineStr">
        <is>
          <t>10:15-11:30</t>
        </is>
      </c>
      <c r="G38" s="6" t="inlineStr">
        <is>
          <t>10:00-11:15</t>
        </is>
      </c>
      <c r="H38" s="6" t="inlineStr">
        <is>
          <t>10:00-10:30</t>
        </is>
      </c>
      <c r="I38" s="6" t="inlineStr">
        <is>
          <t xml:space="preserve">
10:15-11:25
10:30-11:50</t>
        </is>
      </c>
      <c r="J38" s="6" t="inlineStr">
        <is>
          <t>10:00-11:15</t>
        </is>
      </c>
      <c r="K38" s="6" t="inlineStr">
        <is>
          <t>10:30-11:25</t>
        </is>
      </c>
    </row>
    <row r="39">
      <c r="A39" s="7" t="inlineStr">
        <is>
          <t>應考試場
監考</t>
        </is>
      </c>
      <c r="B39" s="4" t="n"/>
      <c r="C39" s="4" t="n"/>
      <c r="D39" s="4" t="n"/>
      <c r="E39" s="4" t="n"/>
      <c r="F39" s="7" t="inlineStr">
        <is>
          <t>201: NIF</t>
        </is>
      </c>
      <c r="G39" s="7" t="inlineStr">
        <is>
          <t>201: YTHO</t>
        </is>
      </c>
      <c r="H39" s="7" t="inlineStr">
        <is>
          <t>HALL: MHS</t>
        </is>
      </c>
      <c r="I39" s="7" t="inlineStr">
        <is>
          <t>HALL: NWYI</t>
        </is>
      </c>
      <c r="J39" s="7" t="inlineStr">
        <is>
          <t>201: SWY</t>
        </is>
      </c>
      <c r="K39" s="7" t="inlineStr">
        <is>
          <t>201: HCS</t>
        </is>
      </c>
    </row>
    <row r="40">
      <c r="A40" s="8" t="n"/>
      <c r="B40" s="4" t="n"/>
      <c r="C40" s="4" t="n"/>
      <c r="D40" s="4" t="n"/>
      <c r="E40" s="4" t="n"/>
      <c r="F40" s="7" t="inlineStr">
        <is>
          <t>108: SWY</t>
        </is>
      </c>
      <c r="G40" s="7" t="inlineStr">
        <is>
          <t>108: CHP</t>
        </is>
      </c>
      <c r="H40" s="7" t="inlineStr">
        <is>
          <t>HALL: MLM</t>
        </is>
      </c>
      <c r="I40" s="7" t="inlineStr">
        <is>
          <t>HALL: LKHE</t>
        </is>
      </c>
      <c r="J40" s="7" t="inlineStr">
        <is>
          <t>108: SPM</t>
        </is>
      </c>
      <c r="K40" s="7" t="inlineStr">
        <is>
          <t>108: KSL</t>
        </is>
      </c>
    </row>
    <row r="41">
      <c r="A41" s="8" t="n"/>
      <c r="B41" s="4" t="n"/>
      <c r="C41" s="4" t="n"/>
      <c r="D41" s="4" t="n"/>
      <c r="E41" s="4" t="n"/>
      <c r="F41" s="7" t="inlineStr">
        <is>
          <t>401: SPM</t>
        </is>
      </c>
      <c r="G41" s="7" t="inlineStr">
        <is>
          <t>401: LSP</t>
        </is>
      </c>
      <c r="H41" s="7" t="inlineStr">
        <is>
          <t>HALL: TSYE</t>
        </is>
      </c>
      <c r="I41" s="7" t="inlineStr">
        <is>
          <t>603[p]: LYT</t>
        </is>
      </c>
      <c r="J41" s="7" t="inlineStr">
        <is>
          <t>401: WPH</t>
        </is>
      </c>
      <c r="K41" s="7" t="inlineStr">
        <is>
          <t>401: LWF</t>
        </is>
      </c>
    </row>
    <row r="42">
      <c r="A42" s="8" t="n"/>
      <c r="B42" s="4" t="n"/>
      <c r="C42" s="4" t="n"/>
      <c r="D42" s="4" t="n"/>
      <c r="E42" s="4" t="n"/>
      <c r="F42" s="7" t="inlineStr">
        <is>
          <t>402: WPH</t>
        </is>
      </c>
      <c r="G42" s="7" t="inlineStr">
        <is>
          <t>402: TSY</t>
        </is>
      </c>
      <c r="H42" s="4" t="n"/>
      <c r="I42" s="7" t="inlineStr">
        <is>
          <t>604: AO</t>
        </is>
      </c>
      <c r="J42" s="7" t="inlineStr">
        <is>
          <t>402: WCS</t>
        </is>
      </c>
      <c r="K42" s="7" t="inlineStr">
        <is>
          <t>402: LPS</t>
        </is>
      </c>
    </row>
    <row r="43">
      <c r="A43" s="8" t="n"/>
      <c r="B43" s="4" t="n"/>
      <c r="C43" s="4" t="n"/>
      <c r="D43" s="4" t="n"/>
      <c r="E43" s="4" t="n"/>
      <c r="F43" s="7" t="inlineStr">
        <is>
          <t>403: WCS</t>
        </is>
      </c>
      <c r="G43" s="7" t="inlineStr">
        <is>
          <t>403: WWY</t>
        </is>
      </c>
      <c r="H43" s="4" t="n"/>
      <c r="I43" s="7" t="inlineStr">
        <is>
          <t>605: LKHA</t>
        </is>
      </c>
      <c r="J43" s="7" t="inlineStr">
        <is>
          <t>403: YPC</t>
        </is>
      </c>
      <c r="K43" s="7" t="inlineStr">
        <is>
          <t>403: LCHO</t>
        </is>
      </c>
    </row>
    <row r="44">
      <c r="A44" s="8" t="n"/>
      <c r="B44" s="4" t="n"/>
      <c r="C44" s="4" t="n"/>
      <c r="D44" s="4" t="n"/>
      <c r="E44" s="4" t="n"/>
      <c r="F44" s="4" t="n"/>
      <c r="G44" s="4" t="n"/>
      <c r="H44" s="4" t="n"/>
      <c r="I44" s="7" t="inlineStr">
        <is>
          <t>606: LPT</t>
        </is>
      </c>
      <c r="J44" s="4" t="n"/>
      <c r="K44" s="4" t="n"/>
    </row>
    <row r="45">
      <c r="A45" s="8" t="n"/>
      <c r="B45" s="4" t="n"/>
      <c r="C45" s="4" t="n"/>
      <c r="D45" s="4" t="n"/>
      <c r="E45" s="4" t="n"/>
      <c r="F45" s="4" t="n"/>
      <c r="G45" s="4" t="n"/>
      <c r="H45" s="4" t="n"/>
      <c r="I45" s="7" t="inlineStr">
        <is>
          <t>201[p]: LLS</t>
        </is>
      </c>
      <c r="J45" s="4" t="n"/>
      <c r="K45" s="4" t="n"/>
    </row>
    <row r="46">
      <c r="A46" s="8" t="n"/>
      <c r="B46" s="4" t="n"/>
      <c r="C46" s="4" t="n"/>
      <c r="D46" s="4" t="n"/>
      <c r="E46" s="4" t="n"/>
      <c r="F46" s="4" t="n"/>
      <c r="G46" s="4" t="n"/>
      <c r="H46" s="4" t="n"/>
      <c r="I46" s="7" t="inlineStr">
        <is>
          <t>401: KHP</t>
        </is>
      </c>
      <c r="J46" s="4" t="n"/>
      <c r="K46" s="4" t="n"/>
    </row>
    <row r="47">
      <c r="A47" s="8" t="n"/>
      <c r="B47" s="4" t="n"/>
      <c r="C47" s="4" t="n"/>
      <c r="D47" s="4" t="n"/>
      <c r="E47" s="4" t="n"/>
      <c r="F47" s="4" t="n"/>
      <c r="G47" s="4" t="n"/>
      <c r="H47" s="4" t="n"/>
      <c r="I47" s="7" t="inlineStr">
        <is>
          <t>402: CHCH</t>
        </is>
      </c>
      <c r="J47" s="4" t="n"/>
      <c r="K47" s="4" t="n"/>
    </row>
    <row r="48">
      <c r="A48" s="9" t="n"/>
      <c r="B48" s="4" t="n"/>
      <c r="C48" s="4" t="n"/>
      <c r="D48" s="4" t="n"/>
      <c r="E48" s="4" t="n"/>
      <c r="F48" s="4" t="n"/>
      <c r="G48" s="4" t="n"/>
      <c r="H48" s="4" t="n"/>
      <c r="I48" s="7" t="inlineStr">
        <is>
          <t>403: TSYE</t>
        </is>
      </c>
      <c r="J48" s="4" t="n"/>
      <c r="K48" s="4" t="n"/>
    </row>
    <row r="49"/>
    <row r="51">
      <c r="A51" t="inlineStr">
        <is>
          <t>中三級</t>
        </is>
      </c>
    </row>
    <row r="52">
      <c r="A52" s="1" t="n"/>
      <c r="B52" s="2" t="inlineStr">
        <is>
          <t>14/02/2022(一)</t>
        </is>
      </c>
      <c r="C52" s="2" t="inlineStr">
        <is>
          <t>15/02/2022(二)</t>
        </is>
      </c>
      <c r="D52" s="2" t="inlineStr">
        <is>
          <t>16/02/2022(三)</t>
        </is>
      </c>
      <c r="E52" s="2" t="inlineStr">
        <is>
          <t>17/02/2022(四)</t>
        </is>
      </c>
      <c r="F52" s="2" t="inlineStr">
        <is>
          <t>18/02/2022(五)</t>
        </is>
      </c>
      <c r="G52" s="2" t="inlineStr">
        <is>
          <t>21/02/2022(一)</t>
        </is>
      </c>
      <c r="H52" s="2" t="inlineStr">
        <is>
          <t>22/02/2022(二)</t>
        </is>
      </c>
      <c r="I52" s="2" t="inlineStr">
        <is>
          <t>23/02/2022(三)</t>
        </is>
      </c>
      <c r="J52" s="2" t="inlineStr">
        <is>
          <t>24/02/2022(四)</t>
        </is>
      </c>
      <c r="K52" s="2" t="inlineStr">
        <is>
          <t>25/02/2022(五)</t>
        </is>
      </c>
    </row>
    <row r="53">
      <c r="A53" s="3" t="inlineStr">
        <is>
          <t>科 目</t>
        </is>
      </c>
      <c r="B53" s="4" t="n"/>
      <c r="C53" s="4" t="n"/>
      <c r="D53" s="5" t="inlineStr">
        <is>
          <t>中文 I (MKAY)
(  閱讀  )</t>
        </is>
      </c>
      <c r="E53" s="5" t="inlineStr">
        <is>
          <t>English III (LPT)
( Listening )</t>
        </is>
      </c>
      <c r="F53" s="5" t="inlineStr">
        <is>
          <t>數學 I (WPH)</t>
        </is>
      </c>
      <c r="G53" s="5" t="inlineStr">
        <is>
          <t>中文 II  (CWYU)
(  寫作 )</t>
        </is>
      </c>
      <c r="H53" s="5" t="inlineStr">
        <is>
          <t>生物 (LSK)</t>
        </is>
      </c>
      <c r="I53" s="5" t="inlineStr">
        <is>
          <t>地理 (LKY)</t>
        </is>
      </c>
      <c r="J53" s="5" t="inlineStr">
        <is>
          <t>中史 (LWF)</t>
        </is>
      </c>
      <c r="K53" s="5" t="inlineStr">
        <is>
          <t>歷史 (YTHO)</t>
        </is>
      </c>
    </row>
    <row r="54">
      <c r="A54" s="6" t="inlineStr">
        <is>
          <t>時 限</t>
        </is>
      </c>
      <c r="B54" s="4" t="n"/>
      <c r="C54" s="4" t="n"/>
      <c r="D54" s="6" t="inlineStr">
        <is>
          <t>60</t>
        </is>
      </c>
      <c r="E54" s="6" t="inlineStr">
        <is>
          <t>90</t>
        </is>
      </c>
      <c r="F54" s="6" t="inlineStr">
        <is>
          <t>90</t>
        </is>
      </c>
      <c r="G54" s="6" t="inlineStr">
        <is>
          <t>75</t>
        </is>
      </c>
      <c r="H54" s="6" t="inlineStr">
        <is>
          <t>45</t>
        </is>
      </c>
      <c r="I54" s="6" t="inlineStr">
        <is>
          <t>45</t>
        </is>
      </c>
      <c r="J54" s="6" t="inlineStr">
        <is>
          <t>45</t>
        </is>
      </c>
      <c r="K54" s="6" t="inlineStr">
        <is>
          <t>45</t>
        </is>
      </c>
    </row>
    <row r="55">
      <c r="A55" s="6" t="inlineStr">
        <is>
          <t>應考時間</t>
        </is>
      </c>
      <c r="B55" s="4" t="n"/>
      <c r="C55" s="4" t="n"/>
      <c r="D55" s="6" t="inlineStr">
        <is>
          <t>8:30-9:30</t>
        </is>
      </c>
      <c r="E55" s="6" t="inlineStr">
        <is>
          <t>8:30-10:00</t>
        </is>
      </c>
      <c r="F55" s="6" t="inlineStr">
        <is>
          <t>8:30-10:00</t>
        </is>
      </c>
      <c r="G55" s="6" t="inlineStr">
        <is>
          <t>8:30-9:45</t>
        </is>
      </c>
      <c r="H55" s="6" t="inlineStr">
        <is>
          <t>8:30-9:15</t>
        </is>
      </c>
      <c r="I55" s="6" t="inlineStr">
        <is>
          <t>8:30-9:15</t>
        </is>
      </c>
      <c r="J55" s="6" t="inlineStr">
        <is>
          <t>8:30-9:15</t>
        </is>
      </c>
      <c r="K55" s="6" t="inlineStr">
        <is>
          <t>8:30-9:15</t>
        </is>
      </c>
    </row>
    <row r="56">
      <c r="A56" s="7" t="inlineStr">
        <is>
          <t>應考試場
監考</t>
        </is>
      </c>
      <c r="B56" s="4" t="n"/>
      <c r="C56" s="4" t="n"/>
      <c r="D56" s="7" t="inlineStr">
        <is>
          <t>301: NSW</t>
        </is>
      </c>
      <c r="E56" s="7" t="inlineStr">
        <is>
          <t>HALL: LHY</t>
        </is>
      </c>
      <c r="F56" s="7" t="inlineStr">
        <is>
          <t>301: WCS</t>
        </is>
      </c>
      <c r="G56" s="7" t="inlineStr">
        <is>
          <t>301: CLY</t>
        </is>
      </c>
      <c r="H56" s="7" t="inlineStr">
        <is>
          <t>301: WCS</t>
        </is>
      </c>
      <c r="I56" s="7" t="inlineStr">
        <is>
          <t>301: LWP</t>
        </is>
      </c>
      <c r="J56" s="7" t="inlineStr">
        <is>
          <t>301: LSK</t>
        </is>
      </c>
      <c r="K56" s="7" t="inlineStr">
        <is>
          <t>301: WYM</t>
        </is>
      </c>
    </row>
    <row r="57">
      <c r="A57" s="8" t="n"/>
      <c r="B57" s="4" t="n"/>
      <c r="C57" s="4" t="n"/>
      <c r="D57" s="7" t="inlineStr">
        <is>
          <t>302: WMS</t>
        </is>
      </c>
      <c r="E57" s="7" t="inlineStr">
        <is>
          <t>HALL: LCHU</t>
        </is>
      </c>
      <c r="F57" s="7" t="inlineStr">
        <is>
          <t>302: YPC</t>
        </is>
      </c>
      <c r="G57" s="7" t="inlineStr">
        <is>
          <t>302: CFL</t>
        </is>
      </c>
      <c r="H57" s="7" t="inlineStr">
        <is>
          <t>302: YPC</t>
        </is>
      </c>
      <c r="I57" s="7" t="inlineStr">
        <is>
          <t>302: CLY</t>
        </is>
      </c>
      <c r="J57" s="7" t="inlineStr">
        <is>
          <t>302: LCTA</t>
        </is>
      </c>
      <c r="K57" s="7" t="inlineStr">
        <is>
          <t>302: LCF</t>
        </is>
      </c>
    </row>
    <row r="58">
      <c r="A58" s="8" t="n"/>
      <c r="B58" s="4" t="n"/>
      <c r="C58" s="4" t="n"/>
      <c r="D58" s="7" t="inlineStr">
        <is>
          <t>601: HCS</t>
        </is>
      </c>
      <c r="E58" s="7" t="inlineStr">
        <is>
          <t>HALL: TSYE</t>
        </is>
      </c>
      <c r="F58" s="7" t="inlineStr">
        <is>
          <t>601: YTHO</t>
        </is>
      </c>
      <c r="G58" s="7" t="inlineStr">
        <is>
          <t>601: FWC</t>
        </is>
      </c>
      <c r="H58" s="7" t="inlineStr">
        <is>
          <t>601: CHP</t>
        </is>
      </c>
      <c r="I58" s="7" t="inlineStr">
        <is>
          <t>601: CFL</t>
        </is>
      </c>
      <c r="J58" s="7" t="inlineStr">
        <is>
          <t>601: KWY</t>
        </is>
      </c>
      <c r="K58" s="7" t="inlineStr">
        <is>
          <t>601: LHY</t>
        </is>
      </c>
    </row>
    <row r="59">
      <c r="A59" s="9" t="n"/>
      <c r="B59" s="4" t="n"/>
      <c r="C59" s="4" t="n"/>
      <c r="D59" s="7" t="inlineStr">
        <is>
          <t>602: KSL</t>
        </is>
      </c>
      <c r="E59" s="4" t="n"/>
      <c r="F59" s="7" t="inlineStr">
        <is>
          <t>602: WMS</t>
        </is>
      </c>
      <c r="G59" s="7" t="inlineStr">
        <is>
          <t>602: HWL</t>
        </is>
      </c>
      <c r="H59" s="7" t="inlineStr">
        <is>
          <t>602: LSP</t>
        </is>
      </c>
      <c r="I59" s="7" t="inlineStr">
        <is>
          <t>602: FWC</t>
        </is>
      </c>
      <c r="J59" s="7" t="inlineStr">
        <is>
          <t>602: CHM</t>
        </is>
      </c>
      <c r="K59" s="7" t="inlineStr">
        <is>
          <t>602: LH</t>
        </is>
      </c>
    </row>
    <row r="60"/>
    <row r="61">
      <c r="A61" s="3" t="inlineStr">
        <is>
          <t>科 目</t>
        </is>
      </c>
      <c r="B61" s="4" t="n"/>
      <c r="C61" s="4" t="n"/>
      <c r="D61" s="5" t="inlineStr">
        <is>
          <t>English II (SYF) 
( Writing )</t>
        </is>
      </c>
      <c r="E61" s="5" t="inlineStr">
        <is>
          <t>English I (LKHA) 
( Reading )</t>
        </is>
      </c>
      <c r="F61" s="5" t="inlineStr">
        <is>
          <t>數學 II (CLY)</t>
        </is>
      </c>
      <c r="G61" s="5" t="inlineStr">
        <is>
          <t>化學 (MHS)</t>
        </is>
      </c>
      <c r="H61" s="5" t="inlineStr">
        <is>
          <t>經濟 (CLC)</t>
        </is>
      </c>
      <c r="I61" s="5" t="inlineStr">
        <is>
          <t>物理 (NSW)</t>
        </is>
      </c>
      <c r="J61" s="5" t="inlineStr">
        <is>
          <t>BAFS (SWY)</t>
        </is>
      </c>
      <c r="K61" s="5" t="inlineStr">
        <is>
          <t>ICT (FWC)</t>
        </is>
      </c>
    </row>
    <row r="62">
      <c r="A62" s="6" t="inlineStr">
        <is>
          <t>時 限</t>
        </is>
      </c>
      <c r="B62" s="4" t="n"/>
      <c r="C62" s="4" t="n"/>
      <c r="D62" s="6" t="inlineStr">
        <is>
          <t>60</t>
        </is>
      </c>
      <c r="E62" s="6" t="inlineStr">
        <is>
          <t>70</t>
        </is>
      </c>
      <c r="F62" s="6" t="inlineStr">
        <is>
          <t>60</t>
        </is>
      </c>
      <c r="G62" s="6" t="inlineStr">
        <is>
          <t>45</t>
        </is>
      </c>
      <c r="H62" s="6" t="inlineStr">
        <is>
          <t>45</t>
        </is>
      </c>
      <c r="I62" s="6" t="inlineStr">
        <is>
          <t>45</t>
        </is>
      </c>
      <c r="J62" s="6" t="inlineStr">
        <is>
          <t>45</t>
        </is>
      </c>
      <c r="K62" s="6" t="inlineStr">
        <is>
          <t>30</t>
        </is>
      </c>
    </row>
    <row r="63">
      <c r="A63" s="6" t="inlineStr">
        <is>
          <t>應考時間</t>
        </is>
      </c>
      <c r="B63" s="4" t="n"/>
      <c r="C63" s="4" t="n"/>
      <c r="D63" s="6" t="inlineStr">
        <is>
          <t>10:00-11:00</t>
        </is>
      </c>
      <c r="E63" s="6" t="inlineStr">
        <is>
          <t>10:30-11:40</t>
        </is>
      </c>
      <c r="F63" s="6" t="inlineStr">
        <is>
          <t>10:30-11:30</t>
        </is>
      </c>
      <c r="G63" s="6" t="inlineStr">
        <is>
          <t>10:15-11:00</t>
        </is>
      </c>
      <c r="H63" s="6" t="inlineStr">
        <is>
          <t>9:45-10:30</t>
        </is>
      </c>
      <c r="I63" s="6" t="inlineStr">
        <is>
          <t>9:45-10:30</t>
        </is>
      </c>
      <c r="J63" s="6" t="inlineStr">
        <is>
          <t>9:45-10:30</t>
        </is>
      </c>
      <c r="K63" s="6" t="inlineStr">
        <is>
          <t>9:45-10:15</t>
        </is>
      </c>
    </row>
    <row r="64">
      <c r="A64" s="7" t="inlineStr">
        <is>
          <t>應考試場
監考</t>
        </is>
      </c>
      <c r="B64" s="4" t="n"/>
      <c r="C64" s="4" t="n"/>
      <c r="D64" s="7" t="inlineStr">
        <is>
          <t>301: LWF</t>
        </is>
      </c>
      <c r="E64" s="7" t="inlineStr">
        <is>
          <t>HALL: YTHO</t>
        </is>
      </c>
      <c r="F64" s="7" t="inlineStr">
        <is>
          <t>301: MKAY</t>
        </is>
      </c>
      <c r="G64" s="7" t="inlineStr">
        <is>
          <t>301: NIF</t>
        </is>
      </c>
      <c r="H64" s="7" t="inlineStr">
        <is>
          <t>301: NWYI</t>
        </is>
      </c>
      <c r="I64" s="7" t="inlineStr">
        <is>
          <t>301: HWL</t>
        </is>
      </c>
      <c r="J64" s="7" t="inlineStr">
        <is>
          <t>301: CTC</t>
        </is>
      </c>
      <c r="K64" s="7" t="inlineStr">
        <is>
          <t>601(3A+3C): NIF</t>
        </is>
      </c>
    </row>
    <row r="65">
      <c r="A65" s="8" t="n"/>
      <c r="B65" s="4" t="n"/>
      <c r="C65" s="4" t="n"/>
      <c r="D65" s="7" t="inlineStr">
        <is>
          <t>302: LPS</t>
        </is>
      </c>
      <c r="E65" s="7" t="inlineStr">
        <is>
          <t>HALL: LCHU</t>
        </is>
      </c>
      <c r="F65" s="7" t="inlineStr">
        <is>
          <t>302: MHS</t>
        </is>
      </c>
      <c r="G65" s="7" t="inlineStr">
        <is>
          <t>302: SWY</t>
        </is>
      </c>
      <c r="H65" s="7" t="inlineStr">
        <is>
          <t>302: TSY</t>
        </is>
      </c>
      <c r="I65" s="7" t="inlineStr">
        <is>
          <t>302: KYF</t>
        </is>
      </c>
      <c r="J65" s="7" t="inlineStr">
        <is>
          <t>302: CWYU</t>
        </is>
      </c>
      <c r="K65" s="7" t="inlineStr">
        <is>
          <t>602(3B+3D): SWY</t>
        </is>
      </c>
    </row>
    <row r="66">
      <c r="A66" s="8" t="n"/>
      <c r="B66" s="4" t="n"/>
      <c r="C66" s="4" t="n"/>
      <c r="D66" s="7" t="inlineStr">
        <is>
          <t>601: LCHO</t>
        </is>
      </c>
      <c r="E66" s="7" t="inlineStr">
        <is>
          <t>HALL: LYT</t>
        </is>
      </c>
      <c r="F66" s="7" t="inlineStr">
        <is>
          <t>601: NWYI</t>
        </is>
      </c>
      <c r="G66" s="7" t="inlineStr">
        <is>
          <t>601: SPM</t>
        </is>
      </c>
      <c r="H66" s="7" t="inlineStr">
        <is>
          <t>601: WWY</t>
        </is>
      </c>
      <c r="I66" s="7" t="inlineStr">
        <is>
          <t>601: CMW</t>
        </is>
      </c>
      <c r="J66" s="7" t="inlineStr">
        <is>
          <t>601: SYF</t>
        </is>
      </c>
      <c r="K66" s="4" t="n"/>
    </row>
    <row r="67">
      <c r="A67" s="9" t="n"/>
      <c r="B67" s="4" t="n"/>
      <c r="C67" s="4" t="n"/>
      <c r="D67" s="7" t="inlineStr">
        <is>
          <t>602: LCF</t>
        </is>
      </c>
      <c r="E67" s="4" t="n"/>
      <c r="F67" s="7" t="inlineStr">
        <is>
          <t>602: CLY</t>
        </is>
      </c>
      <c r="G67" s="7" t="inlineStr">
        <is>
          <t>602: WPH</t>
        </is>
      </c>
      <c r="H67" s="7" t="inlineStr">
        <is>
          <t>602: LKC</t>
        </is>
      </c>
      <c r="I67" s="7" t="inlineStr">
        <is>
          <t>602: ASH</t>
        </is>
      </c>
      <c r="J67" s="7" t="inlineStr">
        <is>
          <t>602: TYF</t>
        </is>
      </c>
      <c r="K67" s="4" t="n"/>
    </row>
    <row r="68"/>
    <row r="69">
      <c r="A69" s="3" t="inlineStr">
        <is>
          <t>科 目</t>
        </is>
      </c>
      <c r="B69" s="4" t="n"/>
      <c r="C69" s="4" t="n"/>
      <c r="D69" s="4" t="n"/>
      <c r="E69" s="4" t="n"/>
      <c r="F69" s="4" t="n"/>
      <c r="G69" s="5" t="inlineStr">
        <is>
          <t>中文 IV (LH)
(  說話 )</t>
        </is>
      </c>
      <c r="H69" s="4" t="n"/>
      <c r="I69" s="4" t="n"/>
      <c r="J69" s="5" t="inlineStr">
        <is>
          <t>English IV (LPT)
( Speaking )</t>
        </is>
      </c>
      <c r="K69" s="4" t="n"/>
    </row>
    <row r="70">
      <c r="A70" s="6" t="inlineStr">
        <is>
          <t>時 限</t>
        </is>
      </c>
      <c r="B70" s="4" t="n"/>
      <c r="C70" s="4" t="n"/>
      <c r="D70" s="4" t="n"/>
      <c r="E70" s="4" t="n"/>
      <c r="F70" s="4" t="n"/>
      <c r="G70" s="6" t="inlineStr">
        <is>
          <t>90/100</t>
        </is>
      </c>
      <c r="H70" s="4" t="n"/>
      <c r="I70" s="4" t="n"/>
      <c r="J70" s="6" t="inlineStr">
        <is>
          <t>70/80</t>
        </is>
      </c>
      <c r="K70" s="4" t="n"/>
    </row>
    <row r="71">
      <c r="A71" s="6" t="inlineStr">
        <is>
          <t>應考時間</t>
        </is>
      </c>
      <c r="B71" s="4" t="n"/>
      <c r="C71" s="4" t="n"/>
      <c r="D71" s="4" t="n"/>
      <c r="E71" s="4" t="n"/>
      <c r="F71" s="4" t="n"/>
      <c r="G71" s="6" t="inlineStr">
        <is>
          <t xml:space="preserve">
11:45-13:15
12:00-13:40</t>
        </is>
      </c>
      <c r="H71" s="4" t="n"/>
      <c r="I71" s="4" t="n"/>
      <c r="J71" s="6" t="inlineStr">
        <is>
          <t xml:space="preserve">
11:00-12:10
11:15-12:35</t>
        </is>
      </c>
      <c r="K71" s="4" t="n"/>
    </row>
    <row r="72">
      <c r="A72" s="7" t="inlineStr">
        <is>
          <t>應考試場
監考</t>
        </is>
      </c>
      <c r="B72" s="4" t="n"/>
      <c r="C72" s="4" t="n"/>
      <c r="D72" s="4" t="n"/>
      <c r="E72" s="4" t="n"/>
      <c r="F72" s="4" t="n"/>
      <c r="G72" s="7" t="inlineStr">
        <is>
          <t>HALL: LH</t>
        </is>
      </c>
      <c r="H72" s="4" t="n"/>
      <c r="I72" s="4" t="n"/>
      <c r="J72" s="7" t="inlineStr">
        <is>
          <t>HALL: CMW</t>
        </is>
      </c>
      <c r="K72" s="4" t="n"/>
    </row>
    <row r="73">
      <c r="A73" s="8" t="n"/>
      <c r="B73" s="4" t="n"/>
      <c r="C73" s="4" t="n"/>
      <c r="D73" s="4" t="n"/>
      <c r="E73" s="4" t="n"/>
      <c r="F73" s="4" t="n"/>
      <c r="G73" s="7" t="inlineStr">
        <is>
          <t>HALL: LKHE</t>
        </is>
      </c>
      <c r="H73" s="4" t="n"/>
      <c r="I73" s="4" t="n"/>
      <c r="J73" s="7" t="inlineStr">
        <is>
          <t>HALL: LKHE</t>
        </is>
      </c>
      <c r="K73" s="4" t="n"/>
    </row>
    <row r="74">
      <c r="A74" s="8" t="n"/>
      <c r="B74" s="4" t="n"/>
      <c r="C74" s="4" t="n"/>
      <c r="D74" s="4" t="n"/>
      <c r="E74" s="4" t="n"/>
      <c r="F74" s="4" t="n"/>
      <c r="G74" s="7" t="inlineStr">
        <is>
          <t>403[p]: LLS</t>
        </is>
      </c>
      <c r="H74" s="4" t="n"/>
      <c r="I74" s="4" t="n"/>
      <c r="J74" s="7" t="inlineStr">
        <is>
          <t>501[p]: LYT</t>
        </is>
      </c>
      <c r="K74" s="4" t="n"/>
    </row>
    <row r="75">
      <c r="A75" s="8" t="n"/>
      <c r="B75" s="4" t="n"/>
      <c r="C75" s="4" t="n"/>
      <c r="D75" s="4" t="n"/>
      <c r="E75" s="4" t="n"/>
      <c r="F75" s="4" t="n"/>
      <c r="G75" s="7" t="inlineStr">
        <is>
          <t>404: LSP</t>
        </is>
      </c>
      <c r="H75" s="4" t="n"/>
      <c r="I75" s="4" t="n"/>
      <c r="J75" s="7" t="inlineStr">
        <is>
          <t>502: AO</t>
        </is>
      </c>
      <c r="K75" s="4" t="n"/>
    </row>
    <row r="76">
      <c r="A76" s="8" t="n"/>
      <c r="B76" s="4" t="n"/>
      <c r="C76" s="4" t="n"/>
      <c r="D76" s="4" t="n"/>
      <c r="E76" s="4" t="n"/>
      <c r="F76" s="4" t="n"/>
      <c r="G76" s="7" t="inlineStr">
        <is>
          <t>405: TSY</t>
        </is>
      </c>
      <c r="H76" s="4" t="n"/>
      <c r="I76" s="4" t="n"/>
      <c r="J76" s="7" t="inlineStr">
        <is>
          <t>503: LHY</t>
        </is>
      </c>
      <c r="K76" s="4" t="n"/>
    </row>
    <row r="77">
      <c r="A77" s="8" t="n"/>
      <c r="B77" s="4" t="n"/>
      <c r="C77" s="4" t="n"/>
      <c r="D77" s="4" t="n"/>
      <c r="E77" s="4" t="n"/>
      <c r="F77" s="4" t="n"/>
      <c r="G77" s="7" t="inlineStr">
        <is>
          <t>406: WWY</t>
        </is>
      </c>
      <c r="H77" s="4" t="n"/>
      <c r="I77" s="4" t="n"/>
      <c r="J77" s="7" t="inlineStr">
        <is>
          <t>504: TYF</t>
        </is>
      </c>
      <c r="K77" s="4" t="n"/>
    </row>
    <row r="78">
      <c r="A78" s="8" t="n"/>
      <c r="B78" s="4" t="n"/>
      <c r="C78" s="4" t="n"/>
      <c r="D78" s="4" t="n"/>
      <c r="E78" s="4" t="n"/>
      <c r="F78" s="4" t="n"/>
      <c r="G78" s="7" t="inlineStr">
        <is>
          <t>407: LYT</t>
        </is>
      </c>
      <c r="H78" s="4" t="n"/>
      <c r="I78" s="4" t="n"/>
      <c r="J78" s="7" t="inlineStr">
        <is>
          <t>507: KYF</t>
        </is>
      </c>
      <c r="K78" s="4" t="n"/>
    </row>
    <row r="79">
      <c r="A79" s="8" t="n"/>
      <c r="B79" s="4" t="n"/>
      <c r="C79" s="4" t="n"/>
      <c r="D79" s="4" t="n"/>
      <c r="E79" s="4" t="n"/>
      <c r="F79" s="4" t="n"/>
      <c r="G79" s="4" t="n"/>
      <c r="H79" s="4" t="n"/>
      <c r="I79" s="4" t="n"/>
      <c r="J79" s="7" t="inlineStr">
        <is>
          <t>603[p]: LLS</t>
        </is>
      </c>
      <c r="K79" s="4" t="n"/>
    </row>
    <row r="80">
      <c r="A80" s="8" t="n"/>
      <c r="B80" s="4" t="n"/>
      <c r="C80" s="4" t="n"/>
      <c r="D80" s="4" t="n"/>
      <c r="E80" s="4" t="n"/>
      <c r="F80" s="4" t="n"/>
      <c r="G80" s="4" t="n"/>
      <c r="H80" s="4" t="n"/>
      <c r="I80" s="4" t="n"/>
      <c r="J80" s="7" t="inlineStr">
        <is>
          <t>604: SYF</t>
        </is>
      </c>
      <c r="K80" s="4" t="n"/>
    </row>
    <row r="81">
      <c r="A81" s="8" t="n"/>
      <c r="B81" s="4" t="n"/>
      <c r="C81" s="4" t="n"/>
      <c r="D81" s="4" t="n"/>
      <c r="E81" s="4" t="n"/>
      <c r="F81" s="4" t="n"/>
      <c r="G81" s="4" t="n"/>
      <c r="H81" s="4" t="n"/>
      <c r="I81" s="4" t="n"/>
      <c r="J81" s="7" t="inlineStr">
        <is>
          <t>605: WYM</t>
        </is>
      </c>
      <c r="K81" s="4" t="n"/>
    </row>
    <row r="82">
      <c r="A82" s="8" t="n"/>
      <c r="B82" s="4" t="n"/>
      <c r="C82" s="4" t="n"/>
      <c r="D82" s="4" t="n"/>
      <c r="E82" s="4" t="n"/>
      <c r="F82" s="4" t="n"/>
      <c r="G82" s="4" t="n"/>
      <c r="H82" s="4" t="n"/>
      <c r="I82" s="4" t="n"/>
      <c r="J82" s="7" t="inlineStr">
        <is>
          <t>606: LKHA</t>
        </is>
      </c>
      <c r="K82" s="4" t="n"/>
    </row>
    <row r="83">
      <c r="A83" s="9" t="n"/>
      <c r="B83" s="4" t="n"/>
      <c r="C83" s="4" t="n"/>
      <c r="D83" s="4" t="n"/>
      <c r="E83" s="4" t="n"/>
      <c r="F83" s="4" t="n"/>
      <c r="G83" s="4" t="n"/>
      <c r="H83" s="4" t="n"/>
      <c r="I83" s="4" t="n"/>
      <c r="J83" s="7" t="inlineStr">
        <is>
          <t>607: TSYE</t>
        </is>
      </c>
      <c r="K83" s="4" t="n"/>
    </row>
    <row r="84"/>
    <row r="86">
      <c r="A86" t="inlineStr">
        <is>
          <t>中四級</t>
        </is>
      </c>
    </row>
    <row r="87">
      <c r="A87" s="1" t="n"/>
      <c r="B87" s="2" t="inlineStr">
        <is>
          <t>14/02/2022(一)</t>
        </is>
      </c>
      <c r="C87" s="2" t="inlineStr">
        <is>
          <t>15/02/2022(二)</t>
        </is>
      </c>
      <c r="D87" s="2" t="inlineStr">
        <is>
          <t>16/02/2022(三)</t>
        </is>
      </c>
      <c r="E87" s="2" t="inlineStr">
        <is>
          <t>17/02/2022(四)</t>
        </is>
      </c>
      <c r="F87" s="2" t="inlineStr">
        <is>
          <t>18/02/2022(五)</t>
        </is>
      </c>
      <c r="G87" s="2" t="inlineStr">
        <is>
          <t>21/02/2022(一)</t>
        </is>
      </c>
      <c r="H87" s="2" t="inlineStr">
        <is>
          <t>22/02/2022(二)</t>
        </is>
      </c>
      <c r="I87" s="2" t="inlineStr">
        <is>
          <t>23/02/2022(三)</t>
        </is>
      </c>
      <c r="J87" s="2" t="inlineStr">
        <is>
          <t>24/02/2022(四)</t>
        </is>
      </c>
      <c r="K87" s="2" t="inlineStr">
        <is>
          <t>25/02/2022(五)</t>
        </is>
      </c>
    </row>
    <row r="88">
      <c r="A88" s="3" t="inlineStr">
        <is>
          <t>科 目</t>
        </is>
      </c>
      <c r="B88" s="5" t="inlineStr">
        <is>
          <t>中文I (CWYU)
 ( 閱讀 )</t>
        </is>
      </c>
      <c r="C88" s="5" t="inlineStr">
        <is>
          <t>公民與社會發展(CTC)</t>
        </is>
      </c>
      <c r="D88" s="5" t="inlineStr">
        <is>
          <t xml:space="preserve"> English III (LKHA)
( Listening )</t>
        </is>
      </c>
      <c r="E88" s="5" t="inlineStr">
        <is>
          <t xml:space="preserve">English I (KHP)
( Reading ) </t>
        </is>
      </c>
      <c r="F88" s="5" t="inlineStr">
        <is>
          <t>視覺藝術 (HCS)</t>
        </is>
      </c>
      <c r="G88" s="5" t="inlineStr">
        <is>
          <t xml:space="preserve">中國歷史 (LWF) </t>
        </is>
      </c>
      <c r="H88" s="5" t="inlineStr">
        <is>
          <t>數學 I (LKC)</t>
        </is>
      </c>
      <c r="I88" s="5" t="inlineStr">
        <is>
          <t>經濟 I (CLC)</t>
        </is>
      </c>
      <c r="J88" s="5" t="inlineStr">
        <is>
          <t>生物 (LSK)</t>
        </is>
      </c>
      <c r="K88" s="5" t="inlineStr">
        <is>
          <t>化學 (MHS)</t>
        </is>
      </c>
    </row>
    <row r="89">
      <c r="A89" s="6" t="inlineStr">
        <is>
          <t>時 限</t>
        </is>
      </c>
      <c r="B89" s="6" t="inlineStr">
        <is>
          <t>90</t>
        </is>
      </c>
      <c r="C89" s="6" t="inlineStr">
        <is>
          <t>45</t>
        </is>
      </c>
      <c r="D89" s="6" t="inlineStr">
        <is>
          <t>120</t>
        </is>
      </c>
      <c r="E89" s="6" t="inlineStr">
        <is>
          <t>90</t>
        </is>
      </c>
      <c r="F89" s="6" t="inlineStr">
        <is>
          <t>180</t>
        </is>
      </c>
      <c r="G89" s="6" t="inlineStr">
        <is>
          <t>80</t>
        </is>
      </c>
      <c r="H89" s="6" t="inlineStr">
        <is>
          <t>135</t>
        </is>
      </c>
      <c r="I89" s="6" t="inlineStr">
        <is>
          <t>60</t>
        </is>
      </c>
      <c r="J89" s="6" t="inlineStr">
        <is>
          <t>120</t>
        </is>
      </c>
      <c r="K89" s="6" t="inlineStr">
        <is>
          <t>120</t>
        </is>
      </c>
    </row>
    <row r="90">
      <c r="A90" s="6" t="inlineStr">
        <is>
          <t>應考時間</t>
        </is>
      </c>
      <c r="B90" s="6" t="inlineStr">
        <is>
          <t>8:30-10:00</t>
        </is>
      </c>
      <c r="C90" s="6" t="inlineStr">
        <is>
          <t>8:30-9:15</t>
        </is>
      </c>
      <c r="D90" s="6" t="inlineStr">
        <is>
          <t>8:30-10:30</t>
        </is>
      </c>
      <c r="E90" s="6" t="inlineStr">
        <is>
          <t>8:30-10:00</t>
        </is>
      </c>
      <c r="F90" s="6" t="inlineStr">
        <is>
          <t>8:30-11:30</t>
        </is>
      </c>
      <c r="G90" s="6" t="inlineStr">
        <is>
          <t>8:30-9:50</t>
        </is>
      </c>
      <c r="H90" s="6" t="inlineStr">
        <is>
          <t>8:30-10:45</t>
        </is>
      </c>
      <c r="I90" s="6" t="inlineStr">
        <is>
          <t>8:30-9:30</t>
        </is>
      </c>
      <c r="J90" s="6" t="inlineStr">
        <is>
          <t>8:30-10:30</t>
        </is>
      </c>
      <c r="K90" s="6" t="inlineStr">
        <is>
          <t>8:30-10:30</t>
        </is>
      </c>
    </row>
    <row r="91">
      <c r="A91" s="7" t="inlineStr">
        <is>
          <t>應考試場
監考</t>
        </is>
      </c>
      <c r="B91" s="7" t="inlineStr">
        <is>
          <t>501: OCW</t>
        </is>
      </c>
      <c r="C91" s="7" t="inlineStr">
        <is>
          <t>501: CLC</t>
        </is>
      </c>
      <c r="D91" s="7" t="inlineStr">
        <is>
          <t>HALL: KWY</t>
        </is>
      </c>
      <c r="E91" s="7" t="inlineStr">
        <is>
          <t>501: LYCI</t>
        </is>
      </c>
      <c r="F91" s="7" t="inlineStr">
        <is>
          <t>ArtRoom(4A-E): HCS</t>
        </is>
      </c>
      <c r="G91" s="7" t="inlineStr">
        <is>
          <t>Rm501(4A): NHH</t>
        </is>
      </c>
      <c r="H91" s="7" t="inlineStr">
        <is>
          <t>501: LSC</t>
        </is>
      </c>
      <c r="I91" s="7" t="inlineStr">
        <is>
          <t>Rm5012X(4ABCD): ASH</t>
        </is>
      </c>
      <c r="J91" s="7" t="inlineStr">
        <is>
          <t>Rm504(4D): CLY</t>
        </is>
      </c>
      <c r="K91" s="7" t="inlineStr">
        <is>
          <t>Rm5042X(4DE): FWC</t>
        </is>
      </c>
    </row>
    <row r="92">
      <c r="A92" s="8" t="n"/>
      <c r="B92" s="7" t="inlineStr">
        <is>
          <t>502: KSL</t>
        </is>
      </c>
      <c r="C92" s="7" t="inlineStr">
        <is>
          <t>502: LCF</t>
        </is>
      </c>
      <c r="D92" s="7" t="inlineStr">
        <is>
          <t>HALL: MLM</t>
        </is>
      </c>
      <c r="E92" s="7" t="inlineStr">
        <is>
          <t>502: LYL</t>
        </is>
      </c>
      <c r="F92" s="4" t="n"/>
      <c r="G92" s="4" t="n"/>
      <c r="H92" s="7" t="inlineStr">
        <is>
          <t>502: ASH</t>
        </is>
      </c>
      <c r="I92" s="7" t="inlineStr">
        <is>
          <t>Rm5043X(4ABCDE): LHY</t>
        </is>
      </c>
      <c r="J92" s="7" t="inlineStr">
        <is>
          <t>Rm502(4ABCE): CFL</t>
        </is>
      </c>
      <c r="K92" s="7" t="inlineStr">
        <is>
          <t>Rm5033X(4DE): HWL</t>
        </is>
      </c>
    </row>
    <row r="93">
      <c r="A93" s="8" t="n"/>
      <c r="B93" s="7" t="inlineStr">
        <is>
          <t>503: LWF</t>
        </is>
      </c>
      <c r="C93" s="7" t="inlineStr">
        <is>
          <t>503: LH</t>
        </is>
      </c>
      <c r="D93" s="7" t="inlineStr">
        <is>
          <t>HALL: TSYE</t>
        </is>
      </c>
      <c r="E93" s="7" t="inlineStr">
        <is>
          <t>503: LCP</t>
        </is>
      </c>
      <c r="F93" s="4" t="n"/>
      <c r="G93" s="4" t="n"/>
      <c r="H93" s="7" t="inlineStr">
        <is>
          <t>503: CHM</t>
        </is>
      </c>
      <c r="I93" s="4" t="n"/>
      <c r="J93" s="4" t="n"/>
      <c r="K93" s="4" t="n"/>
    </row>
    <row r="94">
      <c r="A94" s="8" t="n"/>
      <c r="B94" s="7" t="inlineStr">
        <is>
          <t>504: LKC</t>
        </is>
      </c>
      <c r="C94" s="7" t="inlineStr">
        <is>
          <t>504: MHS</t>
        </is>
      </c>
      <c r="D94" s="4" t="n"/>
      <c r="E94" s="7" t="inlineStr">
        <is>
          <t>504: MKAY</t>
        </is>
      </c>
      <c r="F94" s="4" t="n"/>
      <c r="G94" s="4" t="n"/>
      <c r="H94" s="7" t="inlineStr">
        <is>
          <t>504: CTC</t>
        </is>
      </c>
      <c r="I94" s="4" t="n"/>
      <c r="J94" s="4" t="n"/>
      <c r="K94" s="4" t="n"/>
    </row>
    <row r="95">
      <c r="A95" s="9" t="n"/>
      <c r="B95" s="7" t="inlineStr">
        <is>
          <t>507: LWP</t>
        </is>
      </c>
      <c r="C95" s="7" t="inlineStr">
        <is>
          <t>507: NHH</t>
        </is>
      </c>
      <c r="D95" s="4" t="n"/>
      <c r="E95" s="7" t="inlineStr">
        <is>
          <t>507: MHS</t>
        </is>
      </c>
      <c r="F95" s="4" t="n"/>
      <c r="G95" s="4" t="n"/>
      <c r="H95" s="7" t="inlineStr">
        <is>
          <t>507: CWYU</t>
        </is>
      </c>
      <c r="I95" s="4" t="n"/>
      <c r="J95" s="4" t="n"/>
      <c r="K95" s="4" t="n"/>
    </row>
    <row r="96"/>
    <row r="97">
      <c r="A97" s="3" t="inlineStr">
        <is>
          <t>科 目</t>
        </is>
      </c>
      <c r="B97" s="5" t="inlineStr">
        <is>
          <t>中文II (MKAY)
( 寫作 )</t>
        </is>
      </c>
      <c r="C97" s="5" t="inlineStr">
        <is>
          <t>數延 II (NHH)</t>
        </is>
      </c>
      <c r="D97" s="5" t="inlineStr">
        <is>
          <t>English IV (KYF)
( Speaking )</t>
        </is>
      </c>
      <c r="E97" s="5" t="inlineStr">
        <is>
          <t>English II (KYF)
( Writing )</t>
        </is>
      </c>
      <c r="F97" s="5" t="inlineStr">
        <is>
          <t xml:space="preserve">地理 (LKY) </t>
        </is>
      </c>
      <c r="G97" s="5" t="inlineStr">
        <is>
          <t xml:space="preserve">旅款 I (TSW) </t>
        </is>
      </c>
      <c r="H97" s="5" t="inlineStr">
        <is>
          <t>數學 II (KSL)</t>
        </is>
      </c>
      <c r="I97" s="5" t="inlineStr">
        <is>
          <t xml:space="preserve">經濟 II (CLC) </t>
        </is>
      </c>
      <c r="J97" s="4" t="n"/>
      <c r="K97" s="4" t="n"/>
    </row>
    <row r="98">
      <c r="A98" s="6" t="inlineStr">
        <is>
          <t>時 限</t>
        </is>
      </c>
      <c r="B98" s="6" t="inlineStr">
        <is>
          <t>90</t>
        </is>
      </c>
      <c r="C98" s="6" t="inlineStr">
        <is>
          <t>150</t>
        </is>
      </c>
      <c r="D98" s="6" t="inlineStr">
        <is>
          <t>45/55</t>
        </is>
      </c>
      <c r="E98" s="6" t="inlineStr">
        <is>
          <t>90</t>
        </is>
      </c>
      <c r="F98" s="6" t="inlineStr">
        <is>
          <t>90</t>
        </is>
      </c>
      <c r="G98" s="6" t="inlineStr">
        <is>
          <t>90</t>
        </is>
      </c>
      <c r="H98" s="6" t="inlineStr">
        <is>
          <t>75</t>
        </is>
      </c>
      <c r="I98" s="6" t="inlineStr">
        <is>
          <t>90</t>
        </is>
      </c>
      <c r="J98" s="4" t="n"/>
      <c r="K98" s="4" t="n"/>
    </row>
    <row r="99">
      <c r="A99" s="6" t="inlineStr">
        <is>
          <t>應考時間</t>
        </is>
      </c>
      <c r="B99" s="6" t="inlineStr">
        <is>
          <t>10:30-12:00</t>
        </is>
      </c>
      <c r="C99" s="6" t="inlineStr">
        <is>
          <t>9:45-12:15</t>
        </is>
      </c>
      <c r="D99" s="6" t="inlineStr">
        <is>
          <t>11:00-11:45
11:15-12:10</t>
        </is>
      </c>
      <c r="E99" s="6" t="inlineStr">
        <is>
          <t>10:30-12:00</t>
        </is>
      </c>
      <c r="F99" s="6" t="inlineStr">
        <is>
          <t>8:30-10:00</t>
        </is>
      </c>
      <c r="G99" s="6" t="inlineStr">
        <is>
          <t>8:30-10:00</t>
        </is>
      </c>
      <c r="H99" s="6" t="inlineStr">
        <is>
          <t>11:15-12:30</t>
        </is>
      </c>
      <c r="I99" s="6" t="inlineStr">
        <is>
          <t>10:00-11:30</t>
        </is>
      </c>
      <c r="J99" s="4" t="n"/>
      <c r="K99" s="4" t="n"/>
    </row>
    <row r="100">
      <c r="A100" s="7" t="inlineStr">
        <is>
          <t>應考試場
監考</t>
        </is>
      </c>
      <c r="B100" s="7" t="inlineStr">
        <is>
          <t>501: LSK</t>
        </is>
      </c>
      <c r="C100" s="7" t="inlineStr">
        <is>
          <t>Rm502(4ABCDE): HLY</t>
        </is>
      </c>
      <c r="D100" s="7" t="inlineStr">
        <is>
          <t>HALL: NWYI</t>
        </is>
      </c>
      <c r="E100" s="7" t="inlineStr">
        <is>
          <t>501: NHH</t>
        </is>
      </c>
      <c r="F100" s="7" t="inlineStr">
        <is>
          <t>Rm503(4ABCD): KSL</t>
        </is>
      </c>
      <c r="G100" s="7" t="inlineStr">
        <is>
          <t>Rm502(4B): LKC</t>
        </is>
      </c>
      <c r="H100" s="7" t="inlineStr">
        <is>
          <t>501: CTC</t>
        </is>
      </c>
      <c r="I100" s="7" t="inlineStr">
        <is>
          <t>Rm5012X(4ABCD): LCF</t>
        </is>
      </c>
      <c r="J100" s="4" t="n"/>
      <c r="K100" s="4" t="n"/>
    </row>
    <row r="101">
      <c r="A101" s="8" t="n"/>
      <c r="B101" s="7" t="inlineStr">
        <is>
          <t>502: LCTA</t>
        </is>
      </c>
      <c r="C101" s="4" t="n"/>
      <c r="D101" s="7" t="inlineStr">
        <is>
          <t>303[p]: LLS</t>
        </is>
      </c>
      <c r="E101" s="7" t="inlineStr">
        <is>
          <t>502: NIF</t>
        </is>
      </c>
      <c r="F101" s="4" t="n"/>
      <c r="G101" s="4" t="n"/>
      <c r="H101" s="7" t="inlineStr">
        <is>
          <t>502: CWYU</t>
        </is>
      </c>
      <c r="I101" s="7" t="inlineStr">
        <is>
          <t>Rm5043X(4ABCDE): LH</t>
        </is>
      </c>
      <c r="J101" s="4" t="n"/>
      <c r="K101" s="4" t="n"/>
    </row>
    <row r="102">
      <c r="A102" s="8" t="n"/>
      <c r="B102" s="7" t="inlineStr">
        <is>
          <t>503: LPS</t>
        </is>
      </c>
      <c r="C102" s="4" t="n"/>
      <c r="D102" s="7" t="inlineStr">
        <is>
          <t>304: AO</t>
        </is>
      </c>
      <c r="E102" s="7" t="inlineStr">
        <is>
          <t>503: SWY</t>
        </is>
      </c>
      <c r="F102" s="4" t="n"/>
      <c r="G102" s="4" t="n"/>
      <c r="H102" s="7" t="inlineStr">
        <is>
          <t>503: LKHA</t>
        </is>
      </c>
      <c r="I102" s="4" t="n"/>
      <c r="J102" s="4" t="n"/>
      <c r="K102" s="4" t="n"/>
    </row>
    <row r="103">
      <c r="A103" s="8" t="n"/>
      <c r="B103" s="7" t="inlineStr">
        <is>
          <t>504: LCHO</t>
        </is>
      </c>
      <c r="C103" s="4" t="n"/>
      <c r="D103" s="7" t="inlineStr">
        <is>
          <t>305: KWY</t>
        </is>
      </c>
      <c r="E103" s="7" t="inlineStr">
        <is>
          <t>504: SPM</t>
        </is>
      </c>
      <c r="F103" s="4" t="n"/>
      <c r="G103" s="4" t="n"/>
      <c r="H103" s="7" t="inlineStr">
        <is>
          <t>504: LPT</t>
        </is>
      </c>
      <c r="I103" s="4" t="n"/>
      <c r="J103" s="4" t="n"/>
      <c r="K103" s="4" t="n"/>
    </row>
    <row r="104">
      <c r="A104" s="8" t="n"/>
      <c r="B104" s="7" t="inlineStr">
        <is>
          <t>507: LCF</t>
        </is>
      </c>
      <c r="C104" s="4" t="n"/>
      <c r="D104" s="7" t="inlineStr">
        <is>
          <t>306: LHY</t>
        </is>
      </c>
      <c r="E104" s="7" t="inlineStr">
        <is>
          <t>507: WPH</t>
        </is>
      </c>
      <c r="F104" s="4" t="n"/>
      <c r="G104" s="4" t="n"/>
      <c r="H104" s="7" t="inlineStr">
        <is>
          <t>507: NIF</t>
        </is>
      </c>
      <c r="I104" s="4" t="n"/>
      <c r="J104" s="4" t="n"/>
      <c r="K104" s="4" t="n"/>
    </row>
    <row r="105">
      <c r="A105" s="8" t="n"/>
      <c r="B105" s="4" t="n"/>
      <c r="C105" s="4" t="n"/>
      <c r="D105" s="7" t="inlineStr">
        <is>
          <t>308: TYF</t>
        </is>
      </c>
      <c r="E105" s="4" t="n"/>
      <c r="F105" s="4" t="n"/>
      <c r="G105" s="4" t="n"/>
      <c r="H105" s="4" t="n"/>
      <c r="I105" s="4" t="n"/>
      <c r="J105" s="4" t="n"/>
      <c r="K105" s="4" t="n"/>
    </row>
    <row r="106">
      <c r="A106" s="8" t="n"/>
      <c r="B106" s="4" t="n"/>
      <c r="C106" s="4" t="n"/>
      <c r="D106" s="7" t="inlineStr">
        <is>
          <t>501[p]: LYT</t>
        </is>
      </c>
      <c r="E106" s="4" t="n"/>
      <c r="F106" s="4" t="n"/>
      <c r="G106" s="4" t="n"/>
      <c r="H106" s="4" t="n"/>
      <c r="I106" s="4" t="n"/>
      <c r="J106" s="4" t="n"/>
      <c r="K106" s="4" t="n"/>
    </row>
    <row r="107">
      <c r="A107" s="8" t="n"/>
      <c r="B107" s="4" t="n"/>
      <c r="C107" s="4" t="n"/>
      <c r="D107" s="7" t="inlineStr">
        <is>
          <t>502: KYF</t>
        </is>
      </c>
      <c r="E107" s="4" t="n"/>
      <c r="F107" s="4" t="n"/>
      <c r="G107" s="4" t="n"/>
      <c r="H107" s="4" t="n"/>
      <c r="I107" s="4" t="n"/>
      <c r="J107" s="4" t="n"/>
      <c r="K107" s="4" t="n"/>
    </row>
    <row r="108">
      <c r="A108" s="8" t="n"/>
      <c r="B108" s="4" t="n"/>
      <c r="C108" s="4" t="n"/>
      <c r="D108" s="7" t="inlineStr">
        <is>
          <t>503: SYF</t>
        </is>
      </c>
      <c r="E108" s="4" t="n"/>
      <c r="F108" s="4" t="n"/>
      <c r="G108" s="4" t="n"/>
      <c r="H108" s="4" t="n"/>
      <c r="I108" s="4" t="n"/>
      <c r="J108" s="4" t="n"/>
      <c r="K108" s="4" t="n"/>
    </row>
    <row r="109">
      <c r="A109" s="8" t="n"/>
      <c r="B109" s="4" t="n"/>
      <c r="C109" s="4" t="n"/>
      <c r="D109" s="7" t="inlineStr">
        <is>
          <t>504: CMW</t>
        </is>
      </c>
      <c r="E109" s="4" t="n"/>
      <c r="F109" s="4" t="n"/>
      <c r="G109" s="4" t="n"/>
      <c r="H109" s="4" t="n"/>
      <c r="I109" s="4" t="n"/>
      <c r="J109" s="4" t="n"/>
      <c r="K109" s="4" t="n"/>
    </row>
    <row r="110">
      <c r="A110" s="9" t="n"/>
      <c r="B110" s="4" t="n"/>
      <c r="C110" s="4" t="n"/>
      <c r="D110" s="7" t="inlineStr">
        <is>
          <t>507: TSYE</t>
        </is>
      </c>
      <c r="E110" s="4" t="n"/>
      <c r="F110" s="4" t="n"/>
      <c r="G110" s="4" t="n"/>
      <c r="H110" s="4" t="n"/>
      <c r="I110" s="4" t="n"/>
      <c r="J110" s="4" t="n"/>
      <c r="K110" s="4" t="n"/>
    </row>
    <row r="111"/>
    <row r="112">
      <c r="A112" s="3" t="inlineStr">
        <is>
          <t>科 目</t>
        </is>
      </c>
      <c r="B112" s="4" t="n"/>
      <c r="C112" s="4" t="n"/>
      <c r="D112" s="4" t="n"/>
      <c r="E112" s="4" t="n"/>
      <c r="F112" s="5" t="inlineStr">
        <is>
          <t>ICT (FWC)</t>
        </is>
      </c>
      <c r="G112" s="5" t="inlineStr">
        <is>
          <t>BAFS (SWY)</t>
        </is>
      </c>
      <c r="H112" s="4" t="n"/>
      <c r="I112" s="4" t="n"/>
      <c r="J112" s="4" t="n"/>
      <c r="K112" s="4" t="n"/>
    </row>
    <row r="113">
      <c r="A113" s="6" t="inlineStr">
        <is>
          <t>時 限</t>
        </is>
      </c>
      <c r="B113" s="4" t="n"/>
      <c r="C113" s="4" t="n"/>
      <c r="D113" s="4" t="n"/>
      <c r="E113" s="4" t="n"/>
      <c r="F113" s="6" t="inlineStr">
        <is>
          <t>90</t>
        </is>
      </c>
      <c r="G113" s="6" t="inlineStr">
        <is>
          <t>75</t>
        </is>
      </c>
      <c r="H113" s="4" t="n"/>
      <c r="I113" s="4" t="n"/>
      <c r="J113" s="4" t="n"/>
      <c r="K113" s="4" t="n"/>
    </row>
    <row r="114">
      <c r="A114" s="6" t="inlineStr">
        <is>
          <t>應考時間</t>
        </is>
      </c>
      <c r="B114" s="4" t="n"/>
      <c r="C114" s="4" t="n"/>
      <c r="D114" s="4" t="n"/>
      <c r="E114" s="4" t="n"/>
      <c r="F114" s="6" t="inlineStr">
        <is>
          <t>8:30-10:00</t>
        </is>
      </c>
      <c r="G114" s="6" t="inlineStr">
        <is>
          <t>8:30-9:45</t>
        </is>
      </c>
      <c r="H114" s="4" t="n"/>
      <c r="I114" s="4" t="n"/>
      <c r="J114" s="4" t="n"/>
      <c r="K114" s="4" t="n"/>
    </row>
    <row r="115">
      <c r="A115" s="7" t="inlineStr">
        <is>
          <t>應考試場
監考</t>
        </is>
      </c>
      <c r="B115" s="4" t="n"/>
      <c r="C115" s="4" t="n"/>
      <c r="D115" s="4" t="n"/>
      <c r="E115" s="4" t="n"/>
      <c r="F115" s="7" t="inlineStr">
        <is>
          <t>Rm507(4DE): LWF</t>
        </is>
      </c>
      <c r="G115" s="7" t="inlineStr">
        <is>
          <t>Rm503(4C): ASH</t>
        </is>
      </c>
      <c r="H115" s="4" t="n"/>
      <c r="I115" s="4" t="n"/>
      <c r="J115" s="4" t="n"/>
      <c r="K115" s="4" t="n"/>
    </row>
    <row r="116"/>
    <row r="117">
      <c r="A117" s="3" t="inlineStr">
        <is>
          <t>科 目</t>
        </is>
      </c>
      <c r="B117" s="4" t="n"/>
      <c r="C117" s="4" t="n"/>
      <c r="D117" s="4" t="n"/>
      <c r="E117" s="4" t="n"/>
      <c r="F117" s="4" t="n"/>
      <c r="G117" s="5" t="inlineStr">
        <is>
          <t>物理 (NHH)</t>
        </is>
      </c>
      <c r="H117" s="4" t="n"/>
      <c r="I117" s="4" t="n"/>
      <c r="J117" s="4" t="n"/>
      <c r="K117" s="4" t="n"/>
    </row>
    <row r="118">
      <c r="A118" s="6" t="inlineStr">
        <is>
          <t>時 限</t>
        </is>
      </c>
      <c r="B118" s="4" t="n"/>
      <c r="C118" s="4" t="n"/>
      <c r="D118" s="4" t="n"/>
      <c r="E118" s="4" t="n"/>
      <c r="F118" s="4" t="n"/>
      <c r="G118" s="6" t="inlineStr">
        <is>
          <t>90</t>
        </is>
      </c>
      <c r="H118" s="4" t="n"/>
      <c r="I118" s="4" t="n"/>
      <c r="J118" s="4" t="n"/>
      <c r="K118" s="4" t="n"/>
    </row>
    <row r="119">
      <c r="A119" s="6" t="inlineStr">
        <is>
          <t>應考時間</t>
        </is>
      </c>
      <c r="B119" s="4" t="n"/>
      <c r="C119" s="4" t="n"/>
      <c r="D119" s="4" t="n"/>
      <c r="E119" s="4" t="n"/>
      <c r="F119" s="4" t="n"/>
      <c r="G119" s="6" t="inlineStr">
        <is>
          <t>8:30-10:00</t>
        </is>
      </c>
      <c r="H119" s="4" t="n"/>
      <c r="I119" s="4" t="n"/>
      <c r="J119" s="4" t="n"/>
      <c r="K119" s="4" t="n"/>
    </row>
    <row r="120">
      <c r="A120" s="7" t="inlineStr">
        <is>
          <t>應考試場
監考</t>
        </is>
      </c>
      <c r="B120" s="4" t="n"/>
      <c r="C120" s="4" t="n"/>
      <c r="D120" s="4" t="n"/>
      <c r="E120" s="4" t="n"/>
      <c r="F120" s="4" t="n"/>
      <c r="G120" s="7" t="inlineStr">
        <is>
          <t>Rm507(4E): LWP</t>
        </is>
      </c>
      <c r="H120" s="4" t="n"/>
      <c r="I120" s="4" t="n"/>
      <c r="J120" s="4" t="n"/>
      <c r="K120" s="4" t="n"/>
    </row>
    <row r="121"/>
    <row r="122">
      <c r="A122" s="3" t="inlineStr">
        <is>
          <t>科 目</t>
        </is>
      </c>
      <c r="B122" s="4" t="n"/>
      <c r="C122" s="4" t="n"/>
      <c r="D122" s="4" t="n"/>
      <c r="E122" s="4" t="n"/>
      <c r="F122" s="4" t="n"/>
      <c r="G122" s="5" t="inlineStr">
        <is>
          <t>旅款II (TSW)</t>
        </is>
      </c>
      <c r="H122" s="4" t="n"/>
      <c r="I122" s="4" t="n"/>
      <c r="J122" s="4" t="n"/>
      <c r="K122" s="4" t="n"/>
    </row>
    <row r="123">
      <c r="A123" s="6" t="inlineStr">
        <is>
          <t>時 限</t>
        </is>
      </c>
      <c r="B123" s="4" t="n"/>
      <c r="C123" s="4" t="n"/>
      <c r="D123" s="4" t="n"/>
      <c r="E123" s="4" t="n"/>
      <c r="F123" s="4" t="n"/>
      <c r="G123" s="6" t="inlineStr">
        <is>
          <t>75</t>
        </is>
      </c>
      <c r="H123" s="4" t="n"/>
      <c r="I123" s="4" t="n"/>
      <c r="J123" s="4" t="n"/>
      <c r="K123" s="4" t="n"/>
    </row>
    <row r="124">
      <c r="A124" s="6" t="inlineStr">
        <is>
          <t>應考時間</t>
        </is>
      </c>
      <c r="B124" s="4" t="n"/>
      <c r="C124" s="4" t="n"/>
      <c r="D124" s="4" t="n"/>
      <c r="E124" s="4" t="n"/>
      <c r="F124" s="4" t="n"/>
      <c r="G124" s="6" t="inlineStr">
        <is>
          <t>10:30-11:45</t>
        </is>
      </c>
      <c r="H124" s="4" t="n"/>
      <c r="I124" s="4" t="n"/>
      <c r="J124" s="4" t="n"/>
      <c r="K124" s="4" t="n"/>
    </row>
    <row r="125">
      <c r="A125" s="7" t="inlineStr">
        <is>
          <t>應考試場
監考</t>
        </is>
      </c>
      <c r="B125" s="4" t="n"/>
      <c r="C125" s="4" t="n"/>
      <c r="D125" s="4" t="n"/>
      <c r="E125" s="4" t="n"/>
      <c r="F125" s="4" t="n"/>
      <c r="G125" s="7" t="inlineStr">
        <is>
          <t>Rm502(4B): CHM</t>
        </is>
      </c>
      <c r="H125" s="4" t="n"/>
      <c r="I125" s="4" t="n"/>
      <c r="J125" s="4" t="n"/>
      <c r="K125" s="4" t="n"/>
    </row>
    <row r="126"/>
  </sheetData>
  <mergeCells count="12">
    <mergeCell ref="A120"/>
    <mergeCell ref="A16:A22"/>
    <mergeCell ref="A39:A48"/>
    <mergeCell ref="A30:A34"/>
    <mergeCell ref="A91:A95"/>
    <mergeCell ref="A8:A11"/>
    <mergeCell ref="A56:A59"/>
    <mergeCell ref="A64:A67"/>
    <mergeCell ref="A125"/>
    <mergeCell ref="A100:A110"/>
    <mergeCell ref="A115"/>
    <mergeCell ref="A72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90"/>
  <sheetViews>
    <sheetView zoomScale="70" workbookViewId="0">
      <pane xSplit="8" ySplit="1" topLeftCell="I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9" max="9"/>
    <col width="18" customWidth="1" min="10" max="10"/>
    <col width="10" customWidth="1" min="11" max="11"/>
    <col width="18" customWidth="1" min="12" max="12"/>
    <col width="6" customWidth="1" min="13" max="13"/>
    <col width="18" customWidth="1" min="14" max="14"/>
    <col width="18" customWidth="1" min="15" max="15"/>
    <col width="10" customWidth="1" min="16" max="16"/>
    <col width="18" customWidth="1" min="17" max="17"/>
    <col width="6" customWidth="1" min="18" max="18"/>
    <col width="18" customWidth="1" min="19" max="19"/>
    <col width="18" customWidth="1" min="20" max="20"/>
    <col width="10" customWidth="1" min="21" max="21"/>
    <col width="18" customWidth="1" min="22" max="22"/>
    <col width="6" customWidth="1" min="23" max="23"/>
    <col width="18" customWidth="1" min="24" max="24"/>
    <col width="18" customWidth="1" min="25" max="25"/>
    <col width="10" customWidth="1" min="26" max="26"/>
    <col width="18" customWidth="1" min="27" max="27"/>
    <col width="6" customWidth="1" min="28" max="28"/>
    <col width="18" customWidth="1" min="29" max="29"/>
    <col width="18" customWidth="1" min="30" max="30"/>
    <col width="10" customWidth="1" min="31" max="31"/>
    <col width="18" customWidth="1" min="32" max="32"/>
    <col width="6" customWidth="1" min="33" max="33"/>
    <col width="18" customWidth="1" min="34" max="34"/>
    <col width="18" customWidth="1" min="35" max="35"/>
    <col width="10" customWidth="1" min="36" max="36"/>
    <col width="18" customWidth="1" min="37" max="37"/>
    <col width="6" customWidth="1" min="38" max="38"/>
    <col width="18" customWidth="1" min="39" max="39"/>
    <col width="18" customWidth="1" min="40" max="40"/>
    <col width="10" customWidth="1" min="41" max="41"/>
    <col width="18" customWidth="1" min="42" max="42"/>
    <col width="6" customWidth="1" min="43" max="43"/>
    <col width="18" customWidth="1" min="44" max="44"/>
    <col width="18" customWidth="1" min="45" max="45"/>
    <col width="10" customWidth="1" min="46" max="46"/>
    <col width="18" customWidth="1" min="47" max="47"/>
    <col width="6" customWidth="1" min="48" max="48"/>
    <col width="18" customWidth="1" min="49" max="49"/>
    <col width="18" customWidth="1" min="50" max="50"/>
    <col width="10" customWidth="1" min="51" max="51"/>
    <col width="18" customWidth="1" min="52" max="52"/>
    <col width="6" customWidth="1" min="53" max="53"/>
    <col width="18" customWidth="1" min="54" max="54"/>
    <col width="18" customWidth="1" min="55" max="55"/>
    <col width="10" customWidth="1" min="56" max="56"/>
    <col width="18" customWidth="1" min="57" max="57"/>
    <col width="6" customWidth="1" min="58" max="58"/>
  </cols>
  <sheetData>
    <row r="1">
      <c r="A1" s="10" t="inlineStr">
        <is>
          <t>老師</t>
        </is>
      </c>
      <c r="B1" s="10" t="inlineStr">
        <is>
          <t>班主任</t>
        </is>
      </c>
      <c r="C1" s="10" t="inlineStr">
        <is>
          <t>比例</t>
        </is>
      </c>
      <c r="D1" s="10" t="inlineStr">
        <is>
          <t>上課時數</t>
        </is>
      </c>
      <c r="E1" s="10" t="inlineStr">
        <is>
          <t>考試時數</t>
        </is>
      </c>
      <c r="F1" s="10" t="inlineStr">
        <is>
          <t>總時數</t>
        </is>
      </c>
      <c r="G1" s="10" t="inlineStr">
        <is>
          <t>平均</t>
        </is>
      </c>
      <c r="H1" s="11" t="inlineStr">
        <is>
          <t>誤差</t>
        </is>
      </c>
      <c r="I1" s="10" t="inlineStr">
        <is>
          <t>14/02/2022(一)</t>
        </is>
      </c>
      <c r="J1" s="10" t="n"/>
      <c r="K1" s="10" t="n"/>
      <c r="L1" s="10" t="n"/>
      <c r="M1" s="11" t="n"/>
      <c r="N1" s="10" t="inlineStr">
        <is>
          <t>15/02/2022(二)</t>
        </is>
      </c>
      <c r="O1" s="10" t="n"/>
      <c r="P1" s="10" t="n"/>
      <c r="Q1" s="10" t="n"/>
      <c r="R1" s="11" t="n"/>
      <c r="S1" s="10" t="inlineStr">
        <is>
          <t>16/02/2022(三)</t>
        </is>
      </c>
      <c r="T1" s="10" t="n"/>
      <c r="U1" s="10" t="n"/>
      <c r="V1" s="10" t="n"/>
      <c r="W1" s="11" t="n"/>
      <c r="X1" s="10" t="inlineStr">
        <is>
          <t>17/02/2022(四)</t>
        </is>
      </c>
      <c r="Y1" s="10" t="n"/>
      <c r="Z1" s="10" t="n"/>
      <c r="AA1" s="10" t="n"/>
      <c r="AB1" s="11" t="n"/>
      <c r="AC1" s="10" t="inlineStr">
        <is>
          <t>18/02/2022(五)</t>
        </is>
      </c>
      <c r="AD1" s="10" t="n"/>
      <c r="AE1" s="10" t="n"/>
      <c r="AF1" s="10" t="n"/>
      <c r="AG1" s="11" t="n"/>
      <c r="AH1" s="10" t="inlineStr">
        <is>
          <t>21/02/2022(一)</t>
        </is>
      </c>
      <c r="AI1" s="10" t="n"/>
      <c r="AJ1" s="10" t="n"/>
      <c r="AK1" s="10" t="n"/>
      <c r="AL1" s="11" t="n"/>
      <c r="AM1" s="10" t="inlineStr">
        <is>
          <t>22/02/2022(二)</t>
        </is>
      </c>
      <c r="AN1" s="10" t="n"/>
      <c r="AO1" s="10" t="n"/>
      <c r="AP1" s="10" t="n"/>
      <c r="AQ1" s="11" t="n"/>
      <c r="AR1" s="10" t="inlineStr">
        <is>
          <t>23/02/2022(三)</t>
        </is>
      </c>
      <c r="AS1" s="10" t="n"/>
      <c r="AT1" s="10" t="n"/>
      <c r="AU1" s="10" t="n"/>
      <c r="AV1" s="11" t="n"/>
      <c r="AW1" s="10" t="inlineStr">
        <is>
          <t>24/02/2022(四)</t>
        </is>
      </c>
      <c r="AX1" s="10" t="n"/>
      <c r="AY1" s="10" t="n"/>
      <c r="AZ1" s="10" t="n"/>
      <c r="BA1" s="11" t="n"/>
      <c r="BB1" s="10" t="inlineStr">
        <is>
          <t>25/02/2022(五)</t>
        </is>
      </c>
      <c r="BC1" s="10" t="n"/>
      <c r="BD1" s="10" t="n"/>
      <c r="BE1" s="10" t="n"/>
      <c r="BF1" s="11" t="n"/>
    </row>
    <row r="2" ht="32" customHeight="1">
      <c r="A2" s="10" t="inlineStr">
        <is>
          <t>AO</t>
        </is>
      </c>
      <c r="B2" s="10" t="n"/>
      <c r="C2" s="10" t="n">
        <v>1</v>
      </c>
      <c r="D2" s="10" t="n">
        <v>0</v>
      </c>
      <c r="E2" s="10" t="n">
        <v>295</v>
      </c>
      <c r="F2" s="10" t="n">
        <v>295</v>
      </c>
      <c r="G2" s="10">
        <f>ROUND(G90*C2, 0)</f>
        <v/>
      </c>
      <c r="H2" s="11">
        <f>F2-G2</f>
        <v/>
      </c>
      <c r="I2" s="10" t="n"/>
      <c r="J2" s="10" t="n"/>
      <c r="K2" s="10" t="n"/>
      <c r="L2" s="10" t="n"/>
      <c r="M2" s="11" t="n"/>
      <c r="N2" s="10" t="n"/>
      <c r="O2" s="10" t="n"/>
      <c r="P2" s="10" t="n"/>
      <c r="Q2" s="10" t="n"/>
      <c r="R2" s="11" t="n"/>
      <c r="S2" s="10" t="inlineStr">
        <is>
          <t>11:00-11:45
11:15-12:10</t>
        </is>
      </c>
      <c r="T2" s="10" t="inlineStr">
        <is>
          <t>English IV (KYF)
( Speaking )</t>
        </is>
      </c>
      <c r="U2" s="10" t="n"/>
      <c r="V2" s="10" t="inlineStr">
        <is>
          <t>304</t>
        </is>
      </c>
      <c r="W2" s="11" t="n">
        <v>55</v>
      </c>
      <c r="X2" s="10" t="n"/>
      <c r="Y2" s="10" t="n"/>
      <c r="Z2" s="10" t="n"/>
      <c r="AA2" s="10" t="n"/>
      <c r="AB2" s="11" t="n"/>
      <c r="AC2" s="10" t="n"/>
      <c r="AD2" s="10" t="n"/>
      <c r="AE2" s="10" t="n"/>
      <c r="AF2" s="10" t="n"/>
      <c r="AG2" s="11" t="n"/>
      <c r="AH2" s="10" t="n"/>
      <c r="AI2" s="10" t="n"/>
      <c r="AJ2" s="10" t="n"/>
      <c r="AK2" s="10" t="n"/>
      <c r="AL2" s="11" t="n"/>
      <c r="AM2" s="10" t="n"/>
      <c r="AN2" s="10" t="n"/>
      <c r="AO2" s="10" t="n"/>
      <c r="AP2" s="10" t="n"/>
      <c r="AQ2" s="11" t="n"/>
      <c r="AR2" s="10" t="inlineStr">
        <is>
          <t xml:space="preserve">
10:15-11:25
10:30-11:50</t>
        </is>
      </c>
      <c r="AS2" s="10" t="inlineStr">
        <is>
          <t>English IV (WYM)
( Speaking )</t>
        </is>
      </c>
      <c r="AT2" s="10" t="n"/>
      <c r="AU2" s="10" t="inlineStr">
        <is>
          <t>604</t>
        </is>
      </c>
      <c r="AV2" s="11" t="n">
        <v>80</v>
      </c>
      <c r="AW2" s="10" t="inlineStr">
        <is>
          <t xml:space="preserve">
11:00-12:10
11:15-12:35</t>
        </is>
      </c>
      <c r="AX2" s="10" t="inlineStr">
        <is>
          <t>English IV (LPT)
( Speaking )</t>
        </is>
      </c>
      <c r="AY2" s="10" t="n"/>
      <c r="AZ2" s="10" t="inlineStr">
        <is>
          <t>502</t>
        </is>
      </c>
      <c r="BA2" s="11" t="n">
        <v>80</v>
      </c>
      <c r="BB2" s="10" t="inlineStr">
        <is>
          <t xml:space="preserve">
9:30-10:40
9:45-11:05</t>
        </is>
      </c>
      <c r="BC2" s="10" t="inlineStr">
        <is>
          <t>English IV (LHY)
( Speaking )</t>
        </is>
      </c>
      <c r="BD2" s="10" t="n"/>
      <c r="BE2" s="10" t="inlineStr">
        <is>
          <t>404</t>
        </is>
      </c>
      <c r="BF2" s="11" t="n">
        <v>80</v>
      </c>
    </row>
    <row r="3" ht="32" customHeight="1">
      <c r="A3" s="12" t="inlineStr">
        <is>
          <t>ASH</t>
        </is>
      </c>
      <c r="B3" s="12" t="n"/>
      <c r="C3" s="12" t="n">
        <v>1</v>
      </c>
      <c r="D3" s="12" t="n">
        <v>0</v>
      </c>
      <c r="E3" s="12" t="n">
        <v>315</v>
      </c>
      <c r="F3" s="12" t="n">
        <v>315</v>
      </c>
      <c r="G3" s="12">
        <f>ROUND(G90*C3, 0)</f>
        <v/>
      </c>
      <c r="H3" s="13">
        <f>F3-G3</f>
        <v/>
      </c>
      <c r="I3" s="12" t="n"/>
      <c r="J3" s="12" t="n"/>
      <c r="K3" s="12" t="n"/>
      <c r="L3" s="12" t="n"/>
      <c r="M3" s="13" t="n"/>
      <c r="N3" s="12" t="n"/>
      <c r="O3" s="12" t="n"/>
      <c r="P3" s="12" t="n"/>
      <c r="Q3" s="12" t="n"/>
      <c r="R3" s="13" t="n"/>
      <c r="S3" s="12" t="n"/>
      <c r="T3" s="12" t="n"/>
      <c r="U3" s="12" t="n"/>
      <c r="V3" s="12" t="n"/>
      <c r="W3" s="13" t="n"/>
      <c r="X3" s="12" t="n"/>
      <c r="Y3" s="12" t="n"/>
      <c r="Z3" s="12" t="n"/>
      <c r="AA3" s="12" t="n"/>
      <c r="AB3" s="13" t="n"/>
      <c r="AC3" s="12" t="n"/>
      <c r="AD3" s="12" t="n"/>
      <c r="AE3" s="12" t="n"/>
      <c r="AF3" s="12" t="n"/>
      <c r="AG3" s="13" t="n"/>
      <c r="AH3" s="12" t="inlineStr">
        <is>
          <t>8:30-9:45</t>
        </is>
      </c>
      <c r="AI3" s="12" t="inlineStr">
        <is>
          <t>BAFS (SWY)</t>
        </is>
      </c>
      <c r="AJ3" s="12" t="n"/>
      <c r="AK3" s="12" t="inlineStr">
        <is>
          <t>Rm503(4C)</t>
        </is>
      </c>
      <c r="AL3" s="13" t="n">
        <v>75</v>
      </c>
      <c r="AM3" s="12" t="inlineStr">
        <is>
          <t>8:30-10:45</t>
        </is>
      </c>
      <c r="AN3" s="12" t="inlineStr">
        <is>
          <t>數學 I (LKC)</t>
        </is>
      </c>
      <c r="AO3" s="12" t="n"/>
      <c r="AP3" s="12" t="inlineStr">
        <is>
          <t>502</t>
        </is>
      </c>
      <c r="AQ3" s="13" t="n">
        <v>135</v>
      </c>
      <c r="AR3" s="12" t="inlineStr">
        <is>
          <t>8:30-9:30</t>
        </is>
      </c>
      <c r="AS3" s="12" t="inlineStr">
        <is>
          <t>經濟 I (CLC)</t>
        </is>
      </c>
      <c r="AT3" s="12" t="n"/>
      <c r="AU3" s="12" t="inlineStr">
        <is>
          <t>Rm5012X(4ABCD)</t>
        </is>
      </c>
      <c r="AV3" s="13" t="n">
        <v>60</v>
      </c>
      <c r="AW3" s="12" t="n"/>
      <c r="AX3" s="12" t="n"/>
      <c r="AY3" s="12" t="n"/>
      <c r="AZ3" s="12" t="n"/>
      <c r="BA3" s="13" t="n"/>
      <c r="BB3" s="12" t="n"/>
      <c r="BC3" s="12" t="n"/>
      <c r="BD3" s="12" t="n"/>
      <c r="BE3" s="12" t="n"/>
      <c r="BF3" s="13" t="n"/>
    </row>
    <row r="4" ht="32" customHeight="1">
      <c r="A4" s="10" t="n"/>
      <c r="B4" s="10" t="n"/>
      <c r="C4" s="10" t="n"/>
      <c r="D4" s="10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  <c r="AC4" s="10" t="n"/>
      <c r="AD4" s="10" t="n"/>
      <c r="AE4" s="10" t="n"/>
      <c r="AF4" s="10" t="n"/>
      <c r="AG4" s="11" t="n"/>
      <c r="AH4" s="10" t="n"/>
      <c r="AI4" s="10" t="n"/>
      <c r="AJ4" s="10" t="n"/>
      <c r="AK4" s="10" t="n"/>
      <c r="AL4" s="11" t="n"/>
      <c r="AM4" s="10" t="n"/>
      <c r="AN4" s="10" t="n"/>
      <c r="AO4" s="10" t="n"/>
      <c r="AP4" s="10" t="n"/>
      <c r="AQ4" s="11" t="n"/>
      <c r="AR4" s="10" t="inlineStr">
        <is>
          <t>9:45-10:30</t>
        </is>
      </c>
      <c r="AS4" s="10" t="inlineStr">
        <is>
          <t>物理 (NSW)</t>
        </is>
      </c>
      <c r="AT4" s="10" t="n"/>
      <c r="AU4" s="10" t="inlineStr">
        <is>
          <t>602</t>
        </is>
      </c>
      <c r="AV4" s="11" t="n">
        <v>45</v>
      </c>
      <c r="AW4" s="10" t="n"/>
      <c r="AX4" s="10" t="n"/>
      <c r="AY4" s="10" t="n"/>
      <c r="AZ4" s="10" t="n"/>
      <c r="BA4" s="11" t="n"/>
      <c r="BB4" s="10" t="n"/>
      <c r="BC4" s="10" t="n"/>
      <c r="BD4" s="10" t="n"/>
      <c r="BE4" s="10" t="n"/>
      <c r="BF4" s="11" t="n"/>
    </row>
    <row r="5" ht="32" customHeight="1">
      <c r="A5" s="12" t="inlineStr">
        <is>
          <t>CHP</t>
        </is>
      </c>
      <c r="B5" s="12" t="inlineStr">
        <is>
          <t>5A</t>
        </is>
      </c>
      <c r="C5" s="12" t="n">
        <v>1</v>
      </c>
      <c r="D5" s="12" t="n">
        <v>0</v>
      </c>
      <c r="E5" s="12" t="n">
        <v>290</v>
      </c>
      <c r="F5" s="12" t="n">
        <v>290</v>
      </c>
      <c r="G5" s="12">
        <f>ROUND(G90*C5, 0)</f>
        <v/>
      </c>
      <c r="H5" s="13">
        <f>F5-G5</f>
        <v/>
      </c>
      <c r="I5" s="12" t="n"/>
      <c r="J5" s="12" t="n"/>
      <c r="K5" s="12" t="n"/>
      <c r="L5" s="12" t="n"/>
      <c r="M5" s="13" t="n"/>
      <c r="N5" s="12" t="n"/>
      <c r="O5" s="12" t="n"/>
      <c r="P5" s="12" t="n"/>
      <c r="Q5" s="12" t="n"/>
      <c r="R5" s="13" t="n"/>
      <c r="S5" s="12" t="n"/>
      <c r="T5" s="12" t="n"/>
      <c r="U5" s="12" t="n"/>
      <c r="V5" s="12" t="n"/>
      <c r="W5" s="13" t="n"/>
      <c r="X5" s="12" t="n"/>
      <c r="Y5" s="12" t="n"/>
      <c r="Z5" s="12" t="n"/>
      <c r="AA5" s="12" t="n"/>
      <c r="AB5" s="13" t="n"/>
      <c r="AC5" s="12" t="inlineStr">
        <is>
          <t>10:00-11:10</t>
        </is>
      </c>
      <c r="AD5" s="12" t="inlineStr">
        <is>
          <t>English I (CMW)
( Reading )</t>
        </is>
      </c>
      <c r="AE5" s="12" t="n"/>
      <c r="AF5" s="12" t="inlineStr">
        <is>
          <t>405</t>
        </is>
      </c>
      <c r="AG5" s="13" t="n">
        <v>70</v>
      </c>
      <c r="AH5" s="12" t="inlineStr">
        <is>
          <t xml:space="preserve">
11:45-13:15
12:00-13:40</t>
        </is>
      </c>
      <c r="AI5" s="12" t="inlineStr">
        <is>
          <t>中文 IV (LH)
(  說話 )</t>
        </is>
      </c>
      <c r="AJ5" s="12" t="n"/>
      <c r="AK5" s="12" t="inlineStr">
        <is>
          <t>407</t>
        </is>
      </c>
      <c r="AL5" s="13" t="n">
        <v>100</v>
      </c>
      <c r="AM5" s="12" t="inlineStr">
        <is>
          <t>8:30-9:15</t>
        </is>
      </c>
      <c r="AN5" s="12" t="inlineStr">
        <is>
          <t>生物 (LSK)</t>
        </is>
      </c>
      <c r="AO5" s="12" t="n"/>
      <c r="AP5" s="12" t="inlineStr">
        <is>
          <t>601</t>
        </is>
      </c>
      <c r="AQ5" s="13" t="n">
        <v>45</v>
      </c>
      <c r="AR5" s="12" t="n"/>
      <c r="AS5" s="12" t="n"/>
      <c r="AT5" s="12" t="n"/>
      <c r="AU5" s="12" t="n"/>
      <c r="AV5" s="13" t="n"/>
      <c r="AW5" s="12" t="n"/>
      <c r="AX5" s="12" t="n"/>
      <c r="AY5" s="12" t="n"/>
      <c r="AZ5" s="12" t="n"/>
      <c r="BA5" s="13" t="n"/>
      <c r="BB5" s="12" t="n"/>
      <c r="BC5" s="12" t="n"/>
      <c r="BD5" s="12" t="n"/>
      <c r="BE5" s="12" t="n"/>
      <c r="BF5" s="13" t="n"/>
    </row>
    <row r="6" ht="32" customHeight="1">
      <c r="A6" s="10" t="n"/>
      <c r="B6" s="10" t="n"/>
      <c r="C6" s="10" t="n"/>
      <c r="D6" s="10" t="n"/>
      <c r="E6" s="10" t="n"/>
      <c r="F6" s="10" t="n"/>
      <c r="G6" s="10" t="n"/>
      <c r="H6" s="11" t="n"/>
      <c r="I6" s="10" t="n"/>
      <c r="J6" s="10" t="n"/>
      <c r="K6" s="10" t="n"/>
      <c r="L6" s="10" t="n"/>
      <c r="M6" s="11" t="n"/>
      <c r="N6" s="10" t="n"/>
      <c r="O6" s="10" t="n"/>
      <c r="P6" s="10" t="n"/>
      <c r="Q6" s="10" t="n"/>
      <c r="R6" s="11" t="n"/>
      <c r="S6" s="10" t="n"/>
      <c r="T6" s="10" t="n"/>
      <c r="U6" s="10" t="n"/>
      <c r="V6" s="10" t="n"/>
      <c r="W6" s="11" t="n"/>
      <c r="X6" s="10" t="n"/>
      <c r="Y6" s="10" t="n"/>
      <c r="Z6" s="10" t="n"/>
      <c r="AA6" s="10" t="n"/>
      <c r="AB6" s="11" t="n"/>
      <c r="AC6" s="10" t="n"/>
      <c r="AD6" s="10" t="n"/>
      <c r="AE6" s="10" t="n"/>
      <c r="AF6" s="10" t="n"/>
      <c r="AG6" s="11" t="n"/>
      <c r="AH6" s="10" t="inlineStr">
        <is>
          <t>10:00-11:15</t>
        </is>
      </c>
      <c r="AI6" s="10" t="inlineStr">
        <is>
          <t>綜合人文 (CTC/LCTA)</t>
        </is>
      </c>
      <c r="AJ6" s="10" t="n"/>
      <c r="AK6" s="10" t="inlineStr">
        <is>
          <t>108</t>
        </is>
      </c>
      <c r="AL6" s="11" t="n">
        <v>75</v>
      </c>
      <c r="AM6" s="10" t="n"/>
      <c r="AN6" s="10" t="n"/>
      <c r="AO6" s="10" t="n"/>
      <c r="AP6" s="10" t="n"/>
      <c r="AQ6" s="11" t="n"/>
      <c r="AR6" s="10" t="n"/>
      <c r="AS6" s="10" t="n"/>
      <c r="AT6" s="10" t="n"/>
      <c r="AU6" s="10" t="n"/>
      <c r="AV6" s="11" t="n"/>
      <c r="AW6" s="10" t="n"/>
      <c r="AX6" s="10" t="n"/>
      <c r="AY6" s="10" t="n"/>
      <c r="AZ6" s="10" t="n"/>
      <c r="BA6" s="11" t="n"/>
      <c r="BB6" s="10" t="n"/>
      <c r="BC6" s="10" t="n"/>
      <c r="BD6" s="10" t="n"/>
      <c r="BE6" s="10" t="n"/>
      <c r="BF6" s="11" t="n"/>
    </row>
    <row r="7" ht="32" customHeight="1">
      <c r="A7" s="12" t="inlineStr">
        <is>
          <t>CHM</t>
        </is>
      </c>
      <c r="B7" s="12" t="n"/>
      <c r="C7" s="12" t="n">
        <v>1</v>
      </c>
      <c r="D7" s="12" t="n">
        <v>0</v>
      </c>
      <c r="E7" s="12" t="n">
        <v>315</v>
      </c>
      <c r="F7" s="12" t="n">
        <v>315</v>
      </c>
      <c r="G7" s="12">
        <f>ROUND(G90*C7, 0)</f>
        <v/>
      </c>
      <c r="H7" s="13">
        <f>F7-G7</f>
        <v/>
      </c>
      <c r="I7" s="12" t="n"/>
      <c r="J7" s="12" t="n"/>
      <c r="K7" s="12" t="n"/>
      <c r="L7" s="12" t="n"/>
      <c r="M7" s="13" t="n"/>
      <c r="N7" s="12" t="n"/>
      <c r="O7" s="12" t="n"/>
      <c r="P7" s="12" t="n"/>
      <c r="Q7" s="12" t="n"/>
      <c r="R7" s="13" t="n"/>
      <c r="S7" s="12" t="n"/>
      <c r="T7" s="12" t="n"/>
      <c r="U7" s="12" t="n"/>
      <c r="V7" s="12" t="n"/>
      <c r="W7" s="13" t="n"/>
      <c r="X7" s="12" t="n"/>
      <c r="Y7" s="12" t="n"/>
      <c r="Z7" s="12" t="n"/>
      <c r="AA7" s="12" t="n"/>
      <c r="AB7" s="13" t="n"/>
      <c r="AC7" s="12" t="n"/>
      <c r="AD7" s="12" t="n"/>
      <c r="AE7" s="12" t="n"/>
      <c r="AF7" s="12" t="n"/>
      <c r="AG7" s="13" t="n"/>
      <c r="AH7" s="12" t="inlineStr">
        <is>
          <t>10:30-11:45</t>
        </is>
      </c>
      <c r="AI7" s="12" t="inlineStr">
        <is>
          <t>旅款II (TSW)</t>
        </is>
      </c>
      <c r="AJ7" s="12" t="n"/>
      <c r="AK7" s="12" t="inlineStr">
        <is>
          <t>Rm502(4B)</t>
        </is>
      </c>
      <c r="AL7" s="13" t="n">
        <v>75</v>
      </c>
      <c r="AM7" s="12" t="inlineStr">
        <is>
          <t>8:30-10:45</t>
        </is>
      </c>
      <c r="AN7" s="12" t="inlineStr">
        <is>
          <t>數學 I (LKC)</t>
        </is>
      </c>
      <c r="AO7" s="12" t="n"/>
      <c r="AP7" s="12" t="inlineStr">
        <is>
          <t>503</t>
        </is>
      </c>
      <c r="AQ7" s="13" t="n">
        <v>135</v>
      </c>
      <c r="AR7" s="12" t="n"/>
      <c r="AS7" s="12" t="n"/>
      <c r="AT7" s="12" t="n"/>
      <c r="AU7" s="12" t="n"/>
      <c r="AV7" s="13" t="n"/>
      <c r="AW7" s="12" t="inlineStr">
        <is>
          <t>8:30-9:15</t>
        </is>
      </c>
      <c r="AX7" s="12" t="inlineStr">
        <is>
          <t>中史 (LWF)</t>
        </is>
      </c>
      <c r="AY7" s="12" t="n"/>
      <c r="AZ7" s="12" t="inlineStr">
        <is>
          <t>602</t>
        </is>
      </c>
      <c r="BA7" s="13" t="n">
        <v>45</v>
      </c>
      <c r="BB7" s="12" t="n"/>
      <c r="BC7" s="12" t="n"/>
      <c r="BD7" s="12" t="n"/>
      <c r="BE7" s="12" t="n"/>
      <c r="BF7" s="13" t="n"/>
    </row>
    <row r="8" ht="32" customHeight="1">
      <c r="A8" s="10" t="n"/>
      <c r="B8" s="10" t="n"/>
      <c r="C8" s="10" t="n"/>
      <c r="D8" s="10" t="n"/>
      <c r="E8" s="10" t="n"/>
      <c r="F8" s="10" t="n"/>
      <c r="G8" s="10" t="n"/>
      <c r="H8" s="11" t="n"/>
      <c r="I8" s="10" t="n"/>
      <c r="J8" s="10" t="n"/>
      <c r="K8" s="10" t="n"/>
      <c r="L8" s="10" t="n"/>
      <c r="M8" s="11" t="n"/>
      <c r="N8" s="10" t="n"/>
      <c r="O8" s="10" t="n"/>
      <c r="P8" s="10" t="n"/>
      <c r="Q8" s="10" t="n"/>
      <c r="R8" s="11" t="n"/>
      <c r="S8" s="10" t="n"/>
      <c r="T8" s="10" t="n"/>
      <c r="U8" s="10" t="n"/>
      <c r="V8" s="10" t="n"/>
      <c r="W8" s="11" t="n"/>
      <c r="X8" s="10" t="n"/>
      <c r="Y8" s="10" t="n"/>
      <c r="Z8" s="10" t="n"/>
      <c r="AA8" s="10" t="n"/>
      <c r="AB8" s="11" t="n"/>
      <c r="AC8" s="10" t="n"/>
      <c r="AD8" s="10" t="n"/>
      <c r="AE8" s="10" t="n"/>
      <c r="AF8" s="10" t="n"/>
      <c r="AG8" s="11" t="n"/>
      <c r="AH8" s="10" t="inlineStr">
        <is>
          <t>8:30-9:30</t>
        </is>
      </c>
      <c r="AI8" s="10" t="inlineStr">
        <is>
          <t xml:space="preserve">English II (AO)
( Writing ) </t>
        </is>
      </c>
      <c r="AJ8" s="10" t="n"/>
      <c r="AK8" s="10" t="inlineStr">
        <is>
          <t>108</t>
        </is>
      </c>
      <c r="AL8" s="11" t="n">
        <v>60</v>
      </c>
      <c r="AM8" s="10" t="n"/>
      <c r="AN8" s="10" t="n"/>
      <c r="AO8" s="10" t="n"/>
      <c r="AP8" s="10" t="n"/>
      <c r="AQ8" s="11" t="n"/>
      <c r="AR8" s="10" t="n"/>
      <c r="AS8" s="10" t="n"/>
      <c r="AT8" s="10" t="n"/>
      <c r="AU8" s="10" t="n"/>
      <c r="AV8" s="11" t="n"/>
      <c r="AW8" s="10" t="n"/>
      <c r="AX8" s="10" t="n"/>
      <c r="AY8" s="10" t="n"/>
      <c r="AZ8" s="10" t="n"/>
      <c r="BA8" s="11" t="n"/>
      <c r="BB8" s="10" t="n"/>
      <c r="BC8" s="10" t="n"/>
      <c r="BD8" s="10" t="n"/>
      <c r="BE8" s="10" t="n"/>
      <c r="BF8" s="11" t="n"/>
    </row>
    <row r="9" ht="32" customHeight="1">
      <c r="A9" s="10" t="inlineStr">
        <is>
          <t>CMW</t>
        </is>
      </c>
      <c r="B9" s="10" t="n"/>
      <c r="C9" s="10" t="n">
        <v>1</v>
      </c>
      <c r="D9" s="10" t="n">
        <v>0</v>
      </c>
      <c r="E9" s="10" t="n">
        <v>310</v>
      </c>
      <c r="F9" s="10" t="n">
        <v>310</v>
      </c>
      <c r="G9" s="10">
        <f>ROUND(G90*C9, 0)</f>
        <v/>
      </c>
      <c r="H9" s="11">
        <f>F9-G9</f>
        <v/>
      </c>
      <c r="I9" s="10" t="n"/>
      <c r="J9" s="10" t="n"/>
      <c r="K9" s="10" t="n"/>
      <c r="L9" s="10" t="n"/>
      <c r="M9" s="11" t="n"/>
      <c r="N9" s="10" t="n"/>
      <c r="O9" s="10" t="n"/>
      <c r="P9" s="10" t="n"/>
      <c r="Q9" s="10" t="n"/>
      <c r="R9" s="11" t="n"/>
      <c r="S9" s="10" t="inlineStr">
        <is>
          <t>11:00-11:45
11:15-12:10</t>
        </is>
      </c>
      <c r="T9" s="10" t="inlineStr">
        <is>
          <t>English IV (KYF)
( Speaking )</t>
        </is>
      </c>
      <c r="U9" s="10" t="n"/>
      <c r="V9" s="10" t="inlineStr">
        <is>
          <t>504</t>
        </is>
      </c>
      <c r="W9" s="11" t="n">
        <v>55</v>
      </c>
      <c r="X9" s="10" t="n"/>
      <c r="Y9" s="10" t="n"/>
      <c r="Z9" s="10" t="n"/>
      <c r="AA9" s="10" t="n"/>
      <c r="AB9" s="11" t="n"/>
      <c r="AC9" s="10" t="n"/>
      <c r="AD9" s="10" t="n"/>
      <c r="AE9" s="10" t="n"/>
      <c r="AF9" s="10" t="n"/>
      <c r="AG9" s="11" t="n"/>
      <c r="AH9" s="10" t="inlineStr">
        <is>
          <t>8:30-9:30</t>
        </is>
      </c>
      <c r="AI9" s="10" t="inlineStr">
        <is>
          <t xml:space="preserve">English II (AO)
( Writing ) </t>
        </is>
      </c>
      <c r="AJ9" s="10" t="n"/>
      <c r="AK9" s="10" t="inlineStr">
        <is>
          <t>201</t>
        </is>
      </c>
      <c r="AL9" s="11" t="n">
        <v>60</v>
      </c>
      <c r="AM9" s="10" t="n"/>
      <c r="AN9" s="10" t="n"/>
      <c r="AO9" s="10" t="n"/>
      <c r="AP9" s="10" t="n"/>
      <c r="AQ9" s="11" t="n"/>
      <c r="AR9" s="10" t="inlineStr">
        <is>
          <t>9:45-10:30</t>
        </is>
      </c>
      <c r="AS9" s="10" t="inlineStr">
        <is>
          <t>物理 (NSW)</t>
        </is>
      </c>
      <c r="AT9" s="10" t="n"/>
      <c r="AU9" s="10" t="inlineStr">
        <is>
          <t>601</t>
        </is>
      </c>
      <c r="AV9" s="11" t="n">
        <v>45</v>
      </c>
      <c r="AW9" s="10" t="inlineStr">
        <is>
          <t xml:space="preserve">
11:00-12:10
11:15-12:35</t>
        </is>
      </c>
      <c r="AX9" s="10" t="inlineStr">
        <is>
          <t>English IV (LPT)
( Speaking )</t>
        </is>
      </c>
      <c r="AY9" s="10" t="n"/>
      <c r="AZ9" s="10" t="inlineStr">
        <is>
          <t>HALL</t>
        </is>
      </c>
      <c r="BA9" s="11" t="n">
        <v>70</v>
      </c>
      <c r="BB9" s="10" t="inlineStr">
        <is>
          <t xml:space="preserve">
9:30-10:40
9:45-11:05</t>
        </is>
      </c>
      <c r="BC9" s="10" t="inlineStr">
        <is>
          <t>English IV (LHY)
( Speaking )</t>
        </is>
      </c>
      <c r="BD9" s="10" t="n"/>
      <c r="BE9" s="10" t="inlineStr">
        <is>
          <t>407</t>
        </is>
      </c>
      <c r="BF9" s="11" t="n">
        <v>80</v>
      </c>
    </row>
    <row r="10" ht="32" customHeight="1">
      <c r="A10" s="12" t="inlineStr">
        <is>
          <t>CTC</t>
        </is>
      </c>
      <c r="B10" s="12" t="inlineStr">
        <is>
          <t>6C</t>
        </is>
      </c>
      <c r="C10" s="12" t="n">
        <v>1</v>
      </c>
      <c r="D10" s="12" t="n">
        <v>0</v>
      </c>
      <c r="E10" s="12" t="n">
        <v>315</v>
      </c>
      <c r="F10" s="12" t="n">
        <v>315</v>
      </c>
      <c r="G10" s="12">
        <f>ROUND(G90*C10, 0)</f>
        <v/>
      </c>
      <c r="H10" s="13">
        <f>F10-G10</f>
        <v/>
      </c>
      <c r="I10" s="12" t="n"/>
      <c r="J10" s="12" t="n"/>
      <c r="K10" s="12" t="n"/>
      <c r="L10" s="12" t="n"/>
      <c r="M10" s="13" t="n"/>
      <c r="N10" s="12" t="n"/>
      <c r="O10" s="12" t="n"/>
      <c r="P10" s="12" t="n"/>
      <c r="Q10" s="12" t="n"/>
      <c r="R10" s="13" t="n"/>
      <c r="S10" s="12" t="n"/>
      <c r="T10" s="12" t="n"/>
      <c r="U10" s="12" t="n"/>
      <c r="V10" s="12" t="n"/>
      <c r="W10" s="13" t="n"/>
      <c r="X10" s="12" t="n"/>
      <c r="Y10" s="12" t="n"/>
      <c r="Z10" s="12" t="n"/>
      <c r="AA10" s="12" t="n"/>
      <c r="AB10" s="13" t="n"/>
      <c r="AC10" s="12" t="n"/>
      <c r="AD10" s="12" t="n"/>
      <c r="AE10" s="12" t="n"/>
      <c r="AF10" s="12" t="n"/>
      <c r="AG10" s="13" t="n"/>
      <c r="AH10" s="12" t="inlineStr">
        <is>
          <t>8:30-9:30</t>
        </is>
      </c>
      <c r="AI10" s="12" t="inlineStr">
        <is>
          <t xml:space="preserve">English II (AO)
( Writing ) </t>
        </is>
      </c>
      <c r="AJ10" s="12" t="n"/>
      <c r="AK10" s="12" t="inlineStr">
        <is>
          <t>401</t>
        </is>
      </c>
      <c r="AL10" s="13" t="n">
        <v>60</v>
      </c>
      <c r="AM10" s="12" t="inlineStr">
        <is>
          <t>8:30-10:45</t>
        </is>
      </c>
      <c r="AN10" s="12" t="inlineStr">
        <is>
          <t>數學 I (LKC)</t>
        </is>
      </c>
      <c r="AO10" s="12" t="n"/>
      <c r="AP10" s="12" t="inlineStr">
        <is>
          <t>504</t>
        </is>
      </c>
      <c r="AQ10" s="13" t="n">
        <v>135</v>
      </c>
      <c r="AR10" s="12" t="n"/>
      <c r="AS10" s="12" t="n"/>
      <c r="AT10" s="12" t="n"/>
      <c r="AU10" s="12" t="n"/>
      <c r="AV10" s="13" t="n"/>
      <c r="AW10" s="12" t="inlineStr">
        <is>
          <t>9:45-10:30</t>
        </is>
      </c>
      <c r="AX10" s="12" t="inlineStr">
        <is>
          <t>BAFS (SWY)</t>
        </is>
      </c>
      <c r="AY10" s="12" t="n"/>
      <c r="AZ10" s="12" t="inlineStr">
        <is>
          <t>301</t>
        </is>
      </c>
      <c r="BA10" s="13" t="n">
        <v>45</v>
      </c>
      <c r="BB10" s="12" t="n"/>
      <c r="BC10" s="12" t="n"/>
      <c r="BD10" s="12" t="n"/>
      <c r="BE10" s="12" t="n"/>
      <c r="BF10" s="13" t="n"/>
    </row>
    <row r="11" ht="32" customHeight="1">
      <c r="A11" s="10" t="n"/>
      <c r="B11" s="10" t="n"/>
      <c r="C11" s="10" t="n"/>
      <c r="D11" s="10" t="n"/>
      <c r="E11" s="10" t="n"/>
      <c r="F11" s="10" t="n"/>
      <c r="G11" s="10" t="n"/>
      <c r="H11" s="11" t="n"/>
      <c r="I11" s="10" t="n"/>
      <c r="J11" s="10" t="n"/>
      <c r="K11" s="10" t="n"/>
      <c r="L11" s="10" t="n"/>
      <c r="M11" s="11" t="n"/>
      <c r="N11" s="10" t="n"/>
      <c r="O11" s="10" t="n"/>
      <c r="P11" s="10" t="n"/>
      <c r="Q11" s="10" t="n"/>
      <c r="R11" s="11" t="n"/>
      <c r="S11" s="10" t="n"/>
      <c r="T11" s="10" t="n"/>
      <c r="U11" s="10" t="n"/>
      <c r="V11" s="10" t="n"/>
      <c r="W11" s="11" t="n"/>
      <c r="X11" s="10" t="n"/>
      <c r="Y11" s="10" t="n"/>
      <c r="Z11" s="10" t="n"/>
      <c r="AA11" s="10" t="n"/>
      <c r="AB11" s="11" t="n"/>
      <c r="AC11" s="10" t="n"/>
      <c r="AD11" s="10" t="n"/>
      <c r="AE11" s="10" t="n"/>
      <c r="AF11" s="10" t="n"/>
      <c r="AG11" s="11" t="n"/>
      <c r="AH11" s="10" t="n"/>
      <c r="AI11" s="10" t="n"/>
      <c r="AJ11" s="10" t="n"/>
      <c r="AK11" s="10" t="n"/>
      <c r="AL11" s="11" t="n"/>
      <c r="AM11" s="10" t="inlineStr">
        <is>
          <t>11:15-12:30</t>
        </is>
      </c>
      <c r="AN11" s="10" t="inlineStr">
        <is>
          <t>數學 II (KSL)</t>
        </is>
      </c>
      <c r="AO11" s="10" t="n"/>
      <c r="AP11" s="10" t="inlineStr">
        <is>
          <t>501</t>
        </is>
      </c>
      <c r="AQ11" s="11" t="n">
        <v>75</v>
      </c>
      <c r="AR11" s="10" t="n"/>
      <c r="AS11" s="10" t="n"/>
      <c r="AT11" s="10" t="n"/>
      <c r="AU11" s="10" t="n"/>
      <c r="AV11" s="11" t="n"/>
      <c r="AW11" s="10" t="n"/>
      <c r="AX11" s="10" t="n"/>
      <c r="AY11" s="10" t="n"/>
      <c r="AZ11" s="10" t="n"/>
      <c r="BA11" s="11" t="n"/>
      <c r="BB11" s="10" t="n"/>
      <c r="BC11" s="10" t="n"/>
      <c r="BD11" s="10" t="n"/>
      <c r="BE11" s="10" t="n"/>
      <c r="BF11" s="11" t="n"/>
    </row>
    <row r="12" ht="32" customHeight="1">
      <c r="A12" s="10" t="inlineStr">
        <is>
          <t>CHCH</t>
        </is>
      </c>
      <c r="B12" s="10" t="n"/>
      <c r="C12" s="10" t="n">
        <v>1</v>
      </c>
      <c r="D12" s="10" t="n">
        <v>0</v>
      </c>
      <c r="E12" s="10" t="n">
        <v>295</v>
      </c>
      <c r="F12" s="10" t="n">
        <v>295</v>
      </c>
      <c r="G12" s="10">
        <f>ROUND(G90*C12, 0)</f>
        <v/>
      </c>
      <c r="H12" s="11">
        <f>F12-G12</f>
        <v/>
      </c>
      <c r="I12" s="10" t="n"/>
      <c r="J12" s="10" t="n"/>
      <c r="K12" s="10" t="n"/>
      <c r="L12" s="10" t="n"/>
      <c r="M12" s="11" t="n"/>
      <c r="N12" s="10" t="n"/>
      <c r="O12" s="10" t="n"/>
      <c r="P12" s="10" t="n"/>
      <c r="Q12" s="10" t="n"/>
      <c r="R12" s="11" t="n"/>
      <c r="S12" s="10" t="n"/>
      <c r="T12" s="10" t="n"/>
      <c r="U12" s="10" t="n"/>
      <c r="V12" s="10" t="n"/>
      <c r="W12" s="11" t="n"/>
      <c r="X12" s="10" t="n"/>
      <c r="Y12" s="10" t="n"/>
      <c r="Z12" s="10" t="n"/>
      <c r="AA12" s="10" t="n"/>
      <c r="AB12" s="11" t="n"/>
      <c r="AC12" s="10" t="n"/>
      <c r="AD12" s="10" t="n"/>
      <c r="AE12" s="10" t="n"/>
      <c r="AF12" s="10" t="n"/>
      <c r="AG12" s="11" t="n"/>
      <c r="AH12" s="10" t="n"/>
      <c r="AI12" s="10" t="n"/>
      <c r="AJ12" s="10" t="n"/>
      <c r="AK12" s="10" t="n"/>
      <c r="AL12" s="11" t="n"/>
      <c r="AM12" s="10" t="inlineStr">
        <is>
          <t>10:00-11:15</t>
        </is>
      </c>
      <c r="AN12" s="10" t="inlineStr">
        <is>
          <t>綜合人文 (YTHO/WCS)</t>
        </is>
      </c>
      <c r="AO12" s="10" t="n"/>
      <c r="AP12" s="10" t="inlineStr">
        <is>
          <t>406</t>
        </is>
      </c>
      <c r="AQ12" s="11" t="n">
        <v>75</v>
      </c>
      <c r="AR12" s="10" t="inlineStr">
        <is>
          <t xml:space="preserve">
10:15-11:25
10:30-11:50</t>
        </is>
      </c>
      <c r="AS12" s="10" t="inlineStr">
        <is>
          <t>English IV (WYM)
( Speaking )</t>
        </is>
      </c>
      <c r="AT12" s="10" t="n"/>
      <c r="AU12" s="10" t="inlineStr">
        <is>
          <t>402</t>
        </is>
      </c>
      <c r="AV12" s="11" t="n">
        <v>80</v>
      </c>
      <c r="AW12" s="10" t="inlineStr">
        <is>
          <t>8:30-9:30</t>
        </is>
      </c>
      <c r="AX12" s="10" t="inlineStr">
        <is>
          <t xml:space="preserve">中文 I (LSP)
( 閱讀 ) </t>
        </is>
      </c>
      <c r="AY12" s="10" t="n"/>
      <c r="AZ12" s="10" t="inlineStr">
        <is>
          <t>201</t>
        </is>
      </c>
      <c r="BA12" s="11" t="n">
        <v>60</v>
      </c>
      <c r="BB12" s="10" t="inlineStr">
        <is>
          <t xml:space="preserve">
9:30-10:40
9:45-11:05</t>
        </is>
      </c>
      <c r="BC12" s="10" t="inlineStr">
        <is>
          <t>English IV (LHY)
( Speaking )</t>
        </is>
      </c>
      <c r="BD12" s="10" t="n"/>
      <c r="BE12" s="10" t="inlineStr">
        <is>
          <t>406</t>
        </is>
      </c>
      <c r="BF12" s="11" t="n">
        <v>80</v>
      </c>
    </row>
    <row r="13" ht="32" customHeight="1">
      <c r="A13" s="12" t="inlineStr">
        <is>
          <t>CWYU</t>
        </is>
      </c>
      <c r="B13" s="12" t="inlineStr">
        <is>
          <t>6A</t>
        </is>
      </c>
      <c r="C13" s="12" t="n">
        <v>1</v>
      </c>
      <c r="D13" s="12" t="n">
        <v>0</v>
      </c>
      <c r="E13" s="12" t="n">
        <v>315</v>
      </c>
      <c r="F13" s="12" t="n">
        <v>315</v>
      </c>
      <c r="G13" s="12">
        <f>ROUND(G90*C13, 0)</f>
        <v/>
      </c>
      <c r="H13" s="13">
        <f>F13-G13</f>
        <v/>
      </c>
      <c r="I13" s="12" t="n"/>
      <c r="J13" s="12" t="n"/>
      <c r="K13" s="12" t="n"/>
      <c r="L13" s="12" t="n"/>
      <c r="M13" s="13" t="n"/>
      <c r="N13" s="12" t="n"/>
      <c r="O13" s="12" t="n"/>
      <c r="P13" s="12" t="n"/>
      <c r="Q13" s="12" t="n"/>
      <c r="R13" s="13" t="n"/>
      <c r="S13" s="12" t="n"/>
      <c r="T13" s="12" t="n"/>
      <c r="U13" s="12" t="n"/>
      <c r="V13" s="12" t="n"/>
      <c r="W13" s="13" t="n"/>
      <c r="X13" s="12" t="n"/>
      <c r="Y13" s="12" t="n"/>
      <c r="Z13" s="12" t="n"/>
      <c r="AA13" s="12" t="n"/>
      <c r="AB13" s="13" t="n"/>
      <c r="AC13" s="12" t="n"/>
      <c r="AD13" s="12" t="n"/>
      <c r="AE13" s="12" t="n"/>
      <c r="AF13" s="12" t="n"/>
      <c r="AG13" s="13" t="n"/>
      <c r="AH13" s="12" t="inlineStr">
        <is>
          <t>8:30-9:30</t>
        </is>
      </c>
      <c r="AI13" s="12" t="inlineStr">
        <is>
          <t xml:space="preserve">English II (AO)
( Writing ) </t>
        </is>
      </c>
      <c r="AJ13" s="12" t="n"/>
      <c r="AK13" s="12" t="inlineStr">
        <is>
          <t>402</t>
        </is>
      </c>
      <c r="AL13" s="13" t="n">
        <v>60</v>
      </c>
      <c r="AM13" s="12" t="inlineStr">
        <is>
          <t>8:30-10:45</t>
        </is>
      </c>
      <c r="AN13" s="12" t="inlineStr">
        <is>
          <t>數學 I (LKC)</t>
        </is>
      </c>
      <c r="AO13" s="12" t="n"/>
      <c r="AP13" s="12" t="inlineStr">
        <is>
          <t>507</t>
        </is>
      </c>
      <c r="AQ13" s="13" t="n">
        <v>135</v>
      </c>
      <c r="AR13" s="12" t="n"/>
      <c r="AS13" s="12" t="n"/>
      <c r="AT13" s="12" t="n"/>
      <c r="AU13" s="12" t="n"/>
      <c r="AV13" s="13" t="n"/>
      <c r="AW13" s="12" t="inlineStr">
        <is>
          <t>9:45-10:30</t>
        </is>
      </c>
      <c r="AX13" s="12" t="inlineStr">
        <is>
          <t>BAFS (SWY)</t>
        </is>
      </c>
      <c r="AY13" s="12" t="n"/>
      <c r="AZ13" s="12" t="inlineStr">
        <is>
          <t>302</t>
        </is>
      </c>
      <c r="BA13" s="13" t="n">
        <v>45</v>
      </c>
      <c r="BB13" s="12" t="n"/>
      <c r="BC13" s="12" t="n"/>
      <c r="BD13" s="12" t="n"/>
      <c r="BE13" s="12" t="n"/>
      <c r="BF13" s="13" t="n"/>
    </row>
    <row r="14" ht="32" customHeight="1">
      <c r="A14" s="10" t="n"/>
      <c r="B14" s="10" t="n"/>
      <c r="C14" s="10" t="n"/>
      <c r="D14" s="10" t="n"/>
      <c r="E14" s="10" t="n"/>
      <c r="F14" s="10" t="n"/>
      <c r="G14" s="10" t="n"/>
      <c r="H14" s="11" t="n"/>
      <c r="I14" s="10" t="n"/>
      <c r="J14" s="10" t="n"/>
      <c r="K14" s="10" t="n"/>
      <c r="L14" s="10" t="n"/>
      <c r="M14" s="11" t="n"/>
      <c r="N14" s="10" t="n"/>
      <c r="O14" s="10" t="n"/>
      <c r="P14" s="10" t="n"/>
      <c r="Q14" s="10" t="n"/>
      <c r="R14" s="11" t="n"/>
      <c r="S14" s="10" t="n"/>
      <c r="T14" s="10" t="n"/>
      <c r="U14" s="10" t="n"/>
      <c r="V14" s="10" t="n"/>
      <c r="W14" s="11" t="n"/>
      <c r="X14" s="10" t="n"/>
      <c r="Y14" s="10" t="n"/>
      <c r="Z14" s="10" t="n"/>
      <c r="AA14" s="10" t="n"/>
      <c r="AB14" s="11" t="n"/>
      <c r="AC14" s="10" t="n"/>
      <c r="AD14" s="10" t="n"/>
      <c r="AE14" s="10" t="n"/>
      <c r="AF14" s="10" t="n"/>
      <c r="AG14" s="11" t="n"/>
      <c r="AH14" s="10" t="n"/>
      <c r="AI14" s="10" t="n"/>
      <c r="AJ14" s="10" t="n"/>
      <c r="AK14" s="10" t="n"/>
      <c r="AL14" s="11" t="n"/>
      <c r="AM14" s="10" t="inlineStr">
        <is>
          <t>11:15-12:30</t>
        </is>
      </c>
      <c r="AN14" s="10" t="inlineStr">
        <is>
          <t>數學 II (KSL)</t>
        </is>
      </c>
      <c r="AO14" s="10" t="n"/>
      <c r="AP14" s="10" t="inlineStr">
        <is>
          <t>502</t>
        </is>
      </c>
      <c r="AQ14" s="11" t="n">
        <v>75</v>
      </c>
      <c r="AR14" s="10" t="n"/>
      <c r="AS14" s="10" t="n"/>
      <c r="AT14" s="10" t="n"/>
      <c r="AU14" s="10" t="n"/>
      <c r="AV14" s="11" t="n"/>
      <c r="AW14" s="10" t="n"/>
      <c r="AX14" s="10" t="n"/>
      <c r="AY14" s="10" t="n"/>
      <c r="AZ14" s="10" t="n"/>
      <c r="BA14" s="11" t="n"/>
      <c r="BB14" s="10" t="n"/>
      <c r="BC14" s="10" t="n"/>
      <c r="BD14" s="10" t="n"/>
      <c r="BE14" s="10" t="n"/>
      <c r="BF14" s="11" t="n"/>
    </row>
    <row r="15" ht="32" customHeight="1">
      <c r="A15" s="10" t="inlineStr">
        <is>
          <t>CLC</t>
        </is>
      </c>
      <c r="B15" s="10" t="n"/>
      <c r="C15" s="14" t="n">
        <v>0.25</v>
      </c>
      <c r="D15" s="10" t="n">
        <v>0</v>
      </c>
      <c r="E15" s="10" t="n">
        <v>95</v>
      </c>
      <c r="F15" s="10" t="n">
        <v>95</v>
      </c>
      <c r="G15" s="10">
        <f>ROUND(G90*C15, 0)</f>
        <v/>
      </c>
      <c r="H15" s="11">
        <f>F15-G15</f>
        <v/>
      </c>
      <c r="I15" s="10" t="n"/>
      <c r="J15" s="10" t="n"/>
      <c r="K15" s="10" t="n"/>
      <c r="L15" s="10" t="n"/>
      <c r="M15" s="11" t="n"/>
      <c r="N15" s="10" t="inlineStr">
        <is>
          <t>8:30-9:15</t>
        </is>
      </c>
      <c r="O15" s="10" t="inlineStr">
        <is>
          <t>公民與社會發展(CTC)</t>
        </is>
      </c>
      <c r="P15" s="10" t="n"/>
      <c r="Q15" s="10" t="inlineStr">
        <is>
          <t>501</t>
        </is>
      </c>
      <c r="R15" s="11" t="n">
        <v>45</v>
      </c>
      <c r="S15" s="10" t="n"/>
      <c r="T15" s="10" t="n"/>
      <c r="U15" s="10" t="n"/>
      <c r="V15" s="10" t="n"/>
      <c r="W15" s="11" t="n"/>
      <c r="X15" s="10" t="n"/>
      <c r="Y15" s="10" t="n"/>
      <c r="Z15" s="10" t="n"/>
      <c r="AA15" s="10" t="n"/>
      <c r="AB15" s="11" t="n"/>
      <c r="AC15" s="10" t="n"/>
      <c r="AD15" s="10" t="n"/>
      <c r="AE15" s="10" t="n"/>
      <c r="AF15" s="10" t="n"/>
      <c r="AG15" s="11" t="n"/>
      <c r="AH15" s="10" t="n"/>
      <c r="AI15" s="10" t="n"/>
      <c r="AJ15" s="10" t="n"/>
      <c r="AK15" s="10" t="n"/>
      <c r="AL15" s="11" t="n"/>
      <c r="AM15" s="10" t="inlineStr">
        <is>
          <t xml:space="preserve">
8:30-8:50
9:00-9:30</t>
        </is>
      </c>
      <c r="AN15" s="10" t="inlineStr">
        <is>
          <t>中文 III (WMS)
(聆聽)
普通話 (LSP)</t>
        </is>
      </c>
      <c r="AO15" s="10" t="n"/>
      <c r="AP15" s="10" t="inlineStr">
        <is>
          <t>HALL</t>
        </is>
      </c>
      <c r="AQ15" s="11" t="n">
        <v>50</v>
      </c>
      <c r="AR15" s="10" t="n"/>
      <c r="AS15" s="10" t="n"/>
      <c r="AT15" s="10" t="n"/>
      <c r="AU15" s="10" t="n"/>
      <c r="AV15" s="11" t="n"/>
      <c r="AW15" s="10" t="n"/>
      <c r="AX15" s="10" t="n"/>
      <c r="AY15" s="10" t="n"/>
      <c r="AZ15" s="10" t="n"/>
      <c r="BA15" s="11" t="n"/>
      <c r="BB15" s="10" t="n"/>
      <c r="BC15" s="10" t="n"/>
      <c r="BD15" s="10" t="n"/>
      <c r="BE15" s="10" t="n"/>
      <c r="BF15" s="11" t="n"/>
    </row>
    <row r="16" ht="32" customHeight="1">
      <c r="A16" s="10" t="inlineStr">
        <is>
          <t>CLY</t>
        </is>
      </c>
      <c r="B16" s="10" t="inlineStr">
        <is>
          <t>1B</t>
        </is>
      </c>
      <c r="C16" s="10" t="n">
        <v>1</v>
      </c>
      <c r="D16" s="10" t="n">
        <v>0</v>
      </c>
      <c r="E16" s="10" t="n">
        <v>300</v>
      </c>
      <c r="F16" s="10" t="n">
        <v>300</v>
      </c>
      <c r="G16" s="10">
        <f>ROUND(G90*C16, 0)</f>
        <v/>
      </c>
      <c r="H16" s="11">
        <f>F16-G16</f>
        <v/>
      </c>
      <c r="I16" s="10" t="n"/>
      <c r="J16" s="10" t="n"/>
      <c r="K16" s="10" t="n"/>
      <c r="L16" s="10" t="n"/>
      <c r="M16" s="11" t="n"/>
      <c r="N16" s="10" t="n"/>
      <c r="O16" s="10" t="n"/>
      <c r="P16" s="10" t="n"/>
      <c r="Q16" s="10" t="n"/>
      <c r="R16" s="11" t="n"/>
      <c r="S16" s="10" t="n"/>
      <c r="T16" s="10" t="n"/>
      <c r="U16" s="10" t="n"/>
      <c r="V16" s="10" t="n"/>
      <c r="W16" s="11" t="n"/>
      <c r="X16" s="10" t="n"/>
      <c r="Y16" s="10" t="n"/>
      <c r="Z16" s="10" t="n"/>
      <c r="AA16" s="10" t="n"/>
      <c r="AB16" s="11" t="n"/>
      <c r="AC16" s="10" t="inlineStr">
        <is>
          <t>10:30-11:30</t>
        </is>
      </c>
      <c r="AD16" s="10" t="inlineStr">
        <is>
          <t>數學 II (CLY)</t>
        </is>
      </c>
      <c r="AE16" s="10" t="n"/>
      <c r="AF16" s="10" t="inlineStr">
        <is>
          <t>602</t>
        </is>
      </c>
      <c r="AG16" s="11" t="n">
        <v>60</v>
      </c>
      <c r="AH16" s="10" t="inlineStr">
        <is>
          <t>8:30-9:45</t>
        </is>
      </c>
      <c r="AI16" s="10" t="inlineStr">
        <is>
          <t>中文 II  (CWYU)
(  寫作 )</t>
        </is>
      </c>
      <c r="AJ16" s="10" t="n"/>
      <c r="AK16" s="10" t="inlineStr">
        <is>
          <t>301</t>
        </is>
      </c>
      <c r="AL16" s="11" t="n">
        <v>75</v>
      </c>
      <c r="AM16" s="10" t="n"/>
      <c r="AN16" s="10" t="n"/>
      <c r="AO16" s="10" t="n"/>
      <c r="AP16" s="10" t="n"/>
      <c r="AQ16" s="11" t="n"/>
      <c r="AR16" s="10" t="inlineStr">
        <is>
          <t>8:30-9:15</t>
        </is>
      </c>
      <c r="AS16" s="10" t="inlineStr">
        <is>
          <t>地理 (LKY)</t>
        </is>
      </c>
      <c r="AT16" s="10" t="n"/>
      <c r="AU16" s="10" t="inlineStr">
        <is>
          <t>302</t>
        </is>
      </c>
      <c r="AV16" s="11" t="n">
        <v>45</v>
      </c>
      <c r="AW16" s="10" t="inlineStr">
        <is>
          <t>8:30-10:30</t>
        </is>
      </c>
      <c r="AX16" s="10" t="inlineStr">
        <is>
          <t>生物 (LSK)</t>
        </is>
      </c>
      <c r="AY16" s="10" t="n"/>
      <c r="AZ16" s="10" t="inlineStr">
        <is>
          <t>Rm504(4D)</t>
        </is>
      </c>
      <c r="BA16" s="11" t="n">
        <v>120</v>
      </c>
      <c r="BB16" s="10" t="n"/>
      <c r="BC16" s="10" t="n"/>
      <c r="BD16" s="10" t="n"/>
      <c r="BE16" s="10" t="n"/>
      <c r="BF16" s="11" t="n"/>
    </row>
    <row r="17" ht="32" customHeight="1">
      <c r="A17" s="12" t="inlineStr">
        <is>
          <t>CFL</t>
        </is>
      </c>
      <c r="B17" s="12" t="n"/>
      <c r="C17" s="12" t="n">
        <v>1</v>
      </c>
      <c r="D17" s="12" t="n">
        <v>0</v>
      </c>
      <c r="E17" s="12" t="n">
        <v>300</v>
      </c>
      <c r="F17" s="12" t="n">
        <v>300</v>
      </c>
      <c r="G17" s="12">
        <f>ROUND(G90*C17, 0)</f>
        <v/>
      </c>
      <c r="H17" s="13">
        <f>F17-G17</f>
        <v/>
      </c>
      <c r="I17" s="12" t="n"/>
      <c r="J17" s="12" t="n"/>
      <c r="K17" s="12" t="n"/>
      <c r="L17" s="12" t="n"/>
      <c r="M17" s="13" t="n"/>
      <c r="N17" s="12" t="n"/>
      <c r="O17" s="12" t="n"/>
      <c r="P17" s="12" t="n"/>
      <c r="Q17" s="12" t="n"/>
      <c r="R17" s="13" t="n"/>
      <c r="S17" s="12" t="n"/>
      <c r="T17" s="12" t="n"/>
      <c r="U17" s="12" t="n"/>
      <c r="V17" s="12" t="n"/>
      <c r="W17" s="13" t="n"/>
      <c r="X17" s="12" t="n"/>
      <c r="Y17" s="12" t="n"/>
      <c r="Z17" s="12" t="n"/>
      <c r="AA17" s="12" t="n"/>
      <c r="AB17" s="13" t="n"/>
      <c r="AC17" s="12" t="n"/>
      <c r="AD17" s="12" t="n"/>
      <c r="AE17" s="12" t="n"/>
      <c r="AF17" s="12" t="n"/>
      <c r="AG17" s="13" t="n"/>
      <c r="AH17" s="12" t="inlineStr">
        <is>
          <t>8:30-9:45</t>
        </is>
      </c>
      <c r="AI17" s="12" t="inlineStr">
        <is>
          <t>中文 II  (CWYU)
(  寫作 )</t>
        </is>
      </c>
      <c r="AJ17" s="12" t="n"/>
      <c r="AK17" s="12" t="inlineStr">
        <is>
          <t>302</t>
        </is>
      </c>
      <c r="AL17" s="13" t="n">
        <v>75</v>
      </c>
      <c r="AM17" s="12" t="n"/>
      <c r="AN17" s="12" t="n"/>
      <c r="AO17" s="12" t="n"/>
      <c r="AP17" s="12" t="n"/>
      <c r="AQ17" s="13" t="n"/>
      <c r="AR17" s="12" t="inlineStr">
        <is>
          <t>8:30-9:15</t>
        </is>
      </c>
      <c r="AS17" s="12" t="inlineStr">
        <is>
          <t>地理 (LKY)</t>
        </is>
      </c>
      <c r="AT17" s="12" t="n"/>
      <c r="AU17" s="12" t="inlineStr">
        <is>
          <t>601</t>
        </is>
      </c>
      <c r="AV17" s="13" t="n">
        <v>45</v>
      </c>
      <c r="AW17" s="12" t="inlineStr">
        <is>
          <t>8:30-10:30</t>
        </is>
      </c>
      <c r="AX17" s="12" t="inlineStr">
        <is>
          <t>生物 (LSK)</t>
        </is>
      </c>
      <c r="AY17" s="12" t="n"/>
      <c r="AZ17" s="12" t="inlineStr">
        <is>
          <t>Rm502(4ABCE)</t>
        </is>
      </c>
      <c r="BA17" s="13" t="n">
        <v>120</v>
      </c>
      <c r="BB17" s="12" t="n"/>
      <c r="BC17" s="12" t="n"/>
      <c r="BD17" s="12" t="n"/>
      <c r="BE17" s="12" t="n"/>
      <c r="BF17" s="13" t="n"/>
    </row>
    <row r="18" ht="32" customHeight="1">
      <c r="A18" s="10" t="n"/>
      <c r="B18" s="10" t="n"/>
      <c r="C18" s="10" t="n"/>
      <c r="D18" s="10" t="n"/>
      <c r="E18" s="10" t="n"/>
      <c r="F18" s="10" t="n"/>
      <c r="G18" s="10" t="n"/>
      <c r="H18" s="11" t="n"/>
      <c r="I18" s="10" t="n"/>
      <c r="J18" s="10" t="n"/>
      <c r="K18" s="10" t="n"/>
      <c r="L18" s="10" t="n"/>
      <c r="M18" s="11" t="n"/>
      <c r="N18" s="10" t="n"/>
      <c r="O18" s="10" t="n"/>
      <c r="P18" s="10" t="n"/>
      <c r="Q18" s="10" t="n"/>
      <c r="R18" s="11" t="n"/>
      <c r="S18" s="10" t="n"/>
      <c r="T18" s="10" t="n"/>
      <c r="U18" s="10" t="n"/>
      <c r="V18" s="10" t="n"/>
      <c r="W18" s="11" t="n"/>
      <c r="X18" s="10" t="n"/>
      <c r="Y18" s="10" t="n"/>
      <c r="Z18" s="10" t="n"/>
      <c r="AA18" s="10" t="n"/>
      <c r="AB18" s="11" t="n"/>
      <c r="AC18" s="10" t="n"/>
      <c r="AD18" s="10" t="n"/>
      <c r="AE18" s="10" t="n"/>
      <c r="AF18" s="10" t="n"/>
      <c r="AG18" s="11" t="n"/>
      <c r="AH18" s="10" t="inlineStr">
        <is>
          <t>10:15-11:15</t>
        </is>
      </c>
      <c r="AI18" s="10" t="inlineStr">
        <is>
          <t>中文 II (WMS)
(寫作)</t>
        </is>
      </c>
      <c r="AJ18" s="10" t="n"/>
      <c r="AK18" s="10" t="inlineStr">
        <is>
          <t>HALL</t>
        </is>
      </c>
      <c r="AL18" s="11" t="n">
        <v>60</v>
      </c>
      <c r="AM18" s="10" t="n"/>
      <c r="AN18" s="10" t="n"/>
      <c r="AO18" s="10" t="n"/>
      <c r="AP18" s="10" t="n"/>
      <c r="AQ18" s="11" t="n"/>
      <c r="AR18" s="10" t="n"/>
      <c r="AS18" s="10" t="n"/>
      <c r="AT18" s="10" t="n"/>
      <c r="AU18" s="10" t="n"/>
      <c r="AV18" s="11" t="n"/>
      <c r="AW18" s="10" t="n"/>
      <c r="AX18" s="10" t="n"/>
      <c r="AY18" s="10" t="n"/>
      <c r="AZ18" s="10" t="n"/>
      <c r="BA18" s="11" t="n"/>
      <c r="BB18" s="10" t="n"/>
      <c r="BC18" s="10" t="n"/>
      <c r="BD18" s="10" t="n"/>
      <c r="BE18" s="10" t="n"/>
      <c r="BF18" s="11" t="n"/>
    </row>
    <row r="19" ht="32" customHeight="1">
      <c r="A19" s="12" t="inlineStr">
        <is>
          <t>FWC</t>
        </is>
      </c>
      <c r="B19" s="12" t="inlineStr">
        <is>
          <t>2C</t>
        </is>
      </c>
      <c r="C19" s="12" t="n">
        <v>1</v>
      </c>
      <c r="D19" s="12" t="n">
        <v>0</v>
      </c>
      <c r="E19" s="12" t="n">
        <v>300</v>
      </c>
      <c r="F19" s="12" t="n">
        <v>300</v>
      </c>
      <c r="G19" s="12">
        <f>ROUND(G90*C19, 0)</f>
        <v/>
      </c>
      <c r="H19" s="13">
        <f>F19-G19</f>
        <v/>
      </c>
      <c r="I19" s="12" t="n"/>
      <c r="J19" s="12" t="n"/>
      <c r="K19" s="12" t="n"/>
      <c r="L19" s="12" t="n"/>
      <c r="M19" s="13" t="n"/>
      <c r="N19" s="12" t="n"/>
      <c r="O19" s="12" t="n"/>
      <c r="P19" s="12" t="n"/>
      <c r="Q19" s="12" t="n"/>
      <c r="R19" s="13" t="n"/>
      <c r="S19" s="12" t="n"/>
      <c r="T19" s="12" t="n"/>
      <c r="U19" s="12" t="n"/>
      <c r="V19" s="12" t="n"/>
      <c r="W19" s="13" t="n"/>
      <c r="X19" s="12" t="n"/>
      <c r="Y19" s="12" t="n"/>
      <c r="Z19" s="12" t="n"/>
      <c r="AA19" s="12" t="n"/>
      <c r="AB19" s="13" t="n"/>
      <c r="AC19" s="12" t="n"/>
      <c r="AD19" s="12" t="n"/>
      <c r="AE19" s="12" t="n"/>
      <c r="AF19" s="12" t="n"/>
      <c r="AG19" s="13" t="n"/>
      <c r="AH19" s="12" t="inlineStr">
        <is>
          <t>8:30-9:45</t>
        </is>
      </c>
      <c r="AI19" s="12" t="inlineStr">
        <is>
          <t>中文 II  (CWYU)
(  寫作 )</t>
        </is>
      </c>
      <c r="AJ19" s="12" t="n"/>
      <c r="AK19" s="12" t="inlineStr">
        <is>
          <t>601</t>
        </is>
      </c>
      <c r="AL19" s="13" t="n">
        <v>75</v>
      </c>
      <c r="AM19" s="12" t="n"/>
      <c r="AN19" s="12" t="n"/>
      <c r="AO19" s="12" t="n"/>
      <c r="AP19" s="12" t="n"/>
      <c r="AQ19" s="13" t="n"/>
      <c r="AR19" s="12" t="inlineStr">
        <is>
          <t>8:30-9:15</t>
        </is>
      </c>
      <c r="AS19" s="12" t="inlineStr">
        <is>
          <t>地理 (LKY)</t>
        </is>
      </c>
      <c r="AT19" s="12" t="n"/>
      <c r="AU19" s="12" t="inlineStr">
        <is>
          <t>602</t>
        </is>
      </c>
      <c r="AV19" s="13" t="n">
        <v>45</v>
      </c>
      <c r="AW19" s="12" t="n"/>
      <c r="AX19" s="12" t="n"/>
      <c r="AY19" s="12" t="n"/>
      <c r="AZ19" s="12" t="n"/>
      <c r="BA19" s="13" t="n"/>
      <c r="BB19" s="12" t="inlineStr">
        <is>
          <t>8:30-10:30</t>
        </is>
      </c>
      <c r="BC19" s="12" t="inlineStr">
        <is>
          <t>化學 (MHS)</t>
        </is>
      </c>
      <c r="BD19" s="12" t="n"/>
      <c r="BE19" s="12" t="inlineStr">
        <is>
          <t>Rm5042X(4DE)</t>
        </is>
      </c>
      <c r="BF19" s="13" t="n">
        <v>120</v>
      </c>
    </row>
    <row r="20" ht="32" customHeight="1">
      <c r="A20" s="10" t="n"/>
      <c r="B20" s="10" t="n"/>
      <c r="C20" s="10" t="n"/>
      <c r="D20" s="10" t="n"/>
      <c r="E20" s="10" t="n"/>
      <c r="F20" s="10" t="n"/>
      <c r="G20" s="10" t="n"/>
      <c r="H20" s="11" t="n"/>
      <c r="I20" s="10" t="n"/>
      <c r="J20" s="10" t="n"/>
      <c r="K20" s="10" t="n"/>
      <c r="L20" s="10" t="n"/>
      <c r="M20" s="11" t="n"/>
      <c r="N20" s="10" t="n"/>
      <c r="O20" s="10" t="n"/>
      <c r="P20" s="10" t="n"/>
      <c r="Q20" s="10" t="n"/>
      <c r="R20" s="11" t="n"/>
      <c r="S20" s="10" t="n"/>
      <c r="T20" s="10" t="n"/>
      <c r="U20" s="10" t="n"/>
      <c r="V20" s="10" t="n"/>
      <c r="W20" s="11" t="n"/>
      <c r="X20" s="10" t="n"/>
      <c r="Y20" s="10" t="n"/>
      <c r="Z20" s="10" t="n"/>
      <c r="AA20" s="10" t="n"/>
      <c r="AB20" s="11" t="n"/>
      <c r="AC20" s="10" t="n"/>
      <c r="AD20" s="10" t="n"/>
      <c r="AE20" s="10" t="n"/>
      <c r="AF20" s="10" t="n"/>
      <c r="AG20" s="11" t="n"/>
      <c r="AH20" s="10" t="inlineStr">
        <is>
          <t>10:15-11:15</t>
        </is>
      </c>
      <c r="AI20" s="10" t="inlineStr">
        <is>
          <t>中文 II (WMS)
(寫作)</t>
        </is>
      </c>
      <c r="AJ20" s="10" t="n"/>
      <c r="AK20" s="10" t="inlineStr">
        <is>
          <t>HALL</t>
        </is>
      </c>
      <c r="AL20" s="11" t="n">
        <v>60</v>
      </c>
      <c r="AM20" s="10" t="n"/>
      <c r="AN20" s="10" t="n"/>
      <c r="AO20" s="10" t="n"/>
      <c r="AP20" s="10" t="n"/>
      <c r="AQ20" s="11" t="n"/>
      <c r="AR20" s="10" t="n"/>
      <c r="AS20" s="10" t="n"/>
      <c r="AT20" s="10" t="n"/>
      <c r="AU20" s="10" t="n"/>
      <c r="AV20" s="11" t="n"/>
      <c r="AW20" s="10" t="n"/>
      <c r="AX20" s="10" t="n"/>
      <c r="AY20" s="10" t="n"/>
      <c r="AZ20" s="10" t="n"/>
      <c r="BA20" s="11" t="n"/>
      <c r="BB20" s="10" t="n"/>
      <c r="BC20" s="10" t="n"/>
      <c r="BD20" s="10" t="n"/>
      <c r="BE20" s="10" t="n"/>
      <c r="BF20" s="11" t="n"/>
    </row>
    <row r="21" ht="32" customHeight="1">
      <c r="A21" s="10" t="inlineStr">
        <is>
          <t>FCH</t>
        </is>
      </c>
      <c r="B21" s="10" t="inlineStr">
        <is>
          <t>6D</t>
        </is>
      </c>
      <c r="C21" s="14" t="n">
        <v>0</v>
      </c>
      <c r="D21" s="10" t="n">
        <v>0</v>
      </c>
      <c r="E21" s="10" t="n">
        <v>0</v>
      </c>
      <c r="F21" s="10" t="n">
        <v>0</v>
      </c>
      <c r="G21" s="10">
        <f>ROUND(G90*C21, 0)</f>
        <v/>
      </c>
      <c r="H21" s="11">
        <f>F21-G21</f>
        <v/>
      </c>
      <c r="I21" s="10" t="n"/>
      <c r="J21" s="10" t="n"/>
      <c r="K21" s="10" t="n"/>
      <c r="L21" s="10" t="n"/>
      <c r="M21" s="11" t="n"/>
      <c r="N21" s="10" t="n"/>
      <c r="O21" s="10" t="n"/>
      <c r="P21" s="10" t="n"/>
      <c r="Q21" s="10" t="n"/>
      <c r="R21" s="11" t="n"/>
      <c r="S21" s="10" t="n"/>
      <c r="T21" s="10" t="n"/>
      <c r="U21" s="10" t="n"/>
      <c r="V21" s="10" t="n"/>
      <c r="W21" s="11" t="n"/>
      <c r="X21" s="10" t="n"/>
      <c r="Y21" s="10" t="n"/>
      <c r="Z21" s="10" t="n"/>
      <c r="AA21" s="10" t="n"/>
      <c r="AB21" s="11" t="n"/>
      <c r="AC21" s="10" t="n"/>
      <c r="AD21" s="10" t="n"/>
      <c r="AE21" s="10" t="n"/>
      <c r="AF21" s="10" t="n"/>
      <c r="AG21" s="11" t="n"/>
      <c r="AH21" s="10" t="n"/>
      <c r="AI21" s="10" t="n"/>
      <c r="AJ21" s="10" t="n"/>
      <c r="AK21" s="10" t="n"/>
      <c r="AL21" s="11" t="n"/>
      <c r="AM21" s="10" t="n"/>
      <c r="AN21" s="10" t="n"/>
      <c r="AO21" s="10" t="n"/>
      <c r="AP21" s="10" t="n"/>
      <c r="AQ21" s="11" t="n"/>
      <c r="AR21" s="10" t="n"/>
      <c r="AS21" s="10" t="n"/>
      <c r="AT21" s="10" t="n"/>
      <c r="AU21" s="10" t="n"/>
      <c r="AV21" s="11" t="n"/>
      <c r="AW21" s="10" t="n"/>
      <c r="AX21" s="10" t="n"/>
      <c r="AY21" s="10" t="n"/>
      <c r="AZ21" s="10" t="n"/>
      <c r="BA21" s="11" t="n"/>
      <c r="BB21" s="10" t="n"/>
      <c r="BC21" s="10" t="n"/>
      <c r="BD21" s="10" t="n"/>
      <c r="BE21" s="10" t="n"/>
      <c r="BF21" s="11" t="n"/>
    </row>
    <row r="22" ht="32" customHeight="1">
      <c r="A22" s="10" t="inlineStr">
        <is>
          <t>HWL</t>
        </is>
      </c>
      <c r="B22" s="10" t="inlineStr">
        <is>
          <t>6E</t>
        </is>
      </c>
      <c r="C22" s="10" t="n">
        <v>1</v>
      </c>
      <c r="D22" s="10" t="n">
        <v>0</v>
      </c>
      <c r="E22" s="10" t="n">
        <v>300</v>
      </c>
      <c r="F22" s="10" t="n">
        <v>300</v>
      </c>
      <c r="G22" s="10">
        <f>ROUND(G90*C22, 0)</f>
        <v/>
      </c>
      <c r="H22" s="11">
        <f>F22-G22</f>
        <v/>
      </c>
      <c r="I22" s="10" t="n"/>
      <c r="J22" s="10" t="n"/>
      <c r="K22" s="10" t="n"/>
      <c r="L22" s="10" t="n"/>
      <c r="M22" s="11" t="n"/>
      <c r="N22" s="10" t="n"/>
      <c r="O22" s="10" t="n"/>
      <c r="P22" s="10" t="n"/>
      <c r="Q22" s="10" t="n"/>
      <c r="R22" s="11" t="n"/>
      <c r="S22" s="10" t="n"/>
      <c r="T22" s="10" t="n"/>
      <c r="U22" s="10" t="n"/>
      <c r="V22" s="10" t="n"/>
      <c r="W22" s="11" t="n"/>
      <c r="X22" s="10" t="n"/>
      <c r="Y22" s="10" t="n"/>
      <c r="Z22" s="10" t="n"/>
      <c r="AA22" s="10" t="n"/>
      <c r="AB22" s="11" t="n"/>
      <c r="AC22" s="10" t="n"/>
      <c r="AD22" s="10" t="n"/>
      <c r="AE22" s="10" t="n"/>
      <c r="AF22" s="10" t="n"/>
      <c r="AG22" s="11" t="n"/>
      <c r="AH22" s="10" t="inlineStr">
        <is>
          <t>8:30-9:45</t>
        </is>
      </c>
      <c r="AI22" s="10" t="inlineStr">
        <is>
          <t>中文 II  (CWYU)
(  寫作 )</t>
        </is>
      </c>
      <c r="AJ22" s="10" t="n"/>
      <c r="AK22" s="10" t="inlineStr">
        <is>
          <t>602</t>
        </is>
      </c>
      <c r="AL22" s="11" t="n">
        <v>75</v>
      </c>
      <c r="AM22" s="10" t="inlineStr">
        <is>
          <t>8:30-9:30</t>
        </is>
      </c>
      <c r="AN22" s="10" t="inlineStr">
        <is>
          <t>中文 I (WMS)
(閱讀)</t>
        </is>
      </c>
      <c r="AO22" s="10" t="n"/>
      <c r="AP22" s="10" t="inlineStr">
        <is>
          <t>404</t>
        </is>
      </c>
      <c r="AQ22" s="11" t="n">
        <v>60</v>
      </c>
      <c r="AR22" s="10" t="inlineStr">
        <is>
          <t>9:45-10:30</t>
        </is>
      </c>
      <c r="AS22" s="10" t="inlineStr">
        <is>
          <t>物理 (NSW)</t>
        </is>
      </c>
      <c r="AT22" s="10" t="n"/>
      <c r="AU22" s="10" t="inlineStr">
        <is>
          <t>301</t>
        </is>
      </c>
      <c r="AV22" s="11" t="n">
        <v>45</v>
      </c>
      <c r="AW22" s="10" t="n"/>
      <c r="AX22" s="10" t="n"/>
      <c r="AY22" s="10" t="n"/>
      <c r="AZ22" s="10" t="n"/>
      <c r="BA22" s="11" t="n"/>
      <c r="BB22" s="10" t="inlineStr">
        <is>
          <t>8:30-10:30</t>
        </is>
      </c>
      <c r="BC22" s="10" t="inlineStr">
        <is>
          <t>化學 (MHS)</t>
        </is>
      </c>
      <c r="BD22" s="10" t="n"/>
      <c r="BE22" s="10" t="inlineStr">
        <is>
          <t>Rm5033X(4DE)</t>
        </is>
      </c>
      <c r="BF22" s="11" t="n">
        <v>120</v>
      </c>
    </row>
    <row r="23" ht="32" customHeight="1">
      <c r="A23" s="10" t="inlineStr">
        <is>
          <t>HCS</t>
        </is>
      </c>
      <c r="B23" s="10" t="inlineStr">
        <is>
          <t>2B</t>
        </is>
      </c>
      <c r="C23" s="10" t="n">
        <v>1</v>
      </c>
      <c r="D23" s="10" t="n">
        <v>0</v>
      </c>
      <c r="E23" s="10" t="n">
        <v>295</v>
      </c>
      <c r="F23" s="10" t="n">
        <v>295</v>
      </c>
      <c r="G23" s="10">
        <f>ROUND(G90*C23, 0)</f>
        <v/>
      </c>
      <c r="H23" s="11">
        <f>F23-G23</f>
        <v/>
      </c>
      <c r="I23" s="10" t="n"/>
      <c r="J23" s="10" t="n"/>
      <c r="K23" s="10" t="n"/>
      <c r="L23" s="10" t="n"/>
      <c r="M23" s="11" t="n"/>
      <c r="N23" s="10" t="n"/>
      <c r="O23" s="10" t="n"/>
      <c r="P23" s="10" t="n"/>
      <c r="Q23" s="10" t="n"/>
      <c r="R23" s="11" t="n"/>
      <c r="S23" s="10" t="inlineStr">
        <is>
          <t>8:30-9:30</t>
        </is>
      </c>
      <c r="T23" s="10" t="inlineStr">
        <is>
          <t>中文 I (MKAY)
(  閱讀  )</t>
        </is>
      </c>
      <c r="U23" s="10" t="n"/>
      <c r="V23" s="10" t="inlineStr">
        <is>
          <t>601</t>
        </is>
      </c>
      <c r="W23" s="11" t="n">
        <v>60</v>
      </c>
      <c r="X23" s="10" t="n"/>
      <c r="Y23" s="10" t="n"/>
      <c r="Z23" s="10" t="n"/>
      <c r="AA23" s="10" t="n"/>
      <c r="AB23" s="11" t="n"/>
      <c r="AC23" s="10" t="inlineStr">
        <is>
          <t>8:30-11:30</t>
        </is>
      </c>
      <c r="AD23" s="10" t="inlineStr">
        <is>
          <t>視覺藝術 (HCS)</t>
        </is>
      </c>
      <c r="AE23" s="10" t="n"/>
      <c r="AF23" s="10" t="inlineStr">
        <is>
          <t>ArtRoom(4A-E)</t>
        </is>
      </c>
      <c r="AG23" s="11" t="n">
        <v>180</v>
      </c>
      <c r="AH23" s="10" t="n"/>
      <c r="AI23" s="10" t="n"/>
      <c r="AJ23" s="10" t="n"/>
      <c r="AK23" s="10" t="n"/>
      <c r="AL23" s="11" t="n"/>
      <c r="AM23" s="10" t="n"/>
      <c r="AN23" s="10" t="n"/>
      <c r="AO23" s="10" t="n"/>
      <c r="AP23" s="10" t="n"/>
      <c r="AQ23" s="11" t="n"/>
      <c r="AR23" s="10" t="n"/>
      <c r="AS23" s="10" t="n"/>
      <c r="AT23" s="10" t="n"/>
      <c r="AU23" s="10" t="n"/>
      <c r="AV23" s="11" t="n"/>
      <c r="AW23" s="10" t="n"/>
      <c r="AX23" s="10" t="n"/>
      <c r="AY23" s="10" t="n"/>
      <c r="AZ23" s="10" t="n"/>
      <c r="BA23" s="11" t="n"/>
      <c r="BB23" s="10" t="inlineStr">
        <is>
          <t>10:30-11:25</t>
        </is>
      </c>
      <c r="BC23" s="10" t="inlineStr">
        <is>
          <t>數學 II (TSYI)</t>
        </is>
      </c>
      <c r="BD23" s="10" t="n"/>
      <c r="BE23" s="10" t="inlineStr">
        <is>
          <t>201</t>
        </is>
      </c>
      <c r="BF23" s="11" t="n">
        <v>55</v>
      </c>
    </row>
    <row r="24" ht="32" customHeight="1">
      <c r="A24" s="10" t="inlineStr">
        <is>
          <t>HLY</t>
        </is>
      </c>
      <c r="B24" s="10" t="n"/>
      <c r="C24" s="14" t="n">
        <v>0.5</v>
      </c>
      <c r="D24" s="10" t="n">
        <v>0</v>
      </c>
      <c r="E24" s="10" t="n">
        <v>150</v>
      </c>
      <c r="F24" s="10" t="n">
        <v>150</v>
      </c>
      <c r="G24" s="10">
        <f>ROUND(G90*C24, 0)</f>
        <v/>
      </c>
      <c r="H24" s="11">
        <f>F24-G24</f>
        <v/>
      </c>
      <c r="I24" s="10" t="n"/>
      <c r="J24" s="10" t="n"/>
      <c r="K24" s="10" t="n"/>
      <c r="L24" s="10" t="n"/>
      <c r="M24" s="11" t="n"/>
      <c r="N24" s="10" t="inlineStr">
        <is>
          <t>9:45-12:15</t>
        </is>
      </c>
      <c r="O24" s="10" t="inlineStr">
        <is>
          <t>數延 II (NHH)</t>
        </is>
      </c>
      <c r="P24" s="10" t="n"/>
      <c r="Q24" s="10" t="inlineStr">
        <is>
          <t>Rm502(4ABCDE)</t>
        </is>
      </c>
      <c r="R24" s="11" t="n">
        <v>150</v>
      </c>
      <c r="S24" s="10" t="n"/>
      <c r="T24" s="10" t="n"/>
      <c r="U24" s="10" t="n"/>
      <c r="V24" s="10" t="n"/>
      <c r="W24" s="11" t="n"/>
      <c r="X24" s="10" t="n"/>
      <c r="Y24" s="10" t="n"/>
      <c r="Z24" s="10" t="n"/>
      <c r="AA24" s="10" t="n"/>
      <c r="AB24" s="11" t="n"/>
      <c r="AC24" s="10" t="n"/>
      <c r="AD24" s="10" t="n"/>
      <c r="AE24" s="10" t="n"/>
      <c r="AF24" s="10" t="n"/>
      <c r="AG24" s="11" t="n"/>
      <c r="AH24" s="10" t="n"/>
      <c r="AI24" s="10" t="n"/>
      <c r="AJ24" s="10" t="n"/>
      <c r="AK24" s="10" t="n"/>
      <c r="AL24" s="11" t="n"/>
      <c r="AM24" s="10" t="n"/>
      <c r="AN24" s="10" t="n"/>
      <c r="AO24" s="10" t="n"/>
      <c r="AP24" s="10" t="n"/>
      <c r="AQ24" s="11" t="n"/>
      <c r="AR24" s="10" t="n"/>
      <c r="AS24" s="10" t="n"/>
      <c r="AT24" s="10" t="n"/>
      <c r="AU24" s="10" t="n"/>
      <c r="AV24" s="11" t="n"/>
      <c r="AW24" s="10" t="n"/>
      <c r="AX24" s="10" t="n"/>
      <c r="AY24" s="10" t="n"/>
      <c r="AZ24" s="10" t="n"/>
      <c r="BA24" s="11" t="n"/>
      <c r="BB24" s="10" t="n"/>
      <c r="BC24" s="10" t="n"/>
      <c r="BD24" s="10" t="n"/>
      <c r="BE24" s="10" t="n"/>
      <c r="BF24" s="11" t="n"/>
    </row>
    <row r="25" ht="32" customHeight="1">
      <c r="A25" s="10" t="inlineStr">
        <is>
          <t>KSL</t>
        </is>
      </c>
      <c r="B25" s="10" t="inlineStr">
        <is>
          <t>4A</t>
        </is>
      </c>
      <c r="C25" s="10" t="n">
        <v>1</v>
      </c>
      <c r="D25" s="10" t="n">
        <v>0</v>
      </c>
      <c r="E25" s="10" t="n">
        <v>295</v>
      </c>
      <c r="F25" s="10" t="n">
        <v>295</v>
      </c>
      <c r="G25" s="10">
        <f>ROUND(G90*C25, 0)</f>
        <v/>
      </c>
      <c r="H25" s="11">
        <f>F25-G25</f>
        <v/>
      </c>
      <c r="I25" s="10" t="inlineStr">
        <is>
          <t>8:30-10:00</t>
        </is>
      </c>
      <c r="J25" s="10" t="inlineStr">
        <is>
          <t>中文I (CWYU)
 ( 閱讀 )</t>
        </is>
      </c>
      <c r="K25" s="10" t="n"/>
      <c r="L25" s="10" t="inlineStr">
        <is>
          <t>502</t>
        </is>
      </c>
      <c r="M25" s="11" t="n">
        <v>90</v>
      </c>
      <c r="N25" s="10" t="n"/>
      <c r="O25" s="10" t="n"/>
      <c r="P25" s="10" t="n"/>
      <c r="Q25" s="10" t="n"/>
      <c r="R25" s="11" t="n"/>
      <c r="S25" s="10" t="inlineStr">
        <is>
          <t>8:30-9:30</t>
        </is>
      </c>
      <c r="T25" s="10" t="inlineStr">
        <is>
          <t>中文 I (MKAY)
(  閱讀  )</t>
        </is>
      </c>
      <c r="U25" s="10" t="n"/>
      <c r="V25" s="10" t="inlineStr">
        <is>
          <t>602</t>
        </is>
      </c>
      <c r="W25" s="11" t="n">
        <v>60</v>
      </c>
      <c r="X25" s="10" t="n"/>
      <c r="Y25" s="10" t="n"/>
      <c r="Z25" s="10" t="n"/>
      <c r="AA25" s="10" t="n"/>
      <c r="AB25" s="11" t="n"/>
      <c r="AC25" s="10" t="inlineStr">
        <is>
          <t>8:30-10:00</t>
        </is>
      </c>
      <c r="AD25" s="10" t="inlineStr">
        <is>
          <t xml:space="preserve">地理 (LKY) </t>
        </is>
      </c>
      <c r="AE25" s="10" t="n"/>
      <c r="AF25" s="10" t="inlineStr">
        <is>
          <t>Rm503(4ABCD)</t>
        </is>
      </c>
      <c r="AG25" s="11" t="n">
        <v>90</v>
      </c>
      <c r="AH25" s="10" t="n"/>
      <c r="AI25" s="10" t="n"/>
      <c r="AJ25" s="10" t="n"/>
      <c r="AK25" s="10" t="n"/>
      <c r="AL25" s="11" t="n"/>
      <c r="AM25" s="10" t="n"/>
      <c r="AN25" s="10" t="n"/>
      <c r="AO25" s="10" t="n"/>
      <c r="AP25" s="10" t="n"/>
      <c r="AQ25" s="11" t="n"/>
      <c r="AR25" s="10" t="n"/>
      <c r="AS25" s="10" t="n"/>
      <c r="AT25" s="10" t="n"/>
      <c r="AU25" s="10" t="n"/>
      <c r="AV25" s="11" t="n"/>
      <c r="AW25" s="10" t="n"/>
      <c r="AX25" s="10" t="n"/>
      <c r="AY25" s="10" t="n"/>
      <c r="AZ25" s="10" t="n"/>
      <c r="BA25" s="11" t="n"/>
      <c r="BB25" s="10" t="inlineStr">
        <is>
          <t>10:30-11:25</t>
        </is>
      </c>
      <c r="BC25" s="10" t="inlineStr">
        <is>
          <t>數學 II (TSYI)</t>
        </is>
      </c>
      <c r="BD25" s="10" t="n"/>
      <c r="BE25" s="10" t="inlineStr">
        <is>
          <t>108</t>
        </is>
      </c>
      <c r="BF25" s="11" t="n">
        <v>55</v>
      </c>
    </row>
    <row r="26" ht="32" customHeight="1">
      <c r="A26" s="12" t="inlineStr">
        <is>
          <t>KYF</t>
        </is>
      </c>
      <c r="B26" s="12" t="n"/>
      <c r="C26" s="12" t="n">
        <v>1</v>
      </c>
      <c r="D26" s="12" t="n">
        <v>0</v>
      </c>
      <c r="E26" s="12" t="n">
        <v>300</v>
      </c>
      <c r="F26" s="12" t="n">
        <v>300</v>
      </c>
      <c r="G26" s="12">
        <f>ROUND(G90*C26, 0)</f>
        <v/>
      </c>
      <c r="H26" s="13">
        <f>F26-G26</f>
        <v/>
      </c>
      <c r="I26" s="12" t="n"/>
      <c r="J26" s="12" t="n"/>
      <c r="K26" s="12" t="n"/>
      <c r="L26" s="12" t="n"/>
      <c r="M26" s="13" t="n"/>
      <c r="N26" s="12" t="n"/>
      <c r="O26" s="12" t="n"/>
      <c r="P26" s="12" t="n"/>
      <c r="Q26" s="12" t="n"/>
      <c r="R26" s="13" t="n"/>
      <c r="S26" s="12" t="inlineStr">
        <is>
          <t>11:00-11:45
11:15-12:10</t>
        </is>
      </c>
      <c r="T26" s="12" t="inlineStr">
        <is>
          <t>English IV (KYF)
( Speaking )</t>
        </is>
      </c>
      <c r="U26" s="12" t="n"/>
      <c r="V26" s="12" t="inlineStr">
        <is>
          <t>502</t>
        </is>
      </c>
      <c r="W26" s="13" t="n">
        <v>55</v>
      </c>
      <c r="X26" s="12" t="n"/>
      <c r="Y26" s="12" t="n"/>
      <c r="Z26" s="12" t="n"/>
      <c r="AA26" s="12" t="n"/>
      <c r="AB26" s="13" t="n"/>
      <c r="AC26" s="12" t="n"/>
      <c r="AD26" s="12" t="n"/>
      <c r="AE26" s="12" t="n"/>
      <c r="AF26" s="12" t="n"/>
      <c r="AG26" s="13" t="n"/>
      <c r="AH26" s="12" t="inlineStr">
        <is>
          <t>8:30-9:30</t>
        </is>
      </c>
      <c r="AI26" s="12" t="inlineStr">
        <is>
          <t xml:space="preserve">English II (AO)
( Writing ) </t>
        </is>
      </c>
      <c r="AJ26" s="12" t="n"/>
      <c r="AK26" s="12" t="inlineStr">
        <is>
          <t>403</t>
        </is>
      </c>
      <c r="AL26" s="13" t="n">
        <v>60</v>
      </c>
      <c r="AM26" s="12" t="n"/>
      <c r="AN26" s="12" t="n"/>
      <c r="AO26" s="12" t="n"/>
      <c r="AP26" s="12" t="n"/>
      <c r="AQ26" s="13" t="n"/>
      <c r="AR26" s="12" t="inlineStr">
        <is>
          <t>9:45-10:30</t>
        </is>
      </c>
      <c r="AS26" s="12" t="inlineStr">
        <is>
          <t>物理 (NSW)</t>
        </is>
      </c>
      <c r="AT26" s="12" t="n"/>
      <c r="AU26" s="12" t="inlineStr">
        <is>
          <t>302</t>
        </is>
      </c>
      <c r="AV26" s="13" t="n">
        <v>45</v>
      </c>
      <c r="AW26" s="12" t="inlineStr">
        <is>
          <t xml:space="preserve">
11:00-12:10
11:15-12:35</t>
        </is>
      </c>
      <c r="AX26" s="12" t="inlineStr">
        <is>
          <t>English IV (LPT)
( Speaking )</t>
        </is>
      </c>
      <c r="AY26" s="12" t="n"/>
      <c r="AZ26" s="12" t="inlineStr">
        <is>
          <t>507</t>
        </is>
      </c>
      <c r="BA26" s="13" t="n">
        <v>80</v>
      </c>
      <c r="BB26" s="12" t="n"/>
      <c r="BC26" s="12" t="n"/>
      <c r="BD26" s="12" t="n"/>
      <c r="BE26" s="12" t="n"/>
      <c r="BF26" s="13" t="n"/>
    </row>
    <row r="27" ht="32" customHeight="1">
      <c r="A27" s="10" t="n"/>
      <c r="B27" s="10" t="n"/>
      <c r="C27" s="10" t="n"/>
      <c r="D27" s="10" t="n"/>
      <c r="E27" s="10" t="n"/>
      <c r="F27" s="10" t="n"/>
      <c r="G27" s="10" t="n"/>
      <c r="H27" s="11" t="n"/>
      <c r="I27" s="10" t="n"/>
      <c r="J27" s="10" t="n"/>
      <c r="K27" s="10" t="n"/>
      <c r="L27" s="10" t="n"/>
      <c r="M27" s="11" t="n"/>
      <c r="N27" s="10" t="n"/>
      <c r="O27" s="10" t="n"/>
      <c r="P27" s="10" t="n"/>
      <c r="Q27" s="10" t="n"/>
      <c r="R27" s="11" t="n"/>
      <c r="S27" s="10" t="n"/>
      <c r="T27" s="10" t="n"/>
      <c r="U27" s="10" t="n"/>
      <c r="V27" s="10" t="n"/>
      <c r="W27" s="11" t="n"/>
      <c r="X27" s="10" t="n"/>
      <c r="Y27" s="10" t="n"/>
      <c r="Z27" s="10" t="n"/>
      <c r="AA27" s="10" t="n"/>
      <c r="AB27" s="11" t="n"/>
      <c r="AC27" s="10" t="n"/>
      <c r="AD27" s="10" t="n"/>
      <c r="AE27" s="10" t="n"/>
      <c r="AF27" s="10" t="n"/>
      <c r="AG27" s="11" t="n"/>
      <c r="AH27" s="10" t="n"/>
      <c r="AI27" s="10" t="n"/>
      <c r="AJ27" s="10" t="n"/>
      <c r="AK27" s="10" t="n"/>
      <c r="AL27" s="11" t="n"/>
      <c r="AM27" s="10" t="n"/>
      <c r="AN27" s="10" t="n"/>
      <c r="AO27" s="10" t="n"/>
      <c r="AP27" s="10" t="n"/>
      <c r="AQ27" s="11" t="n"/>
      <c r="AR27" s="10" t="n"/>
      <c r="AS27" s="10" t="n"/>
      <c r="AT27" s="10" t="n"/>
      <c r="AU27" s="10" t="n"/>
      <c r="AV27" s="11" t="n"/>
      <c r="AW27" s="10" t="inlineStr">
        <is>
          <t>8:30-9:30</t>
        </is>
      </c>
      <c r="AX27" s="10" t="inlineStr">
        <is>
          <t>English III  (KWY)
( Listening )</t>
        </is>
      </c>
      <c r="AY27" s="10" t="n"/>
      <c r="AZ27" s="10" t="inlineStr">
        <is>
          <t>HALL</t>
        </is>
      </c>
      <c r="BA27" s="11" t="n">
        <v>60</v>
      </c>
      <c r="BB27" s="10" t="n"/>
      <c r="BC27" s="10" t="n"/>
      <c r="BD27" s="10" t="n"/>
      <c r="BE27" s="10" t="n"/>
      <c r="BF27" s="11" t="n"/>
    </row>
    <row r="28" ht="32" customHeight="1">
      <c r="A28" s="12" t="inlineStr">
        <is>
          <t>KWY</t>
        </is>
      </c>
      <c r="B28" s="12" t="n"/>
      <c r="C28" s="12" t="n">
        <v>1</v>
      </c>
      <c r="D28" s="12" t="n">
        <v>0</v>
      </c>
      <c r="E28" s="12" t="n">
        <v>300</v>
      </c>
      <c r="F28" s="12" t="n">
        <v>300</v>
      </c>
      <c r="G28" s="12">
        <f>ROUND(G90*C28, 0)</f>
        <v/>
      </c>
      <c r="H28" s="13">
        <f>F28-G28</f>
        <v/>
      </c>
      <c r="I28" s="12" t="n"/>
      <c r="J28" s="12" t="n"/>
      <c r="K28" s="12" t="n"/>
      <c r="L28" s="12" t="n"/>
      <c r="M28" s="13" t="n"/>
      <c r="N28" s="12" t="n"/>
      <c r="O28" s="12" t="n"/>
      <c r="P28" s="12" t="n"/>
      <c r="Q28" s="12" t="n"/>
      <c r="R28" s="13" t="n"/>
      <c r="S28" s="12" t="inlineStr">
        <is>
          <t>11:00-11:45
11:15-12:10</t>
        </is>
      </c>
      <c r="T28" s="12" t="inlineStr">
        <is>
          <t>English IV (KYF)
( Speaking )</t>
        </is>
      </c>
      <c r="U28" s="12" t="n"/>
      <c r="V28" s="12" t="inlineStr">
        <is>
          <t>305</t>
        </is>
      </c>
      <c r="W28" s="13" t="n">
        <v>55</v>
      </c>
      <c r="X28" s="12" t="n"/>
      <c r="Y28" s="12" t="n"/>
      <c r="Z28" s="12" t="n"/>
      <c r="AA28" s="12" t="n"/>
      <c r="AB28" s="13" t="n"/>
      <c r="AC28" s="12" t="n"/>
      <c r="AD28" s="12" t="n"/>
      <c r="AE28" s="12" t="n"/>
      <c r="AF28" s="12" t="n"/>
      <c r="AG28" s="13" t="n"/>
      <c r="AH28" s="12" t="n"/>
      <c r="AI28" s="12" t="n"/>
      <c r="AJ28" s="12" t="n"/>
      <c r="AK28" s="12" t="n"/>
      <c r="AL28" s="13" t="n"/>
      <c r="AM28" s="12" t="n"/>
      <c r="AN28" s="12" t="n"/>
      <c r="AO28" s="12" t="n"/>
      <c r="AP28" s="12" t="n"/>
      <c r="AQ28" s="13" t="n"/>
      <c r="AR28" s="12" t="inlineStr">
        <is>
          <t xml:space="preserve">
10:15-11:25
10:30-11:50</t>
        </is>
      </c>
      <c r="AS28" s="12" t="inlineStr">
        <is>
          <t>English IV (WYM)
( Speaking )</t>
        </is>
      </c>
      <c r="AT28" s="12" t="n"/>
      <c r="AU28" s="12" t="inlineStr">
        <is>
          <t>403</t>
        </is>
      </c>
      <c r="AV28" s="13" t="n">
        <v>80</v>
      </c>
      <c r="AW28" s="12" t="inlineStr">
        <is>
          <t>8:30-9:15</t>
        </is>
      </c>
      <c r="AX28" s="12" t="inlineStr">
        <is>
          <t>中史 (LWF)</t>
        </is>
      </c>
      <c r="AY28" s="12" t="n"/>
      <c r="AZ28" s="12" t="inlineStr">
        <is>
          <t>601</t>
        </is>
      </c>
      <c r="BA28" s="13" t="n">
        <v>45</v>
      </c>
      <c r="BB28" s="12" t="n"/>
      <c r="BC28" s="12" t="n"/>
      <c r="BD28" s="12" t="n"/>
      <c r="BE28" s="12" t="n"/>
      <c r="BF28" s="13" t="n"/>
    </row>
    <row r="29" ht="32" customHeight="1">
      <c r="A29" s="10" t="n"/>
      <c r="B29" s="10" t="n"/>
      <c r="C29" s="10" t="n"/>
      <c r="D29" s="10" t="n"/>
      <c r="E29" s="10" t="n"/>
      <c r="F29" s="10" t="n"/>
      <c r="G29" s="10" t="n"/>
      <c r="H29" s="11" t="n"/>
      <c r="I29" s="10" t="n"/>
      <c r="J29" s="10" t="n"/>
      <c r="K29" s="10" t="n"/>
      <c r="L29" s="10" t="n"/>
      <c r="M29" s="11" t="n"/>
      <c r="N29" s="10" t="n"/>
      <c r="O29" s="10" t="n"/>
      <c r="P29" s="10" t="n"/>
      <c r="Q29" s="10" t="n"/>
      <c r="R29" s="11" t="n"/>
      <c r="S29" s="10" t="inlineStr">
        <is>
          <t>8:30-10:30</t>
        </is>
      </c>
      <c r="T29" s="10" t="inlineStr">
        <is>
          <t xml:space="preserve"> English III (LKHA)
( Listening )</t>
        </is>
      </c>
      <c r="U29" s="10" t="n"/>
      <c r="V29" s="10" t="inlineStr">
        <is>
          <t>HALL</t>
        </is>
      </c>
      <c r="W29" s="11" t="n">
        <v>120</v>
      </c>
      <c r="X29" s="10" t="n"/>
      <c r="Y29" s="10" t="n"/>
      <c r="Z29" s="10" t="n"/>
      <c r="AA29" s="10" t="n"/>
      <c r="AB29" s="11" t="n"/>
      <c r="AC29" s="10" t="n"/>
      <c r="AD29" s="10" t="n"/>
      <c r="AE29" s="10" t="n"/>
      <c r="AF29" s="10" t="n"/>
      <c r="AG29" s="11" t="n"/>
      <c r="AH29" s="10" t="n"/>
      <c r="AI29" s="10" t="n"/>
      <c r="AJ29" s="10" t="n"/>
      <c r="AK29" s="10" t="n"/>
      <c r="AL29" s="11" t="n"/>
      <c r="AM29" s="10" t="n"/>
      <c r="AN29" s="10" t="n"/>
      <c r="AO29" s="10" t="n"/>
      <c r="AP29" s="10" t="n"/>
      <c r="AQ29" s="11" t="n"/>
      <c r="AR29" s="10" t="n"/>
      <c r="AS29" s="10" t="n"/>
      <c r="AT29" s="10" t="n"/>
      <c r="AU29" s="10" t="n"/>
      <c r="AV29" s="11" t="n"/>
      <c r="AW29" s="10" t="n"/>
      <c r="AX29" s="10" t="n"/>
      <c r="AY29" s="10" t="n"/>
      <c r="AZ29" s="10" t="n"/>
      <c r="BA29" s="11" t="n"/>
      <c r="BB29" s="10" t="n"/>
      <c r="BC29" s="10" t="n"/>
      <c r="BD29" s="10" t="n"/>
      <c r="BE29" s="10" t="n"/>
      <c r="BF29" s="11" t="n"/>
    </row>
    <row r="30" ht="32" customHeight="1">
      <c r="A30" s="10" t="inlineStr">
        <is>
          <t>KHP</t>
        </is>
      </c>
      <c r="B30" s="10" t="n"/>
      <c r="C30" s="10" t="n">
        <v>1</v>
      </c>
      <c r="D30" s="10" t="n">
        <v>0</v>
      </c>
      <c r="E30" s="10" t="n">
        <v>295</v>
      </c>
      <c r="F30" s="10" t="n">
        <v>295</v>
      </c>
      <c r="G30" s="10">
        <f>ROUND(G90*C30, 0)</f>
        <v/>
      </c>
      <c r="H30" s="11">
        <f>F30-G30</f>
        <v/>
      </c>
      <c r="I30" s="10" t="n"/>
      <c r="J30" s="10" t="n"/>
      <c r="K30" s="10" t="n"/>
      <c r="L30" s="10" t="n"/>
      <c r="M30" s="11" t="n"/>
      <c r="N30" s="10" t="n"/>
      <c r="O30" s="10" t="n"/>
      <c r="P30" s="10" t="n"/>
      <c r="Q30" s="10" t="n"/>
      <c r="R30" s="11" t="n"/>
      <c r="S30" s="10" t="n"/>
      <c r="T30" s="10" t="n"/>
      <c r="U30" s="10" t="n"/>
      <c r="V30" s="10" t="n"/>
      <c r="W30" s="11" t="n"/>
      <c r="X30" s="10" t="n"/>
      <c r="Y30" s="10" t="n"/>
      <c r="Z30" s="10" t="n"/>
      <c r="AA30" s="10" t="n"/>
      <c r="AB30" s="11" t="n"/>
      <c r="AC30" s="10" t="n"/>
      <c r="AD30" s="10" t="n"/>
      <c r="AE30" s="10" t="n"/>
      <c r="AF30" s="10" t="n"/>
      <c r="AG30" s="11" t="n"/>
      <c r="AH30" s="10" t="n"/>
      <c r="AI30" s="10" t="n"/>
      <c r="AJ30" s="10" t="n"/>
      <c r="AK30" s="10" t="n"/>
      <c r="AL30" s="11" t="n"/>
      <c r="AM30" s="10" t="inlineStr">
        <is>
          <t>10:00-11:15</t>
        </is>
      </c>
      <c r="AN30" s="10" t="inlineStr">
        <is>
          <t>綜合人文 (YTHO/WCS)</t>
        </is>
      </c>
      <c r="AO30" s="10" t="n"/>
      <c r="AP30" s="10" t="inlineStr">
        <is>
          <t>407</t>
        </is>
      </c>
      <c r="AQ30" s="11" t="n">
        <v>75</v>
      </c>
      <c r="AR30" s="10" t="inlineStr">
        <is>
          <t xml:space="preserve">
10:15-11:25
10:30-11:50</t>
        </is>
      </c>
      <c r="AS30" s="10" t="inlineStr">
        <is>
          <t>English IV (WYM)
( Speaking )</t>
        </is>
      </c>
      <c r="AT30" s="10" t="n"/>
      <c r="AU30" s="10" t="inlineStr">
        <is>
          <t>401</t>
        </is>
      </c>
      <c r="AV30" s="11" t="n">
        <v>80</v>
      </c>
      <c r="AW30" s="10" t="inlineStr">
        <is>
          <t>8:30-9:30</t>
        </is>
      </c>
      <c r="AX30" s="10" t="inlineStr">
        <is>
          <t xml:space="preserve">中文 I (LSP)
( 閱讀 ) </t>
        </is>
      </c>
      <c r="AY30" s="10" t="n"/>
      <c r="AZ30" s="10" t="inlineStr">
        <is>
          <t>108</t>
        </is>
      </c>
      <c r="BA30" s="11" t="n">
        <v>60</v>
      </c>
      <c r="BB30" s="10" t="inlineStr">
        <is>
          <t xml:space="preserve">
9:30-10:40
9:45-11:05</t>
        </is>
      </c>
      <c r="BC30" s="10" t="inlineStr">
        <is>
          <t>English IV (LHY)
( Speaking )</t>
        </is>
      </c>
      <c r="BD30" s="10" t="n"/>
      <c r="BE30" s="10" t="inlineStr">
        <is>
          <t>405</t>
        </is>
      </c>
      <c r="BF30" s="11" t="n">
        <v>80</v>
      </c>
    </row>
    <row r="31" ht="32" customHeight="1">
      <c r="A31" s="10" t="inlineStr">
        <is>
          <t>LWF</t>
        </is>
      </c>
      <c r="B31" s="10" t="n"/>
      <c r="C31" s="10" t="n">
        <v>1</v>
      </c>
      <c r="D31" s="10" t="n">
        <v>0</v>
      </c>
      <c r="E31" s="10" t="n">
        <v>295</v>
      </c>
      <c r="F31" s="10" t="n">
        <v>295</v>
      </c>
      <c r="G31" s="10">
        <f>ROUND(G90*C31, 0)</f>
        <v/>
      </c>
      <c r="H31" s="11">
        <f>F31-G31</f>
        <v/>
      </c>
      <c r="I31" s="10" t="inlineStr">
        <is>
          <t>8:30-10:00</t>
        </is>
      </c>
      <c r="J31" s="10" t="inlineStr">
        <is>
          <t>中文I (CWYU)
 ( 閱讀 )</t>
        </is>
      </c>
      <c r="K31" s="10" t="n"/>
      <c r="L31" s="10" t="inlineStr">
        <is>
          <t>503</t>
        </is>
      </c>
      <c r="M31" s="11" t="n">
        <v>90</v>
      </c>
      <c r="N31" s="10" t="n"/>
      <c r="O31" s="10" t="n"/>
      <c r="P31" s="10" t="n"/>
      <c r="Q31" s="10" t="n"/>
      <c r="R31" s="11" t="n"/>
      <c r="S31" s="10" t="inlineStr">
        <is>
          <t>10:00-11:00</t>
        </is>
      </c>
      <c r="T31" s="10" t="inlineStr">
        <is>
          <t>English II (SYF) 
( Writing )</t>
        </is>
      </c>
      <c r="U31" s="10" t="n"/>
      <c r="V31" s="10" t="inlineStr">
        <is>
          <t>301</t>
        </is>
      </c>
      <c r="W31" s="11" t="n">
        <v>60</v>
      </c>
      <c r="X31" s="10" t="n"/>
      <c r="Y31" s="10" t="n"/>
      <c r="Z31" s="10" t="n"/>
      <c r="AA31" s="10" t="n"/>
      <c r="AB31" s="11" t="n"/>
      <c r="AC31" s="10" t="inlineStr">
        <is>
          <t>8:30-10:00</t>
        </is>
      </c>
      <c r="AD31" s="10" t="inlineStr">
        <is>
          <t>ICT (FWC)</t>
        </is>
      </c>
      <c r="AE31" s="10" t="n"/>
      <c r="AF31" s="10" t="inlineStr">
        <is>
          <t>Rm507(4DE)</t>
        </is>
      </c>
      <c r="AG31" s="11" t="n">
        <v>90</v>
      </c>
      <c r="AH31" s="10" t="n"/>
      <c r="AI31" s="10" t="n"/>
      <c r="AJ31" s="10" t="n"/>
      <c r="AK31" s="10" t="n"/>
      <c r="AL31" s="11" t="n"/>
      <c r="AM31" s="10" t="n"/>
      <c r="AN31" s="10" t="n"/>
      <c r="AO31" s="10" t="n"/>
      <c r="AP31" s="10" t="n"/>
      <c r="AQ31" s="11" t="n"/>
      <c r="AR31" s="10" t="n"/>
      <c r="AS31" s="10" t="n"/>
      <c r="AT31" s="10" t="n"/>
      <c r="AU31" s="10" t="n"/>
      <c r="AV31" s="11" t="n"/>
      <c r="AW31" s="10" t="n"/>
      <c r="AX31" s="10" t="n"/>
      <c r="AY31" s="10" t="n"/>
      <c r="AZ31" s="10" t="n"/>
      <c r="BA31" s="11" t="n"/>
      <c r="BB31" s="10" t="inlineStr">
        <is>
          <t>10:30-11:25</t>
        </is>
      </c>
      <c r="BC31" s="10" t="inlineStr">
        <is>
          <t>數學 II (TSYI)</t>
        </is>
      </c>
      <c r="BD31" s="10" t="n"/>
      <c r="BE31" s="10" t="inlineStr">
        <is>
          <t>401</t>
        </is>
      </c>
      <c r="BF31" s="11" t="n">
        <v>55</v>
      </c>
    </row>
    <row r="32" ht="32" customHeight="1">
      <c r="A32" s="10" t="inlineStr">
        <is>
          <t>LKC</t>
        </is>
      </c>
      <c r="B32" s="10" t="inlineStr">
        <is>
          <t>2D</t>
        </is>
      </c>
      <c r="C32" s="10" t="n">
        <v>1</v>
      </c>
      <c r="D32" s="10" t="n">
        <v>0</v>
      </c>
      <c r="E32" s="10" t="n">
        <v>295</v>
      </c>
      <c r="F32" s="10" t="n">
        <v>295</v>
      </c>
      <c r="G32" s="10">
        <f>ROUND(G90*C32, 0)</f>
        <v/>
      </c>
      <c r="H32" s="11">
        <f>F32-G32</f>
        <v/>
      </c>
      <c r="I32" s="10" t="inlineStr">
        <is>
          <t>8:30-10:00</t>
        </is>
      </c>
      <c r="J32" s="10" t="inlineStr">
        <is>
          <t>中文I (CWYU)
 ( 閱讀 )</t>
        </is>
      </c>
      <c r="K32" s="10" t="n"/>
      <c r="L32" s="10" t="inlineStr">
        <is>
          <t>504</t>
        </is>
      </c>
      <c r="M32" s="11" t="n">
        <v>90</v>
      </c>
      <c r="N32" s="10" t="n"/>
      <c r="O32" s="10" t="n"/>
      <c r="P32" s="10" t="n"/>
      <c r="Q32" s="10" t="n"/>
      <c r="R32" s="11" t="n"/>
      <c r="S32" s="10" t="n"/>
      <c r="T32" s="10" t="n"/>
      <c r="U32" s="10" t="n"/>
      <c r="V32" s="10" t="n"/>
      <c r="W32" s="11" t="n"/>
      <c r="X32" s="10" t="n"/>
      <c r="Y32" s="10" t="n"/>
      <c r="Z32" s="10" t="n"/>
      <c r="AA32" s="10" t="n"/>
      <c r="AB32" s="11" t="n"/>
      <c r="AC32" s="10" t="inlineStr">
        <is>
          <t>8:30-9:40</t>
        </is>
      </c>
      <c r="AD32" s="10" t="inlineStr">
        <is>
          <t xml:space="preserve">English I (WYM)
( Reading ) </t>
        </is>
      </c>
      <c r="AE32" s="10" t="n"/>
      <c r="AF32" s="10" t="inlineStr">
        <is>
          <t>108</t>
        </is>
      </c>
      <c r="AG32" s="11" t="n">
        <v>70</v>
      </c>
      <c r="AH32" s="10" t="inlineStr">
        <is>
          <t>8:30-10:00</t>
        </is>
      </c>
      <c r="AI32" s="10" t="inlineStr">
        <is>
          <t xml:space="preserve">旅款 I (TSW) </t>
        </is>
      </c>
      <c r="AJ32" s="10" t="n"/>
      <c r="AK32" s="10" t="inlineStr">
        <is>
          <t>Rm502(4B)</t>
        </is>
      </c>
      <c r="AL32" s="11" t="n">
        <v>90</v>
      </c>
      <c r="AM32" s="10" t="inlineStr">
        <is>
          <t>9:45-10:30</t>
        </is>
      </c>
      <c r="AN32" s="10" t="inlineStr">
        <is>
          <t>經濟 (CLC)</t>
        </is>
      </c>
      <c r="AO32" s="10" t="n"/>
      <c r="AP32" s="10" t="inlineStr">
        <is>
          <t>602</t>
        </is>
      </c>
      <c r="AQ32" s="11" t="n">
        <v>45</v>
      </c>
      <c r="AR32" s="10" t="n"/>
      <c r="AS32" s="10" t="n"/>
      <c r="AT32" s="10" t="n"/>
      <c r="AU32" s="10" t="n"/>
      <c r="AV32" s="11" t="n"/>
      <c r="AW32" s="10" t="n"/>
      <c r="AX32" s="10" t="n"/>
      <c r="AY32" s="10" t="n"/>
      <c r="AZ32" s="10" t="n"/>
      <c r="BA32" s="11" t="n"/>
      <c r="BB32" s="10" t="n"/>
      <c r="BC32" s="10" t="n"/>
      <c r="BD32" s="10" t="n"/>
      <c r="BE32" s="10" t="n"/>
      <c r="BF32" s="11" t="n"/>
    </row>
    <row r="33" ht="32" customHeight="1">
      <c r="A33" s="10" t="inlineStr">
        <is>
          <t>LWP</t>
        </is>
      </c>
      <c r="B33" s="10" t="n"/>
      <c r="C33" s="10" t="n">
        <v>1</v>
      </c>
      <c r="D33" s="10" t="n">
        <v>0</v>
      </c>
      <c r="E33" s="10" t="n">
        <v>295</v>
      </c>
      <c r="F33" s="10" t="n">
        <v>295</v>
      </c>
      <c r="G33" s="10">
        <f>ROUND(G90*C33, 0)</f>
        <v/>
      </c>
      <c r="H33" s="11">
        <f>F33-G33</f>
        <v/>
      </c>
      <c r="I33" s="10" t="inlineStr">
        <is>
          <t>8:30-10:00</t>
        </is>
      </c>
      <c r="J33" s="10" t="inlineStr">
        <is>
          <t>中文I (CWYU)
 ( 閱讀 )</t>
        </is>
      </c>
      <c r="K33" s="10" t="n"/>
      <c r="L33" s="10" t="inlineStr">
        <is>
          <t>507</t>
        </is>
      </c>
      <c r="M33" s="11" t="n">
        <v>90</v>
      </c>
      <c r="N33" s="10" t="n"/>
      <c r="O33" s="10" t="n"/>
      <c r="P33" s="10" t="n"/>
      <c r="Q33" s="10" t="n"/>
      <c r="R33" s="11" t="n"/>
      <c r="S33" s="10" t="n"/>
      <c r="T33" s="10" t="n"/>
      <c r="U33" s="10" t="n"/>
      <c r="V33" s="10" t="n"/>
      <c r="W33" s="11" t="n"/>
      <c r="X33" s="10" t="n"/>
      <c r="Y33" s="10" t="n"/>
      <c r="Z33" s="10" t="n"/>
      <c r="AA33" s="10" t="n"/>
      <c r="AB33" s="11" t="n"/>
      <c r="AC33" s="10" t="inlineStr">
        <is>
          <t>8:30-9:40</t>
        </is>
      </c>
      <c r="AD33" s="10" t="inlineStr">
        <is>
          <t xml:space="preserve">English I (WYM)
( Reading ) </t>
        </is>
      </c>
      <c r="AE33" s="10" t="n"/>
      <c r="AF33" s="10" t="inlineStr">
        <is>
          <t>401</t>
        </is>
      </c>
      <c r="AG33" s="11" t="n">
        <v>70</v>
      </c>
      <c r="AH33" s="10" t="inlineStr">
        <is>
          <t>8:30-10:00</t>
        </is>
      </c>
      <c r="AI33" s="10" t="inlineStr">
        <is>
          <t>物理 (NHH)</t>
        </is>
      </c>
      <c r="AJ33" s="10" t="n"/>
      <c r="AK33" s="10" t="inlineStr">
        <is>
          <t>Rm507(4E)</t>
        </is>
      </c>
      <c r="AL33" s="11" t="n">
        <v>90</v>
      </c>
      <c r="AM33" s="10" t="n"/>
      <c r="AN33" s="10" t="n"/>
      <c r="AO33" s="10" t="n"/>
      <c r="AP33" s="10" t="n"/>
      <c r="AQ33" s="11" t="n"/>
      <c r="AR33" s="10" t="inlineStr">
        <is>
          <t>8:30-9:15</t>
        </is>
      </c>
      <c r="AS33" s="10" t="inlineStr">
        <is>
          <t>地理 (LKY)</t>
        </is>
      </c>
      <c r="AT33" s="10" t="n"/>
      <c r="AU33" s="10" t="inlineStr">
        <is>
          <t>301</t>
        </is>
      </c>
      <c r="AV33" s="11" t="n">
        <v>45</v>
      </c>
      <c r="AW33" s="10" t="n"/>
      <c r="AX33" s="10" t="n"/>
      <c r="AY33" s="10" t="n"/>
      <c r="AZ33" s="10" t="n"/>
      <c r="BA33" s="11" t="n"/>
      <c r="BB33" s="10" t="n"/>
      <c r="BC33" s="10" t="n"/>
      <c r="BD33" s="10" t="n"/>
      <c r="BE33" s="10" t="n"/>
      <c r="BF33" s="11" t="n"/>
    </row>
    <row r="34" ht="32" customHeight="1">
      <c r="A34" s="10" t="inlineStr">
        <is>
          <t>LSK</t>
        </is>
      </c>
      <c r="B34" s="10" t="inlineStr">
        <is>
          <t>5D</t>
        </is>
      </c>
      <c r="C34" s="10" t="n">
        <v>1</v>
      </c>
      <c r="D34" s="10" t="n">
        <v>0</v>
      </c>
      <c r="E34" s="10" t="n">
        <v>295</v>
      </c>
      <c r="F34" s="10" t="n">
        <v>295</v>
      </c>
      <c r="G34" s="10">
        <f>ROUND(G90*C34, 0)</f>
        <v/>
      </c>
      <c r="H34" s="11">
        <f>F34-G34</f>
        <v/>
      </c>
      <c r="I34" s="10" t="inlineStr">
        <is>
          <t>10:30-12:00</t>
        </is>
      </c>
      <c r="J34" s="10" t="inlineStr">
        <is>
          <t>中文II (MKAY)
( 寫作 )</t>
        </is>
      </c>
      <c r="K34" s="10" t="n"/>
      <c r="L34" s="10" t="inlineStr">
        <is>
          <t>501</t>
        </is>
      </c>
      <c r="M34" s="11" t="n">
        <v>90</v>
      </c>
      <c r="N34" s="10" t="n"/>
      <c r="O34" s="10" t="n"/>
      <c r="P34" s="10" t="n"/>
      <c r="Q34" s="10" t="n"/>
      <c r="R34" s="11" t="n"/>
      <c r="S34" s="10" t="n"/>
      <c r="T34" s="10" t="n"/>
      <c r="U34" s="10" t="n"/>
      <c r="V34" s="10" t="n"/>
      <c r="W34" s="11" t="n"/>
      <c r="X34" s="10" t="n"/>
      <c r="Y34" s="10" t="n"/>
      <c r="Z34" s="10" t="n"/>
      <c r="AA34" s="10" t="n"/>
      <c r="AB34" s="11" t="n"/>
      <c r="AC34" s="10" t="inlineStr">
        <is>
          <t>8:30-9:40</t>
        </is>
      </c>
      <c r="AD34" s="10" t="inlineStr">
        <is>
          <t xml:space="preserve">English I (WYM)
( Reading ) </t>
        </is>
      </c>
      <c r="AE34" s="10" t="n"/>
      <c r="AF34" s="10" t="inlineStr">
        <is>
          <t>402</t>
        </is>
      </c>
      <c r="AG34" s="11" t="n">
        <v>70</v>
      </c>
      <c r="AH34" s="10" t="n"/>
      <c r="AI34" s="10" t="n"/>
      <c r="AJ34" s="10" t="n"/>
      <c r="AK34" s="10" t="n"/>
      <c r="AL34" s="11" t="n"/>
      <c r="AM34" s="10" t="n"/>
      <c r="AN34" s="10" t="n"/>
      <c r="AO34" s="10" t="n"/>
      <c r="AP34" s="10" t="n"/>
      <c r="AQ34" s="11" t="n"/>
      <c r="AR34" s="10" t="inlineStr">
        <is>
          <t>8:30-10:00</t>
        </is>
      </c>
      <c r="AS34" s="10" t="inlineStr">
        <is>
          <t>數學 I (TSYI)</t>
        </is>
      </c>
      <c r="AT34" s="10" t="n"/>
      <c r="AU34" s="10" t="inlineStr">
        <is>
          <t>404</t>
        </is>
      </c>
      <c r="AV34" s="11" t="n">
        <v>90</v>
      </c>
      <c r="AW34" s="10" t="inlineStr">
        <is>
          <t>8:30-9:15</t>
        </is>
      </c>
      <c r="AX34" s="10" t="inlineStr">
        <is>
          <t>中史 (LWF)</t>
        </is>
      </c>
      <c r="AY34" s="10" t="n"/>
      <c r="AZ34" s="10" t="inlineStr">
        <is>
          <t>301</t>
        </is>
      </c>
      <c r="BA34" s="11" t="n">
        <v>45</v>
      </c>
      <c r="BB34" s="10" t="n"/>
      <c r="BC34" s="10" t="n"/>
      <c r="BD34" s="10" t="n"/>
      <c r="BE34" s="10" t="n"/>
      <c r="BF34" s="11" t="n"/>
    </row>
    <row r="35" ht="32" customHeight="1">
      <c r="A35" s="10" t="inlineStr">
        <is>
          <t>LCTA</t>
        </is>
      </c>
      <c r="B35" s="10" t="inlineStr">
        <is>
          <t>2A</t>
        </is>
      </c>
      <c r="C35" s="10" t="n">
        <v>1</v>
      </c>
      <c r="D35" s="10" t="n">
        <v>0</v>
      </c>
      <c r="E35" s="10" t="n">
        <v>295</v>
      </c>
      <c r="F35" s="10" t="n">
        <v>295</v>
      </c>
      <c r="G35" s="10">
        <f>ROUND(G90*C35, 0)</f>
        <v/>
      </c>
      <c r="H35" s="11">
        <f>F35-G35</f>
        <v/>
      </c>
      <c r="I35" s="10" t="inlineStr">
        <is>
          <t>10:30-12:00</t>
        </is>
      </c>
      <c r="J35" s="10" t="inlineStr">
        <is>
          <t>中文II (MKAY)
( 寫作 )</t>
        </is>
      </c>
      <c r="K35" s="10" t="n"/>
      <c r="L35" s="10" t="inlineStr">
        <is>
          <t>502</t>
        </is>
      </c>
      <c r="M35" s="11" t="n">
        <v>90</v>
      </c>
      <c r="N35" s="10" t="n"/>
      <c r="O35" s="10" t="n"/>
      <c r="P35" s="10" t="n"/>
      <c r="Q35" s="10" t="n"/>
      <c r="R35" s="11" t="n"/>
      <c r="S35" s="10" t="n"/>
      <c r="T35" s="10" t="n"/>
      <c r="U35" s="10" t="n"/>
      <c r="V35" s="10" t="n"/>
      <c r="W35" s="11" t="n"/>
      <c r="X35" s="10" t="n"/>
      <c r="Y35" s="10" t="n"/>
      <c r="Z35" s="10" t="n"/>
      <c r="AA35" s="10" t="n"/>
      <c r="AB35" s="11" t="n"/>
      <c r="AC35" s="10" t="inlineStr">
        <is>
          <t>8:30-9:40</t>
        </is>
      </c>
      <c r="AD35" s="10" t="inlineStr">
        <is>
          <t xml:space="preserve">English I (WYM)
( Reading ) </t>
        </is>
      </c>
      <c r="AE35" s="10" t="n"/>
      <c r="AF35" s="10" t="inlineStr">
        <is>
          <t>403</t>
        </is>
      </c>
      <c r="AG35" s="11" t="n">
        <v>70</v>
      </c>
      <c r="AH35" s="10" t="n"/>
      <c r="AI35" s="10" t="n"/>
      <c r="AJ35" s="10" t="n"/>
      <c r="AK35" s="10" t="n"/>
      <c r="AL35" s="11" t="n"/>
      <c r="AM35" s="10" t="n"/>
      <c r="AN35" s="10" t="n"/>
      <c r="AO35" s="10" t="n"/>
      <c r="AP35" s="10" t="n"/>
      <c r="AQ35" s="11" t="n"/>
      <c r="AR35" s="10" t="inlineStr">
        <is>
          <t>8:30-10:00</t>
        </is>
      </c>
      <c r="AS35" s="10" t="inlineStr">
        <is>
          <t>數學 I (TSYI)</t>
        </is>
      </c>
      <c r="AT35" s="10" t="n"/>
      <c r="AU35" s="10" t="inlineStr">
        <is>
          <t>405</t>
        </is>
      </c>
      <c r="AV35" s="11" t="n">
        <v>90</v>
      </c>
      <c r="AW35" s="10" t="inlineStr">
        <is>
          <t>8:30-9:15</t>
        </is>
      </c>
      <c r="AX35" s="10" t="inlineStr">
        <is>
          <t>中史 (LWF)</t>
        </is>
      </c>
      <c r="AY35" s="10" t="n"/>
      <c r="AZ35" s="10" t="inlineStr">
        <is>
          <t>302</t>
        </is>
      </c>
      <c r="BA35" s="11" t="n">
        <v>45</v>
      </c>
      <c r="BB35" s="10" t="n"/>
      <c r="BC35" s="10" t="n"/>
      <c r="BD35" s="10" t="n"/>
      <c r="BE35" s="10" t="n"/>
      <c r="BF35" s="11" t="n"/>
    </row>
    <row r="36" ht="32" customHeight="1">
      <c r="A36" s="12" t="inlineStr">
        <is>
          <t>LKHA</t>
        </is>
      </c>
      <c r="B36" s="12" t="n"/>
      <c r="C36" s="12" t="n">
        <v>1</v>
      </c>
      <c r="D36" s="12" t="n">
        <v>0</v>
      </c>
      <c r="E36" s="12" t="n">
        <v>295</v>
      </c>
      <c r="F36" s="12" t="n">
        <v>295</v>
      </c>
      <c r="G36" s="12">
        <f>ROUND(G90*C36, 0)</f>
        <v/>
      </c>
      <c r="H36" s="13">
        <f>F36-G36</f>
        <v/>
      </c>
      <c r="I36" s="12" t="n"/>
      <c r="J36" s="12" t="n"/>
      <c r="K36" s="12" t="n"/>
      <c r="L36" s="12" t="n"/>
      <c r="M36" s="13" t="n"/>
      <c r="N36" s="12" t="n"/>
      <c r="O36" s="12" t="n"/>
      <c r="P36" s="12" t="n"/>
      <c r="Q36" s="12" t="n"/>
      <c r="R36" s="13" t="n"/>
      <c r="S36" s="12" t="n"/>
      <c r="T36" s="12" t="n"/>
      <c r="U36" s="12" t="n"/>
      <c r="V36" s="12" t="n"/>
      <c r="W36" s="13" t="n"/>
      <c r="X36" s="12" t="n"/>
      <c r="Y36" s="12" t="n"/>
      <c r="Z36" s="12" t="n"/>
      <c r="AA36" s="12" t="n"/>
      <c r="AB36" s="13" t="n"/>
      <c r="AC36" s="12" t="n"/>
      <c r="AD36" s="12" t="n"/>
      <c r="AE36" s="12" t="n"/>
      <c r="AF36" s="12" t="n"/>
      <c r="AG36" s="13" t="n"/>
      <c r="AH36" s="12" t="n"/>
      <c r="AI36" s="12" t="n"/>
      <c r="AJ36" s="12" t="n"/>
      <c r="AK36" s="12" t="n"/>
      <c r="AL36" s="13" t="n"/>
      <c r="AM36" s="12" t="inlineStr">
        <is>
          <t>11:15-12:30</t>
        </is>
      </c>
      <c r="AN36" s="12" t="inlineStr">
        <is>
          <t>數學 II (KSL)</t>
        </is>
      </c>
      <c r="AO36" s="12" t="n"/>
      <c r="AP36" s="12" t="inlineStr">
        <is>
          <t>503</t>
        </is>
      </c>
      <c r="AQ36" s="13" t="n">
        <v>75</v>
      </c>
      <c r="AR36" s="12" t="inlineStr">
        <is>
          <t xml:space="preserve">
10:15-11:25
10:30-11:50</t>
        </is>
      </c>
      <c r="AS36" s="12" t="inlineStr">
        <is>
          <t>English IV (WYM)
( Speaking )</t>
        </is>
      </c>
      <c r="AT36" s="12" t="n"/>
      <c r="AU36" s="12" t="inlineStr">
        <is>
          <t>605</t>
        </is>
      </c>
      <c r="AV36" s="13" t="n">
        <v>80</v>
      </c>
      <c r="AW36" s="12" t="inlineStr">
        <is>
          <t xml:space="preserve">
11:00-12:10
11:15-12:35</t>
        </is>
      </c>
      <c r="AX36" s="12" t="inlineStr">
        <is>
          <t>English IV (LPT)
( Speaking )</t>
        </is>
      </c>
      <c r="AY36" s="12" t="n"/>
      <c r="AZ36" s="12" t="inlineStr">
        <is>
          <t>606</t>
        </is>
      </c>
      <c r="BA36" s="13" t="n">
        <v>80</v>
      </c>
      <c r="BB36" s="12" t="n"/>
      <c r="BC36" s="12" t="n"/>
      <c r="BD36" s="12" t="n"/>
      <c r="BE36" s="12" t="n"/>
      <c r="BF36" s="13" t="n"/>
    </row>
    <row r="37" ht="32" customHeight="1">
      <c r="A37" s="10" t="n"/>
      <c r="B37" s="10" t="n"/>
      <c r="C37" s="10" t="n"/>
      <c r="D37" s="10" t="n"/>
      <c r="E37" s="10" t="n"/>
      <c r="F37" s="10" t="n"/>
      <c r="G37" s="10" t="n"/>
      <c r="H37" s="11" t="n"/>
      <c r="I37" s="10" t="n"/>
      <c r="J37" s="10" t="n"/>
      <c r="K37" s="10" t="n"/>
      <c r="L37" s="10" t="n"/>
      <c r="M37" s="11" t="n"/>
      <c r="N37" s="10" t="n"/>
      <c r="O37" s="10" t="n"/>
      <c r="P37" s="10" t="n"/>
      <c r="Q37" s="10" t="n"/>
      <c r="R37" s="11" t="n"/>
      <c r="S37" s="10" t="n"/>
      <c r="T37" s="10" t="n"/>
      <c r="U37" s="10" t="n"/>
      <c r="V37" s="10" t="n"/>
      <c r="W37" s="11" t="n"/>
      <c r="X37" s="10" t="n"/>
      <c r="Y37" s="10" t="n"/>
      <c r="Z37" s="10" t="n"/>
      <c r="AA37" s="10" t="n"/>
      <c r="AB37" s="11" t="n"/>
      <c r="AC37" s="10" t="n"/>
      <c r="AD37" s="10" t="n"/>
      <c r="AE37" s="10" t="n"/>
      <c r="AF37" s="10" t="n"/>
      <c r="AG37" s="11" t="n"/>
      <c r="AH37" s="10" t="n"/>
      <c r="AI37" s="10" t="n"/>
      <c r="AJ37" s="10" t="n"/>
      <c r="AK37" s="10" t="n"/>
      <c r="AL37" s="11" t="n"/>
      <c r="AM37" s="10" t="n"/>
      <c r="AN37" s="10" t="n"/>
      <c r="AO37" s="10" t="n"/>
      <c r="AP37" s="10" t="n"/>
      <c r="AQ37" s="11" t="n"/>
      <c r="AR37" s="10" t="n"/>
      <c r="AS37" s="10" t="n"/>
      <c r="AT37" s="10" t="n"/>
      <c r="AU37" s="10" t="n"/>
      <c r="AV37" s="11" t="n"/>
      <c r="AW37" s="10" t="inlineStr">
        <is>
          <t>8:30-9:30</t>
        </is>
      </c>
      <c r="AX37" s="10" t="inlineStr">
        <is>
          <t xml:space="preserve">中文 I (LSP)
( 閱讀 ) </t>
        </is>
      </c>
      <c r="AY37" s="10" t="n"/>
      <c r="AZ37" s="10" t="inlineStr">
        <is>
          <t>401</t>
        </is>
      </c>
      <c r="BA37" s="11" t="n">
        <v>60</v>
      </c>
      <c r="BB37" s="10" t="n"/>
      <c r="BC37" s="10" t="n"/>
      <c r="BD37" s="10" t="n"/>
      <c r="BE37" s="10" t="n"/>
      <c r="BF37" s="11" t="n"/>
    </row>
    <row r="38" ht="32" customHeight="1">
      <c r="A38" s="12" t="inlineStr">
        <is>
          <t>LPT</t>
        </is>
      </c>
      <c r="B38" s="12" t="n"/>
      <c r="C38" s="12" t="n">
        <v>1</v>
      </c>
      <c r="D38" s="12" t="n">
        <v>0</v>
      </c>
      <c r="E38" s="12" t="n">
        <v>295</v>
      </c>
      <c r="F38" s="12" t="n">
        <v>295</v>
      </c>
      <c r="G38" s="12">
        <f>ROUND(G90*C38, 0)</f>
        <v/>
      </c>
      <c r="H38" s="13">
        <f>F38-G38</f>
        <v/>
      </c>
      <c r="I38" s="12" t="n"/>
      <c r="J38" s="12" t="n"/>
      <c r="K38" s="12" t="n"/>
      <c r="L38" s="12" t="n"/>
      <c r="M38" s="13" t="n"/>
      <c r="N38" s="12" t="n"/>
      <c r="O38" s="12" t="n"/>
      <c r="P38" s="12" t="n"/>
      <c r="Q38" s="12" t="n"/>
      <c r="R38" s="13" t="n"/>
      <c r="S38" s="12" t="n"/>
      <c r="T38" s="12" t="n"/>
      <c r="U38" s="12" t="n"/>
      <c r="V38" s="12" t="n"/>
      <c r="W38" s="13" t="n"/>
      <c r="X38" s="12" t="n"/>
      <c r="Y38" s="12" t="n"/>
      <c r="Z38" s="12" t="n"/>
      <c r="AA38" s="12" t="n"/>
      <c r="AB38" s="13" t="n"/>
      <c r="AC38" s="12" t="n"/>
      <c r="AD38" s="12" t="n"/>
      <c r="AE38" s="12" t="n"/>
      <c r="AF38" s="12" t="n"/>
      <c r="AG38" s="13" t="n"/>
      <c r="AH38" s="12" t="n"/>
      <c r="AI38" s="12" t="n"/>
      <c r="AJ38" s="12" t="n"/>
      <c r="AK38" s="12" t="n"/>
      <c r="AL38" s="13" t="n"/>
      <c r="AM38" s="12" t="inlineStr">
        <is>
          <t>11:15-12:30</t>
        </is>
      </c>
      <c r="AN38" s="12" t="inlineStr">
        <is>
          <t>數學 II (KSL)</t>
        </is>
      </c>
      <c r="AO38" s="12" t="n"/>
      <c r="AP38" s="12" t="inlineStr">
        <is>
          <t>504</t>
        </is>
      </c>
      <c r="AQ38" s="13" t="n">
        <v>75</v>
      </c>
      <c r="AR38" s="12" t="inlineStr">
        <is>
          <t xml:space="preserve">
10:15-11:25
10:30-11:50</t>
        </is>
      </c>
      <c r="AS38" s="12" t="inlineStr">
        <is>
          <t>English IV (WYM)
( Speaking )</t>
        </is>
      </c>
      <c r="AT38" s="12" t="n"/>
      <c r="AU38" s="12" t="inlineStr">
        <is>
          <t>606</t>
        </is>
      </c>
      <c r="AV38" s="13" t="n">
        <v>80</v>
      </c>
      <c r="AW38" s="12" t="inlineStr">
        <is>
          <t xml:space="preserve">
11:00-12:10
11:15-12:35</t>
        </is>
      </c>
      <c r="AX38" s="12" t="inlineStr">
        <is>
          <t>English IV (LPT)
( Speaking )</t>
        </is>
      </c>
      <c r="AY38" s="12" t="n"/>
      <c r="AZ38" s="12" t="inlineStr">
        <is>
          <t>607</t>
        </is>
      </c>
      <c r="BA38" s="13" t="n">
        <v>80</v>
      </c>
      <c r="BB38" s="12" t="n"/>
      <c r="BC38" s="12" t="n"/>
      <c r="BD38" s="12" t="n"/>
      <c r="BE38" s="12" t="n"/>
      <c r="BF38" s="13" t="n"/>
    </row>
    <row r="39" ht="32" customHeight="1">
      <c r="A39" s="10" t="n"/>
      <c r="B39" s="10" t="n"/>
      <c r="C39" s="10" t="n"/>
      <c r="D39" s="10" t="n"/>
      <c r="E39" s="10" t="n"/>
      <c r="F39" s="10" t="n"/>
      <c r="G39" s="10" t="n"/>
      <c r="H39" s="11" t="n"/>
      <c r="I39" s="10" t="n"/>
      <c r="J39" s="10" t="n"/>
      <c r="K39" s="10" t="n"/>
      <c r="L39" s="10" t="n"/>
      <c r="M39" s="11" t="n"/>
      <c r="N39" s="10" t="n"/>
      <c r="O39" s="10" t="n"/>
      <c r="P39" s="10" t="n"/>
      <c r="Q39" s="10" t="n"/>
      <c r="R39" s="11" t="n"/>
      <c r="S39" s="10" t="n"/>
      <c r="T39" s="10" t="n"/>
      <c r="U39" s="10" t="n"/>
      <c r="V39" s="10" t="n"/>
      <c r="W39" s="11" t="n"/>
      <c r="X39" s="10" t="n"/>
      <c r="Y39" s="10" t="n"/>
      <c r="Z39" s="10" t="n"/>
      <c r="AA39" s="10" t="n"/>
      <c r="AB39" s="11" t="n"/>
      <c r="AC39" s="10" t="n"/>
      <c r="AD39" s="10" t="n"/>
      <c r="AE39" s="10" t="n"/>
      <c r="AF39" s="10" t="n"/>
      <c r="AG39" s="11" t="n"/>
      <c r="AH39" s="10" t="n"/>
      <c r="AI39" s="10" t="n"/>
      <c r="AJ39" s="10" t="n"/>
      <c r="AK39" s="10" t="n"/>
      <c r="AL39" s="11" t="n"/>
      <c r="AM39" s="10" t="n"/>
      <c r="AN39" s="10" t="n"/>
      <c r="AO39" s="10" t="n"/>
      <c r="AP39" s="10" t="n"/>
      <c r="AQ39" s="11" t="n"/>
      <c r="AR39" s="10" t="n"/>
      <c r="AS39" s="10" t="n"/>
      <c r="AT39" s="10" t="n"/>
      <c r="AU39" s="10" t="n"/>
      <c r="AV39" s="11" t="n"/>
      <c r="AW39" s="10" t="inlineStr">
        <is>
          <t>8:30-9:30</t>
        </is>
      </c>
      <c r="AX39" s="10" t="inlineStr">
        <is>
          <t xml:space="preserve">中文 I (LSP)
( 閱讀 ) </t>
        </is>
      </c>
      <c r="AY39" s="10" t="n"/>
      <c r="AZ39" s="10" t="inlineStr">
        <is>
          <t>402</t>
        </is>
      </c>
      <c r="BA39" s="11" t="n">
        <v>60</v>
      </c>
      <c r="BB39" s="10" t="n"/>
      <c r="BC39" s="10" t="n"/>
      <c r="BD39" s="10" t="n"/>
      <c r="BE39" s="10" t="n"/>
      <c r="BF39" s="11" t="n"/>
    </row>
    <row r="40" ht="32" customHeight="1">
      <c r="A40" s="10" t="inlineStr">
        <is>
          <t>LPS</t>
        </is>
      </c>
      <c r="B40" s="10" t="n"/>
      <c r="C40" s="10" t="n">
        <v>1</v>
      </c>
      <c r="D40" s="10" t="n">
        <v>0</v>
      </c>
      <c r="E40" s="10" t="n">
        <v>295</v>
      </c>
      <c r="F40" s="10" t="n">
        <v>295</v>
      </c>
      <c r="G40" s="10">
        <f>ROUND(G90*C40, 0)</f>
        <v/>
      </c>
      <c r="H40" s="11">
        <f>F40-G40</f>
        <v/>
      </c>
      <c r="I40" s="10" t="inlineStr">
        <is>
          <t>10:30-12:00</t>
        </is>
      </c>
      <c r="J40" s="10" t="inlineStr">
        <is>
          <t>中文II (MKAY)
( 寫作 )</t>
        </is>
      </c>
      <c r="K40" s="10" t="n"/>
      <c r="L40" s="10" t="inlineStr">
        <is>
          <t>503</t>
        </is>
      </c>
      <c r="M40" s="11" t="n">
        <v>90</v>
      </c>
      <c r="N40" s="10" t="n"/>
      <c r="O40" s="10" t="n"/>
      <c r="P40" s="10" t="n"/>
      <c r="Q40" s="10" t="n"/>
      <c r="R40" s="11" t="n"/>
      <c r="S40" s="10" t="inlineStr">
        <is>
          <t>10:00-11:00</t>
        </is>
      </c>
      <c r="T40" s="10" t="inlineStr">
        <is>
          <t>English II (SYF) 
( Writing )</t>
        </is>
      </c>
      <c r="U40" s="10" t="n"/>
      <c r="V40" s="10" t="inlineStr">
        <is>
          <t>302</t>
        </is>
      </c>
      <c r="W40" s="11" t="n">
        <v>60</v>
      </c>
      <c r="X40" s="10" t="n"/>
      <c r="Y40" s="10" t="n"/>
      <c r="Z40" s="10" t="n"/>
      <c r="AA40" s="10" t="n"/>
      <c r="AB40" s="11" t="n"/>
      <c r="AC40" s="10" t="n"/>
      <c r="AD40" s="10" t="n"/>
      <c r="AE40" s="10" t="n"/>
      <c r="AF40" s="10" t="n"/>
      <c r="AG40" s="11" t="n"/>
      <c r="AH40" s="10" t="n"/>
      <c r="AI40" s="10" t="n"/>
      <c r="AJ40" s="10" t="n"/>
      <c r="AK40" s="10" t="n"/>
      <c r="AL40" s="11" t="n"/>
      <c r="AM40" s="10" t="n"/>
      <c r="AN40" s="10" t="n"/>
      <c r="AO40" s="10" t="n"/>
      <c r="AP40" s="10" t="n"/>
      <c r="AQ40" s="11" t="n"/>
      <c r="AR40" s="10" t="inlineStr">
        <is>
          <t>8:30-10:00</t>
        </is>
      </c>
      <c r="AS40" s="10" t="inlineStr">
        <is>
          <t>數學 I (TSYI)</t>
        </is>
      </c>
      <c r="AT40" s="10" t="n"/>
      <c r="AU40" s="10" t="inlineStr">
        <is>
          <t>406</t>
        </is>
      </c>
      <c r="AV40" s="11" t="n">
        <v>90</v>
      </c>
      <c r="AW40" s="10" t="n"/>
      <c r="AX40" s="10" t="n"/>
      <c r="AY40" s="10" t="n"/>
      <c r="AZ40" s="10" t="n"/>
      <c r="BA40" s="11" t="n"/>
      <c r="BB40" s="10" t="inlineStr">
        <is>
          <t>10:30-11:25</t>
        </is>
      </c>
      <c r="BC40" s="10" t="inlineStr">
        <is>
          <t>數學 II (TSYI)</t>
        </is>
      </c>
      <c r="BD40" s="10" t="n"/>
      <c r="BE40" s="10" t="inlineStr">
        <is>
          <t>402</t>
        </is>
      </c>
      <c r="BF40" s="11" t="n">
        <v>55</v>
      </c>
    </row>
    <row r="41" ht="32" customHeight="1">
      <c r="A41" s="10" t="inlineStr">
        <is>
          <t>LCHO</t>
        </is>
      </c>
      <c r="B41" s="10" t="inlineStr">
        <is>
          <t>5C</t>
        </is>
      </c>
      <c r="C41" s="10" t="n">
        <v>1</v>
      </c>
      <c r="D41" s="10" t="n">
        <v>0</v>
      </c>
      <c r="E41" s="10" t="n">
        <v>295</v>
      </c>
      <c r="F41" s="10" t="n">
        <v>295</v>
      </c>
      <c r="G41" s="10">
        <f>ROUND(G90*C41, 0)</f>
        <v/>
      </c>
      <c r="H41" s="11">
        <f>F41-G41</f>
        <v/>
      </c>
      <c r="I41" s="10" t="inlineStr">
        <is>
          <t>10:30-12:00</t>
        </is>
      </c>
      <c r="J41" s="10" t="inlineStr">
        <is>
          <t>中文II (MKAY)
( 寫作 )</t>
        </is>
      </c>
      <c r="K41" s="10" t="n"/>
      <c r="L41" s="10" t="inlineStr">
        <is>
          <t>504</t>
        </is>
      </c>
      <c r="M41" s="11" t="n">
        <v>90</v>
      </c>
      <c r="N41" s="10" t="n"/>
      <c r="O41" s="10" t="n"/>
      <c r="P41" s="10" t="n"/>
      <c r="Q41" s="10" t="n"/>
      <c r="R41" s="11" t="n"/>
      <c r="S41" s="10" t="inlineStr">
        <is>
          <t>10:00-11:00</t>
        </is>
      </c>
      <c r="T41" s="10" t="inlineStr">
        <is>
          <t>English II (SYF) 
( Writing )</t>
        </is>
      </c>
      <c r="U41" s="10" t="n"/>
      <c r="V41" s="10" t="inlineStr">
        <is>
          <t>601</t>
        </is>
      </c>
      <c r="W41" s="11" t="n">
        <v>60</v>
      </c>
      <c r="X41" s="10" t="n"/>
      <c r="Y41" s="10" t="n"/>
      <c r="Z41" s="10" t="n"/>
      <c r="AA41" s="10" t="n"/>
      <c r="AB41" s="11" t="n"/>
      <c r="AC41" s="10" t="n"/>
      <c r="AD41" s="10" t="n"/>
      <c r="AE41" s="10" t="n"/>
      <c r="AF41" s="10" t="n"/>
      <c r="AG41" s="11" t="n"/>
      <c r="AH41" s="10" t="n"/>
      <c r="AI41" s="10" t="n"/>
      <c r="AJ41" s="10" t="n"/>
      <c r="AK41" s="10" t="n"/>
      <c r="AL41" s="11" t="n"/>
      <c r="AM41" s="10" t="n"/>
      <c r="AN41" s="10" t="n"/>
      <c r="AO41" s="10" t="n"/>
      <c r="AP41" s="10" t="n"/>
      <c r="AQ41" s="11" t="n"/>
      <c r="AR41" s="10" t="inlineStr">
        <is>
          <t>8:30-10:00</t>
        </is>
      </c>
      <c r="AS41" s="10" t="inlineStr">
        <is>
          <t>數學 I (TSYI)</t>
        </is>
      </c>
      <c r="AT41" s="10" t="n"/>
      <c r="AU41" s="10" t="inlineStr">
        <is>
          <t>407</t>
        </is>
      </c>
      <c r="AV41" s="11" t="n">
        <v>90</v>
      </c>
      <c r="AW41" s="10" t="n"/>
      <c r="AX41" s="10" t="n"/>
      <c r="AY41" s="10" t="n"/>
      <c r="AZ41" s="10" t="n"/>
      <c r="BA41" s="11" t="n"/>
      <c r="BB41" s="10" t="inlineStr">
        <is>
          <t>10:30-11:25</t>
        </is>
      </c>
      <c r="BC41" s="10" t="inlineStr">
        <is>
          <t>數學 II (TSYI)</t>
        </is>
      </c>
      <c r="BD41" s="10" t="n"/>
      <c r="BE41" s="10" t="inlineStr">
        <is>
          <t>403</t>
        </is>
      </c>
      <c r="BF41" s="11" t="n">
        <v>55</v>
      </c>
    </row>
    <row r="42" ht="32" customHeight="1">
      <c r="A42" s="10" t="inlineStr">
        <is>
          <t>LCF</t>
        </is>
      </c>
      <c r="B42" s="10" t="n"/>
      <c r="C42" s="10" t="n">
        <v>1</v>
      </c>
      <c r="D42" s="10" t="n">
        <v>0</v>
      </c>
      <c r="E42" s="10" t="n">
        <v>330</v>
      </c>
      <c r="F42" s="10" t="n">
        <v>330</v>
      </c>
      <c r="G42" s="10">
        <f>ROUND(G90*C42, 0)</f>
        <v/>
      </c>
      <c r="H42" s="11">
        <f>F42-G42</f>
        <v/>
      </c>
      <c r="I42" s="10" t="inlineStr">
        <is>
          <t>10:30-12:00</t>
        </is>
      </c>
      <c r="J42" s="10" t="inlineStr">
        <is>
          <t>中文II (MKAY)
( 寫作 )</t>
        </is>
      </c>
      <c r="K42" s="10" t="n"/>
      <c r="L42" s="10" t="inlineStr">
        <is>
          <t>507</t>
        </is>
      </c>
      <c r="M42" s="11" t="n">
        <v>90</v>
      </c>
      <c r="N42" s="10" t="inlineStr">
        <is>
          <t>8:30-9:15</t>
        </is>
      </c>
      <c r="O42" s="10" t="inlineStr">
        <is>
          <t>公民與社會發展(CTC)</t>
        </is>
      </c>
      <c r="P42" s="10" t="n"/>
      <c r="Q42" s="10" t="inlineStr">
        <is>
          <t>502</t>
        </is>
      </c>
      <c r="R42" s="11" t="n">
        <v>45</v>
      </c>
      <c r="S42" s="10" t="inlineStr">
        <is>
          <t>10:00-11:00</t>
        </is>
      </c>
      <c r="T42" s="10" t="inlineStr">
        <is>
          <t>English II (SYF) 
( Writing )</t>
        </is>
      </c>
      <c r="U42" s="10" t="n"/>
      <c r="V42" s="10" t="inlineStr">
        <is>
          <t>602</t>
        </is>
      </c>
      <c r="W42" s="11" t="n">
        <v>60</v>
      </c>
      <c r="X42" s="10" t="n"/>
      <c r="Y42" s="10" t="n"/>
      <c r="Z42" s="10" t="n"/>
      <c r="AA42" s="10" t="n"/>
      <c r="AB42" s="11" t="n"/>
      <c r="AC42" s="10" t="n"/>
      <c r="AD42" s="10" t="n"/>
      <c r="AE42" s="10" t="n"/>
      <c r="AF42" s="10" t="n"/>
      <c r="AG42" s="11" t="n"/>
      <c r="AH42" s="10" t="n"/>
      <c r="AI42" s="10" t="n"/>
      <c r="AJ42" s="10" t="n"/>
      <c r="AK42" s="10" t="n"/>
      <c r="AL42" s="11" t="n"/>
      <c r="AM42" s="10" t="n"/>
      <c r="AN42" s="10" t="n"/>
      <c r="AO42" s="10" t="n"/>
      <c r="AP42" s="10" t="n"/>
      <c r="AQ42" s="11" t="n"/>
      <c r="AR42" s="10" t="inlineStr">
        <is>
          <t>10:00-11:30</t>
        </is>
      </c>
      <c r="AS42" s="10" t="inlineStr">
        <is>
          <t xml:space="preserve">經濟 II (CLC) </t>
        </is>
      </c>
      <c r="AT42" s="10" t="n"/>
      <c r="AU42" s="10" t="inlineStr">
        <is>
          <t>Rm5012X(4ABCD)</t>
        </is>
      </c>
      <c r="AV42" s="11" t="n">
        <v>90</v>
      </c>
      <c r="AW42" s="10" t="n"/>
      <c r="AX42" s="10" t="n"/>
      <c r="AY42" s="10" t="n"/>
      <c r="AZ42" s="10" t="n"/>
      <c r="BA42" s="11" t="n"/>
      <c r="BB42" s="10" t="inlineStr">
        <is>
          <t>8:30-9:15</t>
        </is>
      </c>
      <c r="BC42" s="10" t="inlineStr">
        <is>
          <t>歷史 (YTHO)</t>
        </is>
      </c>
      <c r="BD42" s="10" t="n"/>
      <c r="BE42" s="10" t="inlineStr">
        <is>
          <t>302</t>
        </is>
      </c>
      <c r="BF42" s="11" t="n">
        <v>45</v>
      </c>
    </row>
    <row r="43" ht="32" customHeight="1">
      <c r="A43" s="10" t="inlineStr">
        <is>
          <t>LHY</t>
        </is>
      </c>
      <c r="B43" s="10" t="n"/>
      <c r="C43" s="10" t="n">
        <v>1</v>
      </c>
      <c r="D43" s="10" t="n">
        <v>0</v>
      </c>
      <c r="E43" s="10" t="n">
        <v>330</v>
      </c>
      <c r="F43" s="10" t="n">
        <v>330</v>
      </c>
      <c r="G43" s="10">
        <f>ROUND(G90*C43, 0)</f>
        <v/>
      </c>
      <c r="H43" s="11">
        <f>F43-G43</f>
        <v/>
      </c>
      <c r="I43" s="10" t="n"/>
      <c r="J43" s="10" t="n"/>
      <c r="K43" s="10" t="n"/>
      <c r="L43" s="10" t="n"/>
      <c r="M43" s="11" t="n"/>
      <c r="N43" s="10" t="n"/>
      <c r="O43" s="10" t="n"/>
      <c r="P43" s="10" t="n"/>
      <c r="Q43" s="10" t="n"/>
      <c r="R43" s="11" t="n"/>
      <c r="S43" s="10" t="inlineStr">
        <is>
          <t>11:00-11:45
11:15-12:10</t>
        </is>
      </c>
      <c r="T43" s="10" t="inlineStr">
        <is>
          <t>English IV (KYF)
( Speaking )</t>
        </is>
      </c>
      <c r="U43" s="10" t="n"/>
      <c r="V43" s="10" t="inlineStr">
        <is>
          <t>306</t>
        </is>
      </c>
      <c r="W43" s="11" t="n">
        <v>55</v>
      </c>
      <c r="X43" s="10" t="inlineStr">
        <is>
          <t>8:30-10:00</t>
        </is>
      </c>
      <c r="Y43" s="10" t="inlineStr">
        <is>
          <t>English III (LPT)
( Listening )</t>
        </is>
      </c>
      <c r="Z43" s="10" t="n"/>
      <c r="AA43" s="10" t="inlineStr">
        <is>
          <t>HALL</t>
        </is>
      </c>
      <c r="AB43" s="11" t="n">
        <v>90</v>
      </c>
      <c r="AC43" s="10" t="n"/>
      <c r="AD43" s="10" t="n"/>
      <c r="AE43" s="10" t="n"/>
      <c r="AF43" s="10" t="n"/>
      <c r="AG43" s="11" t="n"/>
      <c r="AH43" s="10" t="n"/>
      <c r="AI43" s="10" t="n"/>
      <c r="AJ43" s="10" t="n"/>
      <c r="AK43" s="10" t="n"/>
      <c r="AL43" s="11" t="n"/>
      <c r="AM43" s="10" t="n"/>
      <c r="AN43" s="10" t="n"/>
      <c r="AO43" s="10" t="n"/>
      <c r="AP43" s="10" t="n"/>
      <c r="AQ43" s="11" t="n"/>
      <c r="AR43" s="10" t="inlineStr">
        <is>
          <t>8:30-9:30</t>
        </is>
      </c>
      <c r="AS43" s="10" t="inlineStr">
        <is>
          <t>經濟 I (CLC)</t>
        </is>
      </c>
      <c r="AT43" s="10" t="n"/>
      <c r="AU43" s="10" t="inlineStr">
        <is>
          <t>Rm5043X(4ABCDE)</t>
        </is>
      </c>
      <c r="AV43" s="11" t="n">
        <v>60</v>
      </c>
      <c r="AW43" s="10" t="inlineStr">
        <is>
          <t xml:space="preserve">
11:00-12:10
11:15-12:35</t>
        </is>
      </c>
      <c r="AX43" s="10" t="inlineStr">
        <is>
          <t>English IV (LPT)
( Speaking )</t>
        </is>
      </c>
      <c r="AY43" s="10" t="n"/>
      <c r="AZ43" s="10" t="inlineStr">
        <is>
          <t>503</t>
        </is>
      </c>
      <c r="BA43" s="11" t="n">
        <v>80</v>
      </c>
      <c r="BB43" s="10" t="inlineStr">
        <is>
          <t>8:30-9:15</t>
        </is>
      </c>
      <c r="BC43" s="10" t="inlineStr">
        <is>
          <t>歷史 (YTHO)</t>
        </is>
      </c>
      <c r="BD43" s="10" t="n"/>
      <c r="BE43" s="10" t="inlineStr">
        <is>
          <t>601</t>
        </is>
      </c>
      <c r="BF43" s="11" t="n">
        <v>45</v>
      </c>
    </row>
    <row r="44" ht="32" customHeight="1">
      <c r="A44" s="10" t="inlineStr">
        <is>
          <t>LH</t>
        </is>
      </c>
      <c r="B44" s="10" t="inlineStr">
        <is>
          <t>4E</t>
        </is>
      </c>
      <c r="C44" s="10" t="n">
        <v>1</v>
      </c>
      <c r="D44" s="10" t="n">
        <v>0</v>
      </c>
      <c r="E44" s="10" t="n">
        <v>330</v>
      </c>
      <c r="F44" s="10" t="n">
        <v>330</v>
      </c>
      <c r="G44" s="10">
        <f>ROUND(G90*C44, 0)</f>
        <v/>
      </c>
      <c r="H44" s="11">
        <f>F44-G44</f>
        <v/>
      </c>
      <c r="I44" s="10" t="n"/>
      <c r="J44" s="10" t="n"/>
      <c r="K44" s="10" t="n"/>
      <c r="L44" s="10" t="n"/>
      <c r="M44" s="11" t="n"/>
      <c r="N44" s="10" t="inlineStr">
        <is>
          <t>8:30-9:15</t>
        </is>
      </c>
      <c r="O44" s="10" t="inlineStr">
        <is>
          <t>公民與社會發展(CTC)</t>
        </is>
      </c>
      <c r="P44" s="10" t="n"/>
      <c r="Q44" s="10" t="inlineStr">
        <is>
          <t>503</t>
        </is>
      </c>
      <c r="R44" s="11" t="n">
        <v>45</v>
      </c>
      <c r="S44" s="10" t="n"/>
      <c r="T44" s="10" t="n"/>
      <c r="U44" s="10" t="n"/>
      <c r="V44" s="10" t="n"/>
      <c r="W44" s="11" t="n"/>
      <c r="X44" s="10" t="n"/>
      <c r="Y44" s="10" t="n"/>
      <c r="Z44" s="10" t="n"/>
      <c r="AA44" s="10" t="n"/>
      <c r="AB44" s="11" t="n"/>
      <c r="AC44" s="10" t="inlineStr">
        <is>
          <t>8:30-9:30</t>
        </is>
      </c>
      <c r="AD44" s="10" t="inlineStr">
        <is>
          <t>English II (KWY)
( Writing )</t>
        </is>
      </c>
      <c r="AE44" s="10" t="n"/>
      <c r="AF44" s="10" t="inlineStr">
        <is>
          <t>404</t>
        </is>
      </c>
      <c r="AG44" s="11" t="n">
        <v>60</v>
      </c>
      <c r="AH44" s="10" t="inlineStr">
        <is>
          <t xml:space="preserve">
11:45-13:15
12:00-13:40</t>
        </is>
      </c>
      <c r="AI44" s="10" t="inlineStr">
        <is>
          <t>中文 IV (LH)
(  說話 )</t>
        </is>
      </c>
      <c r="AJ44" s="10" t="n"/>
      <c r="AK44" s="10" t="inlineStr">
        <is>
          <t>HALL</t>
        </is>
      </c>
      <c r="AL44" s="11" t="n">
        <v>90</v>
      </c>
      <c r="AM44" s="10" t="n"/>
      <c r="AN44" s="10" t="n"/>
      <c r="AO44" s="10" t="n"/>
      <c r="AP44" s="10" t="n"/>
      <c r="AQ44" s="11" t="n"/>
      <c r="AR44" s="10" t="inlineStr">
        <is>
          <t>10:00-11:30</t>
        </is>
      </c>
      <c r="AS44" s="10" t="inlineStr">
        <is>
          <t xml:space="preserve">經濟 II (CLC) </t>
        </is>
      </c>
      <c r="AT44" s="10" t="n"/>
      <c r="AU44" s="10" t="inlineStr">
        <is>
          <t>Rm5043X(4ABCDE)</t>
        </is>
      </c>
      <c r="AV44" s="11" t="n">
        <v>90</v>
      </c>
      <c r="AW44" s="10" t="n"/>
      <c r="AX44" s="10" t="n"/>
      <c r="AY44" s="10" t="n"/>
      <c r="AZ44" s="10" t="n"/>
      <c r="BA44" s="11" t="n"/>
      <c r="BB44" s="10" t="inlineStr">
        <is>
          <t>8:30-9:15</t>
        </is>
      </c>
      <c r="BC44" s="10" t="inlineStr">
        <is>
          <t>歷史 (YTHO)</t>
        </is>
      </c>
      <c r="BD44" s="10" t="n"/>
      <c r="BE44" s="10" t="inlineStr">
        <is>
          <t>602</t>
        </is>
      </c>
      <c r="BF44" s="11" t="n">
        <v>45</v>
      </c>
    </row>
    <row r="45" ht="32" customHeight="1">
      <c r="A45" s="12" t="inlineStr">
        <is>
          <t>LSP</t>
        </is>
      </c>
      <c r="B45" s="12" t="n"/>
      <c r="C45" s="12" t="n">
        <v>1</v>
      </c>
      <c r="D45" s="12" t="n">
        <v>0</v>
      </c>
      <c r="E45" s="12" t="n">
        <v>290</v>
      </c>
      <c r="F45" s="12" t="n">
        <v>290</v>
      </c>
      <c r="G45" s="12">
        <f>ROUND(G90*C45, 0)</f>
        <v/>
      </c>
      <c r="H45" s="13">
        <f>F45-G45</f>
        <v/>
      </c>
      <c r="I45" s="12" t="n"/>
      <c r="J45" s="12" t="n"/>
      <c r="K45" s="12" t="n"/>
      <c r="L45" s="12" t="n"/>
      <c r="M45" s="13" t="n"/>
      <c r="N45" s="12" t="n"/>
      <c r="O45" s="12" t="n"/>
      <c r="P45" s="12" t="n"/>
      <c r="Q45" s="12" t="n"/>
      <c r="R45" s="13" t="n"/>
      <c r="S45" s="12" t="n"/>
      <c r="T45" s="12" t="n"/>
      <c r="U45" s="12" t="n"/>
      <c r="V45" s="12" t="n"/>
      <c r="W45" s="13" t="n"/>
      <c r="X45" s="12" t="n"/>
      <c r="Y45" s="12" t="n"/>
      <c r="Z45" s="12" t="n"/>
      <c r="AA45" s="12" t="n"/>
      <c r="AB45" s="13" t="n"/>
      <c r="AC45" s="12" t="inlineStr">
        <is>
          <t>10:00-11:10</t>
        </is>
      </c>
      <c r="AD45" s="12" t="inlineStr">
        <is>
          <t>English I (CMW)
( Reading )</t>
        </is>
      </c>
      <c r="AE45" s="12" t="n"/>
      <c r="AF45" s="12" t="inlineStr">
        <is>
          <t>406</t>
        </is>
      </c>
      <c r="AG45" s="13" t="n">
        <v>70</v>
      </c>
      <c r="AH45" s="12" t="inlineStr">
        <is>
          <t xml:space="preserve">
11:45-13:15
12:00-13:40</t>
        </is>
      </c>
      <c r="AI45" s="12" t="inlineStr">
        <is>
          <t>中文 IV (LH)
(  說話 )</t>
        </is>
      </c>
      <c r="AJ45" s="12" t="n"/>
      <c r="AK45" s="12" t="inlineStr">
        <is>
          <t>404</t>
        </is>
      </c>
      <c r="AL45" s="13" t="n">
        <v>100</v>
      </c>
      <c r="AM45" s="12" t="inlineStr">
        <is>
          <t>8:30-9:15</t>
        </is>
      </c>
      <c r="AN45" s="12" t="inlineStr">
        <is>
          <t>生物 (LSK)</t>
        </is>
      </c>
      <c r="AO45" s="12" t="n"/>
      <c r="AP45" s="12" t="inlineStr">
        <is>
          <t>602</t>
        </is>
      </c>
      <c r="AQ45" s="13" t="n">
        <v>45</v>
      </c>
      <c r="AR45" s="12" t="n"/>
      <c r="AS45" s="12" t="n"/>
      <c r="AT45" s="12" t="n"/>
      <c r="AU45" s="12" t="n"/>
      <c r="AV45" s="13" t="n"/>
      <c r="AW45" s="12" t="n"/>
      <c r="AX45" s="12" t="n"/>
      <c r="AY45" s="12" t="n"/>
      <c r="AZ45" s="12" t="n"/>
      <c r="BA45" s="13" t="n"/>
      <c r="BB45" s="12" t="n"/>
      <c r="BC45" s="12" t="n"/>
      <c r="BD45" s="12" t="n"/>
      <c r="BE45" s="12" t="n"/>
      <c r="BF45" s="13" t="n"/>
    </row>
    <row r="46" ht="32" customHeight="1">
      <c r="A46" s="10" t="n"/>
      <c r="B46" s="10" t="n"/>
      <c r="C46" s="10" t="n"/>
      <c r="D46" s="10" t="n"/>
      <c r="E46" s="10" t="n"/>
      <c r="F46" s="10" t="n"/>
      <c r="G46" s="10" t="n"/>
      <c r="H46" s="11" t="n"/>
      <c r="I46" s="10" t="n"/>
      <c r="J46" s="10" t="n"/>
      <c r="K46" s="10" t="n"/>
      <c r="L46" s="10" t="n"/>
      <c r="M46" s="11" t="n"/>
      <c r="N46" s="10" t="n"/>
      <c r="O46" s="10" t="n"/>
      <c r="P46" s="10" t="n"/>
      <c r="Q46" s="10" t="n"/>
      <c r="R46" s="11" t="n"/>
      <c r="S46" s="10" t="n"/>
      <c r="T46" s="10" t="n"/>
      <c r="U46" s="10" t="n"/>
      <c r="V46" s="10" t="n"/>
      <c r="W46" s="11" t="n"/>
      <c r="X46" s="10" t="n"/>
      <c r="Y46" s="10" t="n"/>
      <c r="Z46" s="10" t="n"/>
      <c r="AA46" s="10" t="n"/>
      <c r="AB46" s="11" t="n"/>
      <c r="AC46" s="10" t="n"/>
      <c r="AD46" s="10" t="n"/>
      <c r="AE46" s="10" t="n"/>
      <c r="AF46" s="10" t="n"/>
      <c r="AG46" s="11" t="n"/>
      <c r="AH46" s="10" t="inlineStr">
        <is>
          <t>10:00-11:15</t>
        </is>
      </c>
      <c r="AI46" s="10" t="inlineStr">
        <is>
          <t>綜合人文 (CTC/LCTA)</t>
        </is>
      </c>
      <c r="AJ46" s="10" t="n"/>
      <c r="AK46" s="10" t="inlineStr">
        <is>
          <t>401</t>
        </is>
      </c>
      <c r="AL46" s="11" t="n">
        <v>75</v>
      </c>
      <c r="AM46" s="10" t="n"/>
      <c r="AN46" s="10" t="n"/>
      <c r="AO46" s="10" t="n"/>
      <c r="AP46" s="10" t="n"/>
      <c r="AQ46" s="11" t="n"/>
      <c r="AR46" s="10" t="n"/>
      <c r="AS46" s="10" t="n"/>
      <c r="AT46" s="10" t="n"/>
      <c r="AU46" s="10" t="n"/>
      <c r="AV46" s="11" t="n"/>
      <c r="AW46" s="10" t="n"/>
      <c r="AX46" s="10" t="n"/>
      <c r="AY46" s="10" t="n"/>
      <c r="AZ46" s="10" t="n"/>
      <c r="BA46" s="11" t="n"/>
      <c r="BB46" s="10" t="n"/>
      <c r="BC46" s="10" t="n"/>
      <c r="BD46" s="10" t="n"/>
      <c r="BE46" s="10" t="n"/>
      <c r="BF46" s="11" t="n"/>
    </row>
    <row r="47" ht="32" customHeight="1">
      <c r="A47" s="10" t="inlineStr">
        <is>
          <t>LSC</t>
        </is>
      </c>
      <c r="B47" s="10" t="n"/>
      <c r="C47" s="14" t="n">
        <v>0.5</v>
      </c>
      <c r="D47" s="10" t="n">
        <v>0</v>
      </c>
      <c r="E47" s="10" t="n">
        <v>165</v>
      </c>
      <c r="F47" s="10" t="n">
        <v>165</v>
      </c>
      <c r="G47" s="10">
        <f>ROUND(G90*C47, 0)</f>
        <v/>
      </c>
      <c r="H47" s="11">
        <f>F47-G47</f>
        <v/>
      </c>
      <c r="I47" s="10" t="n"/>
      <c r="J47" s="10" t="n"/>
      <c r="K47" s="10" t="n"/>
      <c r="L47" s="10" t="n"/>
      <c r="M47" s="11" t="n"/>
      <c r="N47" s="10" t="n"/>
      <c r="O47" s="10" t="n"/>
      <c r="P47" s="10" t="n"/>
      <c r="Q47" s="10" t="n"/>
      <c r="R47" s="11" t="n"/>
      <c r="S47" s="10" t="n"/>
      <c r="T47" s="10" t="n"/>
      <c r="U47" s="10" t="n"/>
      <c r="V47" s="10" t="n"/>
      <c r="W47" s="11" t="n"/>
      <c r="X47" s="10" t="n"/>
      <c r="Y47" s="10" t="n"/>
      <c r="Z47" s="10" t="n"/>
      <c r="AA47" s="10" t="n"/>
      <c r="AB47" s="11" t="n"/>
      <c r="AC47" s="10" t="n"/>
      <c r="AD47" s="10" t="n"/>
      <c r="AE47" s="10" t="n"/>
      <c r="AF47" s="10" t="n"/>
      <c r="AG47" s="11" t="n"/>
      <c r="AH47" s="10" t="n"/>
      <c r="AI47" s="10" t="n"/>
      <c r="AJ47" s="10" t="n"/>
      <c r="AK47" s="10" t="n"/>
      <c r="AL47" s="11" t="n"/>
      <c r="AM47" s="10" t="inlineStr">
        <is>
          <t>8:30-10:45</t>
        </is>
      </c>
      <c r="AN47" s="10" t="inlineStr">
        <is>
          <t>數學 I (LKC)</t>
        </is>
      </c>
      <c r="AO47" s="10" t="n"/>
      <c r="AP47" s="10" t="inlineStr">
        <is>
          <t>501</t>
        </is>
      </c>
      <c r="AQ47" s="11" t="n">
        <v>135</v>
      </c>
      <c r="AR47" s="10" t="n"/>
      <c r="AS47" s="10" t="n"/>
      <c r="AT47" s="10" t="n"/>
      <c r="AU47" s="10" t="n"/>
      <c r="AV47" s="11" t="n"/>
      <c r="AW47" s="10" t="n"/>
      <c r="AX47" s="10" t="n"/>
      <c r="AY47" s="10" t="n"/>
      <c r="AZ47" s="10" t="n"/>
      <c r="BA47" s="11" t="n"/>
      <c r="BB47" s="10" t="inlineStr">
        <is>
          <t>8:30-9:00</t>
        </is>
      </c>
      <c r="BC47" s="10" t="inlineStr">
        <is>
          <t>中國歷史 (NIF)</t>
        </is>
      </c>
      <c r="BD47" s="10" t="n"/>
      <c r="BE47" s="10" t="inlineStr">
        <is>
          <t>HALL</t>
        </is>
      </c>
      <c r="BF47" s="11" t="n">
        <v>30</v>
      </c>
    </row>
    <row r="48" ht="32" customHeight="1">
      <c r="A48" s="10" t="inlineStr">
        <is>
          <t>LYCI</t>
        </is>
      </c>
      <c r="B48" s="10" t="inlineStr">
        <is>
          <t>3D</t>
        </is>
      </c>
      <c r="C48" s="10" t="n">
        <v>1</v>
      </c>
      <c r="D48" s="10" t="n">
        <v>0</v>
      </c>
      <c r="E48" s="10" t="n">
        <v>290</v>
      </c>
      <c r="F48" s="10" t="n">
        <v>290</v>
      </c>
      <c r="G48" s="10">
        <f>ROUND(G90*C48, 0)</f>
        <v/>
      </c>
      <c r="H48" s="11">
        <f>F48-G48</f>
        <v/>
      </c>
      <c r="I48" s="10" t="n"/>
      <c r="J48" s="10" t="n"/>
      <c r="K48" s="10" t="n"/>
      <c r="L48" s="10" t="n"/>
      <c r="M48" s="11" t="n"/>
      <c r="N48" s="10" t="n"/>
      <c r="O48" s="10" t="n"/>
      <c r="P48" s="10" t="n"/>
      <c r="Q48" s="10" t="n"/>
      <c r="R48" s="11" t="n"/>
      <c r="S48" s="10" t="n"/>
      <c r="T48" s="10" t="n"/>
      <c r="U48" s="10" t="n"/>
      <c r="V48" s="10" t="n"/>
      <c r="W48" s="11" t="n"/>
      <c r="X48" s="10" t="inlineStr">
        <is>
          <t>8:30-10:00</t>
        </is>
      </c>
      <c r="Y48" s="10" t="inlineStr">
        <is>
          <t xml:space="preserve">English I (KHP)
( Reading ) </t>
        </is>
      </c>
      <c r="Z48" s="10" t="n"/>
      <c r="AA48" s="10" t="inlineStr">
        <is>
          <t>501</t>
        </is>
      </c>
      <c r="AB48" s="11" t="n">
        <v>90</v>
      </c>
      <c r="AC48" s="10" t="inlineStr">
        <is>
          <t>8:30-9:30</t>
        </is>
      </c>
      <c r="AD48" s="10" t="inlineStr">
        <is>
          <t>English II (KWY)
( Writing )</t>
        </is>
      </c>
      <c r="AE48" s="10" t="n"/>
      <c r="AF48" s="10" t="inlineStr">
        <is>
          <t>405</t>
        </is>
      </c>
      <c r="AG48" s="11" t="n">
        <v>60</v>
      </c>
      <c r="AH48" s="10" t="n"/>
      <c r="AI48" s="10" t="n"/>
      <c r="AJ48" s="10" t="n"/>
      <c r="AK48" s="10" t="n"/>
      <c r="AL48" s="11" t="n"/>
      <c r="AM48" s="10" t="n"/>
      <c r="AN48" s="10" t="n"/>
      <c r="AO48" s="10" t="n"/>
      <c r="AP48" s="10" t="n"/>
      <c r="AQ48" s="11" t="n"/>
      <c r="AR48" s="10" t="inlineStr">
        <is>
          <t>10:30-11:20</t>
        </is>
      </c>
      <c r="AS48" s="10" t="inlineStr">
        <is>
          <t>數學 II (LCP)</t>
        </is>
      </c>
      <c r="AT48" s="10" t="n"/>
      <c r="AU48" s="10" t="inlineStr">
        <is>
          <t>404</t>
        </is>
      </c>
      <c r="AV48" s="11" t="n">
        <v>50</v>
      </c>
      <c r="AW48" s="10" t="n"/>
      <c r="AX48" s="10" t="n"/>
      <c r="AY48" s="10" t="n"/>
      <c r="AZ48" s="10" t="n"/>
      <c r="BA48" s="11" t="n"/>
      <c r="BB48" s="10" t="inlineStr">
        <is>
          <t>8:30-10:00</t>
        </is>
      </c>
      <c r="BC48" s="10" t="inlineStr">
        <is>
          <t>數學 I (LSK)</t>
        </is>
      </c>
      <c r="BD48" s="10" t="n"/>
      <c r="BE48" s="10" t="inlineStr">
        <is>
          <t>201</t>
        </is>
      </c>
      <c r="BF48" s="11" t="n">
        <v>90</v>
      </c>
    </row>
    <row r="49" ht="32" customHeight="1">
      <c r="A49" s="10" t="inlineStr">
        <is>
          <t>LYL</t>
        </is>
      </c>
      <c r="B49" s="10" t="inlineStr">
        <is>
          <t>3E</t>
        </is>
      </c>
      <c r="C49" s="10" t="n">
        <v>1</v>
      </c>
      <c r="D49" s="10" t="n">
        <v>0</v>
      </c>
      <c r="E49" s="10" t="n">
        <v>290</v>
      </c>
      <c r="F49" s="10" t="n">
        <v>290</v>
      </c>
      <c r="G49" s="10">
        <f>ROUND(G90*C49, 0)</f>
        <v/>
      </c>
      <c r="H49" s="11">
        <f>F49-G49</f>
        <v/>
      </c>
      <c r="I49" s="10" t="n"/>
      <c r="J49" s="10" t="n"/>
      <c r="K49" s="10" t="n"/>
      <c r="L49" s="10" t="n"/>
      <c r="M49" s="11" t="n"/>
      <c r="N49" s="10" t="n"/>
      <c r="O49" s="10" t="n"/>
      <c r="P49" s="10" t="n"/>
      <c r="Q49" s="10" t="n"/>
      <c r="R49" s="11" t="n"/>
      <c r="S49" s="10" t="n"/>
      <c r="T49" s="10" t="n"/>
      <c r="U49" s="10" t="n"/>
      <c r="V49" s="10" t="n"/>
      <c r="W49" s="11" t="n"/>
      <c r="X49" s="10" t="inlineStr">
        <is>
          <t>8:30-10:00</t>
        </is>
      </c>
      <c r="Y49" s="10" t="inlineStr">
        <is>
          <t xml:space="preserve">English I (KHP)
( Reading ) </t>
        </is>
      </c>
      <c r="Z49" s="10" t="n"/>
      <c r="AA49" s="10" t="inlineStr">
        <is>
          <t>502</t>
        </is>
      </c>
      <c r="AB49" s="11" t="n">
        <v>90</v>
      </c>
      <c r="AC49" s="10" t="inlineStr">
        <is>
          <t>8:30-9:30</t>
        </is>
      </c>
      <c r="AD49" s="10" t="inlineStr">
        <is>
          <t>English II (KWY)
( Writing )</t>
        </is>
      </c>
      <c r="AE49" s="10" t="n"/>
      <c r="AF49" s="10" t="inlineStr">
        <is>
          <t>406</t>
        </is>
      </c>
      <c r="AG49" s="11" t="n">
        <v>60</v>
      </c>
      <c r="AH49" s="10" t="n"/>
      <c r="AI49" s="10" t="n"/>
      <c r="AJ49" s="10" t="n"/>
      <c r="AK49" s="10" t="n"/>
      <c r="AL49" s="11" t="n"/>
      <c r="AM49" s="10" t="n"/>
      <c r="AN49" s="10" t="n"/>
      <c r="AO49" s="10" t="n"/>
      <c r="AP49" s="10" t="n"/>
      <c r="AQ49" s="11" t="n"/>
      <c r="AR49" s="10" t="inlineStr">
        <is>
          <t>10:30-11:20</t>
        </is>
      </c>
      <c r="AS49" s="10" t="inlineStr">
        <is>
          <t>數學 II (LCP)</t>
        </is>
      </c>
      <c r="AT49" s="10" t="n"/>
      <c r="AU49" s="10" t="inlineStr">
        <is>
          <t>405</t>
        </is>
      </c>
      <c r="AV49" s="11" t="n">
        <v>50</v>
      </c>
      <c r="AW49" s="10" t="n"/>
      <c r="AX49" s="10" t="n"/>
      <c r="AY49" s="10" t="n"/>
      <c r="AZ49" s="10" t="n"/>
      <c r="BA49" s="11" t="n"/>
      <c r="BB49" s="10" t="inlineStr">
        <is>
          <t>8:30-10:00</t>
        </is>
      </c>
      <c r="BC49" s="10" t="inlineStr">
        <is>
          <t>數學 I (LSK)</t>
        </is>
      </c>
      <c r="BD49" s="10" t="n"/>
      <c r="BE49" s="10" t="inlineStr">
        <is>
          <t>108</t>
        </is>
      </c>
      <c r="BF49" s="11" t="n">
        <v>90</v>
      </c>
    </row>
    <row r="50" ht="32" customHeight="1">
      <c r="A50" s="10" t="inlineStr">
        <is>
          <t>LCP</t>
        </is>
      </c>
      <c r="B50" s="10" t="inlineStr">
        <is>
          <t>5E</t>
        </is>
      </c>
      <c r="C50" s="10" t="n">
        <v>1</v>
      </c>
      <c r="D50" s="10" t="n">
        <v>0</v>
      </c>
      <c r="E50" s="10" t="n">
        <v>290</v>
      </c>
      <c r="F50" s="10" t="n">
        <v>290</v>
      </c>
      <c r="G50" s="10">
        <f>ROUND(G90*C50, 0)</f>
        <v/>
      </c>
      <c r="H50" s="11">
        <f>F50-G50</f>
        <v/>
      </c>
      <c r="I50" s="10" t="n"/>
      <c r="J50" s="10" t="n"/>
      <c r="K50" s="10" t="n"/>
      <c r="L50" s="10" t="n"/>
      <c r="M50" s="11" t="n"/>
      <c r="N50" s="10" t="n"/>
      <c r="O50" s="10" t="n"/>
      <c r="P50" s="10" t="n"/>
      <c r="Q50" s="10" t="n"/>
      <c r="R50" s="11" t="n"/>
      <c r="S50" s="10" t="n"/>
      <c r="T50" s="10" t="n"/>
      <c r="U50" s="10" t="n"/>
      <c r="V50" s="10" t="n"/>
      <c r="W50" s="11" t="n"/>
      <c r="X50" s="10" t="inlineStr">
        <is>
          <t>8:30-10:00</t>
        </is>
      </c>
      <c r="Y50" s="10" t="inlineStr">
        <is>
          <t xml:space="preserve">English I (KHP)
( Reading ) </t>
        </is>
      </c>
      <c r="Z50" s="10" t="n"/>
      <c r="AA50" s="10" t="inlineStr">
        <is>
          <t>503</t>
        </is>
      </c>
      <c r="AB50" s="11" t="n">
        <v>90</v>
      </c>
      <c r="AC50" s="10" t="inlineStr">
        <is>
          <t>8:30-9:30</t>
        </is>
      </c>
      <c r="AD50" s="10" t="inlineStr">
        <is>
          <t>English II (KWY)
( Writing )</t>
        </is>
      </c>
      <c r="AE50" s="10" t="n"/>
      <c r="AF50" s="10" t="inlineStr">
        <is>
          <t>407</t>
        </is>
      </c>
      <c r="AG50" s="11" t="n">
        <v>60</v>
      </c>
      <c r="AH50" s="10" t="n"/>
      <c r="AI50" s="10" t="n"/>
      <c r="AJ50" s="10" t="n"/>
      <c r="AK50" s="10" t="n"/>
      <c r="AL50" s="11" t="n"/>
      <c r="AM50" s="10" t="n"/>
      <c r="AN50" s="10" t="n"/>
      <c r="AO50" s="10" t="n"/>
      <c r="AP50" s="10" t="n"/>
      <c r="AQ50" s="11" t="n"/>
      <c r="AR50" s="10" t="inlineStr">
        <is>
          <t>10:30-11:20</t>
        </is>
      </c>
      <c r="AS50" s="10" t="inlineStr">
        <is>
          <t>數學 II (LCP)</t>
        </is>
      </c>
      <c r="AT50" s="10" t="n"/>
      <c r="AU50" s="10" t="inlineStr">
        <is>
          <t>406</t>
        </is>
      </c>
      <c r="AV50" s="11" t="n">
        <v>50</v>
      </c>
      <c r="AW50" s="10" t="n"/>
      <c r="AX50" s="10" t="n"/>
      <c r="AY50" s="10" t="n"/>
      <c r="AZ50" s="10" t="n"/>
      <c r="BA50" s="11" t="n"/>
      <c r="BB50" s="10" t="inlineStr">
        <is>
          <t>8:30-10:00</t>
        </is>
      </c>
      <c r="BC50" s="10" t="inlineStr">
        <is>
          <t>數學 I (LSK)</t>
        </is>
      </c>
      <c r="BD50" s="10" t="n"/>
      <c r="BE50" s="10" t="inlineStr">
        <is>
          <t>401</t>
        </is>
      </c>
      <c r="BF50" s="11" t="n">
        <v>90</v>
      </c>
    </row>
    <row r="51" ht="32" customHeight="1">
      <c r="A51" s="10" t="inlineStr">
        <is>
          <t>MKAY</t>
        </is>
      </c>
      <c r="B51" s="10" t="inlineStr">
        <is>
          <t>5B</t>
        </is>
      </c>
      <c r="C51" s="10" t="n">
        <v>1</v>
      </c>
      <c r="D51" s="10" t="n">
        <v>0</v>
      </c>
      <c r="E51" s="10" t="n">
        <v>290</v>
      </c>
      <c r="F51" s="10" t="n">
        <v>290</v>
      </c>
      <c r="G51" s="10">
        <f>ROUND(G90*C51, 0)</f>
        <v/>
      </c>
      <c r="H51" s="11">
        <f>F51-G51</f>
        <v/>
      </c>
      <c r="I51" s="10" t="n"/>
      <c r="J51" s="10" t="n"/>
      <c r="K51" s="10" t="n"/>
      <c r="L51" s="10" t="n"/>
      <c r="M51" s="11" t="n"/>
      <c r="N51" s="10" t="n"/>
      <c r="O51" s="10" t="n"/>
      <c r="P51" s="10" t="n"/>
      <c r="Q51" s="10" t="n"/>
      <c r="R51" s="11" t="n"/>
      <c r="S51" s="10" t="n"/>
      <c r="T51" s="10" t="n"/>
      <c r="U51" s="10" t="n"/>
      <c r="V51" s="10" t="n"/>
      <c r="W51" s="11" t="n"/>
      <c r="X51" s="10" t="inlineStr">
        <is>
          <t>8:30-10:00</t>
        </is>
      </c>
      <c r="Y51" s="10" t="inlineStr">
        <is>
          <t xml:space="preserve">English I (KHP)
( Reading ) </t>
        </is>
      </c>
      <c r="Z51" s="10" t="n"/>
      <c r="AA51" s="10" t="inlineStr">
        <is>
          <t>504</t>
        </is>
      </c>
      <c r="AB51" s="11" t="n">
        <v>90</v>
      </c>
      <c r="AC51" s="10" t="inlineStr">
        <is>
          <t>10:30-11:30</t>
        </is>
      </c>
      <c r="AD51" s="10" t="inlineStr">
        <is>
          <t>數學 II (CLY)</t>
        </is>
      </c>
      <c r="AE51" s="10" t="n"/>
      <c r="AF51" s="10" t="inlineStr">
        <is>
          <t>301</t>
        </is>
      </c>
      <c r="AG51" s="11" t="n">
        <v>60</v>
      </c>
      <c r="AH51" s="10" t="n"/>
      <c r="AI51" s="10" t="n"/>
      <c r="AJ51" s="10" t="n"/>
      <c r="AK51" s="10" t="n"/>
      <c r="AL51" s="11" t="n"/>
      <c r="AM51" s="10" t="n"/>
      <c r="AN51" s="10" t="n"/>
      <c r="AO51" s="10" t="n"/>
      <c r="AP51" s="10" t="n"/>
      <c r="AQ51" s="11" t="n"/>
      <c r="AR51" s="10" t="inlineStr">
        <is>
          <t>10:30-11:20</t>
        </is>
      </c>
      <c r="AS51" s="10" t="inlineStr">
        <is>
          <t>數學 II (LCP)</t>
        </is>
      </c>
      <c r="AT51" s="10" t="n"/>
      <c r="AU51" s="10" t="inlineStr">
        <is>
          <t>407</t>
        </is>
      </c>
      <c r="AV51" s="11" t="n">
        <v>50</v>
      </c>
      <c r="AW51" s="10" t="n"/>
      <c r="AX51" s="10" t="n"/>
      <c r="AY51" s="10" t="n"/>
      <c r="AZ51" s="10" t="n"/>
      <c r="BA51" s="11" t="n"/>
      <c r="BB51" s="10" t="inlineStr">
        <is>
          <t>8:30-10:00</t>
        </is>
      </c>
      <c r="BC51" s="10" t="inlineStr">
        <is>
          <t>數學 I (LSK)</t>
        </is>
      </c>
      <c r="BD51" s="10" t="n"/>
      <c r="BE51" s="10" t="inlineStr">
        <is>
          <t>402</t>
        </is>
      </c>
      <c r="BF51" s="11" t="n">
        <v>90</v>
      </c>
    </row>
    <row r="52" ht="32" customHeight="1">
      <c r="A52" s="10" t="inlineStr">
        <is>
          <t>MHS</t>
        </is>
      </c>
      <c r="B52" s="10" t="n"/>
      <c r="C52" s="10" t="n">
        <v>1</v>
      </c>
      <c r="D52" s="10" t="n">
        <v>0</v>
      </c>
      <c r="E52" s="10" t="n">
        <v>315</v>
      </c>
      <c r="F52" s="10" t="n">
        <v>315</v>
      </c>
      <c r="G52" s="10">
        <f>ROUND(G90*C52, 0)</f>
        <v/>
      </c>
      <c r="H52" s="11">
        <f>F52-G52</f>
        <v/>
      </c>
      <c r="I52" s="10" t="n"/>
      <c r="J52" s="10" t="n"/>
      <c r="K52" s="10" t="n"/>
      <c r="L52" s="10" t="n"/>
      <c r="M52" s="11" t="n"/>
      <c r="N52" s="10" t="inlineStr">
        <is>
          <t>8:30-9:15</t>
        </is>
      </c>
      <c r="O52" s="10" t="inlineStr">
        <is>
          <t>公民與社會發展(CTC)</t>
        </is>
      </c>
      <c r="P52" s="10" t="n"/>
      <c r="Q52" s="10" t="inlineStr">
        <is>
          <t>504</t>
        </is>
      </c>
      <c r="R52" s="11" t="n">
        <v>45</v>
      </c>
      <c r="S52" s="10" t="n"/>
      <c r="T52" s="10" t="n"/>
      <c r="U52" s="10" t="n"/>
      <c r="V52" s="10" t="n"/>
      <c r="W52" s="11" t="n"/>
      <c r="X52" s="10" t="inlineStr">
        <is>
          <t>8:30-10:00</t>
        </is>
      </c>
      <c r="Y52" s="10" t="inlineStr">
        <is>
          <t xml:space="preserve">English I (KHP)
( Reading ) </t>
        </is>
      </c>
      <c r="Z52" s="10" t="n"/>
      <c r="AA52" s="10" t="inlineStr">
        <is>
          <t>507</t>
        </is>
      </c>
      <c r="AB52" s="11" t="n">
        <v>90</v>
      </c>
      <c r="AC52" s="10" t="inlineStr">
        <is>
          <t>10:30-11:30</t>
        </is>
      </c>
      <c r="AD52" s="10" t="inlineStr">
        <is>
          <t>數學 II (CLY)</t>
        </is>
      </c>
      <c r="AE52" s="10" t="n"/>
      <c r="AF52" s="10" t="inlineStr">
        <is>
          <t>302</t>
        </is>
      </c>
      <c r="AG52" s="11" t="n">
        <v>60</v>
      </c>
      <c r="AH52" s="10" t="n"/>
      <c r="AI52" s="10" t="n"/>
      <c r="AJ52" s="10" t="n"/>
      <c r="AK52" s="10" t="n"/>
      <c r="AL52" s="11" t="n"/>
      <c r="AM52" s="10" t="inlineStr">
        <is>
          <t>10:00-10:30</t>
        </is>
      </c>
      <c r="AN52" s="10" t="inlineStr">
        <is>
          <t>中國歷史 (NYK)</t>
        </is>
      </c>
      <c r="AO52" s="10" t="n"/>
      <c r="AP52" s="10" t="inlineStr">
        <is>
          <t>HALL</t>
        </is>
      </c>
      <c r="AQ52" s="11" t="n">
        <v>30</v>
      </c>
      <c r="AR52" s="10" t="n"/>
      <c r="AS52" s="10" t="n"/>
      <c r="AT52" s="10" t="n"/>
      <c r="AU52" s="10" t="n"/>
      <c r="AV52" s="11" t="n"/>
      <c r="AW52" s="10" t="n"/>
      <c r="AX52" s="10" t="n"/>
      <c r="AY52" s="10" t="n"/>
      <c r="AZ52" s="10" t="n"/>
      <c r="BA52" s="11" t="n"/>
      <c r="BB52" s="10" t="inlineStr">
        <is>
          <t>8:30-10:00</t>
        </is>
      </c>
      <c r="BC52" s="10" t="inlineStr">
        <is>
          <t>數學 I (LSK)</t>
        </is>
      </c>
      <c r="BD52" s="10" t="n"/>
      <c r="BE52" s="10" t="inlineStr">
        <is>
          <t>403</t>
        </is>
      </c>
      <c r="BF52" s="11" t="n">
        <v>90</v>
      </c>
    </row>
    <row r="53" ht="32" customHeight="1">
      <c r="A53" s="10" t="inlineStr">
        <is>
          <t>NHH</t>
        </is>
      </c>
      <c r="B53" s="10" t="n"/>
      <c r="C53" s="10" t="n">
        <v>1</v>
      </c>
      <c r="D53" s="10" t="n">
        <v>0</v>
      </c>
      <c r="E53" s="10" t="n">
        <v>315</v>
      </c>
      <c r="F53" s="10" t="n">
        <v>315</v>
      </c>
      <c r="G53" s="10">
        <f>ROUND(G90*C53, 0)</f>
        <v/>
      </c>
      <c r="H53" s="11">
        <f>F53-G53</f>
        <v/>
      </c>
      <c r="I53" s="10" t="n"/>
      <c r="J53" s="10" t="n"/>
      <c r="K53" s="10" t="n"/>
      <c r="L53" s="10" t="n"/>
      <c r="M53" s="11" t="n"/>
      <c r="N53" s="10" t="inlineStr">
        <is>
          <t>8:30-9:15</t>
        </is>
      </c>
      <c r="O53" s="10" t="inlineStr">
        <is>
          <t>公民與社會發展(CTC)</t>
        </is>
      </c>
      <c r="P53" s="10" t="n"/>
      <c r="Q53" s="10" t="inlineStr">
        <is>
          <t>507</t>
        </is>
      </c>
      <c r="R53" s="11" t="n">
        <v>45</v>
      </c>
      <c r="S53" s="10" t="n"/>
      <c r="T53" s="10" t="n"/>
      <c r="U53" s="10" t="n"/>
      <c r="V53" s="10" t="n"/>
      <c r="W53" s="11" t="n"/>
      <c r="X53" s="10" t="inlineStr">
        <is>
          <t>10:30-12:00</t>
        </is>
      </c>
      <c r="Y53" s="10" t="inlineStr">
        <is>
          <t>English II (KYF)
( Writing )</t>
        </is>
      </c>
      <c r="Z53" s="10" t="n"/>
      <c r="AA53" s="10" t="inlineStr">
        <is>
          <t>501</t>
        </is>
      </c>
      <c r="AB53" s="11" t="n">
        <v>90</v>
      </c>
      <c r="AC53" s="10" t="inlineStr">
        <is>
          <t>10:00-11:10</t>
        </is>
      </c>
      <c r="AD53" s="10" t="inlineStr">
        <is>
          <t>English I (CMW)
( Reading )</t>
        </is>
      </c>
      <c r="AE53" s="10" t="n"/>
      <c r="AF53" s="10" t="inlineStr">
        <is>
          <t>404</t>
        </is>
      </c>
      <c r="AG53" s="11" t="n">
        <v>70</v>
      </c>
      <c r="AH53" s="10" t="inlineStr">
        <is>
          <t>8:30-9:50</t>
        </is>
      </c>
      <c r="AI53" s="10" t="inlineStr">
        <is>
          <t xml:space="preserve">中國歷史 (LWF) </t>
        </is>
      </c>
      <c r="AJ53" s="10" t="n"/>
      <c r="AK53" s="10" t="inlineStr">
        <is>
          <t>Rm501(4A)</t>
        </is>
      </c>
      <c r="AL53" s="11" t="n">
        <v>80</v>
      </c>
      <c r="AM53" s="10" t="n"/>
      <c r="AN53" s="10" t="n"/>
      <c r="AO53" s="10" t="n"/>
      <c r="AP53" s="10" t="n"/>
      <c r="AQ53" s="11" t="n"/>
      <c r="AR53" s="10" t="n"/>
      <c r="AS53" s="10" t="n"/>
      <c r="AT53" s="10" t="n"/>
      <c r="AU53" s="10" t="n"/>
      <c r="AV53" s="11" t="n"/>
      <c r="AW53" s="10" t="n"/>
      <c r="AX53" s="10" t="n"/>
      <c r="AY53" s="10" t="n"/>
      <c r="AZ53" s="10" t="n"/>
      <c r="BA53" s="11" t="n"/>
      <c r="BB53" s="10" t="inlineStr">
        <is>
          <t>8:30-9:00</t>
        </is>
      </c>
      <c r="BC53" s="10" t="inlineStr">
        <is>
          <t>中國歷史 (NIF)</t>
        </is>
      </c>
      <c r="BD53" s="10" t="n"/>
      <c r="BE53" s="10" t="inlineStr">
        <is>
          <t>HALL</t>
        </is>
      </c>
      <c r="BF53" s="11" t="n">
        <v>30</v>
      </c>
    </row>
    <row r="54" ht="32" customHeight="1">
      <c r="A54" s="10" t="inlineStr">
        <is>
          <t>NIF</t>
        </is>
      </c>
      <c r="B54" s="10" t="inlineStr">
        <is>
          <t>3B</t>
        </is>
      </c>
      <c r="C54" s="10" t="n">
        <v>1</v>
      </c>
      <c r="D54" s="10" t="n">
        <v>0</v>
      </c>
      <c r="E54" s="10" t="n">
        <v>315</v>
      </c>
      <c r="F54" s="10" t="n">
        <v>315</v>
      </c>
      <c r="G54" s="10">
        <f>ROUND(G90*C54, 0)</f>
        <v/>
      </c>
      <c r="H54" s="11">
        <f>F54-G54</f>
        <v/>
      </c>
      <c r="I54" s="10" t="n"/>
      <c r="J54" s="10" t="n"/>
      <c r="K54" s="10" t="n"/>
      <c r="L54" s="10" t="n"/>
      <c r="M54" s="11" t="n"/>
      <c r="N54" s="10" t="n"/>
      <c r="O54" s="10" t="n"/>
      <c r="P54" s="10" t="n"/>
      <c r="Q54" s="10" t="n"/>
      <c r="R54" s="11" t="n"/>
      <c r="S54" s="10" t="n"/>
      <c r="T54" s="10" t="n"/>
      <c r="U54" s="10" t="n"/>
      <c r="V54" s="10" t="n"/>
      <c r="W54" s="11" t="n"/>
      <c r="X54" s="10" t="inlineStr">
        <is>
          <t>10:30-12:00</t>
        </is>
      </c>
      <c r="Y54" s="10" t="inlineStr">
        <is>
          <t>English II (KYF)
( Writing )</t>
        </is>
      </c>
      <c r="Z54" s="10" t="n"/>
      <c r="AA54" s="10" t="inlineStr">
        <is>
          <t>502</t>
        </is>
      </c>
      <c r="AB54" s="11" t="n">
        <v>90</v>
      </c>
      <c r="AC54" s="10" t="inlineStr">
        <is>
          <t>10:15-11:30</t>
        </is>
      </c>
      <c r="AD54" s="10" t="inlineStr">
        <is>
          <t>中文 II (CHP) 
(  寫作  )</t>
        </is>
      </c>
      <c r="AE54" s="10" t="n"/>
      <c r="AF54" s="10" t="inlineStr">
        <is>
          <t>201</t>
        </is>
      </c>
      <c r="AG54" s="11" t="n">
        <v>75</v>
      </c>
      <c r="AH54" s="10" t="inlineStr">
        <is>
          <t>10:15-11:00</t>
        </is>
      </c>
      <c r="AI54" s="10" t="inlineStr">
        <is>
          <t>化學 (MHS)</t>
        </is>
      </c>
      <c r="AJ54" s="10" t="n"/>
      <c r="AK54" s="10" t="inlineStr">
        <is>
          <t>301</t>
        </is>
      </c>
      <c r="AL54" s="11" t="n">
        <v>45</v>
      </c>
      <c r="AM54" s="10" t="inlineStr">
        <is>
          <t>11:15-12:30</t>
        </is>
      </c>
      <c r="AN54" s="10" t="inlineStr">
        <is>
          <t>數學 II (KSL)</t>
        </is>
      </c>
      <c r="AO54" s="10" t="n"/>
      <c r="AP54" s="10" t="inlineStr">
        <is>
          <t>507</t>
        </is>
      </c>
      <c r="AQ54" s="11" t="n">
        <v>75</v>
      </c>
      <c r="AR54" s="10" t="n"/>
      <c r="AS54" s="10" t="n"/>
      <c r="AT54" s="10" t="n"/>
      <c r="AU54" s="10" t="n"/>
      <c r="AV54" s="11" t="n"/>
      <c r="AW54" s="10" t="n"/>
      <c r="AX54" s="10" t="n"/>
      <c r="AY54" s="10" t="n"/>
      <c r="AZ54" s="10" t="n"/>
      <c r="BA54" s="11" t="n"/>
      <c r="BB54" s="10" t="inlineStr">
        <is>
          <t>9:45-10:15</t>
        </is>
      </c>
      <c r="BC54" s="10" t="inlineStr">
        <is>
          <t>ICT (FWC)</t>
        </is>
      </c>
      <c r="BD54" s="10" t="n"/>
      <c r="BE54" s="10" t="inlineStr">
        <is>
          <t>601(3A+3C)</t>
        </is>
      </c>
      <c r="BF54" s="11" t="n">
        <v>30</v>
      </c>
    </row>
    <row r="55" ht="32" customHeight="1">
      <c r="A55" s="10" t="inlineStr">
        <is>
          <t>NWYI</t>
        </is>
      </c>
      <c r="B55" s="10" t="n"/>
      <c r="C55" s="10" t="n">
        <v>1</v>
      </c>
      <c r="D55" s="10" t="n">
        <v>0</v>
      </c>
      <c r="E55" s="10" t="n">
        <v>290</v>
      </c>
      <c r="F55" s="10" t="n">
        <v>290</v>
      </c>
      <c r="G55" s="10">
        <f>ROUND(G90*C55, 0)</f>
        <v/>
      </c>
      <c r="H55" s="11">
        <f>F55-G55</f>
        <v/>
      </c>
      <c r="I55" s="10" t="n"/>
      <c r="J55" s="10" t="n"/>
      <c r="K55" s="10" t="n"/>
      <c r="L55" s="10" t="n"/>
      <c r="M55" s="11" t="n"/>
      <c r="N55" s="10" t="n"/>
      <c r="O55" s="10" t="n"/>
      <c r="P55" s="10" t="n"/>
      <c r="Q55" s="10" t="n"/>
      <c r="R55" s="11" t="n"/>
      <c r="S55" s="10" t="inlineStr">
        <is>
          <t>11:00-11:45
11:15-12:10</t>
        </is>
      </c>
      <c r="T55" s="10" t="inlineStr">
        <is>
          <t>English IV (KYF)
( Speaking )</t>
        </is>
      </c>
      <c r="U55" s="10" t="n"/>
      <c r="V55" s="10" t="inlineStr">
        <is>
          <t>HALL</t>
        </is>
      </c>
      <c r="W55" s="11" t="n">
        <v>45</v>
      </c>
      <c r="X55" s="10" t="n"/>
      <c r="Y55" s="10" t="n"/>
      <c r="Z55" s="10" t="n"/>
      <c r="AA55" s="10" t="n"/>
      <c r="AB55" s="11" t="n"/>
      <c r="AC55" s="10" t="inlineStr">
        <is>
          <t>10:30-11:30</t>
        </is>
      </c>
      <c r="AD55" s="10" t="inlineStr">
        <is>
          <t>數學 II (CLY)</t>
        </is>
      </c>
      <c r="AE55" s="10" t="n"/>
      <c r="AF55" s="10" t="inlineStr">
        <is>
          <t>601</t>
        </is>
      </c>
      <c r="AG55" s="11" t="n">
        <v>60</v>
      </c>
      <c r="AH55" s="10" t="n"/>
      <c r="AI55" s="10" t="n"/>
      <c r="AJ55" s="10" t="n"/>
      <c r="AK55" s="10" t="n"/>
      <c r="AL55" s="11" t="n"/>
      <c r="AM55" s="10" t="inlineStr">
        <is>
          <t>9:45-10:30</t>
        </is>
      </c>
      <c r="AN55" s="10" t="inlineStr">
        <is>
          <t>經濟 (CLC)</t>
        </is>
      </c>
      <c r="AO55" s="10" t="n"/>
      <c r="AP55" s="10" t="inlineStr">
        <is>
          <t>301</t>
        </is>
      </c>
      <c r="AQ55" s="11" t="n">
        <v>45</v>
      </c>
      <c r="AR55" s="10" t="inlineStr">
        <is>
          <t xml:space="preserve">
10:15-11:25
10:30-11:50</t>
        </is>
      </c>
      <c r="AS55" s="10" t="inlineStr">
        <is>
          <t>English IV (WYM)
( Speaking )</t>
        </is>
      </c>
      <c r="AT55" s="10" t="n"/>
      <c r="AU55" s="10" t="inlineStr">
        <is>
          <t>HALL</t>
        </is>
      </c>
      <c r="AV55" s="11" t="n">
        <v>70</v>
      </c>
      <c r="AW55" s="10" t="n"/>
      <c r="AX55" s="10" t="n"/>
      <c r="AY55" s="10" t="n"/>
      <c r="AZ55" s="10" t="n"/>
      <c r="BA55" s="11" t="n"/>
      <c r="BB55" s="10" t="inlineStr">
        <is>
          <t xml:space="preserve">
9:30-10:40
9:45-11:05</t>
        </is>
      </c>
      <c r="BC55" s="10" t="inlineStr">
        <is>
          <t>English IV (LHY)
( Speaking )</t>
        </is>
      </c>
      <c r="BD55" s="10" t="n"/>
      <c r="BE55" s="10" t="inlineStr">
        <is>
          <t>HALL</t>
        </is>
      </c>
      <c r="BF55" s="11" t="n">
        <v>70</v>
      </c>
    </row>
    <row r="56" ht="32" customHeight="1">
      <c r="A56" s="10" t="inlineStr">
        <is>
          <t>NYK</t>
        </is>
      </c>
      <c r="B56" s="10" t="n"/>
      <c r="C56" s="14" t="n">
        <v>0</v>
      </c>
      <c r="D56" s="10" t="n">
        <v>0</v>
      </c>
      <c r="E56" s="10" t="n">
        <v>0</v>
      </c>
      <c r="F56" s="10" t="n">
        <v>0</v>
      </c>
      <c r="G56" s="10">
        <f>ROUND(G90*C56, 0)</f>
        <v/>
      </c>
      <c r="H56" s="11">
        <f>F56-G56</f>
        <v/>
      </c>
      <c r="I56" s="10" t="n"/>
      <c r="J56" s="10" t="n"/>
      <c r="K56" s="10" t="n"/>
      <c r="L56" s="10" t="n"/>
      <c r="M56" s="11" t="n"/>
      <c r="N56" s="10" t="n"/>
      <c r="O56" s="10" t="n"/>
      <c r="P56" s="10" t="n"/>
      <c r="Q56" s="10" t="n"/>
      <c r="R56" s="11" t="n"/>
      <c r="S56" s="10" t="n"/>
      <c r="T56" s="10" t="n"/>
      <c r="U56" s="10" t="n"/>
      <c r="V56" s="10" t="n"/>
      <c r="W56" s="11" t="n"/>
      <c r="X56" s="10" t="n"/>
      <c r="Y56" s="10" t="n"/>
      <c r="Z56" s="10" t="n"/>
      <c r="AA56" s="10" t="n"/>
      <c r="AB56" s="11" t="n"/>
      <c r="AC56" s="10" t="n"/>
      <c r="AD56" s="10" t="n"/>
      <c r="AE56" s="10" t="n"/>
      <c r="AF56" s="10" t="n"/>
      <c r="AG56" s="11" t="n"/>
      <c r="AH56" s="10" t="n"/>
      <c r="AI56" s="10" t="n"/>
      <c r="AJ56" s="10" t="n"/>
      <c r="AK56" s="10" t="n"/>
      <c r="AL56" s="11" t="n"/>
      <c r="AM56" s="10" t="n"/>
      <c r="AN56" s="10" t="n"/>
      <c r="AO56" s="10" t="n"/>
      <c r="AP56" s="10" t="n"/>
      <c r="AQ56" s="11" t="n"/>
      <c r="AR56" s="10" t="n"/>
      <c r="AS56" s="10" t="n"/>
      <c r="AT56" s="10" t="n"/>
      <c r="AU56" s="10" t="n"/>
      <c r="AV56" s="11" t="n"/>
      <c r="AW56" s="10" t="n"/>
      <c r="AX56" s="10" t="n"/>
      <c r="AY56" s="10" t="n"/>
      <c r="AZ56" s="10" t="n"/>
      <c r="BA56" s="11" t="n"/>
      <c r="BB56" s="10" t="n"/>
      <c r="BC56" s="10" t="n"/>
      <c r="BD56" s="10" t="n"/>
      <c r="BE56" s="10" t="n"/>
      <c r="BF56" s="11" t="n"/>
    </row>
    <row r="57" ht="32" customHeight="1">
      <c r="A57" s="10" t="inlineStr">
        <is>
          <t>NSW</t>
        </is>
      </c>
      <c r="B57" s="10" t="n"/>
      <c r="C57" s="14" t="n">
        <v>0.25</v>
      </c>
      <c r="D57" s="10" t="n">
        <v>0</v>
      </c>
      <c r="E57" s="10" t="n">
        <v>90</v>
      </c>
      <c r="F57" s="10" t="n">
        <v>90</v>
      </c>
      <c r="G57" s="10">
        <f>ROUND(G90*C57, 0)</f>
        <v/>
      </c>
      <c r="H57" s="11">
        <f>F57-G57</f>
        <v/>
      </c>
      <c r="I57" s="10" t="n"/>
      <c r="J57" s="10" t="n"/>
      <c r="K57" s="10" t="n"/>
      <c r="L57" s="10" t="n"/>
      <c r="M57" s="11" t="n"/>
      <c r="N57" s="10" t="n"/>
      <c r="O57" s="10" t="n"/>
      <c r="P57" s="10" t="n"/>
      <c r="Q57" s="10" t="n"/>
      <c r="R57" s="11" t="n"/>
      <c r="S57" s="10" t="inlineStr">
        <is>
          <t>8:30-9:30</t>
        </is>
      </c>
      <c r="T57" s="10" t="inlineStr">
        <is>
          <t>中文 I (MKAY)
(  閱讀  )</t>
        </is>
      </c>
      <c r="U57" s="10" t="n"/>
      <c r="V57" s="10" t="inlineStr">
        <is>
          <t>301</t>
        </is>
      </c>
      <c r="W57" s="11" t="n">
        <v>60</v>
      </c>
      <c r="X57" s="10" t="n"/>
      <c r="Y57" s="10" t="n"/>
      <c r="Z57" s="10" t="n"/>
      <c r="AA57" s="10" t="n"/>
      <c r="AB57" s="11" t="n"/>
      <c r="AC57" s="10" t="n"/>
      <c r="AD57" s="10" t="n"/>
      <c r="AE57" s="10" t="n"/>
      <c r="AF57" s="10" t="n"/>
      <c r="AG57" s="11" t="n"/>
      <c r="AH57" s="10" t="n"/>
      <c r="AI57" s="10" t="n"/>
      <c r="AJ57" s="10" t="n"/>
      <c r="AK57" s="10" t="n"/>
      <c r="AL57" s="11" t="n"/>
      <c r="AM57" s="10" t="n"/>
      <c r="AN57" s="10" t="n"/>
      <c r="AO57" s="10" t="n"/>
      <c r="AP57" s="10" t="n"/>
      <c r="AQ57" s="11" t="n"/>
      <c r="AR57" s="10" t="n"/>
      <c r="AS57" s="10" t="n"/>
      <c r="AT57" s="10" t="n"/>
      <c r="AU57" s="10" t="n"/>
      <c r="AV57" s="11" t="n"/>
      <c r="AW57" s="10" t="inlineStr">
        <is>
          <t>10:00-10:30</t>
        </is>
      </c>
      <c r="AX57" s="10" t="inlineStr">
        <is>
          <t>普通話 (CHP)</t>
        </is>
      </c>
      <c r="AY57" s="10" t="n"/>
      <c r="AZ57" s="10" t="inlineStr">
        <is>
          <t>HALL</t>
        </is>
      </c>
      <c r="BA57" s="11" t="n">
        <v>30</v>
      </c>
      <c r="BB57" s="10" t="n"/>
      <c r="BC57" s="10" t="n"/>
      <c r="BD57" s="10" t="n"/>
      <c r="BE57" s="10" t="n"/>
      <c r="BF57" s="11" t="n"/>
    </row>
    <row r="58" ht="32" customHeight="1">
      <c r="A58" s="10" t="inlineStr">
        <is>
          <t>OCW</t>
        </is>
      </c>
      <c r="B58" s="10" t="n"/>
      <c r="C58" s="14" t="n">
        <v>0.25</v>
      </c>
      <c r="D58" s="10" t="n">
        <v>0</v>
      </c>
      <c r="E58" s="10" t="n">
        <v>90</v>
      </c>
      <c r="F58" s="10" t="n">
        <v>90</v>
      </c>
      <c r="G58" s="10">
        <f>ROUND(G90*C58, 0)</f>
        <v/>
      </c>
      <c r="H58" s="11">
        <f>F58-G58</f>
        <v/>
      </c>
      <c r="I58" s="10" t="inlineStr">
        <is>
          <t>8:30-10:00</t>
        </is>
      </c>
      <c r="J58" s="10" t="inlineStr">
        <is>
          <t>中文I (CWYU)
 ( 閱讀 )</t>
        </is>
      </c>
      <c r="K58" s="10" t="n"/>
      <c r="L58" s="10" t="inlineStr">
        <is>
          <t>501</t>
        </is>
      </c>
      <c r="M58" s="11" t="n">
        <v>90</v>
      </c>
      <c r="N58" s="10" t="n"/>
      <c r="O58" s="10" t="n"/>
      <c r="P58" s="10" t="n"/>
      <c r="Q58" s="10" t="n"/>
      <c r="R58" s="11" t="n"/>
      <c r="S58" s="10" t="n"/>
      <c r="T58" s="10" t="n"/>
      <c r="U58" s="10" t="n"/>
      <c r="V58" s="10" t="n"/>
      <c r="W58" s="11" t="n"/>
      <c r="X58" s="10" t="n"/>
      <c r="Y58" s="10" t="n"/>
      <c r="Z58" s="10" t="n"/>
      <c r="AA58" s="10" t="n"/>
      <c r="AB58" s="11" t="n"/>
      <c r="AC58" s="10" t="n"/>
      <c r="AD58" s="10" t="n"/>
      <c r="AE58" s="10" t="n"/>
      <c r="AF58" s="10" t="n"/>
      <c r="AG58" s="11" t="n"/>
      <c r="AH58" s="10" t="n"/>
      <c r="AI58" s="10" t="n"/>
      <c r="AJ58" s="10" t="n"/>
      <c r="AK58" s="10" t="n"/>
      <c r="AL58" s="11" t="n"/>
      <c r="AM58" s="10" t="n"/>
      <c r="AN58" s="10" t="n"/>
      <c r="AO58" s="10" t="n"/>
      <c r="AP58" s="10" t="n"/>
      <c r="AQ58" s="11" t="n"/>
      <c r="AR58" s="10" t="n"/>
      <c r="AS58" s="10" t="n"/>
      <c r="AT58" s="10" t="n"/>
      <c r="AU58" s="10" t="n"/>
      <c r="AV58" s="11" t="n"/>
      <c r="AW58" s="10" t="n"/>
      <c r="AX58" s="10" t="n"/>
      <c r="AY58" s="10" t="n"/>
      <c r="AZ58" s="10" t="n"/>
      <c r="BA58" s="11" t="n"/>
      <c r="BB58" s="10" t="n"/>
      <c r="BC58" s="10" t="n"/>
      <c r="BD58" s="10" t="n"/>
      <c r="BE58" s="10" t="n"/>
      <c r="BF58" s="11" t="n"/>
    </row>
    <row r="59" ht="32" customHeight="1">
      <c r="A59" s="10" t="inlineStr">
        <is>
          <t>SWY</t>
        </is>
      </c>
      <c r="B59" s="10" t="inlineStr">
        <is>
          <t>3A</t>
        </is>
      </c>
      <c r="C59" s="10" t="n">
        <v>1</v>
      </c>
      <c r="D59" s="10" t="n">
        <v>0</v>
      </c>
      <c r="E59" s="10" t="n">
        <v>315</v>
      </c>
      <c r="F59" s="10" t="n">
        <v>315</v>
      </c>
      <c r="G59" s="10">
        <f>ROUND(G90*C59, 0)</f>
        <v/>
      </c>
      <c r="H59" s="11">
        <f>F59-G59</f>
        <v/>
      </c>
      <c r="I59" s="10" t="n"/>
      <c r="J59" s="10" t="n"/>
      <c r="K59" s="10" t="n"/>
      <c r="L59" s="10" t="n"/>
      <c r="M59" s="11" t="n"/>
      <c r="N59" s="10" t="n"/>
      <c r="O59" s="10" t="n"/>
      <c r="P59" s="10" t="n"/>
      <c r="Q59" s="10" t="n"/>
      <c r="R59" s="11" t="n"/>
      <c r="S59" s="10" t="n"/>
      <c r="T59" s="10" t="n"/>
      <c r="U59" s="10" t="n"/>
      <c r="V59" s="10" t="n"/>
      <c r="W59" s="11" t="n"/>
      <c r="X59" s="10" t="inlineStr">
        <is>
          <t>10:30-12:00</t>
        </is>
      </c>
      <c r="Y59" s="10" t="inlineStr">
        <is>
          <t>English II (KYF)
( Writing )</t>
        </is>
      </c>
      <c r="Z59" s="10" t="n"/>
      <c r="AA59" s="10" t="inlineStr">
        <is>
          <t>503</t>
        </is>
      </c>
      <c r="AB59" s="11" t="n">
        <v>90</v>
      </c>
      <c r="AC59" s="10" t="inlineStr">
        <is>
          <t>10:15-11:30</t>
        </is>
      </c>
      <c r="AD59" s="10" t="inlineStr">
        <is>
          <t>中文 II (CHP) 
(  寫作  )</t>
        </is>
      </c>
      <c r="AE59" s="10" t="n"/>
      <c r="AF59" s="10" t="inlineStr">
        <is>
          <t>108</t>
        </is>
      </c>
      <c r="AG59" s="11" t="n">
        <v>75</v>
      </c>
      <c r="AH59" s="10" t="inlineStr">
        <is>
          <t>10:15-11:00</t>
        </is>
      </c>
      <c r="AI59" s="10" t="inlineStr">
        <is>
          <t>化學 (MHS)</t>
        </is>
      </c>
      <c r="AJ59" s="10" t="n"/>
      <c r="AK59" s="10" t="inlineStr">
        <is>
          <t>302</t>
        </is>
      </c>
      <c r="AL59" s="11" t="n">
        <v>45</v>
      </c>
      <c r="AM59" s="10" t="n"/>
      <c r="AN59" s="10" t="n"/>
      <c r="AO59" s="10" t="n"/>
      <c r="AP59" s="10" t="n"/>
      <c r="AQ59" s="11" t="n"/>
      <c r="AR59" s="10" t="n"/>
      <c r="AS59" s="10" t="n"/>
      <c r="AT59" s="10" t="n"/>
      <c r="AU59" s="10" t="n"/>
      <c r="AV59" s="11" t="n"/>
      <c r="AW59" s="10" t="inlineStr">
        <is>
          <t>10:00-11:15</t>
        </is>
      </c>
      <c r="AX59" s="10" t="inlineStr">
        <is>
          <t>綜合科學 (LYYA)</t>
        </is>
      </c>
      <c r="AY59" s="10" t="n"/>
      <c r="AZ59" s="10" t="inlineStr">
        <is>
          <t>201</t>
        </is>
      </c>
      <c r="BA59" s="11" t="n">
        <v>75</v>
      </c>
      <c r="BB59" s="10" t="inlineStr">
        <is>
          <t>9:45-10:15</t>
        </is>
      </c>
      <c r="BC59" s="10" t="inlineStr">
        <is>
          <t>ICT (FWC)</t>
        </is>
      </c>
      <c r="BD59" s="10" t="n"/>
      <c r="BE59" s="10" t="inlineStr">
        <is>
          <t>602(3B+3D)</t>
        </is>
      </c>
      <c r="BF59" s="11" t="n">
        <v>30</v>
      </c>
    </row>
    <row r="60" ht="32" customHeight="1">
      <c r="A60" s="10" t="inlineStr">
        <is>
          <t>SPM</t>
        </is>
      </c>
      <c r="B60" s="10" t="inlineStr">
        <is>
          <t>1A</t>
        </is>
      </c>
      <c r="C60" s="10" t="n">
        <v>1</v>
      </c>
      <c r="D60" s="10" t="n">
        <v>0</v>
      </c>
      <c r="E60" s="10" t="n">
        <v>285</v>
      </c>
      <c r="F60" s="10" t="n">
        <v>285</v>
      </c>
      <c r="G60" s="10">
        <f>ROUND(G90*C60, 0)</f>
        <v/>
      </c>
      <c r="H60" s="11">
        <f>F60-G60</f>
        <v/>
      </c>
      <c r="I60" s="10" t="n"/>
      <c r="J60" s="10" t="n"/>
      <c r="K60" s="10" t="n"/>
      <c r="L60" s="10" t="n"/>
      <c r="M60" s="11" t="n"/>
      <c r="N60" s="10" t="n"/>
      <c r="O60" s="10" t="n"/>
      <c r="P60" s="10" t="n"/>
      <c r="Q60" s="10" t="n"/>
      <c r="R60" s="11" t="n"/>
      <c r="S60" s="10" t="n"/>
      <c r="T60" s="10" t="n"/>
      <c r="U60" s="10" t="n"/>
      <c r="V60" s="10" t="n"/>
      <c r="W60" s="11" t="n"/>
      <c r="X60" s="10" t="inlineStr">
        <is>
          <t>10:30-12:00</t>
        </is>
      </c>
      <c r="Y60" s="10" t="inlineStr">
        <is>
          <t>English II (KYF)
( Writing )</t>
        </is>
      </c>
      <c r="Z60" s="10" t="n"/>
      <c r="AA60" s="10" t="inlineStr">
        <is>
          <t>504</t>
        </is>
      </c>
      <c r="AB60" s="11" t="n">
        <v>90</v>
      </c>
      <c r="AC60" s="10" t="inlineStr">
        <is>
          <t>10:15-11:30</t>
        </is>
      </c>
      <c r="AD60" s="10" t="inlineStr">
        <is>
          <t>中文 II (CHP) 
(  寫作  )</t>
        </is>
      </c>
      <c r="AE60" s="10" t="n"/>
      <c r="AF60" s="10" t="inlineStr">
        <is>
          <t>401</t>
        </is>
      </c>
      <c r="AG60" s="11" t="n">
        <v>75</v>
      </c>
      <c r="AH60" s="10" t="inlineStr">
        <is>
          <t>10:15-11:00</t>
        </is>
      </c>
      <c r="AI60" s="10" t="inlineStr">
        <is>
          <t>化學 (MHS)</t>
        </is>
      </c>
      <c r="AJ60" s="10" t="n"/>
      <c r="AK60" s="10" t="inlineStr">
        <is>
          <t>601</t>
        </is>
      </c>
      <c r="AL60" s="11" t="n">
        <v>45</v>
      </c>
      <c r="AM60" s="10" t="n"/>
      <c r="AN60" s="10" t="n"/>
      <c r="AO60" s="10" t="n"/>
      <c r="AP60" s="10" t="n"/>
      <c r="AQ60" s="11" t="n"/>
      <c r="AR60" s="10" t="n"/>
      <c r="AS60" s="10" t="n"/>
      <c r="AT60" s="10" t="n"/>
      <c r="AU60" s="10" t="n"/>
      <c r="AV60" s="11" t="n"/>
      <c r="AW60" s="10" t="inlineStr">
        <is>
          <t>10:00-11:15</t>
        </is>
      </c>
      <c r="AX60" s="10" t="inlineStr">
        <is>
          <t>綜合科學 (LYYA)</t>
        </is>
      </c>
      <c r="AY60" s="10" t="n"/>
      <c r="AZ60" s="10" t="inlineStr">
        <is>
          <t>108</t>
        </is>
      </c>
      <c r="BA60" s="11" t="n">
        <v>75</v>
      </c>
      <c r="BB60" s="10" t="n"/>
      <c r="BC60" s="10" t="n"/>
      <c r="BD60" s="10" t="n"/>
      <c r="BE60" s="10" t="n"/>
      <c r="BF60" s="11" t="n"/>
    </row>
    <row r="61" ht="32" customHeight="1">
      <c r="A61" s="12" t="inlineStr">
        <is>
          <t>SYF</t>
        </is>
      </c>
      <c r="B61" s="12" t="n"/>
      <c r="C61" s="12" t="n">
        <v>1</v>
      </c>
      <c r="D61" s="12" t="n">
        <v>0</v>
      </c>
      <c r="E61" s="12" t="n">
        <v>315</v>
      </c>
      <c r="F61" s="12" t="n">
        <v>315</v>
      </c>
      <c r="G61" s="12">
        <f>ROUND(G90*C61, 0)</f>
        <v/>
      </c>
      <c r="H61" s="13">
        <f>F61-G61</f>
        <v/>
      </c>
      <c r="I61" s="12" t="n"/>
      <c r="J61" s="12" t="n"/>
      <c r="K61" s="12" t="n"/>
      <c r="L61" s="12" t="n"/>
      <c r="M61" s="13" t="n"/>
      <c r="N61" s="12" t="n"/>
      <c r="O61" s="12" t="n"/>
      <c r="P61" s="12" t="n"/>
      <c r="Q61" s="12" t="n"/>
      <c r="R61" s="13" t="n"/>
      <c r="S61" s="12" t="inlineStr">
        <is>
          <t>11:00-11:45
11:15-12:10</t>
        </is>
      </c>
      <c r="T61" s="12" t="inlineStr">
        <is>
          <t>English IV (KYF)
( Speaking )</t>
        </is>
      </c>
      <c r="U61" s="12" t="n"/>
      <c r="V61" s="12" t="inlineStr">
        <is>
          <t>503</t>
        </is>
      </c>
      <c r="W61" s="13" t="n">
        <v>55</v>
      </c>
      <c r="X61" s="12" t="n"/>
      <c r="Y61" s="12" t="n"/>
      <c r="Z61" s="12" t="n"/>
      <c r="AA61" s="12" t="n"/>
      <c r="AB61" s="13" t="n"/>
      <c r="AC61" s="12" t="n"/>
      <c r="AD61" s="12" t="n"/>
      <c r="AE61" s="12" t="n"/>
      <c r="AF61" s="12" t="n"/>
      <c r="AG61" s="13" t="n"/>
      <c r="AH61" s="12" t="n"/>
      <c r="AI61" s="12" t="n"/>
      <c r="AJ61" s="12" t="n"/>
      <c r="AK61" s="12" t="n"/>
      <c r="AL61" s="13" t="n"/>
      <c r="AM61" s="12" t="inlineStr">
        <is>
          <t>10:00-11:15</t>
        </is>
      </c>
      <c r="AN61" s="12" t="inlineStr">
        <is>
          <t>綜合人文 (YTHO/WCS)</t>
        </is>
      </c>
      <c r="AO61" s="12" t="n"/>
      <c r="AP61" s="12" t="inlineStr">
        <is>
          <t>404</t>
        </is>
      </c>
      <c r="AQ61" s="13" t="n">
        <v>75</v>
      </c>
      <c r="AR61" s="12" t="n"/>
      <c r="AS61" s="12" t="n"/>
      <c r="AT61" s="12" t="n"/>
      <c r="AU61" s="12" t="n"/>
      <c r="AV61" s="13" t="n"/>
      <c r="AW61" s="12" t="inlineStr">
        <is>
          <t xml:space="preserve">
11:00-12:10
11:15-12:35</t>
        </is>
      </c>
      <c r="AX61" s="12" t="inlineStr">
        <is>
          <t>English IV (LPT)
( Speaking )</t>
        </is>
      </c>
      <c r="AY61" s="12" t="n"/>
      <c r="AZ61" s="12" t="inlineStr">
        <is>
          <t>604</t>
        </is>
      </c>
      <c r="BA61" s="13" t="n">
        <v>80</v>
      </c>
      <c r="BB61" s="12" t="n"/>
      <c r="BC61" s="12" t="n"/>
      <c r="BD61" s="12" t="n"/>
      <c r="BE61" s="12" t="n"/>
      <c r="BF61" s="13" t="n"/>
    </row>
    <row r="62" ht="32" customHeight="1">
      <c r="A62" s="10" t="n"/>
      <c r="B62" s="10" t="n"/>
      <c r="C62" s="10" t="n"/>
      <c r="D62" s="10" t="n"/>
      <c r="E62" s="10" t="n"/>
      <c r="F62" s="10" t="n"/>
      <c r="G62" s="10" t="n"/>
      <c r="H62" s="11" t="n"/>
      <c r="I62" s="10" t="n"/>
      <c r="J62" s="10" t="n"/>
      <c r="K62" s="10" t="n"/>
      <c r="L62" s="10" t="n"/>
      <c r="M62" s="11" t="n"/>
      <c r="N62" s="10" t="n"/>
      <c r="O62" s="10" t="n"/>
      <c r="P62" s="10" t="n"/>
      <c r="Q62" s="10" t="n"/>
      <c r="R62" s="11" t="n"/>
      <c r="S62" s="10" t="n"/>
      <c r="T62" s="10" t="n"/>
      <c r="U62" s="10" t="n"/>
      <c r="V62" s="10" t="n"/>
      <c r="W62" s="11" t="n"/>
      <c r="X62" s="10" t="n"/>
      <c r="Y62" s="10" t="n"/>
      <c r="Z62" s="10" t="n"/>
      <c r="AA62" s="10" t="n"/>
      <c r="AB62" s="11" t="n"/>
      <c r="AC62" s="10" t="n"/>
      <c r="AD62" s="10" t="n"/>
      <c r="AE62" s="10" t="n"/>
      <c r="AF62" s="10" t="n"/>
      <c r="AG62" s="11" t="n"/>
      <c r="AH62" s="10" t="n"/>
      <c r="AI62" s="10" t="n"/>
      <c r="AJ62" s="10" t="n"/>
      <c r="AK62" s="10" t="n"/>
      <c r="AL62" s="11" t="n"/>
      <c r="AM62" s="10" t="inlineStr">
        <is>
          <t>8:30-9:30</t>
        </is>
      </c>
      <c r="AN62" s="10" t="inlineStr">
        <is>
          <t>中文 I (WMS)
(閱讀)</t>
        </is>
      </c>
      <c r="AO62" s="10" t="n"/>
      <c r="AP62" s="10" t="inlineStr">
        <is>
          <t>405</t>
        </is>
      </c>
      <c r="AQ62" s="11" t="n">
        <v>60</v>
      </c>
      <c r="AR62" s="10" t="n"/>
      <c r="AS62" s="10" t="n"/>
      <c r="AT62" s="10" t="n"/>
      <c r="AU62" s="10" t="n"/>
      <c r="AV62" s="11" t="n"/>
      <c r="AW62" s="10" t="inlineStr">
        <is>
          <t>9:45-10:30</t>
        </is>
      </c>
      <c r="AX62" s="10" t="inlineStr">
        <is>
          <t>BAFS (SWY)</t>
        </is>
      </c>
      <c r="AY62" s="10" t="n"/>
      <c r="AZ62" s="10" t="inlineStr">
        <is>
          <t>601</t>
        </is>
      </c>
      <c r="BA62" s="11" t="n">
        <v>45</v>
      </c>
      <c r="BB62" s="10" t="n"/>
      <c r="BC62" s="10" t="n"/>
      <c r="BD62" s="10" t="n"/>
      <c r="BE62" s="10" t="n"/>
      <c r="BF62" s="11" t="n"/>
    </row>
    <row r="63" ht="32" customHeight="1">
      <c r="A63" s="10" t="inlineStr">
        <is>
          <t>TSW</t>
        </is>
      </c>
      <c r="B63" s="10" t="n"/>
      <c r="C63" s="14" t="n">
        <v>0</v>
      </c>
      <c r="D63" s="10" t="n">
        <v>0</v>
      </c>
      <c r="E63" s="10" t="n">
        <v>0</v>
      </c>
      <c r="F63" s="10" t="n">
        <v>0</v>
      </c>
      <c r="G63" s="10">
        <f>ROUND(G90*C63, 0)</f>
        <v/>
      </c>
      <c r="H63" s="11">
        <f>F63-G63</f>
        <v/>
      </c>
      <c r="I63" s="10" t="n"/>
      <c r="J63" s="10" t="n"/>
      <c r="K63" s="10" t="n"/>
      <c r="L63" s="10" t="n"/>
      <c r="M63" s="11" t="n"/>
      <c r="N63" s="10" t="n"/>
      <c r="O63" s="10" t="n"/>
      <c r="P63" s="10" t="n"/>
      <c r="Q63" s="10" t="n"/>
      <c r="R63" s="11" t="n"/>
      <c r="S63" s="10" t="n"/>
      <c r="T63" s="10" t="n"/>
      <c r="U63" s="10" t="n"/>
      <c r="V63" s="10" t="n"/>
      <c r="W63" s="11" t="n"/>
      <c r="X63" s="10" t="n"/>
      <c r="Y63" s="10" t="n"/>
      <c r="Z63" s="10" t="n"/>
      <c r="AA63" s="10" t="n"/>
      <c r="AB63" s="11" t="n"/>
      <c r="AC63" s="10" t="n"/>
      <c r="AD63" s="10" t="n"/>
      <c r="AE63" s="10" t="n"/>
      <c r="AF63" s="10" t="n"/>
      <c r="AG63" s="11" t="n"/>
      <c r="AH63" s="10" t="n"/>
      <c r="AI63" s="10" t="n"/>
      <c r="AJ63" s="10" t="n"/>
      <c r="AK63" s="10" t="n"/>
      <c r="AL63" s="11" t="n"/>
      <c r="AM63" s="10" t="n"/>
      <c r="AN63" s="10" t="n"/>
      <c r="AO63" s="10" t="n"/>
      <c r="AP63" s="10" t="n"/>
      <c r="AQ63" s="11" t="n"/>
      <c r="AR63" s="10" t="n"/>
      <c r="AS63" s="10" t="n"/>
      <c r="AT63" s="10" t="n"/>
      <c r="AU63" s="10" t="n"/>
      <c r="AV63" s="11" t="n"/>
      <c r="AW63" s="10" t="n"/>
      <c r="AX63" s="10" t="n"/>
      <c r="AY63" s="10" t="n"/>
      <c r="AZ63" s="10" t="n"/>
      <c r="BA63" s="11" t="n"/>
      <c r="BB63" s="10" t="n"/>
      <c r="BC63" s="10" t="n"/>
      <c r="BD63" s="10" t="n"/>
      <c r="BE63" s="10" t="n"/>
      <c r="BF63" s="11" t="n"/>
    </row>
    <row r="64" ht="32" customHeight="1">
      <c r="A64" s="12" t="inlineStr">
        <is>
          <t>TSY</t>
        </is>
      </c>
      <c r="B64" s="12" t="inlineStr">
        <is>
          <t>3C</t>
        </is>
      </c>
      <c r="C64" s="12" t="n">
        <v>1</v>
      </c>
      <c r="D64" s="12" t="n">
        <v>0</v>
      </c>
      <c r="E64" s="12" t="n">
        <v>290</v>
      </c>
      <c r="F64" s="12" t="n">
        <v>290</v>
      </c>
      <c r="G64" s="12">
        <f>ROUND(G90*C64, 0)</f>
        <v/>
      </c>
      <c r="H64" s="13">
        <f>F64-G64</f>
        <v/>
      </c>
      <c r="I64" s="12" t="n"/>
      <c r="J64" s="12" t="n"/>
      <c r="K64" s="12" t="n"/>
      <c r="L64" s="12" t="n"/>
      <c r="M64" s="13" t="n"/>
      <c r="N64" s="12" t="n"/>
      <c r="O64" s="12" t="n"/>
      <c r="P64" s="12" t="n"/>
      <c r="Q64" s="12" t="n"/>
      <c r="R64" s="13" t="n"/>
      <c r="S64" s="12" t="n"/>
      <c r="T64" s="12" t="n"/>
      <c r="U64" s="12" t="n"/>
      <c r="V64" s="12" t="n"/>
      <c r="W64" s="13" t="n"/>
      <c r="X64" s="12" t="n"/>
      <c r="Y64" s="12" t="n"/>
      <c r="Z64" s="12" t="n"/>
      <c r="AA64" s="12" t="n"/>
      <c r="AB64" s="13" t="n"/>
      <c r="AC64" s="12" t="inlineStr">
        <is>
          <t>10:00-11:10</t>
        </is>
      </c>
      <c r="AD64" s="12" t="inlineStr">
        <is>
          <t>English I (CMW)
( Reading )</t>
        </is>
      </c>
      <c r="AE64" s="12" t="n"/>
      <c r="AF64" s="12" t="inlineStr">
        <is>
          <t>407</t>
        </is>
      </c>
      <c r="AG64" s="13" t="n">
        <v>70</v>
      </c>
      <c r="AH64" s="12" t="inlineStr">
        <is>
          <t xml:space="preserve">
11:45-13:15
12:00-13:40</t>
        </is>
      </c>
      <c r="AI64" s="12" t="inlineStr">
        <is>
          <t>中文 IV (LH)
(  說話 )</t>
        </is>
      </c>
      <c r="AJ64" s="12" t="n"/>
      <c r="AK64" s="12" t="inlineStr">
        <is>
          <t>405</t>
        </is>
      </c>
      <c r="AL64" s="13" t="n">
        <v>100</v>
      </c>
      <c r="AM64" s="12" t="inlineStr">
        <is>
          <t>9:45-10:30</t>
        </is>
      </c>
      <c r="AN64" s="12" t="inlineStr">
        <is>
          <t>經濟 (CLC)</t>
        </is>
      </c>
      <c r="AO64" s="12" t="n"/>
      <c r="AP64" s="12" t="inlineStr">
        <is>
          <t>302</t>
        </is>
      </c>
      <c r="AQ64" s="13" t="n">
        <v>45</v>
      </c>
      <c r="AR64" s="12" t="n"/>
      <c r="AS64" s="12" t="n"/>
      <c r="AT64" s="12" t="n"/>
      <c r="AU64" s="12" t="n"/>
      <c r="AV64" s="13" t="n"/>
      <c r="AW64" s="12" t="n"/>
      <c r="AX64" s="12" t="n"/>
      <c r="AY64" s="12" t="n"/>
      <c r="AZ64" s="12" t="n"/>
      <c r="BA64" s="13" t="n"/>
      <c r="BB64" s="12" t="n"/>
      <c r="BC64" s="12" t="n"/>
      <c r="BD64" s="12" t="n"/>
      <c r="BE64" s="12" t="n"/>
      <c r="BF64" s="13" t="n"/>
    </row>
    <row r="65" ht="32" customHeight="1">
      <c r="A65" s="10" t="n"/>
      <c r="B65" s="10" t="n"/>
      <c r="C65" s="10" t="n"/>
      <c r="D65" s="10" t="n"/>
      <c r="E65" s="10" t="n"/>
      <c r="F65" s="10" t="n"/>
      <c r="G65" s="10" t="n"/>
      <c r="H65" s="11" t="n"/>
      <c r="I65" s="10" t="n"/>
      <c r="J65" s="10" t="n"/>
      <c r="K65" s="10" t="n"/>
      <c r="L65" s="10" t="n"/>
      <c r="M65" s="11" t="n"/>
      <c r="N65" s="10" t="n"/>
      <c r="O65" s="10" t="n"/>
      <c r="P65" s="10" t="n"/>
      <c r="Q65" s="10" t="n"/>
      <c r="R65" s="11" t="n"/>
      <c r="S65" s="10" t="n"/>
      <c r="T65" s="10" t="n"/>
      <c r="U65" s="10" t="n"/>
      <c r="V65" s="10" t="n"/>
      <c r="W65" s="11" t="n"/>
      <c r="X65" s="10" t="n"/>
      <c r="Y65" s="10" t="n"/>
      <c r="Z65" s="10" t="n"/>
      <c r="AA65" s="10" t="n"/>
      <c r="AB65" s="11" t="n"/>
      <c r="AC65" s="10" t="n"/>
      <c r="AD65" s="10" t="n"/>
      <c r="AE65" s="10" t="n"/>
      <c r="AF65" s="10" t="n"/>
      <c r="AG65" s="11" t="n"/>
      <c r="AH65" s="10" t="inlineStr">
        <is>
          <t>10:00-11:15</t>
        </is>
      </c>
      <c r="AI65" s="10" t="inlineStr">
        <is>
          <t>綜合人文 (CTC/LCTA)</t>
        </is>
      </c>
      <c r="AJ65" s="10" t="n"/>
      <c r="AK65" s="10" t="inlineStr">
        <is>
          <t>402</t>
        </is>
      </c>
      <c r="AL65" s="11" t="n">
        <v>75</v>
      </c>
      <c r="AM65" s="10" t="n"/>
      <c r="AN65" s="10" t="n"/>
      <c r="AO65" s="10" t="n"/>
      <c r="AP65" s="10" t="n"/>
      <c r="AQ65" s="11" t="n"/>
      <c r="AR65" s="10" t="n"/>
      <c r="AS65" s="10" t="n"/>
      <c r="AT65" s="10" t="n"/>
      <c r="AU65" s="10" t="n"/>
      <c r="AV65" s="11" t="n"/>
      <c r="AW65" s="10" t="n"/>
      <c r="AX65" s="10" t="n"/>
      <c r="AY65" s="10" t="n"/>
      <c r="AZ65" s="10" t="n"/>
      <c r="BA65" s="11" t="n"/>
      <c r="BB65" s="10" t="n"/>
      <c r="BC65" s="10" t="n"/>
      <c r="BD65" s="10" t="n"/>
      <c r="BE65" s="10" t="n"/>
      <c r="BF65" s="11" t="n"/>
    </row>
    <row r="66" ht="32" customHeight="1">
      <c r="A66" s="12" t="inlineStr">
        <is>
          <t>TYF</t>
        </is>
      </c>
      <c r="B66" s="12" t="n"/>
      <c r="C66" s="12" t="n">
        <v>1</v>
      </c>
      <c r="D66" s="12" t="n">
        <v>0</v>
      </c>
      <c r="E66" s="12" t="n">
        <v>315</v>
      </c>
      <c r="F66" s="12" t="n">
        <v>315</v>
      </c>
      <c r="G66" s="12">
        <f>ROUND(G90*C66, 0)</f>
        <v/>
      </c>
      <c r="H66" s="13">
        <f>F66-G66</f>
        <v/>
      </c>
      <c r="I66" s="12" t="n"/>
      <c r="J66" s="12" t="n"/>
      <c r="K66" s="12" t="n"/>
      <c r="L66" s="12" t="n"/>
      <c r="M66" s="13" t="n"/>
      <c r="N66" s="12" t="n"/>
      <c r="O66" s="12" t="n"/>
      <c r="P66" s="12" t="n"/>
      <c r="Q66" s="12" t="n"/>
      <c r="R66" s="13" t="n"/>
      <c r="S66" s="12" t="inlineStr">
        <is>
          <t>11:00-11:45
11:15-12:10</t>
        </is>
      </c>
      <c r="T66" s="12" t="inlineStr">
        <is>
          <t>English IV (KYF)
( Speaking )</t>
        </is>
      </c>
      <c r="U66" s="12" t="n"/>
      <c r="V66" s="12" t="inlineStr">
        <is>
          <t>308</t>
        </is>
      </c>
      <c r="W66" s="13" t="n">
        <v>55</v>
      </c>
      <c r="X66" s="12" t="n"/>
      <c r="Y66" s="12" t="n"/>
      <c r="Z66" s="12" t="n"/>
      <c r="AA66" s="12" t="n"/>
      <c r="AB66" s="13" t="n"/>
      <c r="AC66" s="12" t="n"/>
      <c r="AD66" s="12" t="n"/>
      <c r="AE66" s="12" t="n"/>
      <c r="AF66" s="12" t="n"/>
      <c r="AG66" s="13" t="n"/>
      <c r="AH66" s="12" t="n"/>
      <c r="AI66" s="12" t="n"/>
      <c r="AJ66" s="12" t="n"/>
      <c r="AK66" s="12" t="n"/>
      <c r="AL66" s="13" t="n"/>
      <c r="AM66" s="12" t="inlineStr">
        <is>
          <t>8:30-9:30</t>
        </is>
      </c>
      <c r="AN66" s="12" t="inlineStr">
        <is>
          <t>中文 I (WMS)
(閱讀)</t>
        </is>
      </c>
      <c r="AO66" s="12" t="n"/>
      <c r="AP66" s="12" t="inlineStr">
        <is>
          <t>406</t>
        </is>
      </c>
      <c r="AQ66" s="13" t="n">
        <v>60</v>
      </c>
      <c r="AR66" s="12" t="inlineStr">
        <is>
          <t>8:30-9:45</t>
        </is>
      </c>
      <c r="AS66" s="12" t="inlineStr">
        <is>
          <t>English III (KHP)
( Listening )</t>
        </is>
      </c>
      <c r="AT66" s="12" t="n"/>
      <c r="AU66" s="12" t="inlineStr">
        <is>
          <t>HALL</t>
        </is>
      </c>
      <c r="AV66" s="13" t="n">
        <v>75</v>
      </c>
      <c r="AW66" s="12" t="inlineStr">
        <is>
          <t xml:space="preserve">
11:00-12:10
11:15-12:35</t>
        </is>
      </c>
      <c r="AX66" s="12" t="inlineStr">
        <is>
          <t>English IV (LPT)
( Speaking )</t>
        </is>
      </c>
      <c r="AY66" s="12" t="n"/>
      <c r="AZ66" s="12" t="inlineStr">
        <is>
          <t>504</t>
        </is>
      </c>
      <c r="BA66" s="13" t="n">
        <v>80</v>
      </c>
      <c r="BB66" s="12" t="n"/>
      <c r="BC66" s="12" t="n"/>
      <c r="BD66" s="12" t="n"/>
      <c r="BE66" s="12" t="n"/>
      <c r="BF66" s="13" t="n"/>
    </row>
    <row r="67" ht="32" customHeight="1">
      <c r="A67" s="10" t="n"/>
      <c r="B67" s="10" t="n"/>
      <c r="C67" s="10" t="n"/>
      <c r="D67" s="10" t="n"/>
      <c r="E67" s="10" t="n"/>
      <c r="F67" s="10" t="n"/>
      <c r="G67" s="10" t="n"/>
      <c r="H67" s="11" t="n"/>
      <c r="I67" s="10" t="n"/>
      <c r="J67" s="10" t="n"/>
      <c r="K67" s="10" t="n"/>
      <c r="L67" s="10" t="n"/>
      <c r="M67" s="11" t="n"/>
      <c r="N67" s="10" t="n"/>
      <c r="O67" s="10" t="n"/>
      <c r="P67" s="10" t="n"/>
      <c r="Q67" s="10" t="n"/>
      <c r="R67" s="11" t="n"/>
      <c r="S67" s="10" t="n"/>
      <c r="T67" s="10" t="n"/>
      <c r="U67" s="10" t="n"/>
      <c r="V67" s="10" t="n"/>
      <c r="W67" s="11" t="n"/>
      <c r="X67" s="10" t="n"/>
      <c r="Y67" s="10" t="n"/>
      <c r="Z67" s="10" t="n"/>
      <c r="AA67" s="10" t="n"/>
      <c r="AB67" s="11" t="n"/>
      <c r="AC67" s="10" t="n"/>
      <c r="AD67" s="10" t="n"/>
      <c r="AE67" s="10" t="n"/>
      <c r="AF67" s="10" t="n"/>
      <c r="AG67" s="11" t="n"/>
      <c r="AH67" s="10" t="n"/>
      <c r="AI67" s="10" t="n"/>
      <c r="AJ67" s="10" t="n"/>
      <c r="AK67" s="10" t="n"/>
      <c r="AL67" s="11" t="n"/>
      <c r="AM67" s="10" t="n"/>
      <c r="AN67" s="10" t="n"/>
      <c r="AO67" s="10" t="n"/>
      <c r="AP67" s="10" t="n"/>
      <c r="AQ67" s="11" t="n"/>
      <c r="AR67" s="10" t="n"/>
      <c r="AS67" s="10" t="n"/>
      <c r="AT67" s="10" t="n"/>
      <c r="AU67" s="10" t="n"/>
      <c r="AV67" s="11" t="n"/>
      <c r="AW67" s="10" t="inlineStr">
        <is>
          <t>9:45-10:30</t>
        </is>
      </c>
      <c r="AX67" s="10" t="inlineStr">
        <is>
          <t>BAFS (SWY)</t>
        </is>
      </c>
      <c r="AY67" s="10" t="n"/>
      <c r="AZ67" s="10" t="inlineStr">
        <is>
          <t>602</t>
        </is>
      </c>
      <c r="BA67" s="11" t="n">
        <v>45</v>
      </c>
      <c r="BB67" s="10" t="n"/>
      <c r="BC67" s="10" t="n"/>
      <c r="BD67" s="10" t="n"/>
      <c r="BE67" s="10" t="n"/>
      <c r="BF67" s="11" t="n"/>
    </row>
    <row r="68" ht="32" customHeight="1">
      <c r="A68" s="10" t="inlineStr">
        <is>
          <t>WPH</t>
        </is>
      </c>
      <c r="B68" s="10" t="inlineStr">
        <is>
          <t>6B</t>
        </is>
      </c>
      <c r="C68" s="10" t="n">
        <v>1</v>
      </c>
      <c r="D68" s="10" t="n">
        <v>0</v>
      </c>
      <c r="E68" s="10" t="n">
        <v>285</v>
      </c>
      <c r="F68" s="10" t="n">
        <v>285</v>
      </c>
      <c r="G68" s="10">
        <f>ROUND(G90*C68, 0)</f>
        <v/>
      </c>
      <c r="H68" s="11">
        <f>F68-G68</f>
        <v/>
      </c>
      <c r="I68" s="10" t="n"/>
      <c r="J68" s="10" t="n"/>
      <c r="K68" s="10" t="n"/>
      <c r="L68" s="10" t="n"/>
      <c r="M68" s="11" t="n"/>
      <c r="N68" s="10" t="n"/>
      <c r="O68" s="10" t="n"/>
      <c r="P68" s="10" t="n"/>
      <c r="Q68" s="10" t="n"/>
      <c r="R68" s="11" t="n"/>
      <c r="S68" s="10" t="n"/>
      <c r="T68" s="10" t="n"/>
      <c r="U68" s="10" t="n"/>
      <c r="V68" s="10" t="n"/>
      <c r="W68" s="11" t="n"/>
      <c r="X68" s="10" t="inlineStr">
        <is>
          <t>10:30-12:00</t>
        </is>
      </c>
      <c r="Y68" s="10" t="inlineStr">
        <is>
          <t>English II (KYF)
( Writing )</t>
        </is>
      </c>
      <c r="Z68" s="10" t="n"/>
      <c r="AA68" s="10" t="inlineStr">
        <is>
          <t>507</t>
        </is>
      </c>
      <c r="AB68" s="11" t="n">
        <v>90</v>
      </c>
      <c r="AC68" s="10" t="inlineStr">
        <is>
          <t>10:15-11:30</t>
        </is>
      </c>
      <c r="AD68" s="10" t="inlineStr">
        <is>
          <t>中文 II (CHP) 
(  寫作  )</t>
        </is>
      </c>
      <c r="AE68" s="10" t="n"/>
      <c r="AF68" s="10" t="inlineStr">
        <is>
          <t>402</t>
        </is>
      </c>
      <c r="AG68" s="11" t="n">
        <v>75</v>
      </c>
      <c r="AH68" s="10" t="inlineStr">
        <is>
          <t>10:15-11:00</t>
        </is>
      </c>
      <c r="AI68" s="10" t="inlineStr">
        <is>
          <t>化學 (MHS)</t>
        </is>
      </c>
      <c r="AJ68" s="10" t="n"/>
      <c r="AK68" s="10" t="inlineStr">
        <is>
          <t>602</t>
        </is>
      </c>
      <c r="AL68" s="11" t="n">
        <v>45</v>
      </c>
      <c r="AM68" s="10" t="n"/>
      <c r="AN68" s="10" t="n"/>
      <c r="AO68" s="10" t="n"/>
      <c r="AP68" s="10" t="n"/>
      <c r="AQ68" s="11" t="n"/>
      <c r="AR68" s="10" t="n"/>
      <c r="AS68" s="10" t="n"/>
      <c r="AT68" s="10" t="n"/>
      <c r="AU68" s="10" t="n"/>
      <c r="AV68" s="11" t="n"/>
      <c r="AW68" s="10" t="inlineStr">
        <is>
          <t>10:00-11:15</t>
        </is>
      </c>
      <c r="AX68" s="10" t="inlineStr">
        <is>
          <t>綜合科學 (LYYA)</t>
        </is>
      </c>
      <c r="AY68" s="10" t="n"/>
      <c r="AZ68" s="10" t="inlineStr">
        <is>
          <t>401</t>
        </is>
      </c>
      <c r="BA68" s="11" t="n">
        <v>75</v>
      </c>
      <c r="BB68" s="10" t="n"/>
      <c r="BC68" s="10" t="n"/>
      <c r="BD68" s="10" t="n"/>
      <c r="BE68" s="10" t="n"/>
      <c r="BF68" s="11" t="n"/>
    </row>
    <row r="69" ht="32" customHeight="1">
      <c r="A69" s="12" t="inlineStr">
        <is>
          <t>WMS</t>
        </is>
      </c>
      <c r="B69" s="12" t="inlineStr">
        <is>
          <t>1D</t>
        </is>
      </c>
      <c r="C69" s="12" t="n">
        <v>1</v>
      </c>
      <c r="D69" s="12" t="n">
        <v>0</v>
      </c>
      <c r="E69" s="12" t="n">
        <v>290</v>
      </c>
      <c r="F69" s="12" t="n">
        <v>290</v>
      </c>
      <c r="G69" s="12">
        <f>ROUND(G90*C69, 0)</f>
        <v/>
      </c>
      <c r="H69" s="13">
        <f>F69-G69</f>
        <v/>
      </c>
      <c r="I69" s="12" t="n"/>
      <c r="J69" s="12" t="n"/>
      <c r="K69" s="12" t="n"/>
      <c r="L69" s="12" t="n"/>
      <c r="M69" s="13" t="n"/>
      <c r="N69" s="12" t="n"/>
      <c r="O69" s="12" t="n"/>
      <c r="P69" s="12" t="n"/>
      <c r="Q69" s="12" t="n"/>
      <c r="R69" s="13" t="n"/>
      <c r="S69" s="12" t="inlineStr">
        <is>
          <t>8:30-9:30</t>
        </is>
      </c>
      <c r="T69" s="12" t="inlineStr">
        <is>
          <t>中文 I (MKAY)
(  閱讀  )</t>
        </is>
      </c>
      <c r="U69" s="12" t="n"/>
      <c r="V69" s="12" t="inlineStr">
        <is>
          <t>302</t>
        </is>
      </c>
      <c r="W69" s="13" t="n">
        <v>60</v>
      </c>
      <c r="X69" s="12" t="n"/>
      <c r="Y69" s="12" t="n"/>
      <c r="Z69" s="12" t="n"/>
      <c r="AA69" s="12" t="n"/>
      <c r="AB69" s="13" t="n"/>
      <c r="AC69" s="12" t="inlineStr">
        <is>
          <t>8:30-10:00</t>
        </is>
      </c>
      <c r="AD69" s="12" t="inlineStr">
        <is>
          <t>數學 I (WPH)</t>
        </is>
      </c>
      <c r="AE69" s="12" t="n"/>
      <c r="AF69" s="12" t="inlineStr">
        <is>
          <t>602</t>
        </is>
      </c>
      <c r="AG69" s="13" t="n">
        <v>90</v>
      </c>
      <c r="AH69" s="12" t="n"/>
      <c r="AI69" s="12" t="n"/>
      <c r="AJ69" s="12" t="n"/>
      <c r="AK69" s="12" t="n"/>
      <c r="AL69" s="13" t="n"/>
      <c r="AM69" s="12" t="inlineStr">
        <is>
          <t xml:space="preserve">
8:30-8:50
9:00-9:30</t>
        </is>
      </c>
      <c r="AN69" s="12" t="inlineStr">
        <is>
          <t>中文 III (WMS)
(聆聽)
普通話 (LSP)</t>
        </is>
      </c>
      <c r="AO69" s="12" t="n"/>
      <c r="AP69" s="12" t="inlineStr">
        <is>
          <t>HALL</t>
        </is>
      </c>
      <c r="AQ69" s="13" t="n">
        <v>50</v>
      </c>
      <c r="AR69" s="12" t="n"/>
      <c r="AS69" s="12" t="n"/>
      <c r="AT69" s="12" t="n"/>
      <c r="AU69" s="12" t="n"/>
      <c r="AV69" s="13" t="n"/>
      <c r="AW69" s="12" t="inlineStr">
        <is>
          <t>10:00-10:30</t>
        </is>
      </c>
      <c r="AX69" s="12" t="inlineStr">
        <is>
          <t>普通話 (CHP)</t>
        </is>
      </c>
      <c r="AY69" s="12" t="n"/>
      <c r="AZ69" s="12" t="inlineStr">
        <is>
          <t>HALL</t>
        </is>
      </c>
      <c r="BA69" s="13" t="n">
        <v>30</v>
      </c>
      <c r="BB69" s="12" t="n"/>
      <c r="BC69" s="12" t="n"/>
      <c r="BD69" s="12" t="n"/>
      <c r="BE69" s="12" t="n"/>
      <c r="BF69" s="13" t="n"/>
    </row>
    <row r="70" ht="32" customHeight="1">
      <c r="A70" s="10" t="n"/>
      <c r="B70" s="10" t="n"/>
      <c r="C70" s="10" t="n"/>
      <c r="D70" s="10" t="n"/>
      <c r="E70" s="10" t="n"/>
      <c r="F70" s="10" t="n"/>
      <c r="G70" s="10" t="n"/>
      <c r="H70" s="11" t="n"/>
      <c r="I70" s="10" t="n"/>
      <c r="J70" s="10" t="n"/>
      <c r="K70" s="10" t="n"/>
      <c r="L70" s="10" t="n"/>
      <c r="M70" s="11" t="n"/>
      <c r="N70" s="10" t="n"/>
      <c r="O70" s="10" t="n"/>
      <c r="P70" s="10" t="n"/>
      <c r="Q70" s="10" t="n"/>
      <c r="R70" s="11" t="n"/>
      <c r="S70" s="10" t="n"/>
      <c r="T70" s="10" t="n"/>
      <c r="U70" s="10" t="n"/>
      <c r="V70" s="10" t="n"/>
      <c r="W70" s="11" t="n"/>
      <c r="X70" s="10" t="n"/>
      <c r="Y70" s="10" t="n"/>
      <c r="Z70" s="10" t="n"/>
      <c r="AA70" s="10" t="n"/>
      <c r="AB70" s="11" t="n"/>
      <c r="AC70" s="10" t="n"/>
      <c r="AD70" s="10" t="n"/>
      <c r="AE70" s="10" t="n"/>
      <c r="AF70" s="10" t="n"/>
      <c r="AG70" s="11" t="n"/>
      <c r="AH70" s="10" t="n"/>
      <c r="AI70" s="10" t="n"/>
      <c r="AJ70" s="10" t="n"/>
      <c r="AK70" s="10" t="n"/>
      <c r="AL70" s="11" t="n"/>
      <c r="AM70" s="10" t="n"/>
      <c r="AN70" s="10" t="n"/>
      <c r="AO70" s="10" t="n"/>
      <c r="AP70" s="10" t="n"/>
      <c r="AQ70" s="11" t="n"/>
      <c r="AR70" s="10" t="n"/>
      <c r="AS70" s="10" t="n"/>
      <c r="AT70" s="10" t="n"/>
      <c r="AU70" s="10" t="n"/>
      <c r="AV70" s="11" t="n"/>
      <c r="AW70" s="10" t="inlineStr">
        <is>
          <t>8:30-9:30</t>
        </is>
      </c>
      <c r="AX70" s="10" t="inlineStr">
        <is>
          <t>English III  (KWY)
( Listening )</t>
        </is>
      </c>
      <c r="AY70" s="10" t="n"/>
      <c r="AZ70" s="10" t="inlineStr">
        <is>
          <t>HALL</t>
        </is>
      </c>
      <c r="BA70" s="11" t="n">
        <v>60</v>
      </c>
      <c r="BB70" s="10" t="n"/>
      <c r="BC70" s="10" t="n"/>
      <c r="BD70" s="10" t="n"/>
      <c r="BE70" s="10" t="n"/>
      <c r="BF70" s="11" t="n"/>
    </row>
    <row r="71" ht="32" customHeight="1">
      <c r="A71" s="12" t="inlineStr">
        <is>
          <t>WWY</t>
        </is>
      </c>
      <c r="B71" s="12" t="n"/>
      <c r="C71" s="12" t="n">
        <v>1</v>
      </c>
      <c r="D71" s="12" t="n">
        <v>0</v>
      </c>
      <c r="E71" s="12" t="n">
        <v>290</v>
      </c>
      <c r="F71" s="12" t="n">
        <v>290</v>
      </c>
      <c r="G71" s="12">
        <f>ROUND(G90*C71, 0)</f>
        <v/>
      </c>
      <c r="H71" s="13">
        <f>F71-G71</f>
        <v/>
      </c>
      <c r="I71" s="12" t="n"/>
      <c r="J71" s="12" t="n"/>
      <c r="K71" s="12" t="n"/>
      <c r="L71" s="12" t="n"/>
      <c r="M71" s="13" t="n"/>
      <c r="N71" s="12" t="n"/>
      <c r="O71" s="12" t="n"/>
      <c r="P71" s="12" t="n"/>
      <c r="Q71" s="12" t="n"/>
      <c r="R71" s="13" t="n"/>
      <c r="S71" s="12" t="n"/>
      <c r="T71" s="12" t="n"/>
      <c r="U71" s="12" t="n"/>
      <c r="V71" s="12" t="n"/>
      <c r="W71" s="13" t="n"/>
      <c r="X71" s="12" t="n"/>
      <c r="Y71" s="12" t="n"/>
      <c r="Z71" s="12" t="n"/>
      <c r="AA71" s="12" t="n"/>
      <c r="AB71" s="13" t="n"/>
      <c r="AC71" s="12" t="inlineStr">
        <is>
          <t>8:30-9:40</t>
        </is>
      </c>
      <c r="AD71" s="12" t="inlineStr">
        <is>
          <t xml:space="preserve">English I (WYM)
( Reading ) </t>
        </is>
      </c>
      <c r="AE71" s="12" t="n"/>
      <c r="AF71" s="12" t="inlineStr">
        <is>
          <t>201</t>
        </is>
      </c>
      <c r="AG71" s="13" t="n">
        <v>70</v>
      </c>
      <c r="AH71" s="12" t="inlineStr">
        <is>
          <t xml:space="preserve">
11:45-13:15
12:00-13:40</t>
        </is>
      </c>
      <c r="AI71" s="12" t="inlineStr">
        <is>
          <t>中文 IV (LH)
(  說話 )</t>
        </is>
      </c>
      <c r="AJ71" s="12" t="n"/>
      <c r="AK71" s="12" t="inlineStr">
        <is>
          <t>406</t>
        </is>
      </c>
      <c r="AL71" s="13" t="n">
        <v>100</v>
      </c>
      <c r="AM71" s="12" t="inlineStr">
        <is>
          <t>9:45-10:30</t>
        </is>
      </c>
      <c r="AN71" s="12" t="inlineStr">
        <is>
          <t>經濟 (CLC)</t>
        </is>
      </c>
      <c r="AO71" s="12" t="n"/>
      <c r="AP71" s="12" t="inlineStr">
        <is>
          <t>601</t>
        </is>
      </c>
      <c r="AQ71" s="13" t="n">
        <v>45</v>
      </c>
      <c r="AR71" s="12" t="n"/>
      <c r="AS71" s="12" t="n"/>
      <c r="AT71" s="12" t="n"/>
      <c r="AU71" s="12" t="n"/>
      <c r="AV71" s="13" t="n"/>
      <c r="AW71" s="12" t="n"/>
      <c r="AX71" s="12" t="n"/>
      <c r="AY71" s="12" t="n"/>
      <c r="AZ71" s="12" t="n"/>
      <c r="BA71" s="13" t="n"/>
      <c r="BB71" s="12" t="n"/>
      <c r="BC71" s="12" t="n"/>
      <c r="BD71" s="12" t="n"/>
      <c r="BE71" s="12" t="n"/>
      <c r="BF71" s="13" t="n"/>
    </row>
    <row r="72" ht="32" customHeight="1">
      <c r="A72" s="10" t="n"/>
      <c r="B72" s="10" t="n"/>
      <c r="C72" s="10" t="n"/>
      <c r="D72" s="10" t="n"/>
      <c r="E72" s="10" t="n"/>
      <c r="F72" s="10" t="n"/>
      <c r="G72" s="10" t="n"/>
      <c r="H72" s="11" t="n"/>
      <c r="I72" s="10" t="n"/>
      <c r="J72" s="10" t="n"/>
      <c r="K72" s="10" t="n"/>
      <c r="L72" s="10" t="n"/>
      <c r="M72" s="11" t="n"/>
      <c r="N72" s="10" t="n"/>
      <c r="O72" s="10" t="n"/>
      <c r="P72" s="10" t="n"/>
      <c r="Q72" s="10" t="n"/>
      <c r="R72" s="11" t="n"/>
      <c r="S72" s="10" t="n"/>
      <c r="T72" s="10" t="n"/>
      <c r="U72" s="10" t="n"/>
      <c r="V72" s="10" t="n"/>
      <c r="W72" s="11" t="n"/>
      <c r="X72" s="10" t="n"/>
      <c r="Y72" s="10" t="n"/>
      <c r="Z72" s="10" t="n"/>
      <c r="AA72" s="10" t="n"/>
      <c r="AB72" s="11" t="n"/>
      <c r="AC72" s="10" t="n"/>
      <c r="AD72" s="10" t="n"/>
      <c r="AE72" s="10" t="n"/>
      <c r="AF72" s="10" t="n"/>
      <c r="AG72" s="11" t="n"/>
      <c r="AH72" s="10" t="inlineStr">
        <is>
          <t>10:00-11:15</t>
        </is>
      </c>
      <c r="AI72" s="10" t="inlineStr">
        <is>
          <t>綜合人文 (CTC/LCTA)</t>
        </is>
      </c>
      <c r="AJ72" s="10" t="n"/>
      <c r="AK72" s="10" t="inlineStr">
        <is>
          <t>403</t>
        </is>
      </c>
      <c r="AL72" s="11" t="n">
        <v>75</v>
      </c>
      <c r="AM72" s="10" t="n"/>
      <c r="AN72" s="10" t="n"/>
      <c r="AO72" s="10" t="n"/>
      <c r="AP72" s="10" t="n"/>
      <c r="AQ72" s="11" t="n"/>
      <c r="AR72" s="10" t="n"/>
      <c r="AS72" s="10" t="n"/>
      <c r="AT72" s="10" t="n"/>
      <c r="AU72" s="10" t="n"/>
      <c r="AV72" s="11" t="n"/>
      <c r="AW72" s="10" t="n"/>
      <c r="AX72" s="10" t="n"/>
      <c r="AY72" s="10" t="n"/>
      <c r="AZ72" s="10" t="n"/>
      <c r="BA72" s="11" t="n"/>
      <c r="BB72" s="10" t="n"/>
      <c r="BC72" s="10" t="n"/>
      <c r="BD72" s="10" t="n"/>
      <c r="BE72" s="10" t="n"/>
      <c r="BF72" s="11" t="n"/>
    </row>
    <row r="73" ht="32" customHeight="1">
      <c r="A73" s="12" t="inlineStr">
        <is>
          <t>WYM</t>
        </is>
      </c>
      <c r="B73" s="12" t="inlineStr">
        <is>
          <t>4D</t>
        </is>
      </c>
      <c r="C73" s="12" t="n">
        <v>1</v>
      </c>
      <c r="D73" s="12" t="n">
        <v>0</v>
      </c>
      <c r="E73" s="12" t="n">
        <v>315</v>
      </c>
      <c r="F73" s="12" t="n">
        <v>315</v>
      </c>
      <c r="G73" s="12">
        <f>ROUND(G90*C73, 0)</f>
        <v/>
      </c>
      <c r="H73" s="13">
        <f>F73-G73</f>
        <v/>
      </c>
      <c r="I73" s="12" t="n"/>
      <c r="J73" s="12" t="n"/>
      <c r="K73" s="12" t="n"/>
      <c r="L73" s="12" t="n"/>
      <c r="M73" s="13" t="n"/>
      <c r="N73" s="12" t="n"/>
      <c r="O73" s="12" t="n"/>
      <c r="P73" s="12" t="n"/>
      <c r="Q73" s="12" t="n"/>
      <c r="R73" s="13" t="n"/>
      <c r="S73" s="12" t="inlineStr">
        <is>
          <t>11:00-11:45
11:15-12:10</t>
        </is>
      </c>
      <c r="T73" s="12" t="inlineStr">
        <is>
          <t>English IV (KYF)
( Speaking )</t>
        </is>
      </c>
      <c r="U73" s="12" t="n"/>
      <c r="V73" s="12" t="inlineStr">
        <is>
          <t>507</t>
        </is>
      </c>
      <c r="W73" s="13" t="n">
        <v>55</v>
      </c>
      <c r="X73" s="12" t="n"/>
      <c r="Y73" s="12" t="n"/>
      <c r="Z73" s="12" t="n"/>
      <c r="AA73" s="12" t="n"/>
      <c r="AB73" s="13" t="n"/>
      <c r="AC73" s="12" t="n"/>
      <c r="AD73" s="12" t="n"/>
      <c r="AE73" s="12" t="n"/>
      <c r="AF73" s="12" t="n"/>
      <c r="AG73" s="13" t="n"/>
      <c r="AH73" s="12" t="n"/>
      <c r="AI73" s="12" t="n"/>
      <c r="AJ73" s="12" t="n"/>
      <c r="AK73" s="12" t="n"/>
      <c r="AL73" s="13" t="n"/>
      <c r="AM73" s="12" t="inlineStr">
        <is>
          <t>10:00-11:15</t>
        </is>
      </c>
      <c r="AN73" s="12" t="inlineStr">
        <is>
          <t>綜合人文 (YTHO/WCS)</t>
        </is>
      </c>
      <c r="AO73" s="12" t="n"/>
      <c r="AP73" s="12" t="inlineStr">
        <is>
          <t>405</t>
        </is>
      </c>
      <c r="AQ73" s="13" t="n">
        <v>75</v>
      </c>
      <c r="AR73" s="12" t="n"/>
      <c r="AS73" s="12" t="n"/>
      <c r="AT73" s="12" t="n"/>
      <c r="AU73" s="12" t="n"/>
      <c r="AV73" s="13" t="n"/>
      <c r="AW73" s="12" t="inlineStr">
        <is>
          <t xml:space="preserve">
11:00-12:10
11:15-12:35</t>
        </is>
      </c>
      <c r="AX73" s="12" t="inlineStr">
        <is>
          <t>English IV (LPT)
( Speaking )</t>
        </is>
      </c>
      <c r="AY73" s="12" t="n"/>
      <c r="AZ73" s="12" t="inlineStr">
        <is>
          <t>605</t>
        </is>
      </c>
      <c r="BA73" s="13" t="n">
        <v>80</v>
      </c>
      <c r="BB73" s="12" t="inlineStr">
        <is>
          <t>8:30-9:15</t>
        </is>
      </c>
      <c r="BC73" s="12" t="inlineStr">
        <is>
          <t>歷史 (YTHO)</t>
        </is>
      </c>
      <c r="BD73" s="12" t="n"/>
      <c r="BE73" s="12" t="inlineStr">
        <is>
          <t>301</t>
        </is>
      </c>
      <c r="BF73" s="13" t="n">
        <v>45</v>
      </c>
    </row>
    <row r="74" ht="32" customHeight="1">
      <c r="A74" s="10" t="n"/>
      <c r="B74" s="10" t="n"/>
      <c r="C74" s="10" t="n"/>
      <c r="D74" s="10" t="n"/>
      <c r="E74" s="10" t="n"/>
      <c r="F74" s="10" t="n"/>
      <c r="G74" s="10" t="n"/>
      <c r="H74" s="11" t="n"/>
      <c r="I74" s="10" t="n"/>
      <c r="J74" s="10" t="n"/>
      <c r="K74" s="10" t="n"/>
      <c r="L74" s="10" t="n"/>
      <c r="M74" s="11" t="n"/>
      <c r="N74" s="10" t="n"/>
      <c r="O74" s="10" t="n"/>
      <c r="P74" s="10" t="n"/>
      <c r="Q74" s="10" t="n"/>
      <c r="R74" s="11" t="n"/>
      <c r="S74" s="10" t="n"/>
      <c r="T74" s="10" t="n"/>
      <c r="U74" s="10" t="n"/>
      <c r="V74" s="10" t="n"/>
      <c r="W74" s="11" t="n"/>
      <c r="X74" s="10" t="n"/>
      <c r="Y74" s="10" t="n"/>
      <c r="Z74" s="10" t="n"/>
      <c r="AA74" s="10" t="n"/>
      <c r="AB74" s="11" t="n"/>
      <c r="AC74" s="10" t="n"/>
      <c r="AD74" s="10" t="n"/>
      <c r="AE74" s="10" t="n"/>
      <c r="AF74" s="10" t="n"/>
      <c r="AG74" s="11" t="n"/>
      <c r="AH74" s="10" t="n"/>
      <c r="AI74" s="10" t="n"/>
      <c r="AJ74" s="10" t="n"/>
      <c r="AK74" s="10" t="n"/>
      <c r="AL74" s="11" t="n"/>
      <c r="AM74" s="10" t="inlineStr">
        <is>
          <t>8:30-9:30</t>
        </is>
      </c>
      <c r="AN74" s="10" t="inlineStr">
        <is>
          <t>中文 I (WMS)
(閱讀)</t>
        </is>
      </c>
      <c r="AO74" s="10" t="n"/>
      <c r="AP74" s="10" t="inlineStr">
        <is>
          <t>407</t>
        </is>
      </c>
      <c r="AQ74" s="11" t="n">
        <v>60</v>
      </c>
      <c r="AR74" s="10" t="n"/>
      <c r="AS74" s="10" t="n"/>
      <c r="AT74" s="10" t="n"/>
      <c r="AU74" s="10" t="n"/>
      <c r="AV74" s="11" t="n"/>
      <c r="AW74" s="10" t="n"/>
      <c r="AX74" s="10" t="n"/>
      <c r="AY74" s="10" t="n"/>
      <c r="AZ74" s="10" t="n"/>
      <c r="BA74" s="11" t="n"/>
      <c r="BB74" s="10" t="n"/>
      <c r="BC74" s="10" t="n"/>
      <c r="BD74" s="10" t="n"/>
      <c r="BE74" s="10" t="n"/>
      <c r="BF74" s="11" t="n"/>
    </row>
    <row r="75" ht="32" customHeight="1">
      <c r="A75" s="12" t="inlineStr">
        <is>
          <t>WCS</t>
        </is>
      </c>
      <c r="B75" s="12" t="inlineStr">
        <is>
          <t>4C</t>
        </is>
      </c>
      <c r="C75" s="12" t="n">
        <v>1</v>
      </c>
      <c r="D75" s="12" t="n">
        <v>0</v>
      </c>
      <c r="E75" s="12" t="n">
        <v>285</v>
      </c>
      <c r="F75" s="12" t="n">
        <v>285</v>
      </c>
      <c r="G75" s="12">
        <f>ROUND(G90*C75, 0)</f>
        <v/>
      </c>
      <c r="H75" s="13">
        <f>F75-G75</f>
        <v/>
      </c>
      <c r="I75" s="12" t="n"/>
      <c r="J75" s="12" t="n"/>
      <c r="K75" s="12" t="n"/>
      <c r="L75" s="12" t="n"/>
      <c r="M75" s="13" t="n"/>
      <c r="N75" s="12" t="n"/>
      <c r="O75" s="12" t="n"/>
      <c r="P75" s="12" t="n"/>
      <c r="Q75" s="12" t="n"/>
      <c r="R75" s="13" t="n"/>
      <c r="S75" s="12" t="n"/>
      <c r="T75" s="12" t="n"/>
      <c r="U75" s="12" t="n"/>
      <c r="V75" s="12" t="n"/>
      <c r="W75" s="13" t="n"/>
      <c r="X75" s="12" t="n"/>
      <c r="Y75" s="12" t="n"/>
      <c r="Z75" s="12" t="n"/>
      <c r="AA75" s="12" t="n"/>
      <c r="AB75" s="13" t="n"/>
      <c r="AC75" s="12" t="inlineStr">
        <is>
          <t>8:30-10:00</t>
        </is>
      </c>
      <c r="AD75" s="12" t="inlineStr">
        <is>
          <t>數學 I (WPH)</t>
        </is>
      </c>
      <c r="AE75" s="12" t="n"/>
      <c r="AF75" s="12" t="inlineStr">
        <is>
          <t>301</t>
        </is>
      </c>
      <c r="AG75" s="13" t="n">
        <v>90</v>
      </c>
      <c r="AH75" s="12" t="n"/>
      <c r="AI75" s="12" t="n"/>
      <c r="AJ75" s="12" t="n"/>
      <c r="AK75" s="12" t="n"/>
      <c r="AL75" s="13" t="n"/>
      <c r="AM75" s="12" t="inlineStr">
        <is>
          <t>8:30-9:15</t>
        </is>
      </c>
      <c r="AN75" s="12" t="inlineStr">
        <is>
          <t>生物 (LSK)</t>
        </is>
      </c>
      <c r="AO75" s="12" t="n"/>
      <c r="AP75" s="12" t="inlineStr">
        <is>
          <t>301</t>
        </is>
      </c>
      <c r="AQ75" s="13" t="n">
        <v>45</v>
      </c>
      <c r="AR75" s="12" t="n"/>
      <c r="AS75" s="12" t="n"/>
      <c r="AT75" s="12" t="n"/>
      <c r="AU75" s="12" t="n"/>
      <c r="AV75" s="13" t="n"/>
      <c r="AW75" s="12" t="inlineStr">
        <is>
          <t>10:00-11:15</t>
        </is>
      </c>
      <c r="AX75" s="12" t="inlineStr">
        <is>
          <t>綜合科學 (LYYA)</t>
        </is>
      </c>
      <c r="AY75" s="12" t="n"/>
      <c r="AZ75" s="12" t="inlineStr">
        <is>
          <t>402</t>
        </is>
      </c>
      <c r="BA75" s="13" t="n">
        <v>75</v>
      </c>
      <c r="BB75" s="12" t="n"/>
      <c r="BC75" s="12" t="n"/>
      <c r="BD75" s="12" t="n"/>
      <c r="BE75" s="12" t="n"/>
      <c r="BF75" s="13" t="n"/>
    </row>
    <row r="76" ht="32" customHeight="1">
      <c r="A76" s="10" t="n"/>
      <c r="B76" s="10" t="n"/>
      <c r="C76" s="10" t="n"/>
      <c r="D76" s="10" t="n"/>
      <c r="E76" s="10" t="n"/>
      <c r="F76" s="10" t="n"/>
      <c r="G76" s="10" t="n"/>
      <c r="H76" s="11" t="n"/>
      <c r="I76" s="10" t="n"/>
      <c r="J76" s="10" t="n"/>
      <c r="K76" s="10" t="n"/>
      <c r="L76" s="10" t="n"/>
      <c r="M76" s="11" t="n"/>
      <c r="N76" s="10" t="n"/>
      <c r="O76" s="10" t="n"/>
      <c r="P76" s="10" t="n"/>
      <c r="Q76" s="10" t="n"/>
      <c r="R76" s="11" t="n"/>
      <c r="S76" s="10" t="n"/>
      <c r="T76" s="10" t="n"/>
      <c r="U76" s="10" t="n"/>
      <c r="V76" s="10" t="n"/>
      <c r="W76" s="11" t="n"/>
      <c r="X76" s="10" t="n"/>
      <c r="Y76" s="10" t="n"/>
      <c r="Z76" s="10" t="n"/>
      <c r="AA76" s="10" t="n"/>
      <c r="AB76" s="11" t="n"/>
      <c r="AC76" s="10" t="inlineStr">
        <is>
          <t>10:15-11:30</t>
        </is>
      </c>
      <c r="AD76" s="10" t="inlineStr">
        <is>
          <t>中文 II (CHP) 
(  寫作  )</t>
        </is>
      </c>
      <c r="AE76" s="10" t="n"/>
      <c r="AF76" s="10" t="inlineStr">
        <is>
          <t>403</t>
        </is>
      </c>
      <c r="AG76" s="11" t="n">
        <v>75</v>
      </c>
      <c r="AH76" s="10" t="n"/>
      <c r="AI76" s="10" t="n"/>
      <c r="AJ76" s="10" t="n"/>
      <c r="AK76" s="10" t="n"/>
      <c r="AL76" s="11" t="n"/>
      <c r="AM76" s="10" t="n"/>
      <c r="AN76" s="10" t="n"/>
      <c r="AO76" s="10" t="n"/>
      <c r="AP76" s="10" t="n"/>
      <c r="AQ76" s="11" t="n"/>
      <c r="AR76" s="10" t="n"/>
      <c r="AS76" s="10" t="n"/>
      <c r="AT76" s="10" t="n"/>
      <c r="AU76" s="10" t="n"/>
      <c r="AV76" s="11" t="n"/>
      <c r="AW76" s="10" t="n"/>
      <c r="AX76" s="10" t="n"/>
      <c r="AY76" s="10" t="n"/>
      <c r="AZ76" s="10" t="n"/>
      <c r="BA76" s="11" t="n"/>
      <c r="BB76" s="10" t="n"/>
      <c r="BC76" s="10" t="n"/>
      <c r="BD76" s="10" t="n"/>
      <c r="BE76" s="10" t="n"/>
      <c r="BF76" s="11" t="n"/>
    </row>
    <row r="77" ht="32" customHeight="1">
      <c r="A77" s="10" t="inlineStr">
        <is>
          <t>YPC</t>
        </is>
      </c>
      <c r="B77" s="10" t="n"/>
      <c r="C77" s="10" t="n">
        <v>1</v>
      </c>
      <c r="D77" s="10" t="n">
        <v>0</v>
      </c>
      <c r="E77" s="10" t="n">
        <v>285</v>
      </c>
      <c r="F77" s="10" t="n">
        <v>285</v>
      </c>
      <c r="G77" s="10">
        <f>ROUND(G90*C77, 0)</f>
        <v/>
      </c>
      <c r="H77" s="11">
        <f>F77-G77</f>
        <v/>
      </c>
      <c r="I77" s="10" t="n"/>
      <c r="J77" s="10" t="n"/>
      <c r="K77" s="10" t="n"/>
      <c r="L77" s="10" t="n"/>
      <c r="M77" s="11" t="n"/>
      <c r="N77" s="10" t="n"/>
      <c r="O77" s="10" t="n"/>
      <c r="P77" s="10" t="n"/>
      <c r="Q77" s="10" t="n"/>
      <c r="R77" s="11" t="n"/>
      <c r="S77" s="10" t="n"/>
      <c r="T77" s="10" t="n"/>
      <c r="U77" s="10" t="n"/>
      <c r="V77" s="10" t="n"/>
      <c r="W77" s="11" t="n"/>
      <c r="X77" s="10" t="n"/>
      <c r="Y77" s="10" t="n"/>
      <c r="Z77" s="10" t="n"/>
      <c r="AA77" s="10" t="n"/>
      <c r="AB77" s="11" t="n"/>
      <c r="AC77" s="10" t="inlineStr">
        <is>
          <t>8:30-10:00</t>
        </is>
      </c>
      <c r="AD77" s="10" t="inlineStr">
        <is>
          <t>數學 I (WPH)</t>
        </is>
      </c>
      <c r="AE77" s="10" t="n"/>
      <c r="AF77" s="10" t="inlineStr">
        <is>
          <t>302</t>
        </is>
      </c>
      <c r="AG77" s="11" t="n">
        <v>90</v>
      </c>
      <c r="AH77" s="10" t="inlineStr">
        <is>
          <t>8:30-9:45</t>
        </is>
      </c>
      <c r="AI77" s="10" t="inlineStr">
        <is>
          <t>綜合科學 (LYYA)</t>
        </is>
      </c>
      <c r="AJ77" s="10" t="n"/>
      <c r="AK77" s="10" t="inlineStr">
        <is>
          <t>HALL</t>
        </is>
      </c>
      <c r="AL77" s="11" t="n">
        <v>75</v>
      </c>
      <c r="AM77" s="10" t="inlineStr">
        <is>
          <t>8:30-9:15</t>
        </is>
      </c>
      <c r="AN77" s="10" t="inlineStr">
        <is>
          <t>生物 (LSK)</t>
        </is>
      </c>
      <c r="AO77" s="10" t="n"/>
      <c r="AP77" s="10" t="inlineStr">
        <is>
          <t>302</t>
        </is>
      </c>
      <c r="AQ77" s="11" t="n">
        <v>45</v>
      </c>
      <c r="AR77" s="10" t="n"/>
      <c r="AS77" s="10" t="n"/>
      <c r="AT77" s="10" t="n"/>
      <c r="AU77" s="10" t="n"/>
      <c r="AV77" s="11" t="n"/>
      <c r="AW77" s="10" t="inlineStr">
        <is>
          <t>10:00-11:15</t>
        </is>
      </c>
      <c r="AX77" s="10" t="inlineStr">
        <is>
          <t>綜合科學 (LYYA)</t>
        </is>
      </c>
      <c r="AY77" s="10" t="n"/>
      <c r="AZ77" s="10" t="inlineStr">
        <is>
          <t>403</t>
        </is>
      </c>
      <c r="BA77" s="11" t="n">
        <v>75</v>
      </c>
      <c r="BB77" s="10" t="n"/>
      <c r="BC77" s="10" t="n"/>
      <c r="BD77" s="10" t="n"/>
      <c r="BE77" s="10" t="n"/>
      <c r="BF77" s="11" t="n"/>
    </row>
    <row r="78" ht="32" customHeight="1">
      <c r="A78" s="10" t="inlineStr">
        <is>
          <t>YTHO</t>
        </is>
      </c>
      <c r="B78" s="10" t="inlineStr">
        <is>
          <t>4B</t>
        </is>
      </c>
      <c r="C78" s="10" t="n">
        <v>1</v>
      </c>
      <c r="D78" s="10" t="n">
        <v>0</v>
      </c>
      <c r="E78" s="10" t="n">
        <v>295</v>
      </c>
      <c r="F78" s="10" t="n">
        <v>295</v>
      </c>
      <c r="G78" s="10">
        <f>ROUND(G90*C78, 0)</f>
        <v/>
      </c>
      <c r="H78" s="11">
        <f>F78-G78</f>
        <v/>
      </c>
      <c r="I78" s="10" t="n"/>
      <c r="J78" s="10" t="n"/>
      <c r="K78" s="10" t="n"/>
      <c r="L78" s="10" t="n"/>
      <c r="M78" s="11" t="n"/>
      <c r="N78" s="10" t="n"/>
      <c r="O78" s="10" t="n"/>
      <c r="P78" s="10" t="n"/>
      <c r="Q78" s="10" t="n"/>
      <c r="R78" s="11" t="n"/>
      <c r="S78" s="10" t="n"/>
      <c r="T78" s="10" t="n"/>
      <c r="U78" s="10" t="n"/>
      <c r="V78" s="10" t="n"/>
      <c r="W78" s="11" t="n"/>
      <c r="X78" s="10" t="inlineStr">
        <is>
          <t>10:30-11:40</t>
        </is>
      </c>
      <c r="Y78" s="10" t="inlineStr">
        <is>
          <t>English I (LKHA) 
( Reading )</t>
        </is>
      </c>
      <c r="Z78" s="10" t="n"/>
      <c r="AA78" s="10" t="inlineStr">
        <is>
          <t>HALL</t>
        </is>
      </c>
      <c r="AB78" s="11" t="n">
        <v>70</v>
      </c>
      <c r="AC78" s="10" t="inlineStr">
        <is>
          <t>8:30-10:00</t>
        </is>
      </c>
      <c r="AD78" s="10" t="inlineStr">
        <is>
          <t>數學 I (WPH)</t>
        </is>
      </c>
      <c r="AE78" s="10" t="n"/>
      <c r="AF78" s="10" t="inlineStr">
        <is>
          <t>601</t>
        </is>
      </c>
      <c r="AG78" s="11" t="n">
        <v>90</v>
      </c>
      <c r="AH78" s="10" t="inlineStr">
        <is>
          <t>10:00-11:15</t>
        </is>
      </c>
      <c r="AI78" s="10" t="inlineStr">
        <is>
          <t>綜合人文 (CTC/LCTA)</t>
        </is>
      </c>
      <c r="AJ78" s="10" t="n"/>
      <c r="AK78" s="10" t="inlineStr">
        <is>
          <t>201</t>
        </is>
      </c>
      <c r="AL78" s="11" t="n">
        <v>75</v>
      </c>
      <c r="AM78" s="10" t="n"/>
      <c r="AN78" s="10" t="n"/>
      <c r="AO78" s="10" t="n"/>
      <c r="AP78" s="10" t="n"/>
      <c r="AQ78" s="11" t="n"/>
      <c r="AR78" s="10" t="n"/>
      <c r="AS78" s="10" t="n"/>
      <c r="AT78" s="10" t="n"/>
      <c r="AU78" s="10" t="n"/>
      <c r="AV78" s="11" t="n"/>
      <c r="AW78" s="10" t="inlineStr">
        <is>
          <t>8:30-9:30</t>
        </is>
      </c>
      <c r="AX78" s="10" t="inlineStr">
        <is>
          <t xml:space="preserve">中文 I (LSP)
( 閱讀 ) </t>
        </is>
      </c>
      <c r="AY78" s="10" t="n"/>
      <c r="AZ78" s="10" t="inlineStr">
        <is>
          <t>403</t>
        </is>
      </c>
      <c r="BA78" s="11" t="n">
        <v>60</v>
      </c>
      <c r="BB78" s="10" t="n"/>
      <c r="BC78" s="10" t="n"/>
      <c r="BD78" s="10" t="n"/>
      <c r="BE78" s="10" t="n"/>
      <c r="BF78" s="11" t="n"/>
    </row>
    <row r="79" ht="32" customHeight="1">
      <c r="A79" s="12" t="inlineStr">
        <is>
          <t>LKHE</t>
        </is>
      </c>
      <c r="B79" s="12" t="n"/>
      <c r="C79" s="15" t="n">
        <v>0</v>
      </c>
      <c r="D79" s="12" t="n">
        <v>0</v>
      </c>
      <c r="E79" s="12" t="n">
        <v>440</v>
      </c>
      <c r="F79" s="12" t="n">
        <v>440</v>
      </c>
      <c r="G79" s="12">
        <f>ROUND(G90*C79, 0)</f>
        <v/>
      </c>
      <c r="H79" s="13">
        <f>F79-G79</f>
        <v/>
      </c>
      <c r="I79" s="12" t="n"/>
      <c r="J79" s="12" t="n"/>
      <c r="K79" s="12" t="n"/>
      <c r="L79" s="12" t="n"/>
      <c r="M79" s="13" t="n"/>
      <c r="N79" s="12" t="n"/>
      <c r="O79" s="12" t="n"/>
      <c r="P79" s="12" t="n"/>
      <c r="Q79" s="12" t="n"/>
      <c r="R79" s="13" t="n"/>
      <c r="S79" s="12" t="n"/>
      <c r="T79" s="12" t="n"/>
      <c r="U79" s="12" t="n"/>
      <c r="V79" s="12" t="n"/>
      <c r="W79" s="13" t="n"/>
      <c r="X79" s="12" t="n"/>
      <c r="Y79" s="12" t="n"/>
      <c r="Z79" s="12" t="n"/>
      <c r="AA79" s="12" t="n"/>
      <c r="AB79" s="13" t="n"/>
      <c r="AC79" s="12" t="n"/>
      <c r="AD79" s="12" t="n"/>
      <c r="AE79" s="12" t="n"/>
      <c r="AF79" s="12" t="n"/>
      <c r="AG79" s="13" t="n"/>
      <c r="AH79" s="12" t="inlineStr">
        <is>
          <t xml:space="preserve">
11:45-13:15
12:00-13:40</t>
        </is>
      </c>
      <c r="AI79" s="12" t="inlineStr">
        <is>
          <t>中文 IV (LH)
(  說話 )</t>
        </is>
      </c>
      <c r="AJ79" s="12" t="n"/>
      <c r="AK79" s="12" t="inlineStr">
        <is>
          <t>HALL</t>
        </is>
      </c>
      <c r="AL79" s="13" t="n">
        <v>90</v>
      </c>
      <c r="AM79" s="12" t="inlineStr">
        <is>
          <t xml:space="preserve">
8:30-8:50
9:00-9:30</t>
        </is>
      </c>
      <c r="AN79" s="12" t="inlineStr">
        <is>
          <t>中文 III (WMS)
(聆聽)
普通話 (LSP)</t>
        </is>
      </c>
      <c r="AO79" s="12" t="n"/>
      <c r="AP79" s="12" t="inlineStr">
        <is>
          <t>HALL</t>
        </is>
      </c>
      <c r="AQ79" s="13" t="n">
        <v>50</v>
      </c>
      <c r="AR79" s="12" t="inlineStr">
        <is>
          <t xml:space="preserve">
10:15-11:25
10:30-11:50</t>
        </is>
      </c>
      <c r="AS79" s="12" t="inlineStr">
        <is>
          <t>English IV (WYM)
( Speaking )</t>
        </is>
      </c>
      <c r="AT79" s="12" t="n"/>
      <c r="AU79" s="12" t="inlineStr">
        <is>
          <t>HALL</t>
        </is>
      </c>
      <c r="AV79" s="13" t="n">
        <v>70</v>
      </c>
      <c r="AW79" s="12" t="inlineStr">
        <is>
          <t xml:space="preserve">
11:00-12:10
11:15-12:35</t>
        </is>
      </c>
      <c r="AX79" s="12" t="inlineStr">
        <is>
          <t>English IV (LPT)
( Speaking )</t>
        </is>
      </c>
      <c r="AY79" s="12" t="n"/>
      <c r="AZ79" s="12" t="inlineStr">
        <is>
          <t>HALL</t>
        </is>
      </c>
      <c r="BA79" s="13" t="n">
        <v>70</v>
      </c>
      <c r="BB79" s="12" t="inlineStr">
        <is>
          <t xml:space="preserve">
9:30-10:40
9:45-11:05</t>
        </is>
      </c>
      <c r="BC79" s="12" t="inlineStr">
        <is>
          <t>English IV (LHY)
( Speaking )</t>
        </is>
      </c>
      <c r="BD79" s="12" t="n"/>
      <c r="BE79" s="12" t="inlineStr">
        <is>
          <t>HALL</t>
        </is>
      </c>
      <c r="BF79" s="13" t="n">
        <v>70</v>
      </c>
    </row>
    <row r="80" ht="32" customHeight="1">
      <c r="A80" s="12" t="n"/>
      <c r="B80" s="12" t="n"/>
      <c r="C80" s="12" t="n"/>
      <c r="D80" s="12" t="n"/>
      <c r="E80" s="12" t="n"/>
      <c r="F80" s="12" t="n"/>
      <c r="G80" s="12" t="n"/>
      <c r="H80" s="13" t="n"/>
      <c r="I80" s="12" t="n"/>
      <c r="J80" s="12" t="n"/>
      <c r="K80" s="12" t="n"/>
      <c r="L80" s="12" t="n"/>
      <c r="M80" s="13" t="n"/>
      <c r="N80" s="12" t="n"/>
      <c r="O80" s="12" t="n"/>
      <c r="P80" s="12" t="n"/>
      <c r="Q80" s="12" t="n"/>
      <c r="R80" s="13" t="n"/>
      <c r="S80" s="12" t="n"/>
      <c r="T80" s="12" t="n"/>
      <c r="U80" s="12" t="n"/>
      <c r="V80" s="12" t="n"/>
      <c r="W80" s="13" t="n"/>
      <c r="X80" s="12" t="n"/>
      <c r="Y80" s="12" t="n"/>
      <c r="Z80" s="12" t="n"/>
      <c r="AA80" s="12" t="n"/>
      <c r="AB80" s="13" t="n"/>
      <c r="AC80" s="12" t="n"/>
      <c r="AD80" s="12" t="n"/>
      <c r="AE80" s="12" t="n"/>
      <c r="AF80" s="12" t="n"/>
      <c r="AG80" s="13" t="n"/>
      <c r="AH80" s="12" t="n"/>
      <c r="AI80" s="12" t="n"/>
      <c r="AJ80" s="12" t="n"/>
      <c r="AK80" s="12" t="n"/>
      <c r="AL80" s="13" t="n"/>
      <c r="AM80" s="12" t="n"/>
      <c r="AN80" s="12" t="n"/>
      <c r="AO80" s="12" t="n"/>
      <c r="AP80" s="12" t="n"/>
      <c r="AQ80" s="13" t="n"/>
      <c r="AR80" s="12" t="n"/>
      <c r="AS80" s="12" t="n"/>
      <c r="AT80" s="12" t="n"/>
      <c r="AU80" s="12" t="n"/>
      <c r="AV80" s="13" t="n"/>
      <c r="AW80" s="12" t="inlineStr">
        <is>
          <t>8:30-9:30</t>
        </is>
      </c>
      <c r="AX80" s="12" t="inlineStr">
        <is>
          <t>English III  (KWY)
( Listening )</t>
        </is>
      </c>
      <c r="AY80" s="12" t="n"/>
      <c r="AZ80" s="12" t="inlineStr">
        <is>
          <t>HALL</t>
        </is>
      </c>
      <c r="BA80" s="13" t="n">
        <v>60</v>
      </c>
      <c r="BB80" s="12" t="n"/>
      <c r="BC80" s="12" t="n"/>
      <c r="BD80" s="12" t="n"/>
      <c r="BE80" s="12" t="n"/>
      <c r="BF80" s="13" t="n"/>
    </row>
    <row r="81" ht="32" customHeight="1">
      <c r="A81" s="10" t="n"/>
      <c r="B81" s="10" t="n"/>
      <c r="C81" s="10" t="n"/>
      <c r="D81" s="10" t="n"/>
      <c r="E81" s="10" t="n"/>
      <c r="F81" s="10" t="n"/>
      <c r="G81" s="10" t="n"/>
      <c r="H81" s="11" t="n"/>
      <c r="I81" s="10" t="n"/>
      <c r="J81" s="10" t="n"/>
      <c r="K81" s="10" t="n"/>
      <c r="L81" s="10" t="n"/>
      <c r="M81" s="11" t="n"/>
      <c r="N81" s="10" t="n"/>
      <c r="O81" s="10" t="n"/>
      <c r="P81" s="10" t="n"/>
      <c r="Q81" s="10" t="n"/>
      <c r="R81" s="11" t="n"/>
      <c r="S81" s="10" t="n"/>
      <c r="T81" s="10" t="n"/>
      <c r="U81" s="10" t="n"/>
      <c r="V81" s="10" t="n"/>
      <c r="W81" s="11" t="n"/>
      <c r="X81" s="10" t="n"/>
      <c r="Y81" s="10" t="n"/>
      <c r="Z81" s="10" t="n"/>
      <c r="AA81" s="10" t="n"/>
      <c r="AB81" s="11" t="n"/>
      <c r="AC81" s="10" t="n"/>
      <c r="AD81" s="10" t="n"/>
      <c r="AE81" s="10" t="n"/>
      <c r="AF81" s="10" t="n"/>
      <c r="AG81" s="11" t="n"/>
      <c r="AH81" s="10" t="n"/>
      <c r="AI81" s="10" t="n"/>
      <c r="AJ81" s="10" t="n"/>
      <c r="AK81" s="10" t="n"/>
      <c r="AL81" s="11" t="n"/>
      <c r="AM81" s="10" t="n"/>
      <c r="AN81" s="10" t="n"/>
      <c r="AO81" s="10" t="n"/>
      <c r="AP81" s="10" t="n"/>
      <c r="AQ81" s="11" t="n"/>
      <c r="AR81" s="10" t="n"/>
      <c r="AS81" s="10" t="n"/>
      <c r="AT81" s="10" t="n"/>
      <c r="AU81" s="10" t="n"/>
      <c r="AV81" s="11" t="n"/>
      <c r="AW81" s="10" t="inlineStr">
        <is>
          <t>10:00-10:30</t>
        </is>
      </c>
      <c r="AX81" s="10" t="inlineStr">
        <is>
          <t>普通話 (CHP)</t>
        </is>
      </c>
      <c r="AY81" s="10" t="n"/>
      <c r="AZ81" s="10" t="inlineStr">
        <is>
          <t>HALL</t>
        </is>
      </c>
      <c r="BA81" s="11" t="n">
        <v>30</v>
      </c>
      <c r="BB81" s="10" t="n"/>
      <c r="BC81" s="10" t="n"/>
      <c r="BD81" s="10" t="n"/>
      <c r="BE81" s="10" t="n"/>
      <c r="BF81" s="11" t="n"/>
    </row>
    <row r="82" ht="32" customHeight="1">
      <c r="A82" s="12" t="inlineStr">
        <is>
          <t>LLS</t>
        </is>
      </c>
      <c r="B82" s="12" t="n"/>
      <c r="C82" s="15" t="n">
        <v>0</v>
      </c>
      <c r="D82" s="12" t="n">
        <v>0</v>
      </c>
      <c r="E82" s="12" t="n">
        <v>510</v>
      </c>
      <c r="F82" s="12" t="n">
        <v>510</v>
      </c>
      <c r="G82" s="12">
        <f>ROUND(G90*C82, 0)</f>
        <v/>
      </c>
      <c r="H82" s="13">
        <f>F82-G82</f>
        <v/>
      </c>
      <c r="I82" s="12" t="n"/>
      <c r="J82" s="12" t="n"/>
      <c r="K82" s="12" t="n"/>
      <c r="L82" s="12" t="n"/>
      <c r="M82" s="13" t="n"/>
      <c r="N82" s="12" t="n"/>
      <c r="O82" s="12" t="n"/>
      <c r="P82" s="12" t="n"/>
      <c r="Q82" s="12" t="n"/>
      <c r="R82" s="13" t="n"/>
      <c r="S82" s="12" t="inlineStr">
        <is>
          <t>11:00-11:45
11:15-12:10</t>
        </is>
      </c>
      <c r="T82" s="12" t="inlineStr">
        <is>
          <t>English IV (KYF)
( Speaking )</t>
        </is>
      </c>
      <c r="U82" s="12" t="n"/>
      <c r="V82" s="12" t="inlineStr">
        <is>
          <t>303[p]</t>
        </is>
      </c>
      <c r="W82" s="13" t="n">
        <v>45</v>
      </c>
      <c r="X82" s="12" t="n"/>
      <c r="Y82" s="12" t="n"/>
      <c r="Z82" s="12" t="n"/>
      <c r="AA82" s="12" t="n"/>
      <c r="AB82" s="13" t="n"/>
      <c r="AC82" s="12" t="n"/>
      <c r="AD82" s="12" t="n"/>
      <c r="AE82" s="12" t="n"/>
      <c r="AF82" s="12" t="n"/>
      <c r="AG82" s="13" t="n"/>
      <c r="AH82" s="12" t="inlineStr">
        <is>
          <t xml:space="preserve">
11:45-13:15
12:00-13:40</t>
        </is>
      </c>
      <c r="AI82" s="12" t="inlineStr">
        <is>
          <t>中文 IV (LH)
(  說話 )</t>
        </is>
      </c>
      <c r="AJ82" s="12" t="n"/>
      <c r="AK82" s="12" t="inlineStr">
        <is>
          <t>403[p]</t>
        </is>
      </c>
      <c r="AL82" s="13" t="n">
        <v>90</v>
      </c>
      <c r="AM82" s="12" t="n"/>
      <c r="AN82" s="12" t="n"/>
      <c r="AO82" s="12" t="n"/>
      <c r="AP82" s="12" t="n"/>
      <c r="AQ82" s="13" t="n"/>
      <c r="AR82" s="12" t="inlineStr">
        <is>
          <t xml:space="preserve">
10:15-11:25
10:30-11:50</t>
        </is>
      </c>
      <c r="AS82" s="12" t="inlineStr">
        <is>
          <t>English IV (WYM)
( Speaking )</t>
        </is>
      </c>
      <c r="AT82" s="12" t="n"/>
      <c r="AU82" s="12" t="inlineStr">
        <is>
          <t>201[p]</t>
        </is>
      </c>
      <c r="AV82" s="13" t="n">
        <v>70</v>
      </c>
      <c r="AW82" s="12" t="inlineStr">
        <is>
          <t xml:space="preserve">
11:00-12:10
11:15-12:35</t>
        </is>
      </c>
      <c r="AX82" s="12" t="inlineStr">
        <is>
          <t>English IV (LPT)
( Speaking )</t>
        </is>
      </c>
      <c r="AY82" s="12" t="n"/>
      <c r="AZ82" s="12" t="inlineStr">
        <is>
          <t>603[p]</t>
        </is>
      </c>
      <c r="BA82" s="13" t="n">
        <v>70</v>
      </c>
      <c r="BB82" s="12" t="inlineStr">
        <is>
          <t>8:30-9:00</t>
        </is>
      </c>
      <c r="BC82" s="12" t="inlineStr">
        <is>
          <t>中國歷史 (NIF)</t>
        </is>
      </c>
      <c r="BD82" s="12" t="n"/>
      <c r="BE82" s="12" t="inlineStr">
        <is>
          <t>HALL</t>
        </is>
      </c>
      <c r="BF82" s="13" t="n">
        <v>30</v>
      </c>
    </row>
    <row r="83" ht="32" customHeight="1">
      <c r="A83" s="10" t="n"/>
      <c r="B83" s="10" t="n"/>
      <c r="C83" s="10" t="n"/>
      <c r="D83" s="10" t="n"/>
      <c r="E83" s="10" t="n"/>
      <c r="F83" s="10" t="n"/>
      <c r="G83" s="10" t="n"/>
      <c r="H83" s="11" t="n"/>
      <c r="I83" s="10" t="n"/>
      <c r="J83" s="10" t="n"/>
      <c r="K83" s="10" t="n"/>
      <c r="L83" s="10" t="n"/>
      <c r="M83" s="11" t="n"/>
      <c r="N83" s="10" t="n"/>
      <c r="O83" s="10" t="n"/>
      <c r="P83" s="10" t="n"/>
      <c r="Q83" s="10" t="n"/>
      <c r="R83" s="11" t="n"/>
      <c r="S83" s="10" t="n"/>
      <c r="T83" s="10" t="n"/>
      <c r="U83" s="10" t="n"/>
      <c r="V83" s="10" t="n"/>
      <c r="W83" s="11" t="n"/>
      <c r="X83" s="10" t="n"/>
      <c r="Y83" s="10" t="n"/>
      <c r="Z83" s="10" t="n"/>
      <c r="AA83" s="10" t="n"/>
      <c r="AB83" s="11" t="n"/>
      <c r="AC83" s="10" t="n"/>
      <c r="AD83" s="10" t="n"/>
      <c r="AE83" s="10" t="n"/>
      <c r="AF83" s="10" t="n"/>
      <c r="AG83" s="11" t="n"/>
      <c r="AH83" s="10" t="inlineStr">
        <is>
          <t>10:15-11:15</t>
        </is>
      </c>
      <c r="AI83" s="10" t="inlineStr">
        <is>
          <t>中文 II (WMS)
(寫作)</t>
        </is>
      </c>
      <c r="AJ83" s="10" t="n"/>
      <c r="AK83" s="10" t="inlineStr">
        <is>
          <t>HALL</t>
        </is>
      </c>
      <c r="AL83" s="11" t="n">
        <v>60</v>
      </c>
      <c r="AM83" s="10" t="n"/>
      <c r="AN83" s="10" t="n"/>
      <c r="AO83" s="10" t="n"/>
      <c r="AP83" s="10" t="n"/>
      <c r="AQ83" s="11" t="n"/>
      <c r="AR83" s="10" t="inlineStr">
        <is>
          <t>8:30-9:45</t>
        </is>
      </c>
      <c r="AS83" s="10" t="inlineStr">
        <is>
          <t>English III (KHP)
( Listening )</t>
        </is>
      </c>
      <c r="AT83" s="10" t="n"/>
      <c r="AU83" s="10" t="inlineStr">
        <is>
          <t>HALL</t>
        </is>
      </c>
      <c r="AV83" s="11" t="n">
        <v>75</v>
      </c>
      <c r="AW83" s="10" t="n"/>
      <c r="AX83" s="10" t="n"/>
      <c r="AY83" s="10" t="n"/>
      <c r="AZ83" s="10" t="n"/>
      <c r="BA83" s="11" t="n"/>
      <c r="BB83" s="10" t="inlineStr">
        <is>
          <t xml:space="preserve">
9:30-10:40
9:45-11:05</t>
        </is>
      </c>
      <c r="BC83" s="10" t="inlineStr">
        <is>
          <t>English IV (LHY)
( Speaking )</t>
        </is>
      </c>
      <c r="BD83" s="10" t="n"/>
      <c r="BE83" s="10" t="inlineStr">
        <is>
          <t>407</t>
        </is>
      </c>
      <c r="BF83" s="11" t="n">
        <v>70</v>
      </c>
    </row>
    <row r="84" ht="32" customHeight="1">
      <c r="A84" s="10" t="inlineStr">
        <is>
          <t>LYT</t>
        </is>
      </c>
      <c r="B84" s="10" t="n"/>
      <c r="C84" s="14" t="n">
        <v>0</v>
      </c>
      <c r="D84" s="10" t="n">
        <v>0</v>
      </c>
      <c r="E84" s="10" t="n">
        <v>415</v>
      </c>
      <c r="F84" s="10" t="n">
        <v>415</v>
      </c>
      <c r="G84" s="10">
        <f>ROUND(G90*C84, 0)</f>
        <v/>
      </c>
      <c r="H84" s="11">
        <f>F84-G84</f>
        <v/>
      </c>
      <c r="I84" s="10" t="n"/>
      <c r="J84" s="10" t="n"/>
      <c r="K84" s="10" t="n"/>
      <c r="L84" s="10" t="n"/>
      <c r="M84" s="11" t="n"/>
      <c r="N84" s="10" t="n"/>
      <c r="O84" s="10" t="n"/>
      <c r="P84" s="10" t="n"/>
      <c r="Q84" s="10" t="n"/>
      <c r="R84" s="11" t="n"/>
      <c r="S84" s="10" t="inlineStr">
        <is>
          <t>11:00-11:45
11:15-12:10</t>
        </is>
      </c>
      <c r="T84" s="10" t="inlineStr">
        <is>
          <t>English IV (KYF)
( Speaking )</t>
        </is>
      </c>
      <c r="U84" s="10" t="n"/>
      <c r="V84" s="10" t="inlineStr">
        <is>
          <t>501[p]</t>
        </is>
      </c>
      <c r="W84" s="11" t="n">
        <v>45</v>
      </c>
      <c r="X84" s="10" t="inlineStr">
        <is>
          <t>10:30-11:40</t>
        </is>
      </c>
      <c r="Y84" s="10" t="inlineStr">
        <is>
          <t>English I (LKHA) 
( Reading )</t>
        </is>
      </c>
      <c r="Z84" s="10" t="n"/>
      <c r="AA84" s="10" t="inlineStr">
        <is>
          <t>HALL</t>
        </is>
      </c>
      <c r="AB84" s="11" t="n">
        <v>70</v>
      </c>
      <c r="AC84" s="10" t="n"/>
      <c r="AD84" s="10" t="n"/>
      <c r="AE84" s="10" t="n"/>
      <c r="AF84" s="10" t="n"/>
      <c r="AG84" s="11" t="n"/>
      <c r="AH84" s="10" t="inlineStr">
        <is>
          <t xml:space="preserve">
11:45-13:15
12:00-13:40</t>
        </is>
      </c>
      <c r="AI84" s="10" t="inlineStr">
        <is>
          <t>中文 IV (LH)
(  說話 )</t>
        </is>
      </c>
      <c r="AJ84" s="10" t="n"/>
      <c r="AK84" s="10" t="inlineStr">
        <is>
          <t>407</t>
        </is>
      </c>
      <c r="AL84" s="11" t="n">
        <v>90</v>
      </c>
      <c r="AM84" s="10" t="n"/>
      <c r="AN84" s="10" t="n"/>
      <c r="AO84" s="10" t="n"/>
      <c r="AP84" s="10" t="n"/>
      <c r="AQ84" s="11" t="n"/>
      <c r="AR84" s="10" t="inlineStr">
        <is>
          <t xml:space="preserve">
10:15-11:25
10:30-11:50</t>
        </is>
      </c>
      <c r="AS84" s="10" t="inlineStr">
        <is>
          <t>English IV (WYM)
( Speaking )</t>
        </is>
      </c>
      <c r="AT84" s="10" t="n"/>
      <c r="AU84" s="10" t="inlineStr">
        <is>
          <t>603[p]</t>
        </is>
      </c>
      <c r="AV84" s="11" t="n">
        <v>70</v>
      </c>
      <c r="AW84" s="10" t="inlineStr">
        <is>
          <t xml:space="preserve">
11:00-12:10
11:15-12:35</t>
        </is>
      </c>
      <c r="AX84" s="10" t="inlineStr">
        <is>
          <t>English IV (LPT)
( Speaking )</t>
        </is>
      </c>
      <c r="AY84" s="10" t="n"/>
      <c r="AZ84" s="10" t="inlineStr">
        <is>
          <t>501[p]</t>
        </is>
      </c>
      <c r="BA84" s="11" t="n">
        <v>70</v>
      </c>
      <c r="BB84" s="10" t="inlineStr">
        <is>
          <t xml:space="preserve">
9:30-10:40
9:45-11:05</t>
        </is>
      </c>
      <c r="BC84" s="10" t="inlineStr">
        <is>
          <t>English IV (LHY)
( Speaking )</t>
        </is>
      </c>
      <c r="BD84" s="10" t="n"/>
      <c r="BE84" s="10" t="inlineStr">
        <is>
          <t>401[p]</t>
        </is>
      </c>
      <c r="BF84" s="11" t="n">
        <v>70</v>
      </c>
    </row>
    <row r="85" ht="32" customHeight="1">
      <c r="A85" s="12" t="inlineStr">
        <is>
          <t>TSYE</t>
        </is>
      </c>
      <c r="B85" s="12" t="n"/>
      <c r="C85" s="15" t="n">
        <v>0</v>
      </c>
      <c r="D85" s="12" t="n">
        <v>0</v>
      </c>
      <c r="E85" s="12" t="n">
        <v>500</v>
      </c>
      <c r="F85" s="12" t="n">
        <v>500</v>
      </c>
      <c r="G85" s="12">
        <f>ROUND(G90*C85, 0)</f>
        <v/>
      </c>
      <c r="H85" s="13">
        <f>F85-G85</f>
        <v/>
      </c>
      <c r="I85" s="12" t="n"/>
      <c r="J85" s="12" t="n"/>
      <c r="K85" s="12" t="n"/>
      <c r="L85" s="12" t="n"/>
      <c r="M85" s="13" t="n"/>
      <c r="N85" s="12" t="n"/>
      <c r="O85" s="12" t="n"/>
      <c r="P85" s="12" t="n"/>
      <c r="Q85" s="12" t="n"/>
      <c r="R85" s="13" t="n"/>
      <c r="S85" s="12" t="inlineStr">
        <is>
          <t>8:30-10:30</t>
        </is>
      </c>
      <c r="T85" s="12" t="inlineStr">
        <is>
          <t xml:space="preserve"> English III (LKHA)
( Listening )</t>
        </is>
      </c>
      <c r="U85" s="12" t="n"/>
      <c r="V85" s="12" t="inlineStr">
        <is>
          <t>HALL</t>
        </is>
      </c>
      <c r="W85" s="13" t="n">
        <v>120</v>
      </c>
      <c r="X85" s="12" t="inlineStr">
        <is>
          <t>8:30-10:00</t>
        </is>
      </c>
      <c r="Y85" s="12" t="inlineStr">
        <is>
          <t>English III (LPT)
( Listening )</t>
        </is>
      </c>
      <c r="Z85" s="12" t="n"/>
      <c r="AA85" s="12" t="inlineStr">
        <is>
          <t>HALL</t>
        </is>
      </c>
      <c r="AB85" s="13" t="n">
        <v>90</v>
      </c>
      <c r="AC85" s="12" t="n"/>
      <c r="AD85" s="12" t="n"/>
      <c r="AE85" s="12" t="n"/>
      <c r="AF85" s="12" t="n"/>
      <c r="AG85" s="13" t="n"/>
      <c r="AH85" s="12" t="inlineStr">
        <is>
          <t>8:30-9:45</t>
        </is>
      </c>
      <c r="AI85" s="12" t="inlineStr">
        <is>
          <t>綜合科學 (LYYA)</t>
        </is>
      </c>
      <c r="AJ85" s="12" t="n"/>
      <c r="AK85" s="12" t="inlineStr">
        <is>
          <t>HALL</t>
        </is>
      </c>
      <c r="AL85" s="13" t="n">
        <v>75</v>
      </c>
      <c r="AM85" s="12" t="inlineStr">
        <is>
          <t>10:00-10:30</t>
        </is>
      </c>
      <c r="AN85" s="12" t="inlineStr">
        <is>
          <t>中國歷史 (NYK)</t>
        </is>
      </c>
      <c r="AO85" s="12" t="n"/>
      <c r="AP85" s="12" t="inlineStr">
        <is>
          <t>HALL</t>
        </is>
      </c>
      <c r="AQ85" s="13" t="n">
        <v>30</v>
      </c>
      <c r="AR85" s="12" t="inlineStr">
        <is>
          <t xml:space="preserve">
10:15-11:25
10:30-11:50</t>
        </is>
      </c>
      <c r="AS85" s="12" t="inlineStr">
        <is>
          <t>English IV (WYM)
( Speaking )</t>
        </is>
      </c>
      <c r="AT85" s="12" t="n"/>
      <c r="AU85" s="12" t="inlineStr">
        <is>
          <t>403</t>
        </is>
      </c>
      <c r="AV85" s="13" t="n">
        <v>70</v>
      </c>
      <c r="AW85" s="12" t="inlineStr">
        <is>
          <t xml:space="preserve">
11:00-12:10
11:15-12:35</t>
        </is>
      </c>
      <c r="AX85" s="12" t="inlineStr">
        <is>
          <t>English IV (LPT)
( Speaking )</t>
        </is>
      </c>
      <c r="AY85" s="12" t="n"/>
      <c r="AZ85" s="12" t="inlineStr">
        <is>
          <t>607</t>
        </is>
      </c>
      <c r="BA85" s="13" t="n">
        <v>70</v>
      </c>
      <c r="BB85" s="12" t="n"/>
      <c r="BC85" s="12" t="n"/>
      <c r="BD85" s="12" t="n"/>
      <c r="BE85" s="12" t="n"/>
      <c r="BF85" s="13" t="n"/>
    </row>
    <row r="86" ht="32" customHeight="1">
      <c r="A86" s="10" t="n"/>
      <c r="B86" s="10" t="n"/>
      <c r="C86" s="10" t="n"/>
      <c r="D86" s="10" t="n"/>
      <c r="E86" s="10" t="n"/>
      <c r="F86" s="10" t="n"/>
      <c r="G86" s="10" t="n"/>
      <c r="H86" s="11" t="n"/>
      <c r="I86" s="10" t="n"/>
      <c r="J86" s="10" t="n"/>
      <c r="K86" s="10" t="n"/>
      <c r="L86" s="10" t="n"/>
      <c r="M86" s="11" t="n"/>
      <c r="N86" s="10" t="n"/>
      <c r="O86" s="10" t="n"/>
      <c r="P86" s="10" t="n"/>
      <c r="Q86" s="10" t="n"/>
      <c r="R86" s="11" t="n"/>
      <c r="S86" s="10" t="inlineStr">
        <is>
          <t>11:00-11:45
11:15-12:10</t>
        </is>
      </c>
      <c r="T86" s="10" t="inlineStr">
        <is>
          <t>English IV (KYF)
( Speaking )</t>
        </is>
      </c>
      <c r="U86" s="10" t="n"/>
      <c r="V86" s="10" t="inlineStr">
        <is>
          <t>507</t>
        </is>
      </c>
      <c r="W86" s="11" t="n">
        <v>45</v>
      </c>
      <c r="X86" s="10" t="n"/>
      <c r="Y86" s="10" t="n"/>
      <c r="Z86" s="10" t="n"/>
      <c r="AA86" s="10" t="n"/>
      <c r="AB86" s="11" t="n"/>
      <c r="AC86" s="10" t="n"/>
      <c r="AD86" s="10" t="n"/>
      <c r="AE86" s="10" t="n"/>
      <c r="AF86" s="10" t="n"/>
      <c r="AG86" s="11" t="n"/>
      <c r="AH86" s="10" t="n"/>
      <c r="AI86" s="10" t="n"/>
      <c r="AJ86" s="10" t="n"/>
      <c r="AK86" s="10" t="n"/>
      <c r="AL86" s="11" t="n"/>
      <c r="AM86" s="10" t="n"/>
      <c r="AN86" s="10" t="n"/>
      <c r="AO86" s="10" t="n"/>
      <c r="AP86" s="10" t="n"/>
      <c r="AQ86" s="11" t="n"/>
      <c r="AR86" s="10" t="n"/>
      <c r="AS86" s="10" t="n"/>
      <c r="AT86" s="10" t="n"/>
      <c r="AU86" s="10" t="n"/>
      <c r="AV86" s="11" t="n"/>
      <c r="AW86" s="10" t="n"/>
      <c r="AX86" s="10" t="n"/>
      <c r="AY86" s="10" t="n"/>
      <c r="AZ86" s="10" t="n"/>
      <c r="BA86" s="11" t="n"/>
      <c r="BB86" s="10" t="n"/>
      <c r="BC86" s="10" t="n"/>
      <c r="BD86" s="10" t="n"/>
      <c r="BE86" s="10" t="n"/>
      <c r="BF86" s="11" t="n"/>
    </row>
    <row r="87" ht="32" customHeight="1">
      <c r="A87" s="12" t="inlineStr">
        <is>
          <t>LCHU</t>
        </is>
      </c>
      <c r="B87" s="12" t="n"/>
      <c r="C87" s="15" t="n">
        <v>0.75</v>
      </c>
      <c r="D87" s="12" t="n">
        <v>0</v>
      </c>
      <c r="E87" s="12" t="n">
        <v>235</v>
      </c>
      <c r="F87" s="12" t="n">
        <v>235</v>
      </c>
      <c r="G87" s="12">
        <f>ROUND(G90*C87, 0)</f>
        <v/>
      </c>
      <c r="H87" s="13">
        <f>F87-G87</f>
        <v/>
      </c>
      <c r="I87" s="12" t="n"/>
      <c r="J87" s="12" t="n"/>
      <c r="K87" s="12" t="n"/>
      <c r="L87" s="12" t="n"/>
      <c r="M87" s="13" t="n"/>
      <c r="N87" s="12" t="n"/>
      <c r="O87" s="12" t="n"/>
      <c r="P87" s="12" t="n"/>
      <c r="Q87" s="12" t="n"/>
      <c r="R87" s="13" t="n"/>
      <c r="S87" s="12" t="n"/>
      <c r="T87" s="12" t="n"/>
      <c r="U87" s="12" t="n"/>
      <c r="V87" s="12" t="n"/>
      <c r="W87" s="13" t="n"/>
      <c r="X87" s="12" t="inlineStr">
        <is>
          <t>8:30-10:00</t>
        </is>
      </c>
      <c r="Y87" s="12" t="inlineStr">
        <is>
          <t>English III (LPT)
( Listening )</t>
        </is>
      </c>
      <c r="Z87" s="12" t="n"/>
      <c r="AA87" s="12" t="inlineStr">
        <is>
          <t>HALL</t>
        </is>
      </c>
      <c r="AB87" s="13" t="n">
        <v>90</v>
      </c>
      <c r="AC87" s="12" t="n"/>
      <c r="AD87" s="12" t="n"/>
      <c r="AE87" s="12" t="n"/>
      <c r="AF87" s="12" t="n"/>
      <c r="AG87" s="13" t="n"/>
      <c r="AH87" s="12" t="inlineStr">
        <is>
          <t>8:30-9:45</t>
        </is>
      </c>
      <c r="AI87" s="12" t="inlineStr">
        <is>
          <t>綜合科學 (LYYA)</t>
        </is>
      </c>
      <c r="AJ87" s="12" t="n"/>
      <c r="AK87" s="12" t="inlineStr">
        <is>
          <t>HALL</t>
        </is>
      </c>
      <c r="AL87" s="13" t="n">
        <v>75</v>
      </c>
      <c r="AM87" s="12" t="n"/>
      <c r="AN87" s="12" t="n"/>
      <c r="AO87" s="12" t="n"/>
      <c r="AP87" s="12" t="n"/>
      <c r="AQ87" s="13" t="n"/>
      <c r="AR87" s="12" t="n"/>
      <c r="AS87" s="12" t="n"/>
      <c r="AT87" s="12" t="n"/>
      <c r="AU87" s="12" t="n"/>
      <c r="AV87" s="13" t="n"/>
      <c r="AW87" s="12" t="n"/>
      <c r="AX87" s="12" t="n"/>
      <c r="AY87" s="12" t="n"/>
      <c r="AZ87" s="12" t="n"/>
      <c r="BA87" s="13" t="n"/>
      <c r="BB87" s="12" t="n"/>
      <c r="BC87" s="12" t="n"/>
      <c r="BD87" s="12" t="n"/>
      <c r="BE87" s="12" t="n"/>
      <c r="BF87" s="13" t="n"/>
    </row>
    <row r="88" ht="32" customHeight="1">
      <c r="A88" s="10" t="n"/>
      <c r="B88" s="10" t="n"/>
      <c r="C88" s="10" t="n"/>
      <c r="D88" s="10" t="n"/>
      <c r="E88" s="10" t="n"/>
      <c r="F88" s="10" t="n"/>
      <c r="G88" s="10" t="n"/>
      <c r="H88" s="11" t="n"/>
      <c r="I88" s="10" t="n"/>
      <c r="J88" s="10" t="n"/>
      <c r="K88" s="10" t="n"/>
      <c r="L88" s="10" t="n"/>
      <c r="M88" s="11" t="n"/>
      <c r="N88" s="10" t="n"/>
      <c r="O88" s="10" t="n"/>
      <c r="P88" s="10" t="n"/>
      <c r="Q88" s="10" t="n"/>
      <c r="R88" s="11" t="n"/>
      <c r="S88" s="10" t="n"/>
      <c r="T88" s="10" t="n"/>
      <c r="U88" s="10" t="n"/>
      <c r="V88" s="10" t="n"/>
      <c r="W88" s="11" t="n"/>
      <c r="X88" s="10" t="inlineStr">
        <is>
          <t>10:30-11:40</t>
        </is>
      </c>
      <c r="Y88" s="10" t="inlineStr">
        <is>
          <t>English I (LKHA) 
( Reading )</t>
        </is>
      </c>
      <c r="Z88" s="10" t="n"/>
      <c r="AA88" s="10" t="inlineStr">
        <is>
          <t>HALL</t>
        </is>
      </c>
      <c r="AB88" s="11" t="n">
        <v>70</v>
      </c>
      <c r="AC88" s="10" t="n"/>
      <c r="AD88" s="10" t="n"/>
      <c r="AE88" s="10" t="n"/>
      <c r="AF88" s="10" t="n"/>
      <c r="AG88" s="11" t="n"/>
      <c r="AH88" s="10" t="n"/>
      <c r="AI88" s="10" t="n"/>
      <c r="AJ88" s="10" t="n"/>
      <c r="AK88" s="10" t="n"/>
      <c r="AL88" s="11" t="n"/>
      <c r="AM88" s="10" t="n"/>
      <c r="AN88" s="10" t="n"/>
      <c r="AO88" s="10" t="n"/>
      <c r="AP88" s="10" t="n"/>
      <c r="AQ88" s="11" t="n"/>
      <c r="AR88" s="10" t="n"/>
      <c r="AS88" s="10" t="n"/>
      <c r="AT88" s="10" t="n"/>
      <c r="AU88" s="10" t="n"/>
      <c r="AV88" s="11" t="n"/>
      <c r="AW88" s="10" t="n"/>
      <c r="AX88" s="10" t="n"/>
      <c r="AY88" s="10" t="n"/>
      <c r="AZ88" s="10" t="n"/>
      <c r="BA88" s="11" t="n"/>
      <c r="BB88" s="10" t="n"/>
      <c r="BC88" s="10" t="n"/>
      <c r="BD88" s="10" t="n"/>
      <c r="BE88" s="10" t="n"/>
      <c r="BF88" s="11" t="n"/>
    </row>
    <row r="89" ht="32" customHeight="1">
      <c r="A89" s="10" t="inlineStr">
        <is>
          <t>MLM</t>
        </is>
      </c>
      <c r="B89" s="10" t="n"/>
      <c r="C89" s="14" t="n">
        <v>0.75</v>
      </c>
      <c r="D89" s="10" t="n">
        <v>0</v>
      </c>
      <c r="E89" s="10" t="n">
        <v>225</v>
      </c>
      <c r="F89" s="10" t="n">
        <v>225</v>
      </c>
      <c r="G89" s="10">
        <f>ROUND(G90*C89, 0)</f>
        <v/>
      </c>
      <c r="H89" s="11">
        <f>F89-G89</f>
        <v/>
      </c>
      <c r="I89" s="10" t="n"/>
      <c r="J89" s="10" t="n"/>
      <c r="K89" s="10" t="n"/>
      <c r="L89" s="10" t="n"/>
      <c r="M89" s="11" t="n"/>
      <c r="N89" s="10" t="n"/>
      <c r="O89" s="10" t="n"/>
      <c r="P89" s="10" t="n"/>
      <c r="Q89" s="10" t="n"/>
      <c r="R89" s="11" t="n"/>
      <c r="S89" s="10" t="inlineStr">
        <is>
          <t>8:30-10:30</t>
        </is>
      </c>
      <c r="T89" s="10" t="inlineStr">
        <is>
          <t xml:space="preserve"> English III (LKHA)
( Listening )</t>
        </is>
      </c>
      <c r="U89" s="10" t="n"/>
      <c r="V89" s="10" t="inlineStr">
        <is>
          <t>HALL</t>
        </is>
      </c>
      <c r="W89" s="11" t="n">
        <v>120</v>
      </c>
      <c r="X89" s="10" t="n"/>
      <c r="Y89" s="10" t="n"/>
      <c r="Z89" s="10" t="n"/>
      <c r="AA89" s="10" t="n"/>
      <c r="AB89" s="11" t="n"/>
      <c r="AC89" s="10" t="n"/>
      <c r="AD89" s="10" t="n"/>
      <c r="AE89" s="10" t="n"/>
      <c r="AF89" s="10" t="n"/>
      <c r="AG89" s="11" t="n"/>
      <c r="AH89" s="10" t="n"/>
      <c r="AI89" s="10" t="n"/>
      <c r="AJ89" s="10" t="n"/>
      <c r="AK89" s="10" t="n"/>
      <c r="AL89" s="11" t="n"/>
      <c r="AM89" s="10" t="inlineStr">
        <is>
          <t>10:00-10:30</t>
        </is>
      </c>
      <c r="AN89" s="10" t="inlineStr">
        <is>
          <t>中國歷史 (NYK)</t>
        </is>
      </c>
      <c r="AO89" s="10" t="n"/>
      <c r="AP89" s="10" t="inlineStr">
        <is>
          <t>HALL</t>
        </is>
      </c>
      <c r="AQ89" s="11" t="n">
        <v>30</v>
      </c>
      <c r="AR89" s="10" t="inlineStr">
        <is>
          <t>8:30-9:45</t>
        </is>
      </c>
      <c r="AS89" s="10" t="inlineStr">
        <is>
          <t>English III (KHP)
( Listening )</t>
        </is>
      </c>
      <c r="AT89" s="10" t="n"/>
      <c r="AU89" s="10" t="inlineStr">
        <is>
          <t>HALL</t>
        </is>
      </c>
      <c r="AV89" s="11" t="n">
        <v>75</v>
      </c>
      <c r="AW89" s="10" t="n"/>
      <c r="AX89" s="10" t="n"/>
      <c r="AY89" s="10" t="n"/>
      <c r="AZ89" s="10" t="n"/>
      <c r="BA89" s="11" t="n"/>
      <c r="BB89" s="10" t="n"/>
      <c r="BC89" s="10" t="n"/>
      <c r="BD89" s="10" t="n"/>
      <c r="BE89" s="10" t="n"/>
      <c r="BF89" s="11" t="n"/>
    </row>
    <row r="90">
      <c r="C90">
        <f t="array" ref="C90">SUM(C2:C89)</f>
        <v/>
      </c>
      <c r="D90">
        <f t="array" ref="D90">SUM(D2:D89)</f>
        <v/>
      </c>
      <c r="E90">
        <f t="array" ref="E90">SUM(E2:E89)</f>
        <v/>
      </c>
      <c r="F90">
        <f t="array" ref="F90">SUM(F2:F89)</f>
        <v/>
      </c>
      <c r="G90">
        <f t="array" ref="G90">ROUND((SUM($D$2:$D$89*$C$2:$C$89)-F79-F82-F84-F85+SUM($E$2:$E$89))/SUM($C$2:$C$89),0)</f>
        <v/>
      </c>
    </row>
  </sheetData>
  <mergeCells count="522">
    <mergeCell ref="E57"/>
    <mergeCell ref="A43"/>
    <mergeCell ref="G82:G83"/>
    <mergeCell ref="G63"/>
    <mergeCell ref="G50"/>
    <mergeCell ref="D54"/>
    <mergeCell ref="E58"/>
    <mergeCell ref="G52"/>
    <mergeCell ref="D87:D88"/>
    <mergeCell ref="G2"/>
    <mergeCell ref="F13:F14"/>
    <mergeCell ref="H13:H14"/>
    <mergeCell ref="F21"/>
    <mergeCell ref="A25"/>
    <mergeCell ref="F28:F29"/>
    <mergeCell ref="H21"/>
    <mergeCell ref="C25"/>
    <mergeCell ref="H28:H29"/>
    <mergeCell ref="D57"/>
    <mergeCell ref="B64:B65"/>
    <mergeCell ref="D64:D65"/>
    <mergeCell ref="F64:F65"/>
    <mergeCell ref="E60"/>
    <mergeCell ref="F50"/>
    <mergeCell ref="S1:W1"/>
    <mergeCell ref="H16"/>
    <mergeCell ref="B26:B27"/>
    <mergeCell ref="H10:H11"/>
    <mergeCell ref="G55"/>
    <mergeCell ref="E13:E14"/>
    <mergeCell ref="G13:G14"/>
    <mergeCell ref="B17:B18"/>
    <mergeCell ref="A45:A46"/>
    <mergeCell ref="G7:G8"/>
    <mergeCell ref="D17:D18"/>
    <mergeCell ref="C45:C46"/>
    <mergeCell ref="G40"/>
    <mergeCell ref="A87:A88"/>
    <mergeCell ref="A40"/>
    <mergeCell ref="E38:E39"/>
    <mergeCell ref="D75:D76"/>
    <mergeCell ref="D60"/>
    <mergeCell ref="F75:F76"/>
    <mergeCell ref="A15"/>
    <mergeCell ref="C15"/>
    <mergeCell ref="A51"/>
    <mergeCell ref="G73:G74"/>
    <mergeCell ref="H9"/>
    <mergeCell ref="B12"/>
    <mergeCell ref="F55"/>
    <mergeCell ref="B45:B46"/>
    <mergeCell ref="G53"/>
    <mergeCell ref="D26:D27"/>
    <mergeCell ref="B78"/>
    <mergeCell ref="G68"/>
    <mergeCell ref="D78"/>
    <mergeCell ref="F23"/>
    <mergeCell ref="D58"/>
    <mergeCell ref="A35"/>
    <mergeCell ref="F58"/>
    <mergeCell ref="F52"/>
    <mergeCell ref="H24"/>
    <mergeCell ref="G38:G39"/>
    <mergeCell ref="F60"/>
    <mergeCell ref="A30"/>
    <mergeCell ref="E21"/>
    <mergeCell ref="E28:E29"/>
    <mergeCell ref="C30"/>
    <mergeCell ref="G21"/>
    <mergeCell ref="B25"/>
    <mergeCell ref="G28:G29"/>
    <mergeCell ref="F53"/>
    <mergeCell ref="A59"/>
    <mergeCell ref="C36:C37"/>
    <mergeCell ref="F68"/>
    <mergeCell ref="E23"/>
    <mergeCell ref="G23"/>
    <mergeCell ref="A54"/>
    <mergeCell ref="C54"/>
    <mergeCell ref="A41"/>
    <mergeCell ref="C41"/>
    <mergeCell ref="F42"/>
    <mergeCell ref="D85:D86"/>
    <mergeCell ref="A56"/>
    <mergeCell ref="C56"/>
    <mergeCell ref="B84"/>
    <mergeCell ref="B40"/>
    <mergeCell ref="H12"/>
    <mergeCell ref="B15"/>
    <mergeCell ref="F48"/>
    <mergeCell ref="D15"/>
    <mergeCell ref="H48"/>
    <mergeCell ref="H73:H74"/>
    <mergeCell ref="B38:B39"/>
    <mergeCell ref="A66:A67"/>
    <mergeCell ref="G9"/>
    <mergeCell ref="A34"/>
    <mergeCell ref="A9"/>
    <mergeCell ref="C34"/>
    <mergeCell ref="A3:A4"/>
    <mergeCell ref="A49"/>
    <mergeCell ref="H43"/>
    <mergeCell ref="G77"/>
    <mergeCell ref="A5:A6"/>
    <mergeCell ref="C61:C62"/>
    <mergeCell ref="E61:E62"/>
    <mergeCell ref="A78"/>
    <mergeCell ref="AC1:AG1"/>
    <mergeCell ref="E36:E37"/>
    <mergeCell ref="H68"/>
    <mergeCell ref="C44"/>
    <mergeCell ref="C31"/>
    <mergeCell ref="E31"/>
    <mergeCell ref="B66:B67"/>
    <mergeCell ref="B34"/>
    <mergeCell ref="G24"/>
    <mergeCell ref="C60"/>
    <mergeCell ref="E89"/>
    <mergeCell ref="G89"/>
    <mergeCell ref="G51"/>
    <mergeCell ref="B30"/>
    <mergeCell ref="D30"/>
    <mergeCell ref="B61:B62"/>
    <mergeCell ref="D61:D62"/>
    <mergeCell ref="D36:D37"/>
    <mergeCell ref="C57"/>
    <mergeCell ref="D23"/>
    <mergeCell ref="C49"/>
    <mergeCell ref="B54"/>
    <mergeCell ref="C42"/>
    <mergeCell ref="H45:H46"/>
    <mergeCell ref="E42"/>
    <mergeCell ref="A85:A86"/>
    <mergeCell ref="G42"/>
    <mergeCell ref="B56"/>
    <mergeCell ref="F89"/>
    <mergeCell ref="E44"/>
    <mergeCell ref="F51"/>
    <mergeCell ref="H51"/>
    <mergeCell ref="A84"/>
    <mergeCell ref="AW1:BA1"/>
    <mergeCell ref="A50"/>
    <mergeCell ref="C69:C70"/>
    <mergeCell ref="F7:F8"/>
    <mergeCell ref="C52"/>
    <mergeCell ref="B9"/>
    <mergeCell ref="B3:B4"/>
    <mergeCell ref="F36:F37"/>
    <mergeCell ref="D25"/>
    <mergeCell ref="E64:E65"/>
    <mergeCell ref="F77"/>
    <mergeCell ref="C32"/>
    <mergeCell ref="H77"/>
    <mergeCell ref="E32"/>
    <mergeCell ref="F5:F6"/>
    <mergeCell ref="H33"/>
    <mergeCell ref="G32"/>
    <mergeCell ref="C85:C86"/>
    <mergeCell ref="E47"/>
    <mergeCell ref="H35"/>
    <mergeCell ref="H69:H70"/>
    <mergeCell ref="B69:B70"/>
    <mergeCell ref="B31"/>
    <mergeCell ref="D31"/>
    <mergeCell ref="A17:A18"/>
    <mergeCell ref="C17:C18"/>
    <mergeCell ref="F59"/>
    <mergeCell ref="C82:C83"/>
    <mergeCell ref="H59"/>
    <mergeCell ref="F24"/>
    <mergeCell ref="C63"/>
    <mergeCell ref="E63"/>
    <mergeCell ref="C50"/>
    <mergeCell ref="I1:M1"/>
    <mergeCell ref="H89"/>
    <mergeCell ref="A19:A20"/>
    <mergeCell ref="C19:C20"/>
    <mergeCell ref="D32"/>
    <mergeCell ref="F32"/>
    <mergeCell ref="G75:G76"/>
    <mergeCell ref="A2"/>
    <mergeCell ref="C2"/>
    <mergeCell ref="E2"/>
    <mergeCell ref="B49"/>
    <mergeCell ref="C73:C74"/>
    <mergeCell ref="D42"/>
    <mergeCell ref="G47"/>
    <mergeCell ref="E22"/>
    <mergeCell ref="B82:B83"/>
    <mergeCell ref="B63"/>
    <mergeCell ref="G22"/>
    <mergeCell ref="G84"/>
    <mergeCell ref="B50"/>
    <mergeCell ref="D50"/>
    <mergeCell ref="C78"/>
    <mergeCell ref="D44"/>
    <mergeCell ref="F44"/>
    <mergeCell ref="A79:A81"/>
    <mergeCell ref="F16"/>
    <mergeCell ref="H41"/>
    <mergeCell ref="H66:H67"/>
    <mergeCell ref="H34"/>
    <mergeCell ref="A13:A14"/>
    <mergeCell ref="H3:H4"/>
    <mergeCell ref="C7:C8"/>
    <mergeCell ref="E7:E8"/>
    <mergeCell ref="H49"/>
    <mergeCell ref="H5:H6"/>
    <mergeCell ref="A38:A39"/>
    <mergeCell ref="E71:E72"/>
    <mergeCell ref="C38:C39"/>
    <mergeCell ref="G71:G72"/>
    <mergeCell ref="B75:B76"/>
    <mergeCell ref="G33"/>
    <mergeCell ref="B85:B86"/>
    <mergeCell ref="A33"/>
    <mergeCell ref="G35"/>
    <mergeCell ref="G66:G67"/>
    <mergeCell ref="B55"/>
    <mergeCell ref="A69:A70"/>
    <mergeCell ref="C53"/>
    <mergeCell ref="E53"/>
    <mergeCell ref="C68"/>
    <mergeCell ref="G59"/>
    <mergeCell ref="E68"/>
    <mergeCell ref="D63"/>
    <mergeCell ref="E55"/>
    <mergeCell ref="B19:B20"/>
    <mergeCell ref="E48"/>
    <mergeCell ref="B58"/>
    <mergeCell ref="G48"/>
    <mergeCell ref="B52"/>
    <mergeCell ref="D52"/>
    <mergeCell ref="B2"/>
    <mergeCell ref="D2"/>
    <mergeCell ref="B60"/>
    <mergeCell ref="H87:H88"/>
    <mergeCell ref="C13:C14"/>
    <mergeCell ref="A21"/>
    <mergeCell ref="A28:A29"/>
    <mergeCell ref="B53"/>
    <mergeCell ref="C21"/>
    <mergeCell ref="C28:C29"/>
    <mergeCell ref="D53"/>
    <mergeCell ref="D47"/>
    <mergeCell ref="A57"/>
    <mergeCell ref="A64:A65"/>
    <mergeCell ref="F47"/>
    <mergeCell ref="A82:A83"/>
    <mergeCell ref="H57"/>
    <mergeCell ref="F22"/>
    <mergeCell ref="H84"/>
    <mergeCell ref="A23"/>
    <mergeCell ref="H22"/>
    <mergeCell ref="C23"/>
    <mergeCell ref="H26:H27"/>
    <mergeCell ref="H82:H83"/>
    <mergeCell ref="E73:E74"/>
    <mergeCell ref="E41"/>
    <mergeCell ref="E16"/>
    <mergeCell ref="A52"/>
    <mergeCell ref="G41"/>
    <mergeCell ref="C10:C11"/>
    <mergeCell ref="G16"/>
    <mergeCell ref="E10:E11"/>
    <mergeCell ref="G79:G81"/>
    <mergeCell ref="G10:G11"/>
    <mergeCell ref="E87:E88"/>
    <mergeCell ref="E43"/>
    <mergeCell ref="G87:G88"/>
    <mergeCell ref="B13:B14"/>
    <mergeCell ref="G43"/>
    <mergeCell ref="G3:G4"/>
    <mergeCell ref="D13:D14"/>
    <mergeCell ref="D7:D8"/>
    <mergeCell ref="B28:B29"/>
    <mergeCell ref="F40"/>
    <mergeCell ref="G5:G6"/>
    <mergeCell ref="D71:D72"/>
    <mergeCell ref="F71:F72"/>
    <mergeCell ref="F12"/>
    <mergeCell ref="B48"/>
    <mergeCell ref="D73:D74"/>
    <mergeCell ref="F73:F74"/>
    <mergeCell ref="C9"/>
    <mergeCell ref="D41"/>
    <mergeCell ref="E9"/>
    <mergeCell ref="F41"/>
    <mergeCell ref="F35"/>
    <mergeCell ref="D10:D11"/>
    <mergeCell ref="F79:F81"/>
    <mergeCell ref="A55"/>
    <mergeCell ref="D43"/>
    <mergeCell ref="E77"/>
    <mergeCell ref="A61:A62"/>
    <mergeCell ref="B68"/>
    <mergeCell ref="D68"/>
    <mergeCell ref="D55"/>
    <mergeCell ref="A44"/>
    <mergeCell ref="A31"/>
    <mergeCell ref="A58"/>
    <mergeCell ref="D59"/>
    <mergeCell ref="H17:H18"/>
    <mergeCell ref="A24"/>
    <mergeCell ref="D3:D4"/>
    <mergeCell ref="C24"/>
    <mergeCell ref="F25"/>
    <mergeCell ref="G64:G65"/>
    <mergeCell ref="E24"/>
    <mergeCell ref="A60"/>
    <mergeCell ref="C89"/>
    <mergeCell ref="H19:H20"/>
    <mergeCell ref="AM1:AQ1"/>
    <mergeCell ref="B21"/>
    <mergeCell ref="F61:F62"/>
    <mergeCell ref="D21"/>
    <mergeCell ref="G57"/>
    <mergeCell ref="E26:E27"/>
    <mergeCell ref="B23"/>
    <mergeCell ref="G26:G27"/>
    <mergeCell ref="C55"/>
    <mergeCell ref="D16"/>
    <mergeCell ref="A42"/>
    <mergeCell ref="G58"/>
    <mergeCell ref="F10:F11"/>
    <mergeCell ref="F56"/>
    <mergeCell ref="F43"/>
    <mergeCell ref="H38:H39"/>
    <mergeCell ref="B51"/>
    <mergeCell ref="H15"/>
    <mergeCell ref="D51"/>
    <mergeCell ref="F57"/>
    <mergeCell ref="E12"/>
    <mergeCell ref="A48"/>
    <mergeCell ref="G12"/>
    <mergeCell ref="D28:D29"/>
    <mergeCell ref="H25"/>
    <mergeCell ref="B36:B37"/>
    <mergeCell ref="B77"/>
    <mergeCell ref="D77"/>
    <mergeCell ref="F33"/>
    <mergeCell ref="X1:AB1"/>
    <mergeCell ref="H79:H81"/>
    <mergeCell ref="F87:F88"/>
    <mergeCell ref="E17:E18"/>
    <mergeCell ref="G17:G18"/>
    <mergeCell ref="B24"/>
    <mergeCell ref="E25"/>
    <mergeCell ref="A63"/>
    <mergeCell ref="D24"/>
    <mergeCell ref="G25"/>
    <mergeCell ref="H64:H65"/>
    <mergeCell ref="E19:E20"/>
    <mergeCell ref="B89"/>
    <mergeCell ref="D89"/>
    <mergeCell ref="G19:G20"/>
    <mergeCell ref="G60"/>
    <mergeCell ref="A75:A76"/>
    <mergeCell ref="H23"/>
    <mergeCell ref="B32"/>
    <mergeCell ref="C75:C76"/>
    <mergeCell ref="F54"/>
    <mergeCell ref="H54"/>
    <mergeCell ref="H56"/>
    <mergeCell ref="E45:E46"/>
    <mergeCell ref="C47"/>
    <mergeCell ref="B42"/>
    <mergeCell ref="G45:G46"/>
    <mergeCell ref="F82:F83"/>
    <mergeCell ref="C84"/>
    <mergeCell ref="C22"/>
    <mergeCell ref="E84"/>
    <mergeCell ref="E78"/>
    <mergeCell ref="A89"/>
    <mergeCell ref="D19:D20"/>
    <mergeCell ref="G78"/>
    <mergeCell ref="C40"/>
    <mergeCell ref="F19:F20"/>
    <mergeCell ref="E40"/>
    <mergeCell ref="B44"/>
    <mergeCell ref="E15"/>
    <mergeCell ref="G15"/>
    <mergeCell ref="C51"/>
    <mergeCell ref="AR1:AV1"/>
    <mergeCell ref="D12"/>
    <mergeCell ref="D9"/>
    <mergeCell ref="F9"/>
    <mergeCell ref="F3:F4"/>
    <mergeCell ref="A7:A8"/>
    <mergeCell ref="F49"/>
    <mergeCell ref="D45:D46"/>
    <mergeCell ref="F45:F46"/>
    <mergeCell ref="A71:A72"/>
    <mergeCell ref="H30"/>
    <mergeCell ref="C71:C72"/>
    <mergeCell ref="H61:H62"/>
    <mergeCell ref="F26:F27"/>
    <mergeCell ref="A77"/>
    <mergeCell ref="C77"/>
    <mergeCell ref="F78"/>
    <mergeCell ref="C33"/>
    <mergeCell ref="AH1:AL1"/>
    <mergeCell ref="H36:H37"/>
    <mergeCell ref="E33"/>
    <mergeCell ref="H78"/>
    <mergeCell ref="H44"/>
    <mergeCell ref="H31"/>
    <mergeCell ref="C35"/>
    <mergeCell ref="H58"/>
    <mergeCell ref="E35"/>
    <mergeCell ref="C66:C67"/>
    <mergeCell ref="H60"/>
    <mergeCell ref="D38:D39"/>
    <mergeCell ref="E30"/>
    <mergeCell ref="C59"/>
    <mergeCell ref="G30"/>
    <mergeCell ref="E59"/>
    <mergeCell ref="G36:G37"/>
    <mergeCell ref="A32"/>
    <mergeCell ref="C48"/>
    <mergeCell ref="E54"/>
    <mergeCell ref="G54"/>
    <mergeCell ref="H42"/>
    <mergeCell ref="F85:F86"/>
    <mergeCell ref="H85:H86"/>
    <mergeCell ref="H53"/>
    <mergeCell ref="E56"/>
    <mergeCell ref="G56"/>
    <mergeCell ref="A26:A27"/>
    <mergeCell ref="B47"/>
    <mergeCell ref="B59"/>
    <mergeCell ref="B22"/>
    <mergeCell ref="D84"/>
    <mergeCell ref="D22"/>
    <mergeCell ref="H55"/>
    <mergeCell ref="F84"/>
    <mergeCell ref="D40"/>
    <mergeCell ref="F15"/>
    <mergeCell ref="A16"/>
    <mergeCell ref="C16"/>
    <mergeCell ref="H75:H76"/>
    <mergeCell ref="A10:A11"/>
    <mergeCell ref="C79:C81"/>
    <mergeCell ref="E79:E81"/>
    <mergeCell ref="E66:E67"/>
    <mergeCell ref="H52"/>
    <mergeCell ref="E34"/>
    <mergeCell ref="C43"/>
    <mergeCell ref="C87:C88"/>
    <mergeCell ref="G34"/>
    <mergeCell ref="C3:C4"/>
    <mergeCell ref="E3:E4"/>
    <mergeCell ref="B7:B8"/>
    <mergeCell ref="E49"/>
    <mergeCell ref="H32"/>
    <mergeCell ref="A47"/>
    <mergeCell ref="C5:C6"/>
    <mergeCell ref="E5:E6"/>
    <mergeCell ref="B71:B72"/>
    <mergeCell ref="A22"/>
    <mergeCell ref="H47"/>
    <mergeCell ref="G61:G62"/>
    <mergeCell ref="B33"/>
    <mergeCell ref="E82:E83"/>
    <mergeCell ref="D33"/>
    <mergeCell ref="A36:A37"/>
    <mergeCell ref="E69:E70"/>
    <mergeCell ref="G69:G70"/>
    <mergeCell ref="B73:B74"/>
    <mergeCell ref="G44"/>
    <mergeCell ref="B41"/>
    <mergeCell ref="G31"/>
    <mergeCell ref="B35"/>
    <mergeCell ref="D35"/>
    <mergeCell ref="D66:D67"/>
    <mergeCell ref="F17:F18"/>
    <mergeCell ref="F66:F67"/>
    <mergeCell ref="D34"/>
    <mergeCell ref="F63"/>
    <mergeCell ref="F34"/>
    <mergeCell ref="H63"/>
    <mergeCell ref="H50"/>
    <mergeCell ref="N1:R1"/>
    <mergeCell ref="F30"/>
    <mergeCell ref="BB1:BF1"/>
    <mergeCell ref="E51"/>
    <mergeCell ref="D48"/>
    <mergeCell ref="G49"/>
    <mergeCell ref="C64:C65"/>
    <mergeCell ref="D56"/>
    <mergeCell ref="A53"/>
    <mergeCell ref="A68"/>
    <mergeCell ref="C26:C27"/>
    <mergeCell ref="E50"/>
    <mergeCell ref="B16"/>
    <mergeCell ref="H7:H8"/>
    <mergeCell ref="C58"/>
    <mergeCell ref="B79:B81"/>
    <mergeCell ref="B10:B11"/>
    <mergeCell ref="D79:D81"/>
    <mergeCell ref="E52"/>
    <mergeCell ref="H40"/>
    <mergeCell ref="B87:B88"/>
    <mergeCell ref="B43"/>
    <mergeCell ref="H71:H72"/>
    <mergeCell ref="F38:F39"/>
    <mergeCell ref="E75:E76"/>
    <mergeCell ref="D49"/>
    <mergeCell ref="E85:E86"/>
    <mergeCell ref="G85:G86"/>
    <mergeCell ref="B5:B6"/>
    <mergeCell ref="D5:D6"/>
    <mergeCell ref="B57"/>
    <mergeCell ref="A12"/>
    <mergeCell ref="F2"/>
    <mergeCell ref="C12"/>
    <mergeCell ref="D82:D83"/>
    <mergeCell ref="H2"/>
    <mergeCell ref="D69:D70"/>
    <mergeCell ref="F69:F70"/>
    <mergeCell ref="A73:A74"/>
    <mergeCell ref="F31"/>
  </mergeCells>
  <conditionalFormatting sqref="H2">
    <cfRule type="cellIs" priority="1" operator="notBetween" dxfId="0">
      <formula>-20</formula>
      <formula>20</formula>
    </cfRule>
    <cfRule type="cellIs" priority="2" operator="between" dxfId="1">
      <formula>-20</formula>
      <formula>20</formula>
    </cfRule>
  </conditionalFormatting>
  <conditionalFormatting sqref="H3">
    <cfRule type="cellIs" priority="3" operator="notBetween" dxfId="0">
      <formula>-20</formula>
      <formula>20</formula>
    </cfRule>
    <cfRule type="cellIs" priority="4" operator="between" dxfId="1">
      <formula>-20</formula>
      <formula>20</formula>
    </cfRule>
  </conditionalFormatting>
  <conditionalFormatting sqref="H5">
    <cfRule type="cellIs" priority="5" operator="notBetween" dxfId="0">
      <formula>-20</formula>
      <formula>20</formula>
    </cfRule>
    <cfRule type="cellIs" priority="6" operator="between" dxfId="1">
      <formula>-20</formula>
      <formula>20</formula>
    </cfRule>
  </conditionalFormatting>
  <conditionalFormatting sqref="H7">
    <cfRule type="cellIs" priority="7" operator="notBetween" dxfId="0">
      <formula>-20</formula>
      <formula>20</formula>
    </cfRule>
    <cfRule type="cellIs" priority="8" operator="between" dxfId="1">
      <formula>-20</formula>
      <formula>20</formula>
    </cfRule>
  </conditionalFormatting>
  <conditionalFormatting sqref="H9">
    <cfRule type="cellIs" priority="9" operator="notBetween" dxfId="0">
      <formula>-20</formula>
      <formula>20</formula>
    </cfRule>
    <cfRule type="cellIs" priority="10" operator="between" dxfId="1">
      <formula>-20</formula>
      <formula>20</formula>
    </cfRule>
  </conditionalFormatting>
  <conditionalFormatting sqref="H10">
    <cfRule type="cellIs" priority="11" operator="notBetween" dxfId="0">
      <formula>-20</formula>
      <formula>20</formula>
    </cfRule>
    <cfRule type="cellIs" priority="12" operator="between" dxfId="1">
      <formula>-20</formula>
      <formula>20</formula>
    </cfRule>
  </conditionalFormatting>
  <conditionalFormatting sqref="H12">
    <cfRule type="cellIs" priority="13" operator="notBetween" dxfId="0">
      <formula>-20</formula>
      <formula>20</formula>
    </cfRule>
    <cfRule type="cellIs" priority="14" operator="between" dxfId="1">
      <formula>-20</formula>
      <formula>20</formula>
    </cfRule>
  </conditionalFormatting>
  <conditionalFormatting sqref="H13">
    <cfRule type="cellIs" priority="15" operator="notBetween" dxfId="0">
      <formula>-20</formula>
      <formula>20</formula>
    </cfRule>
    <cfRule type="cellIs" priority="16" operator="between" dxfId="1">
      <formula>-20</formula>
      <formula>20</formula>
    </cfRule>
  </conditionalFormatting>
  <conditionalFormatting sqref="H15">
    <cfRule type="cellIs" priority="17" operator="notBetween" dxfId="0">
      <formula>-20</formula>
      <formula>20</formula>
    </cfRule>
    <cfRule type="cellIs" priority="18" operator="between" dxfId="1">
      <formula>-20</formula>
      <formula>20</formula>
    </cfRule>
  </conditionalFormatting>
  <conditionalFormatting sqref="H16">
    <cfRule type="cellIs" priority="19" operator="notBetween" dxfId="0">
      <formula>-20</formula>
      <formula>20</formula>
    </cfRule>
    <cfRule type="cellIs" priority="20" operator="between" dxfId="1">
      <formula>-20</formula>
      <formula>20</formula>
    </cfRule>
  </conditionalFormatting>
  <conditionalFormatting sqref="H17">
    <cfRule type="cellIs" priority="21" operator="notBetween" dxfId="0">
      <formula>-20</formula>
      <formula>20</formula>
    </cfRule>
    <cfRule type="cellIs" priority="22" operator="between" dxfId="1">
      <formula>-20</formula>
      <formula>20</formula>
    </cfRule>
  </conditionalFormatting>
  <conditionalFormatting sqref="H19">
    <cfRule type="cellIs" priority="23" operator="notBetween" dxfId="0">
      <formula>-20</formula>
      <formula>20</formula>
    </cfRule>
    <cfRule type="cellIs" priority="24" operator="between" dxfId="1">
      <formula>-20</formula>
      <formula>20</formula>
    </cfRule>
  </conditionalFormatting>
  <conditionalFormatting sqref="H21">
    <cfRule type="cellIs" priority="25" operator="notBetween" dxfId="0">
      <formula>-20</formula>
      <formula>20</formula>
    </cfRule>
    <cfRule type="cellIs" priority="26" operator="between" dxfId="1">
      <formula>-20</formula>
      <formula>20</formula>
    </cfRule>
  </conditionalFormatting>
  <conditionalFormatting sqref="H22">
    <cfRule type="cellIs" priority="27" operator="notBetween" dxfId="0">
      <formula>-20</formula>
      <formula>20</formula>
    </cfRule>
    <cfRule type="cellIs" priority="28" operator="between" dxfId="1">
      <formula>-20</formula>
      <formula>20</formula>
    </cfRule>
  </conditionalFormatting>
  <conditionalFormatting sqref="H23">
    <cfRule type="cellIs" priority="29" operator="notBetween" dxfId="0">
      <formula>-20</formula>
      <formula>20</formula>
    </cfRule>
    <cfRule type="cellIs" priority="30" operator="between" dxfId="1">
      <formula>-20</formula>
      <formula>20</formula>
    </cfRule>
  </conditionalFormatting>
  <conditionalFormatting sqref="H24">
    <cfRule type="cellIs" priority="31" operator="notBetween" dxfId="0">
      <formula>-20</formula>
      <formula>20</formula>
    </cfRule>
    <cfRule type="cellIs" priority="32" operator="between" dxfId="1">
      <formula>-20</formula>
      <formula>20</formula>
    </cfRule>
  </conditionalFormatting>
  <conditionalFormatting sqref="H25">
    <cfRule type="cellIs" priority="33" operator="notBetween" dxfId="0">
      <formula>-20</formula>
      <formula>20</formula>
    </cfRule>
    <cfRule type="cellIs" priority="34" operator="between" dxfId="1">
      <formula>-20</formula>
      <formula>20</formula>
    </cfRule>
  </conditionalFormatting>
  <conditionalFormatting sqref="H26">
    <cfRule type="cellIs" priority="35" operator="notBetween" dxfId="0">
      <formula>-20</formula>
      <formula>20</formula>
    </cfRule>
    <cfRule type="cellIs" priority="36" operator="between" dxfId="1">
      <formula>-20</formula>
      <formula>20</formula>
    </cfRule>
  </conditionalFormatting>
  <conditionalFormatting sqref="H28">
    <cfRule type="cellIs" priority="37" operator="notBetween" dxfId="0">
      <formula>-20</formula>
      <formula>20</formula>
    </cfRule>
    <cfRule type="cellIs" priority="38" operator="between" dxfId="1">
      <formula>-20</formula>
      <formula>20</formula>
    </cfRule>
  </conditionalFormatting>
  <conditionalFormatting sqref="H30">
    <cfRule type="cellIs" priority="39" operator="notBetween" dxfId="0">
      <formula>-20</formula>
      <formula>20</formula>
    </cfRule>
    <cfRule type="cellIs" priority="40" operator="between" dxfId="1">
      <formula>-20</formula>
      <formula>20</formula>
    </cfRule>
  </conditionalFormatting>
  <conditionalFormatting sqref="H31">
    <cfRule type="cellIs" priority="41" operator="notBetween" dxfId="0">
      <formula>-20</formula>
      <formula>20</formula>
    </cfRule>
    <cfRule type="cellIs" priority="42" operator="between" dxfId="1">
      <formula>-20</formula>
      <formula>20</formula>
    </cfRule>
  </conditionalFormatting>
  <conditionalFormatting sqref="H32">
    <cfRule type="cellIs" priority="43" operator="notBetween" dxfId="0">
      <formula>-20</formula>
      <formula>20</formula>
    </cfRule>
    <cfRule type="cellIs" priority="44" operator="between" dxfId="1">
      <formula>-20</formula>
      <formula>20</formula>
    </cfRule>
  </conditionalFormatting>
  <conditionalFormatting sqref="H33">
    <cfRule type="cellIs" priority="45" operator="notBetween" dxfId="0">
      <formula>-20</formula>
      <formula>20</formula>
    </cfRule>
    <cfRule type="cellIs" priority="46" operator="between" dxfId="1">
      <formula>-20</formula>
      <formula>20</formula>
    </cfRule>
  </conditionalFormatting>
  <conditionalFormatting sqref="H34">
    <cfRule type="cellIs" priority="47" operator="notBetween" dxfId="0">
      <formula>-20</formula>
      <formula>20</formula>
    </cfRule>
    <cfRule type="cellIs" priority="48" operator="between" dxfId="1">
      <formula>-20</formula>
      <formula>20</formula>
    </cfRule>
  </conditionalFormatting>
  <conditionalFormatting sqref="H35">
    <cfRule type="cellIs" priority="49" operator="notBetween" dxfId="0">
      <formula>-20</formula>
      <formula>20</formula>
    </cfRule>
    <cfRule type="cellIs" priority="50" operator="between" dxfId="1">
      <formula>-20</formula>
      <formula>20</formula>
    </cfRule>
  </conditionalFormatting>
  <conditionalFormatting sqref="H36">
    <cfRule type="cellIs" priority="51" operator="notBetween" dxfId="0">
      <formula>-20</formula>
      <formula>20</formula>
    </cfRule>
    <cfRule type="cellIs" priority="52" operator="between" dxfId="1">
      <formula>-20</formula>
      <formula>20</formula>
    </cfRule>
  </conditionalFormatting>
  <conditionalFormatting sqref="H38">
    <cfRule type="cellIs" priority="53" operator="notBetween" dxfId="0">
      <formula>-20</formula>
      <formula>20</formula>
    </cfRule>
    <cfRule type="cellIs" priority="54" operator="between" dxfId="1">
      <formula>-20</formula>
      <formula>20</formula>
    </cfRule>
  </conditionalFormatting>
  <conditionalFormatting sqref="H40">
    <cfRule type="cellIs" priority="55" operator="notBetween" dxfId="0">
      <formula>-20</formula>
      <formula>20</formula>
    </cfRule>
    <cfRule type="cellIs" priority="56" operator="between" dxfId="1">
      <formula>-20</formula>
      <formula>20</formula>
    </cfRule>
  </conditionalFormatting>
  <conditionalFormatting sqref="H41">
    <cfRule type="cellIs" priority="57" operator="notBetween" dxfId="0">
      <formula>-20</formula>
      <formula>20</formula>
    </cfRule>
    <cfRule type="cellIs" priority="58" operator="between" dxfId="1">
      <formula>-20</formula>
      <formula>20</formula>
    </cfRule>
  </conditionalFormatting>
  <conditionalFormatting sqref="H42">
    <cfRule type="cellIs" priority="59" operator="notBetween" dxfId="0">
      <formula>-20</formula>
      <formula>20</formula>
    </cfRule>
    <cfRule type="cellIs" priority="60" operator="between" dxfId="1">
      <formula>-20</formula>
      <formula>20</formula>
    </cfRule>
  </conditionalFormatting>
  <conditionalFormatting sqref="H43">
    <cfRule type="cellIs" priority="61" operator="notBetween" dxfId="0">
      <formula>-20</formula>
      <formula>20</formula>
    </cfRule>
    <cfRule type="cellIs" priority="62" operator="between" dxfId="1">
      <formula>-20</formula>
      <formula>20</formula>
    </cfRule>
  </conditionalFormatting>
  <conditionalFormatting sqref="H44">
    <cfRule type="cellIs" priority="63" operator="notBetween" dxfId="0">
      <formula>-20</formula>
      <formula>20</formula>
    </cfRule>
    <cfRule type="cellIs" priority="64" operator="between" dxfId="1">
      <formula>-20</formula>
      <formula>20</formula>
    </cfRule>
  </conditionalFormatting>
  <conditionalFormatting sqref="H45">
    <cfRule type="cellIs" priority="65" operator="notBetween" dxfId="0">
      <formula>-20</formula>
      <formula>20</formula>
    </cfRule>
    <cfRule type="cellIs" priority="66" operator="between" dxfId="1">
      <formula>-20</formula>
      <formula>20</formula>
    </cfRule>
  </conditionalFormatting>
  <conditionalFormatting sqref="H47">
    <cfRule type="cellIs" priority="67" operator="notBetween" dxfId="0">
      <formula>-20</formula>
      <formula>20</formula>
    </cfRule>
    <cfRule type="cellIs" priority="68" operator="between" dxfId="1">
      <formula>-20</formula>
      <formula>20</formula>
    </cfRule>
  </conditionalFormatting>
  <conditionalFormatting sqref="H48">
    <cfRule type="cellIs" priority="69" operator="notBetween" dxfId="0">
      <formula>-20</formula>
      <formula>20</formula>
    </cfRule>
    <cfRule type="cellIs" priority="70" operator="between" dxfId="1">
      <formula>-20</formula>
      <formula>20</formula>
    </cfRule>
  </conditionalFormatting>
  <conditionalFormatting sqref="H49">
    <cfRule type="cellIs" priority="71" operator="notBetween" dxfId="0">
      <formula>-20</formula>
      <formula>20</formula>
    </cfRule>
    <cfRule type="cellIs" priority="72" operator="between" dxfId="1">
      <formula>-20</formula>
      <formula>20</formula>
    </cfRule>
  </conditionalFormatting>
  <conditionalFormatting sqref="H50">
    <cfRule type="cellIs" priority="73" operator="notBetween" dxfId="0">
      <formula>-20</formula>
      <formula>20</formula>
    </cfRule>
    <cfRule type="cellIs" priority="74" operator="between" dxfId="1">
      <formula>-20</formula>
      <formula>20</formula>
    </cfRule>
  </conditionalFormatting>
  <conditionalFormatting sqref="H51">
    <cfRule type="cellIs" priority="75" operator="notBetween" dxfId="0">
      <formula>-20</formula>
      <formula>20</formula>
    </cfRule>
    <cfRule type="cellIs" priority="76" operator="between" dxfId="1">
      <formula>-20</formula>
      <formula>20</formula>
    </cfRule>
  </conditionalFormatting>
  <conditionalFormatting sqref="H52">
    <cfRule type="cellIs" priority="77" operator="notBetween" dxfId="0">
      <formula>-20</formula>
      <formula>20</formula>
    </cfRule>
    <cfRule type="cellIs" priority="78" operator="between" dxfId="1">
      <formula>-20</formula>
      <formula>20</formula>
    </cfRule>
  </conditionalFormatting>
  <conditionalFormatting sqref="H53">
    <cfRule type="cellIs" priority="79" operator="notBetween" dxfId="0">
      <formula>-20</formula>
      <formula>20</formula>
    </cfRule>
    <cfRule type="cellIs" priority="80" operator="between" dxfId="1">
      <formula>-20</formula>
      <formula>20</formula>
    </cfRule>
  </conditionalFormatting>
  <conditionalFormatting sqref="H54">
    <cfRule type="cellIs" priority="81" operator="notBetween" dxfId="0">
      <formula>-20</formula>
      <formula>20</formula>
    </cfRule>
    <cfRule type="cellIs" priority="82" operator="between" dxfId="1">
      <formula>-20</formula>
      <formula>20</formula>
    </cfRule>
  </conditionalFormatting>
  <conditionalFormatting sqref="H55">
    <cfRule type="cellIs" priority="83" operator="notBetween" dxfId="0">
      <formula>-20</formula>
      <formula>20</formula>
    </cfRule>
    <cfRule type="cellIs" priority="84" operator="between" dxfId="1">
      <formula>-20</formula>
      <formula>20</formula>
    </cfRule>
  </conditionalFormatting>
  <conditionalFormatting sqref="H56">
    <cfRule type="cellIs" priority="85" operator="notBetween" dxfId="0">
      <formula>-20</formula>
      <formula>20</formula>
    </cfRule>
    <cfRule type="cellIs" priority="86" operator="between" dxfId="1">
      <formula>-20</formula>
      <formula>20</formula>
    </cfRule>
  </conditionalFormatting>
  <conditionalFormatting sqref="H57">
    <cfRule type="cellIs" priority="87" operator="notBetween" dxfId="0">
      <formula>-20</formula>
      <formula>20</formula>
    </cfRule>
    <cfRule type="cellIs" priority="88" operator="between" dxfId="1">
      <formula>-20</formula>
      <formula>20</formula>
    </cfRule>
  </conditionalFormatting>
  <conditionalFormatting sqref="H58">
    <cfRule type="cellIs" priority="89" operator="notBetween" dxfId="0">
      <formula>-20</formula>
      <formula>20</formula>
    </cfRule>
    <cfRule type="cellIs" priority="90" operator="between" dxfId="1">
      <formula>-20</formula>
      <formula>20</formula>
    </cfRule>
  </conditionalFormatting>
  <conditionalFormatting sqref="H59">
    <cfRule type="cellIs" priority="91" operator="notBetween" dxfId="0">
      <formula>-20</formula>
      <formula>20</formula>
    </cfRule>
    <cfRule type="cellIs" priority="92" operator="between" dxfId="1">
      <formula>-20</formula>
      <formula>20</formula>
    </cfRule>
  </conditionalFormatting>
  <conditionalFormatting sqref="H60">
    <cfRule type="cellIs" priority="93" operator="notBetween" dxfId="0">
      <formula>-20</formula>
      <formula>20</formula>
    </cfRule>
    <cfRule type="cellIs" priority="94" operator="between" dxfId="1">
      <formula>-20</formula>
      <formula>20</formula>
    </cfRule>
  </conditionalFormatting>
  <conditionalFormatting sqref="H61">
    <cfRule type="cellIs" priority="95" operator="notBetween" dxfId="0">
      <formula>-20</formula>
      <formula>20</formula>
    </cfRule>
    <cfRule type="cellIs" priority="96" operator="between" dxfId="1">
      <formula>-20</formula>
      <formula>20</formula>
    </cfRule>
  </conditionalFormatting>
  <conditionalFormatting sqref="H63">
    <cfRule type="cellIs" priority="97" operator="notBetween" dxfId="0">
      <formula>-20</formula>
      <formula>20</formula>
    </cfRule>
    <cfRule type="cellIs" priority="98" operator="between" dxfId="1">
      <formula>-20</formula>
      <formula>20</formula>
    </cfRule>
  </conditionalFormatting>
  <conditionalFormatting sqref="H64">
    <cfRule type="cellIs" priority="99" operator="notBetween" dxfId="0">
      <formula>-20</formula>
      <formula>20</formula>
    </cfRule>
    <cfRule type="cellIs" priority="100" operator="between" dxfId="1">
      <formula>-20</formula>
      <formula>20</formula>
    </cfRule>
  </conditionalFormatting>
  <conditionalFormatting sqref="H66">
    <cfRule type="cellIs" priority="101" operator="notBetween" dxfId="0">
      <formula>-20</formula>
      <formula>20</formula>
    </cfRule>
    <cfRule type="cellIs" priority="102" operator="between" dxfId="1">
      <formula>-20</formula>
      <formula>20</formula>
    </cfRule>
  </conditionalFormatting>
  <conditionalFormatting sqref="H68">
    <cfRule type="cellIs" priority="103" operator="notBetween" dxfId="0">
      <formula>-20</formula>
      <formula>20</formula>
    </cfRule>
    <cfRule type="cellIs" priority="104" operator="between" dxfId="1">
      <formula>-20</formula>
      <formula>20</formula>
    </cfRule>
  </conditionalFormatting>
  <conditionalFormatting sqref="H69">
    <cfRule type="cellIs" priority="105" operator="notBetween" dxfId="0">
      <formula>-20</formula>
      <formula>20</formula>
    </cfRule>
    <cfRule type="cellIs" priority="106" operator="between" dxfId="1">
      <formula>-20</formula>
      <formula>20</formula>
    </cfRule>
  </conditionalFormatting>
  <conditionalFormatting sqref="H71">
    <cfRule type="cellIs" priority="107" operator="notBetween" dxfId="0">
      <formula>-20</formula>
      <formula>20</formula>
    </cfRule>
    <cfRule type="cellIs" priority="108" operator="between" dxfId="1">
      <formula>-20</formula>
      <formula>20</formula>
    </cfRule>
  </conditionalFormatting>
  <conditionalFormatting sqref="H73">
    <cfRule type="cellIs" priority="109" operator="notBetween" dxfId="0">
      <formula>-20</formula>
      <formula>20</formula>
    </cfRule>
    <cfRule type="cellIs" priority="110" operator="between" dxfId="1">
      <formula>-20</formula>
      <formula>20</formula>
    </cfRule>
  </conditionalFormatting>
  <conditionalFormatting sqref="H75">
    <cfRule type="cellIs" priority="111" operator="notBetween" dxfId="0">
      <formula>-20</formula>
      <formula>20</formula>
    </cfRule>
    <cfRule type="cellIs" priority="112" operator="between" dxfId="1">
      <formula>-20</formula>
      <formula>20</formula>
    </cfRule>
  </conditionalFormatting>
  <conditionalFormatting sqref="H77">
    <cfRule type="cellIs" priority="113" operator="notBetween" dxfId="0">
      <formula>-20</formula>
      <formula>20</formula>
    </cfRule>
    <cfRule type="cellIs" priority="114" operator="between" dxfId="1">
      <formula>-20</formula>
      <formula>20</formula>
    </cfRule>
  </conditionalFormatting>
  <conditionalFormatting sqref="H78">
    <cfRule type="cellIs" priority="115" operator="notBetween" dxfId="0">
      <formula>-20</formula>
      <formula>20</formula>
    </cfRule>
    <cfRule type="cellIs" priority="116" operator="between" dxfId="1">
      <formula>-20</formula>
      <formula>20</formula>
    </cfRule>
  </conditionalFormatting>
  <conditionalFormatting sqref="H79">
    <cfRule type="cellIs" priority="117" operator="notBetween" dxfId="0">
      <formula>-20</formula>
      <formula>20</formula>
    </cfRule>
    <cfRule type="cellIs" priority="118" operator="between" dxfId="1">
      <formula>-20</formula>
      <formula>20</formula>
    </cfRule>
  </conditionalFormatting>
  <conditionalFormatting sqref="H82">
    <cfRule type="cellIs" priority="119" operator="notBetween" dxfId="0">
      <formula>-20</formula>
      <formula>20</formula>
    </cfRule>
    <cfRule type="cellIs" priority="120" operator="between" dxfId="1">
      <formula>-20</formula>
      <formula>20</formula>
    </cfRule>
  </conditionalFormatting>
  <conditionalFormatting sqref="H84">
    <cfRule type="cellIs" priority="121" operator="notBetween" dxfId="0">
      <formula>-20</formula>
      <formula>20</formula>
    </cfRule>
    <cfRule type="cellIs" priority="122" operator="between" dxfId="1">
      <formula>-20</formula>
      <formula>20</formula>
    </cfRule>
  </conditionalFormatting>
  <conditionalFormatting sqref="H85">
    <cfRule type="cellIs" priority="123" operator="notBetween" dxfId="0">
      <formula>-20</formula>
      <formula>20</formula>
    </cfRule>
    <cfRule type="cellIs" priority="124" operator="between" dxfId="1">
      <formula>-20</formula>
      <formula>20</formula>
    </cfRule>
  </conditionalFormatting>
  <conditionalFormatting sqref="H87">
    <cfRule type="cellIs" priority="125" operator="notBetween" dxfId="0">
      <formula>-20</formula>
      <formula>20</formula>
    </cfRule>
    <cfRule type="cellIs" priority="126" operator="between" dxfId="1">
      <formula>-20</formula>
      <formula>20</formula>
    </cfRule>
  </conditionalFormatting>
  <conditionalFormatting sqref="H89">
    <cfRule type="cellIs" priority="127" operator="notBetween" dxfId="0">
      <formula>-20</formula>
      <formula>20</formula>
    </cfRule>
    <cfRule type="cellIs" priority="128" operator="between" dxfId="1">
      <formula>-20</formula>
      <formula>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2023-08-09T16:39:37Z</dcterms:created>
  <dcterms:modified xsi:type="dcterms:W3CDTF">2023-08-09T16:39:38Z</dcterms:modified>
</cp:coreProperties>
</file>