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\Documents\GitHub\15N-and-Phenols-California\N_Uptake_Calcs\"/>
    </mc:Choice>
  </mc:AlternateContent>
  <bookViews>
    <workbookView xWindow="240" yWindow="15" windowWidth="16095" windowHeight="966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53" i="2" l="1"/>
  <c r="C41" i="2"/>
  <c r="C42" i="2"/>
  <c r="C43" i="2"/>
  <c r="C44" i="2"/>
  <c r="C45" i="2"/>
  <c r="C46" i="2"/>
  <c r="C47" i="2"/>
  <c r="C48" i="2"/>
  <c r="C49" i="2"/>
  <c r="C50" i="2"/>
  <c r="C51" i="2"/>
  <c r="C52" i="2"/>
  <c r="B43" i="2"/>
  <c r="B44" i="2"/>
  <c r="B45" i="2"/>
  <c r="B46" i="2"/>
  <c r="B47" i="2"/>
  <c r="B48" i="2"/>
  <c r="B49" i="2"/>
  <c r="B50" i="2"/>
  <c r="B51" i="2"/>
  <c r="B52" i="2"/>
  <c r="B53" i="2"/>
  <c r="B42" i="2"/>
  <c r="B41" i="2"/>
  <c r="C30" i="2"/>
  <c r="C31" i="2"/>
  <c r="C32" i="2"/>
  <c r="C33" i="2"/>
  <c r="C34" i="2"/>
  <c r="C35" i="2"/>
  <c r="C36" i="2"/>
  <c r="C37" i="2"/>
  <c r="C38" i="2"/>
  <c r="C39" i="2"/>
  <c r="C40" i="2"/>
  <c r="B30" i="2"/>
  <c r="B31" i="2"/>
  <c r="B32" i="2"/>
  <c r="B33" i="2"/>
  <c r="B34" i="2"/>
  <c r="B35" i="2"/>
  <c r="B36" i="2"/>
  <c r="B37" i="2"/>
  <c r="B38" i="2"/>
  <c r="B39" i="2"/>
  <c r="B40" i="2"/>
  <c r="C29" i="2"/>
  <c r="B29" i="2"/>
</calcChain>
</file>

<file path=xl/sharedStrings.xml><?xml version="1.0" encoding="utf-8"?>
<sst xmlns="http://schemas.openxmlformats.org/spreadsheetml/2006/main" count="850" uniqueCount="121">
  <si>
    <t>Sample ID</t>
  </si>
  <si>
    <t>enrichedN_percent</t>
  </si>
  <si>
    <t>SIF_N_µg</t>
  </si>
  <si>
    <t>Sample_Weight_mg</t>
  </si>
  <si>
    <t>Dry_Sample_Weight_g</t>
  </si>
  <si>
    <t>Stage</t>
  </si>
  <si>
    <t>Field</t>
  </si>
  <si>
    <t>Blk</t>
  </si>
  <si>
    <t>Topdress</t>
  </si>
  <si>
    <t>Stage_Topdress</t>
  </si>
  <si>
    <t>N_per_g_microbalanced_sample</t>
  </si>
  <si>
    <t>N_total</t>
  </si>
  <si>
    <t>N_total_kgha</t>
  </si>
  <si>
    <t>enrichedN_percent_no_background</t>
  </si>
  <si>
    <t>fertiliser_N</t>
  </si>
  <si>
    <t>soil_N</t>
  </si>
  <si>
    <t>407 412 PI</t>
  </si>
  <si>
    <t>PI</t>
  </si>
  <si>
    <t>CR</t>
  </si>
  <si>
    <t>4</t>
  </si>
  <si>
    <t>N</t>
  </si>
  <si>
    <t>PI_N</t>
  </si>
  <si>
    <t>507 512 PI</t>
  </si>
  <si>
    <t>5</t>
  </si>
  <si>
    <t>607 612 PI</t>
  </si>
  <si>
    <t>6</t>
  </si>
  <si>
    <t>401 406 PI</t>
  </si>
  <si>
    <t>RF</t>
  </si>
  <si>
    <t>501 506 PI</t>
  </si>
  <si>
    <t>601 606 PI</t>
  </si>
  <si>
    <t>407 412 plus H</t>
  </si>
  <si>
    <t>Heading</t>
  </si>
  <si>
    <t>Y</t>
  </si>
  <si>
    <t>Heading_Y</t>
  </si>
  <si>
    <t>507 512 plus H</t>
  </si>
  <si>
    <t>607 612 plus H</t>
  </si>
  <si>
    <t>401 406 plus H</t>
  </si>
  <si>
    <t>501 506 plus H</t>
  </si>
  <si>
    <t>601 606 plus H</t>
  </si>
  <si>
    <t>407 412 minus H</t>
  </si>
  <si>
    <t>Heading_N</t>
  </si>
  <si>
    <t>507 512 minus H</t>
  </si>
  <si>
    <t>607 612 minus H</t>
  </si>
  <si>
    <t>401 406 minus H</t>
  </si>
  <si>
    <t>501 506 minus H</t>
  </si>
  <si>
    <t>601 606 minus H</t>
  </si>
  <si>
    <t>407 412 plus MG</t>
  </si>
  <si>
    <t>Maturiy_Grain</t>
  </si>
  <si>
    <t>Maturiy_Grain_Y</t>
  </si>
  <si>
    <t>507 512 plus MG</t>
  </si>
  <si>
    <t>607 612 plus MG</t>
  </si>
  <si>
    <t>401 406 plus MG</t>
  </si>
  <si>
    <t>501 506 plus MG</t>
  </si>
  <si>
    <t>601 606 plus MG</t>
  </si>
  <si>
    <t>407 412 minus MG</t>
  </si>
  <si>
    <t>Maturiy_Grain_N</t>
  </si>
  <si>
    <t>507 512 minus MG</t>
  </si>
  <si>
    <t>607 612 minus MG</t>
  </si>
  <si>
    <t>401 406 minus MG</t>
  </si>
  <si>
    <t>501 506 minus MG</t>
  </si>
  <si>
    <t>601 606 minus  MG</t>
  </si>
  <si>
    <t>407 412 plus MS</t>
  </si>
  <si>
    <t>Maturity_Straw</t>
  </si>
  <si>
    <t>Maturity_Straw_Y</t>
  </si>
  <si>
    <t>507 512 plus MS</t>
  </si>
  <si>
    <t>607 612 plus MS</t>
  </si>
  <si>
    <t>401 406 plus MS</t>
  </si>
  <si>
    <t>501 506 plus MS</t>
  </si>
  <si>
    <t>601 606 plus MS</t>
  </si>
  <si>
    <t>407 412 minus MS</t>
  </si>
  <si>
    <t>Maturity_Straw_N</t>
  </si>
  <si>
    <t>507 512 minus MS</t>
  </si>
  <si>
    <t>607 612 minus MS</t>
  </si>
  <si>
    <t>401 406 minus MS</t>
  </si>
  <si>
    <t>501 506 minus MS</t>
  </si>
  <si>
    <t>601 606 minus MS</t>
  </si>
  <si>
    <t>107 112 PI</t>
  </si>
  <si>
    <t>1</t>
  </si>
  <si>
    <t>207 212 PI</t>
  </si>
  <si>
    <t>2</t>
  </si>
  <si>
    <t>307 312 PI</t>
  </si>
  <si>
    <t>3</t>
  </si>
  <si>
    <t>101 106 PI</t>
  </si>
  <si>
    <t>201 206 PI</t>
  </si>
  <si>
    <t>301 306 PI</t>
  </si>
  <si>
    <t>107 112 plus H</t>
  </si>
  <si>
    <t>207 212 plus H</t>
  </si>
  <si>
    <t>307 312 plus H</t>
  </si>
  <si>
    <t>101 106 plus H</t>
  </si>
  <si>
    <t>201 206 plus H</t>
  </si>
  <si>
    <t>301 306 plus H</t>
  </si>
  <si>
    <t>107 112 minus H</t>
  </si>
  <si>
    <t>207 212 minus H</t>
  </si>
  <si>
    <t>307 312 minus H</t>
  </si>
  <si>
    <t>101 106 minus H</t>
  </si>
  <si>
    <t>201 206 minus H</t>
  </si>
  <si>
    <t>301 306 minus H</t>
  </si>
  <si>
    <t>107 112 plus MS</t>
  </si>
  <si>
    <t>207 212 plus MS</t>
  </si>
  <si>
    <t>307 312 plus MS</t>
  </si>
  <si>
    <t>101 106 plus MS</t>
  </si>
  <si>
    <t>201 206 plus MS</t>
  </si>
  <si>
    <t>301 306 plus MS</t>
  </si>
  <si>
    <t>107 112 minus MS</t>
  </si>
  <si>
    <t>207 212 minus MS</t>
  </si>
  <si>
    <t>307 312 minus MS</t>
  </si>
  <si>
    <t>101 106 minus MS</t>
  </si>
  <si>
    <t>201 206 minus MS</t>
  </si>
  <si>
    <t>301 306 minus MS</t>
  </si>
  <si>
    <t>107 112 plus MG</t>
  </si>
  <si>
    <t>207 212 plus MG</t>
  </si>
  <si>
    <t>307 312 plus MG</t>
  </si>
  <si>
    <t>101 106 plus MG</t>
  </si>
  <si>
    <t>201 206 plus MG</t>
  </si>
  <si>
    <t>301 306 plus MG</t>
  </si>
  <si>
    <t>107 112 minus MG</t>
  </si>
  <si>
    <t>207 212 minus MG</t>
  </si>
  <si>
    <t>307 312 minus MG</t>
  </si>
  <si>
    <t>101 106 minus MG</t>
  </si>
  <si>
    <t>201 206 minus MG</t>
  </si>
  <si>
    <t>301 306 minus 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</si>
</sst>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workbookViewId="0">
      <selection sqref="A1:P1"/>
    </sheetView>
  </sheetViews>
  <sheetFormatPr defaultRowHeight="15" x14ac:dyDescent="0.25"/>
  <cols>
    <col min="1" max="1" width="17.42578125" bestFit="1" customWidth="1"/>
    <col min="2" max="2" width="18.42578125" bestFit="1" customWidth="1"/>
    <col min="3" max="3" width="12" bestFit="1" customWidth="1"/>
    <col min="4" max="4" width="19.140625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4.6276457479999999</v>
      </c>
      <c r="C2">
        <v>134.65128129999999</v>
      </c>
      <c r="D2">
        <v>5.2089999999999996</v>
      </c>
      <c r="E2">
        <v>128.79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2.5849737243232869E-2</v>
      </c>
      <c r="L2">
        <v>73.002620882863724</v>
      </c>
      <c r="M2">
        <v>73.002620882863724</v>
      </c>
      <c r="N2">
        <v>4.2600157479999998</v>
      </c>
      <c r="O2">
        <v>31.950061601063641</v>
      </c>
      <c r="P2">
        <v>41.052559281800093</v>
      </c>
    </row>
    <row r="3" spans="1:16" x14ac:dyDescent="0.25">
      <c r="A3" t="s">
        <v>22</v>
      </c>
      <c r="B3">
        <v>3.6980166859999999</v>
      </c>
      <c r="C3">
        <v>126.22210389999999</v>
      </c>
      <c r="D3">
        <v>5.444</v>
      </c>
      <c r="E3">
        <v>190.89</v>
      </c>
      <c r="F3" t="s">
        <v>17</v>
      </c>
      <c r="G3" t="s">
        <v>18</v>
      </c>
      <c r="H3" t="s">
        <v>23</v>
      </c>
      <c r="I3" t="s">
        <v>20</v>
      </c>
      <c r="J3" t="s">
        <v>21</v>
      </c>
      <c r="K3">
        <v>2.3185544434239529E-2</v>
      </c>
      <c r="L3">
        <v>97.051142471018807</v>
      </c>
      <c r="M3">
        <v>97.051142471018807</v>
      </c>
      <c r="N3">
        <v>3.3303866860000002</v>
      </c>
      <c r="O3">
        <v>33.206060670307302</v>
      </c>
      <c r="P3">
        <v>63.845081800711498</v>
      </c>
    </row>
    <row r="4" spans="1:16" x14ac:dyDescent="0.25">
      <c r="A4" t="s">
        <v>24</v>
      </c>
      <c r="B4">
        <v>4.8366556149999997</v>
      </c>
      <c r="C4">
        <v>104.1364681</v>
      </c>
      <c r="D4">
        <v>4.8920000000000003</v>
      </c>
      <c r="E4">
        <v>150.99</v>
      </c>
      <c r="F4" t="s">
        <v>17</v>
      </c>
      <c r="G4" t="s">
        <v>18</v>
      </c>
      <c r="H4" t="s">
        <v>25</v>
      </c>
      <c r="I4" t="s">
        <v>20</v>
      </c>
      <c r="J4" t="s">
        <v>21</v>
      </c>
      <c r="K4">
        <v>2.1287094869174159E-2</v>
      </c>
      <c r="L4">
        <v>70.479815209739385</v>
      </c>
      <c r="M4">
        <v>70.479815209739385</v>
      </c>
      <c r="N4">
        <v>4.4690256149999996</v>
      </c>
      <c r="O4">
        <v>32.359339152921493</v>
      </c>
      <c r="P4">
        <v>38.120476056817893</v>
      </c>
    </row>
    <row r="5" spans="1:16" x14ac:dyDescent="0.25">
      <c r="A5" t="s">
        <v>26</v>
      </c>
      <c r="B5">
        <v>4.3129705180000002</v>
      </c>
      <c r="C5">
        <v>112.6311106</v>
      </c>
      <c r="D5">
        <v>4.6529999999999996</v>
      </c>
      <c r="E5">
        <v>206.19</v>
      </c>
      <c r="F5" t="s">
        <v>17</v>
      </c>
      <c r="G5" t="s">
        <v>27</v>
      </c>
      <c r="H5" t="s">
        <v>19</v>
      </c>
      <c r="I5" t="s">
        <v>20</v>
      </c>
      <c r="J5" t="s">
        <v>21</v>
      </c>
      <c r="K5">
        <v>2.4206127358693319E-2</v>
      </c>
      <c r="L5">
        <v>109.44428504892031</v>
      </c>
      <c r="M5">
        <v>109.44428504892031</v>
      </c>
      <c r="N5">
        <v>3.9453405180000001</v>
      </c>
      <c r="O5">
        <v>44.360826023716271</v>
      </c>
      <c r="P5">
        <v>65.083459025204064</v>
      </c>
    </row>
    <row r="6" spans="1:16" x14ac:dyDescent="0.25">
      <c r="A6" t="s">
        <v>28</v>
      </c>
      <c r="B6">
        <v>4.3737407939999997</v>
      </c>
      <c r="C6">
        <v>105.1152029</v>
      </c>
      <c r="D6">
        <v>5.04</v>
      </c>
      <c r="E6">
        <v>237.89</v>
      </c>
      <c r="F6" t="s">
        <v>17</v>
      </c>
      <c r="G6" t="s">
        <v>27</v>
      </c>
      <c r="H6" t="s">
        <v>23</v>
      </c>
      <c r="I6" t="s">
        <v>20</v>
      </c>
      <c r="J6" t="s">
        <v>21</v>
      </c>
      <c r="K6">
        <v>2.08561910515873E-2</v>
      </c>
      <c r="L6">
        <v>108.7956067999156</v>
      </c>
      <c r="M6">
        <v>108.7956067999156</v>
      </c>
      <c r="N6">
        <v>4.0061107939999996</v>
      </c>
      <c r="O6">
        <v>44.77714073177944</v>
      </c>
      <c r="P6">
        <v>64.018466068136121</v>
      </c>
    </row>
    <row r="7" spans="1:16" x14ac:dyDescent="0.25">
      <c r="A7" t="s">
        <v>29</v>
      </c>
      <c r="B7">
        <v>4.1134562179999996</v>
      </c>
      <c r="C7">
        <v>120.8326012</v>
      </c>
      <c r="D7">
        <v>4.9489999999999998</v>
      </c>
      <c r="E7">
        <v>220.49</v>
      </c>
      <c r="F7" t="s">
        <v>17</v>
      </c>
      <c r="G7" t="s">
        <v>27</v>
      </c>
      <c r="H7" t="s">
        <v>25</v>
      </c>
      <c r="I7" t="s">
        <v>20</v>
      </c>
      <c r="J7" t="s">
        <v>21</v>
      </c>
      <c r="K7">
        <v>2.441555894120024E-2</v>
      </c>
      <c r="L7">
        <v>118.0472146821202</v>
      </c>
      <c r="M7">
        <v>118.0472146821202</v>
      </c>
      <c r="N7">
        <v>3.745826217999999</v>
      </c>
      <c r="O7">
        <v>45.428187813283778</v>
      </c>
      <c r="P7">
        <v>72.619026868836386</v>
      </c>
    </row>
    <row r="8" spans="1:16" x14ac:dyDescent="0.25">
      <c r="A8" t="s">
        <v>30</v>
      </c>
      <c r="B8">
        <v>1.909459818</v>
      </c>
      <c r="C8">
        <v>24.619370700000001</v>
      </c>
      <c r="D8">
        <v>4.8550000000000004</v>
      </c>
      <c r="E8">
        <v>328.89</v>
      </c>
      <c r="F8" t="s">
        <v>31</v>
      </c>
      <c r="G8" t="s">
        <v>18</v>
      </c>
      <c r="H8" t="s">
        <v>19</v>
      </c>
      <c r="I8" t="s">
        <v>32</v>
      </c>
      <c r="J8" t="s">
        <v>33</v>
      </c>
      <c r="K8">
        <v>5.0709311431513899E-3</v>
      </c>
      <c r="L8">
        <v>36.571145033149627</v>
      </c>
      <c r="M8">
        <v>36.571145033149627</v>
      </c>
      <c r="N8">
        <v>1.5418298180000001</v>
      </c>
      <c r="O8">
        <v>5.7929134748875262</v>
      </c>
      <c r="P8">
        <v>30.77823155826211</v>
      </c>
    </row>
    <row r="9" spans="1:16" x14ac:dyDescent="0.25">
      <c r="A9" t="s">
        <v>34</v>
      </c>
      <c r="B9">
        <v>1.7129463920000001</v>
      </c>
      <c r="C9">
        <v>36.251413550000002</v>
      </c>
      <c r="D9">
        <v>5.4180000000000001</v>
      </c>
      <c r="E9">
        <v>457.19</v>
      </c>
      <c r="F9" t="s">
        <v>31</v>
      </c>
      <c r="G9" t="s">
        <v>18</v>
      </c>
      <c r="H9" t="s">
        <v>23</v>
      </c>
      <c r="I9" t="s">
        <v>32</v>
      </c>
      <c r="J9" t="s">
        <v>33</v>
      </c>
      <c r="K9">
        <v>6.6909216592838687E-3</v>
      </c>
      <c r="L9">
        <v>67.078422947221057</v>
      </c>
      <c r="M9">
        <v>67.078422947221057</v>
      </c>
      <c r="N9">
        <v>1.345316392</v>
      </c>
      <c r="O9">
        <v>9.2710584814002335</v>
      </c>
      <c r="P9">
        <v>57.807364465820832</v>
      </c>
    </row>
    <row r="10" spans="1:16" x14ac:dyDescent="0.25">
      <c r="A10" t="s">
        <v>35</v>
      </c>
      <c r="B10">
        <v>1.434932847</v>
      </c>
      <c r="C10">
        <v>36.049976340000001</v>
      </c>
      <c r="D10">
        <v>5.18</v>
      </c>
      <c r="E10">
        <v>305.69</v>
      </c>
      <c r="F10" t="s">
        <v>31</v>
      </c>
      <c r="G10" t="s">
        <v>18</v>
      </c>
      <c r="H10" t="s">
        <v>25</v>
      </c>
      <c r="I10" t="s">
        <v>32</v>
      </c>
      <c r="J10" t="s">
        <v>33</v>
      </c>
      <c r="K10">
        <v>6.9594548918918931E-3</v>
      </c>
      <c r="L10">
        <v>46.650535371603169</v>
      </c>
      <c r="M10">
        <v>46.650535371603169</v>
      </c>
      <c r="N10">
        <v>1.0673028470000001</v>
      </c>
      <c r="O10">
        <v>5.1152438657639214</v>
      </c>
      <c r="P10">
        <v>41.535291505839247</v>
      </c>
    </row>
    <row r="11" spans="1:16" x14ac:dyDescent="0.25">
      <c r="A11" t="s">
        <v>36</v>
      </c>
      <c r="B11">
        <v>1.740415536</v>
      </c>
      <c r="C11">
        <v>35.677878139999997</v>
      </c>
      <c r="D11">
        <v>5.1849999999999996</v>
      </c>
      <c r="E11">
        <v>586.59</v>
      </c>
      <c r="F11" t="s">
        <v>31</v>
      </c>
      <c r="G11" t="s">
        <v>27</v>
      </c>
      <c r="H11" t="s">
        <v>19</v>
      </c>
      <c r="I11" t="s">
        <v>32</v>
      </c>
      <c r="J11" t="s">
        <v>33</v>
      </c>
      <c r="K11">
        <v>6.8809793905496627E-3</v>
      </c>
      <c r="L11">
        <v>88.508521894496184</v>
      </c>
      <c r="M11">
        <v>88.508521894496184</v>
      </c>
      <c r="N11">
        <v>1.3727855360000001</v>
      </c>
      <c r="O11">
        <v>12.48273715745335</v>
      </c>
      <c r="P11">
        <v>76.025784737042827</v>
      </c>
    </row>
    <row r="12" spans="1:16" x14ac:dyDescent="0.25">
      <c r="A12" t="s">
        <v>37</v>
      </c>
      <c r="B12">
        <v>1.757328234</v>
      </c>
      <c r="C12">
        <v>31.66361165</v>
      </c>
      <c r="D12">
        <v>4.7649999999999997</v>
      </c>
      <c r="E12">
        <v>572.09</v>
      </c>
      <c r="F12" t="s">
        <v>31</v>
      </c>
      <c r="G12" t="s">
        <v>27</v>
      </c>
      <c r="H12" t="s">
        <v>23</v>
      </c>
      <c r="I12" t="s">
        <v>32</v>
      </c>
      <c r="J12" t="s">
        <v>33</v>
      </c>
      <c r="K12">
        <v>6.6450391710388256E-3</v>
      </c>
      <c r="L12">
        <v>83.360839146847553</v>
      </c>
      <c r="M12">
        <v>83.360839146847553</v>
      </c>
      <c r="N12">
        <v>1.3896982339999999</v>
      </c>
      <c r="O12">
        <v>11.901580174767259</v>
      </c>
      <c r="P12">
        <v>71.459258972080292</v>
      </c>
    </row>
    <row r="13" spans="1:16" x14ac:dyDescent="0.25">
      <c r="A13" t="s">
        <v>38</v>
      </c>
      <c r="B13">
        <v>1.6497367940000001</v>
      </c>
      <c r="C13">
        <v>41.524212540000001</v>
      </c>
      <c r="D13">
        <v>5.0709999999999997</v>
      </c>
      <c r="E13">
        <v>573.88</v>
      </c>
      <c r="F13" t="s">
        <v>31</v>
      </c>
      <c r="G13" t="s">
        <v>27</v>
      </c>
      <c r="H13" t="s">
        <v>25</v>
      </c>
      <c r="I13" t="s">
        <v>32</v>
      </c>
      <c r="J13" t="s">
        <v>33</v>
      </c>
      <c r="K13">
        <v>8.1885648866101366E-3</v>
      </c>
      <c r="L13">
        <v>103.0455069899439</v>
      </c>
      <c r="M13">
        <v>103.0455069899439</v>
      </c>
      <c r="N13">
        <v>1.2821067939999999</v>
      </c>
      <c r="O13">
        <v>13.572982997522169</v>
      </c>
      <c r="P13">
        <v>89.472523992421714</v>
      </c>
    </row>
    <row r="14" spans="1:16" x14ac:dyDescent="0.25">
      <c r="A14" t="s">
        <v>39</v>
      </c>
      <c r="B14">
        <v>4.070875815</v>
      </c>
      <c r="C14">
        <v>42.069684670000001</v>
      </c>
      <c r="D14">
        <v>5.2569999999999997</v>
      </c>
      <c r="E14">
        <v>568.38</v>
      </c>
      <c r="F14" t="s">
        <v>31</v>
      </c>
      <c r="G14" t="s">
        <v>18</v>
      </c>
      <c r="H14" t="s">
        <v>19</v>
      </c>
      <c r="I14" t="s">
        <v>20</v>
      </c>
      <c r="J14" t="s">
        <v>40</v>
      </c>
      <c r="K14">
        <v>8.0026031329655696E-3</v>
      </c>
      <c r="L14">
        <v>99.740201997947565</v>
      </c>
      <c r="M14">
        <v>99.740201997947565</v>
      </c>
      <c r="N14">
        <v>3.7032458149999998</v>
      </c>
      <c r="O14">
        <v>37.946771077406737</v>
      </c>
      <c r="P14">
        <v>61.793430920540828</v>
      </c>
    </row>
    <row r="15" spans="1:16" x14ac:dyDescent="0.25">
      <c r="A15" t="s">
        <v>41</v>
      </c>
      <c r="B15">
        <v>3.1642234729999998</v>
      </c>
      <c r="C15">
        <v>44.954572560000003</v>
      </c>
      <c r="D15">
        <v>5.1189999999999998</v>
      </c>
      <c r="E15">
        <v>672.58</v>
      </c>
      <c r="F15" t="s">
        <v>31</v>
      </c>
      <c r="G15" t="s">
        <v>18</v>
      </c>
      <c r="H15" t="s">
        <v>23</v>
      </c>
      <c r="I15" t="s">
        <v>20</v>
      </c>
      <c r="J15" t="s">
        <v>40</v>
      </c>
      <c r="K15">
        <v>8.781905168978317E-3</v>
      </c>
      <c r="L15">
        <v>129.51881667882029</v>
      </c>
      <c r="M15">
        <v>129.51881667882029</v>
      </c>
      <c r="N15">
        <v>2.7965934730000002</v>
      </c>
      <c r="O15">
        <v>37.2121061214823</v>
      </c>
      <c r="P15">
        <v>92.306710557337965</v>
      </c>
    </row>
    <row r="16" spans="1:16" x14ac:dyDescent="0.25">
      <c r="A16" t="s">
        <v>42</v>
      </c>
      <c r="B16">
        <v>3.9667648729999998</v>
      </c>
      <c r="C16">
        <v>39.831874399999997</v>
      </c>
      <c r="D16">
        <v>4.875</v>
      </c>
      <c r="E16">
        <v>529.58000000000004</v>
      </c>
      <c r="F16" t="s">
        <v>31</v>
      </c>
      <c r="G16" t="s">
        <v>18</v>
      </c>
      <c r="H16" t="s">
        <v>25</v>
      </c>
      <c r="I16" t="s">
        <v>20</v>
      </c>
      <c r="J16" t="s">
        <v>40</v>
      </c>
      <c r="K16">
        <v>8.1706409025641014E-3</v>
      </c>
      <c r="L16">
        <v>94.882883620146146</v>
      </c>
      <c r="M16">
        <v>94.882883620146146</v>
      </c>
      <c r="N16">
        <v>3.5991348730000001</v>
      </c>
      <c r="O16">
        <v>35.08391416296665</v>
      </c>
      <c r="P16">
        <v>59.798969457179503</v>
      </c>
    </row>
    <row r="17" spans="1:16" x14ac:dyDescent="0.25">
      <c r="A17" t="s">
        <v>43</v>
      </c>
      <c r="B17">
        <v>3.314632375</v>
      </c>
      <c r="C17">
        <v>36.538917580000003</v>
      </c>
      <c r="D17">
        <v>4.6340000000000003</v>
      </c>
      <c r="E17">
        <v>652.58000000000004</v>
      </c>
      <c r="F17" t="s">
        <v>31</v>
      </c>
      <c r="G17" t="s">
        <v>27</v>
      </c>
      <c r="H17" t="s">
        <v>19</v>
      </c>
      <c r="I17" t="s">
        <v>20</v>
      </c>
      <c r="J17" t="s">
        <v>40</v>
      </c>
      <c r="K17">
        <v>7.8849627924039711E-3</v>
      </c>
      <c r="L17">
        <v>112.8323371160333</v>
      </c>
      <c r="M17">
        <v>112.8323371160333</v>
      </c>
      <c r="N17">
        <v>2.9470023749999998</v>
      </c>
      <c r="O17">
        <v>34.161435575141077</v>
      </c>
      <c r="P17">
        <v>78.670901540892203</v>
      </c>
    </row>
    <row r="18" spans="1:16" x14ac:dyDescent="0.25">
      <c r="A18" t="s">
        <v>44</v>
      </c>
      <c r="B18">
        <v>3.826512433</v>
      </c>
      <c r="C18">
        <v>38.651917429999997</v>
      </c>
      <c r="D18">
        <v>4.7270000000000003</v>
      </c>
      <c r="E18">
        <v>676.98</v>
      </c>
      <c r="F18" t="s">
        <v>31</v>
      </c>
      <c r="G18" t="s">
        <v>27</v>
      </c>
      <c r="H18" t="s">
        <v>23</v>
      </c>
      <c r="I18" t="s">
        <v>20</v>
      </c>
      <c r="J18" t="s">
        <v>40</v>
      </c>
      <c r="K18">
        <v>8.1768388893590001E-3</v>
      </c>
      <c r="L18">
        <v>121.38400292671371</v>
      </c>
      <c r="M18">
        <v>121.38400292671371</v>
      </c>
      <c r="N18">
        <v>3.4588824329999999</v>
      </c>
      <c r="O18">
        <v>43.133956806808371</v>
      </c>
      <c r="P18">
        <v>78.250046119905335</v>
      </c>
    </row>
    <row r="19" spans="1:16" x14ac:dyDescent="0.25">
      <c r="A19" t="s">
        <v>45</v>
      </c>
      <c r="B19">
        <v>3.3422556490000002</v>
      </c>
      <c r="C19">
        <v>50.423702409999997</v>
      </c>
      <c r="D19">
        <v>5.2930000000000001</v>
      </c>
      <c r="E19">
        <v>707.88</v>
      </c>
      <c r="F19" t="s">
        <v>31</v>
      </c>
      <c r="G19" t="s">
        <v>27</v>
      </c>
      <c r="H19" t="s">
        <v>25</v>
      </c>
      <c r="I19" t="s">
        <v>20</v>
      </c>
      <c r="J19" t="s">
        <v>40</v>
      </c>
      <c r="K19">
        <v>9.5264882694124312E-3</v>
      </c>
      <c r="L19">
        <v>147.87428413031409</v>
      </c>
      <c r="M19">
        <v>147.87428413031409</v>
      </c>
      <c r="N19">
        <v>2.974625649</v>
      </c>
      <c r="O19">
        <v>45.190486495530578</v>
      </c>
      <c r="P19">
        <v>102.6837976347835</v>
      </c>
    </row>
    <row r="20" spans="1:16" x14ac:dyDescent="0.25">
      <c r="A20" t="s">
        <v>46</v>
      </c>
      <c r="B20">
        <v>1.513112593</v>
      </c>
      <c r="C20">
        <v>37.196128340000001</v>
      </c>
      <c r="D20">
        <v>4.91</v>
      </c>
      <c r="E20">
        <v>227.55500000000001</v>
      </c>
      <c r="F20" t="s">
        <v>47</v>
      </c>
      <c r="G20" t="s">
        <v>18</v>
      </c>
      <c r="H20" t="s">
        <v>19</v>
      </c>
      <c r="I20" t="s">
        <v>32</v>
      </c>
      <c r="J20" t="s">
        <v>48</v>
      </c>
      <c r="K20">
        <v>7.5755862199592674E-3</v>
      </c>
      <c r="L20">
        <v>37.800957782348583</v>
      </c>
      <c r="M20">
        <v>37.800957782348583</v>
      </c>
      <c r="N20">
        <v>1.1454825930000001</v>
      </c>
      <c r="O20">
        <v>4.448497399591953</v>
      </c>
      <c r="P20">
        <v>33.352460382756632</v>
      </c>
    </row>
    <row r="21" spans="1:16" x14ac:dyDescent="0.25">
      <c r="A21" t="s">
        <v>49</v>
      </c>
      <c r="B21">
        <v>1.4477556659999999</v>
      </c>
      <c r="C21">
        <v>41.833698009999999</v>
      </c>
      <c r="D21">
        <v>5.1459999999999999</v>
      </c>
      <c r="E21">
        <v>344.69499999999999</v>
      </c>
      <c r="F21" t="s">
        <v>47</v>
      </c>
      <c r="G21" t="s">
        <v>18</v>
      </c>
      <c r="H21" t="s">
        <v>23</v>
      </c>
      <c r="I21" t="s">
        <v>32</v>
      </c>
      <c r="J21" t="s">
        <v>48</v>
      </c>
      <c r="K21">
        <v>8.1293622250291492E-3</v>
      </c>
      <c r="L21">
        <v>61.445719621273028</v>
      </c>
      <c r="M21">
        <v>61.445719621273028</v>
      </c>
      <c r="N21">
        <v>1.080125666</v>
      </c>
      <c r="O21">
        <v>6.8184861695734194</v>
      </c>
      <c r="P21">
        <v>54.62723345169961</v>
      </c>
    </row>
    <row r="22" spans="1:16" x14ac:dyDescent="0.25">
      <c r="A22" t="s">
        <v>50</v>
      </c>
      <c r="B22">
        <v>1.1426125570000001</v>
      </c>
      <c r="C22">
        <v>45.642961069999998</v>
      </c>
      <c r="D22">
        <v>5.33</v>
      </c>
      <c r="E22">
        <v>199.01499999999999</v>
      </c>
      <c r="F22" t="s">
        <v>47</v>
      </c>
      <c r="G22" t="s">
        <v>18</v>
      </c>
      <c r="H22" t="s">
        <v>25</v>
      </c>
      <c r="I22" t="s">
        <v>32</v>
      </c>
      <c r="J22" t="s">
        <v>48</v>
      </c>
      <c r="K22">
        <v>8.5634073302063799E-3</v>
      </c>
      <c r="L22">
        <v>37.370816718695252</v>
      </c>
      <c r="M22">
        <v>37.370816718695252</v>
      </c>
      <c r="N22">
        <v>0.77498255700000007</v>
      </c>
      <c r="O22">
        <v>2.975408230974121</v>
      </c>
      <c r="P22">
        <v>34.395408487721127</v>
      </c>
    </row>
    <row r="23" spans="1:16" x14ac:dyDescent="0.25">
      <c r="A23" t="s">
        <v>51</v>
      </c>
      <c r="B23">
        <v>1.406792439</v>
      </c>
      <c r="C23">
        <v>39.172097030000003</v>
      </c>
      <c r="D23">
        <v>4.9219999999999997</v>
      </c>
      <c r="E23">
        <v>403.15499999999997</v>
      </c>
      <c r="F23" t="s">
        <v>47</v>
      </c>
      <c r="G23" t="s">
        <v>27</v>
      </c>
      <c r="H23" t="s">
        <v>19</v>
      </c>
      <c r="I23" t="s">
        <v>32</v>
      </c>
      <c r="J23" t="s">
        <v>48</v>
      </c>
      <c r="K23">
        <v>7.9585731470946785E-3</v>
      </c>
      <c r="L23">
        <v>70.357020338259005</v>
      </c>
      <c r="M23">
        <v>70.357020338259005</v>
      </c>
      <c r="N23">
        <v>1.039162439</v>
      </c>
      <c r="O23">
        <v>7.5112621978772554</v>
      </c>
      <c r="P23">
        <v>62.845758140381747</v>
      </c>
    </row>
    <row r="24" spans="1:16" x14ac:dyDescent="0.25">
      <c r="A24" t="s">
        <v>52</v>
      </c>
      <c r="B24">
        <v>1.4530649040000001</v>
      </c>
      <c r="C24">
        <v>42.21860744</v>
      </c>
      <c r="D24">
        <v>5.0730000000000004</v>
      </c>
      <c r="E24">
        <v>402.03500000000003</v>
      </c>
      <c r="F24" t="s">
        <v>47</v>
      </c>
      <c r="G24" t="s">
        <v>27</v>
      </c>
      <c r="H24" t="s">
        <v>23</v>
      </c>
      <c r="I24" t="s">
        <v>32</v>
      </c>
      <c r="J24" t="s">
        <v>48</v>
      </c>
      <c r="K24">
        <v>8.3222171180760869E-3</v>
      </c>
      <c r="L24">
        <v>73.367391928091465</v>
      </c>
      <c r="M24">
        <v>73.367391928091465</v>
      </c>
      <c r="N24">
        <v>1.085434904</v>
      </c>
      <c r="O24">
        <v>8.181424125892347</v>
      </c>
      <c r="P24">
        <v>65.185967802199116</v>
      </c>
    </row>
    <row r="25" spans="1:16" x14ac:dyDescent="0.25">
      <c r="A25" t="s">
        <v>53</v>
      </c>
      <c r="B25">
        <v>1.5103717299999999</v>
      </c>
      <c r="C25">
        <v>43.948447600000002</v>
      </c>
      <c r="D25">
        <v>5.048</v>
      </c>
      <c r="E25">
        <v>446.09500000000003</v>
      </c>
      <c r="F25" t="s">
        <v>47</v>
      </c>
      <c r="G25" t="s">
        <v>27</v>
      </c>
      <c r="H25" t="s">
        <v>25</v>
      </c>
      <c r="I25" t="s">
        <v>32</v>
      </c>
      <c r="J25" t="s">
        <v>48</v>
      </c>
      <c r="K25">
        <v>8.7061108557844706E-3</v>
      </c>
      <c r="L25">
        <v>85.163151487730772</v>
      </c>
      <c r="M25">
        <v>85.163151487730772</v>
      </c>
      <c r="N25">
        <v>1.14274173</v>
      </c>
      <c r="O25">
        <v>9.998200793464104</v>
      </c>
      <c r="P25">
        <v>75.164950694266665</v>
      </c>
    </row>
    <row r="26" spans="1:16" x14ac:dyDescent="0.25">
      <c r="A26" t="s">
        <v>54</v>
      </c>
      <c r="B26">
        <v>3.2798194619999999</v>
      </c>
      <c r="C26">
        <v>42.116889440000001</v>
      </c>
      <c r="D26">
        <v>5.0229999999999997</v>
      </c>
      <c r="E26">
        <v>447.79500000000002</v>
      </c>
      <c r="F26" t="s">
        <v>47</v>
      </c>
      <c r="G26" t="s">
        <v>18</v>
      </c>
      <c r="H26" t="s">
        <v>19</v>
      </c>
      <c r="I26" t="s">
        <v>20</v>
      </c>
      <c r="J26" t="s">
        <v>55</v>
      </c>
      <c r="K26">
        <v>8.384807772247661E-3</v>
      </c>
      <c r="L26">
        <v>82.332731983991451</v>
      </c>
      <c r="M26">
        <v>82.332731983991451</v>
      </c>
      <c r="N26">
        <v>2.9121894620000002</v>
      </c>
      <c r="O26">
        <v>24.632823536933572</v>
      </c>
      <c r="P26">
        <v>57.699908447057879</v>
      </c>
    </row>
    <row r="27" spans="1:16" x14ac:dyDescent="0.25">
      <c r="A27" t="s">
        <v>56</v>
      </c>
      <c r="B27">
        <v>2.8677229519999998</v>
      </c>
      <c r="C27">
        <v>38.422837700000002</v>
      </c>
      <c r="D27">
        <v>4.5190000000000001</v>
      </c>
      <c r="E27">
        <v>429.67500000000001</v>
      </c>
      <c r="F27" t="s">
        <v>47</v>
      </c>
      <c r="G27" t="s">
        <v>18</v>
      </c>
      <c r="H27" t="s">
        <v>23</v>
      </c>
      <c r="I27" t="s">
        <v>20</v>
      </c>
      <c r="J27" t="s">
        <v>55</v>
      </c>
      <c r="K27">
        <v>8.5025088957734005E-3</v>
      </c>
      <c r="L27">
        <v>80.110115259276881</v>
      </c>
      <c r="M27">
        <v>80.110115259276881</v>
      </c>
      <c r="N27">
        <v>2.5000929520000001</v>
      </c>
      <c r="O27">
        <v>20.576218143524638</v>
      </c>
      <c r="P27">
        <v>59.533897115752239</v>
      </c>
    </row>
    <row r="28" spans="1:16" x14ac:dyDescent="0.25">
      <c r="A28" t="s">
        <v>57</v>
      </c>
      <c r="B28">
        <v>3.372905619</v>
      </c>
      <c r="C28">
        <v>37.618994499999999</v>
      </c>
      <c r="D28">
        <v>4.5529999999999999</v>
      </c>
      <c r="E28">
        <v>432.85500000000002</v>
      </c>
      <c r="F28" t="s">
        <v>47</v>
      </c>
      <c r="G28" t="s">
        <v>18</v>
      </c>
      <c r="H28" t="s">
        <v>25</v>
      </c>
      <c r="I28" t="s">
        <v>20</v>
      </c>
      <c r="J28" t="s">
        <v>55</v>
      </c>
      <c r="K28">
        <v>8.2624631012519212E-3</v>
      </c>
      <c r="L28">
        <v>78.424570239715948</v>
      </c>
      <c r="M28">
        <v>78.424570239715948</v>
      </c>
      <c r="N28">
        <v>3.0052756189999998</v>
      </c>
      <c r="O28">
        <v>24.213551770855009</v>
      </c>
      <c r="P28">
        <v>54.211018468860942</v>
      </c>
    </row>
    <row r="29" spans="1:16" x14ac:dyDescent="0.25">
      <c r="A29" t="s">
        <v>58</v>
      </c>
      <c r="B29">
        <v>3.0238187879999998</v>
      </c>
      <c r="C29">
        <v>44.712181829999999</v>
      </c>
      <c r="D29">
        <v>5.2629999999999999</v>
      </c>
      <c r="E29">
        <v>510.61500000000001</v>
      </c>
      <c r="F29" t="s">
        <v>47</v>
      </c>
      <c r="G29" t="s">
        <v>27</v>
      </c>
      <c r="H29" t="s">
        <v>19</v>
      </c>
      <c r="I29" t="s">
        <v>20</v>
      </c>
      <c r="J29" t="s">
        <v>55</v>
      </c>
      <c r="K29">
        <v>8.4955694147824425E-3</v>
      </c>
      <c r="L29">
        <v>95.123153028285742</v>
      </c>
      <c r="M29">
        <v>95.123153028285742</v>
      </c>
      <c r="N29">
        <v>2.6561887880000001</v>
      </c>
      <c r="O29">
        <v>25.957760415149519</v>
      </c>
      <c r="P29">
        <v>69.16539261313622</v>
      </c>
    </row>
    <row r="30" spans="1:16" x14ac:dyDescent="0.25">
      <c r="A30" t="s">
        <v>59</v>
      </c>
      <c r="B30">
        <v>3.471627442</v>
      </c>
      <c r="C30">
        <v>39.285066149999999</v>
      </c>
      <c r="D30">
        <v>4.5030000000000001</v>
      </c>
      <c r="E30">
        <v>499.935</v>
      </c>
      <c r="F30" t="s">
        <v>47</v>
      </c>
      <c r="G30" t="s">
        <v>27</v>
      </c>
      <c r="H30" t="s">
        <v>23</v>
      </c>
      <c r="I30" t="s">
        <v>20</v>
      </c>
      <c r="J30" t="s">
        <v>55</v>
      </c>
      <c r="K30">
        <v>8.7241985676215841E-3</v>
      </c>
      <c r="L30">
        <v>95.639932326158956</v>
      </c>
      <c r="M30">
        <v>95.639932326158956</v>
      </c>
      <c r="N30">
        <v>3.1039974419999998</v>
      </c>
      <c r="O30">
        <v>30.498793397521041</v>
      </c>
      <c r="P30">
        <v>65.141138928637915</v>
      </c>
    </row>
    <row r="31" spans="1:16" x14ac:dyDescent="0.25">
      <c r="A31" t="s">
        <v>60</v>
      </c>
      <c r="B31">
        <v>2.7684046410000001</v>
      </c>
      <c r="C31">
        <v>44.559497360000002</v>
      </c>
      <c r="D31">
        <v>4.8049999999999997</v>
      </c>
      <c r="E31">
        <v>498.315</v>
      </c>
      <c r="F31" t="s">
        <v>47</v>
      </c>
      <c r="G31" t="s">
        <v>27</v>
      </c>
      <c r="H31" t="s">
        <v>25</v>
      </c>
      <c r="I31" t="s">
        <v>20</v>
      </c>
      <c r="J31" t="s">
        <v>55</v>
      </c>
      <c r="K31">
        <v>9.273568649323622E-3</v>
      </c>
      <c r="L31">
        <v>101.33302967618179</v>
      </c>
      <c r="M31">
        <v>101.33302967618179</v>
      </c>
      <c r="N31">
        <v>2.4007746409999999</v>
      </c>
      <c r="O31">
        <v>24.993349696649549</v>
      </c>
      <c r="P31">
        <v>76.339679979532235</v>
      </c>
    </row>
    <row r="32" spans="1:16" x14ac:dyDescent="0.25">
      <c r="A32" t="s">
        <v>61</v>
      </c>
      <c r="B32">
        <v>1.3631053870000001</v>
      </c>
      <c r="C32">
        <v>19.82671011</v>
      </c>
      <c r="D32">
        <v>4.66</v>
      </c>
      <c r="E32">
        <v>346.64499999999998</v>
      </c>
      <c r="F32" t="s">
        <v>62</v>
      </c>
      <c r="G32" t="s">
        <v>18</v>
      </c>
      <c r="H32" t="s">
        <v>19</v>
      </c>
      <c r="I32" t="s">
        <v>32</v>
      </c>
      <c r="J32" t="s">
        <v>63</v>
      </c>
      <c r="K32">
        <v>4.2546588218884112E-3</v>
      </c>
      <c r="L32">
        <v>32.340732806154541</v>
      </c>
      <c r="M32">
        <v>32.340732806154541</v>
      </c>
      <c r="N32">
        <v>0.99547538700000004</v>
      </c>
      <c r="O32">
        <v>3.3075195974881391</v>
      </c>
      <c r="P32">
        <v>29.0332132086664</v>
      </c>
    </row>
    <row r="33" spans="1:16" x14ac:dyDescent="0.25">
      <c r="A33" t="s">
        <v>64</v>
      </c>
      <c r="B33">
        <v>1.353293995</v>
      </c>
      <c r="C33">
        <v>19.38238441</v>
      </c>
      <c r="D33">
        <v>5.1829999999999998</v>
      </c>
      <c r="E33">
        <v>391.60500000000002</v>
      </c>
      <c r="F33" t="s">
        <v>62</v>
      </c>
      <c r="G33" t="s">
        <v>18</v>
      </c>
      <c r="H33" t="s">
        <v>23</v>
      </c>
      <c r="I33" t="s">
        <v>32</v>
      </c>
      <c r="J33" t="s">
        <v>63</v>
      </c>
      <c r="K33">
        <v>3.739607256415204E-3</v>
      </c>
      <c r="L33">
        <v>32.112520757578402</v>
      </c>
      <c r="M33">
        <v>32.112520757578402</v>
      </c>
      <c r="N33">
        <v>0.98566399500000001</v>
      </c>
      <c r="O33">
        <v>3.251811284448376</v>
      </c>
      <c r="P33">
        <v>28.860709473130029</v>
      </c>
    </row>
    <row r="34" spans="1:16" x14ac:dyDescent="0.25">
      <c r="A34" t="s">
        <v>65</v>
      </c>
      <c r="B34">
        <v>1.079511739</v>
      </c>
      <c r="C34">
        <v>26.437063080000001</v>
      </c>
      <c r="D34">
        <v>5.08</v>
      </c>
      <c r="E34">
        <v>319.78500000000003</v>
      </c>
      <c r="F34" t="s">
        <v>62</v>
      </c>
      <c r="G34" t="s">
        <v>18</v>
      </c>
      <c r="H34" t="s">
        <v>25</v>
      </c>
      <c r="I34" t="s">
        <v>32</v>
      </c>
      <c r="J34" t="s">
        <v>63</v>
      </c>
      <c r="K34">
        <v>5.204146275590551E-3</v>
      </c>
      <c r="L34">
        <v>36.492848117854322</v>
      </c>
      <c r="M34">
        <v>36.492848117854322</v>
      </c>
      <c r="N34">
        <v>0.71188173899999996</v>
      </c>
      <c r="O34">
        <v>2.6689329010757481</v>
      </c>
      <c r="P34">
        <v>33.823915216778573</v>
      </c>
    </row>
    <row r="35" spans="1:16" x14ac:dyDescent="0.25">
      <c r="A35" t="s">
        <v>66</v>
      </c>
      <c r="B35">
        <v>1.4110714090000001</v>
      </c>
      <c r="C35">
        <v>19.494950880000001</v>
      </c>
      <c r="D35">
        <v>5.0730000000000004</v>
      </c>
      <c r="E35">
        <v>462.54500000000002</v>
      </c>
      <c r="F35" t="s">
        <v>62</v>
      </c>
      <c r="G35" t="s">
        <v>27</v>
      </c>
      <c r="H35" t="s">
        <v>19</v>
      </c>
      <c r="I35" t="s">
        <v>32</v>
      </c>
      <c r="J35" t="s">
        <v>63</v>
      </c>
      <c r="K35">
        <v>3.842884068598462E-3</v>
      </c>
      <c r="L35">
        <v>38.977272880637443</v>
      </c>
      <c r="M35">
        <v>38.977272880637443</v>
      </c>
      <c r="N35">
        <v>1.0434414089999999</v>
      </c>
      <c r="O35">
        <v>4.1783186797980036</v>
      </c>
      <c r="P35">
        <v>34.798954200839432</v>
      </c>
    </row>
    <row r="36" spans="1:16" x14ac:dyDescent="0.25">
      <c r="A36" t="s">
        <v>67</v>
      </c>
      <c r="B36">
        <v>1.3706996929999999</v>
      </c>
      <c r="C36">
        <v>20.905984960000001</v>
      </c>
      <c r="D36">
        <v>4.88</v>
      </c>
      <c r="E36">
        <v>444.565</v>
      </c>
      <c r="F36" t="s">
        <v>62</v>
      </c>
      <c r="G36" t="s">
        <v>27</v>
      </c>
      <c r="H36" t="s">
        <v>23</v>
      </c>
      <c r="I36" t="s">
        <v>32</v>
      </c>
      <c r="J36" t="s">
        <v>63</v>
      </c>
      <c r="K36">
        <v>4.2840133114754103E-3</v>
      </c>
      <c r="L36">
        <v>41.762477615689768</v>
      </c>
      <c r="M36">
        <v>41.762477615689768</v>
      </c>
      <c r="N36">
        <v>1.003069693</v>
      </c>
      <c r="O36">
        <v>4.3036744096170327</v>
      </c>
      <c r="P36">
        <v>37.458803206072737</v>
      </c>
    </row>
    <row r="37" spans="1:16" x14ac:dyDescent="0.25">
      <c r="A37" t="s">
        <v>68</v>
      </c>
      <c r="B37">
        <v>1.4669544960000001</v>
      </c>
      <c r="C37">
        <v>18.477265989999999</v>
      </c>
      <c r="D37">
        <v>4.8940000000000001</v>
      </c>
      <c r="E37">
        <v>477.40499999999997</v>
      </c>
      <c r="F37" t="s">
        <v>62</v>
      </c>
      <c r="G37" t="s">
        <v>27</v>
      </c>
      <c r="H37" t="s">
        <v>25</v>
      </c>
      <c r="I37" t="s">
        <v>32</v>
      </c>
      <c r="J37" t="s">
        <v>63</v>
      </c>
      <c r="K37">
        <v>3.7754936636698001E-3</v>
      </c>
      <c r="L37">
        <v>39.523999477187409</v>
      </c>
      <c r="M37">
        <v>39.523999477187409</v>
      </c>
      <c r="N37">
        <v>1.0993244959999999</v>
      </c>
      <c r="O37">
        <v>4.4638421982558851</v>
      </c>
      <c r="P37">
        <v>35.060157278931527</v>
      </c>
    </row>
    <row r="38" spans="1:16" x14ac:dyDescent="0.25">
      <c r="A38" t="s">
        <v>69</v>
      </c>
      <c r="B38">
        <v>3.2526885179999998</v>
      </c>
      <c r="C38">
        <v>21.9910155</v>
      </c>
      <c r="D38">
        <v>4.78</v>
      </c>
      <c r="E38">
        <v>533.80499999999995</v>
      </c>
      <c r="F38" t="s">
        <v>62</v>
      </c>
      <c r="G38" t="s">
        <v>18</v>
      </c>
      <c r="H38" t="s">
        <v>19</v>
      </c>
      <c r="I38" t="s">
        <v>20</v>
      </c>
      <c r="J38" t="s">
        <v>70</v>
      </c>
      <c r="K38">
        <v>4.6006308577405857E-3</v>
      </c>
      <c r="L38">
        <v>53.851797170372137</v>
      </c>
      <c r="M38">
        <v>53.851797170372137</v>
      </c>
      <c r="N38">
        <v>2.8850585180000001</v>
      </c>
      <c r="O38">
        <v>15.961616459926899</v>
      </c>
      <c r="P38">
        <v>37.890180710445243</v>
      </c>
    </row>
    <row r="39" spans="1:16" x14ac:dyDescent="0.25">
      <c r="A39" t="s">
        <v>71</v>
      </c>
      <c r="B39">
        <v>3.0341551770000001</v>
      </c>
      <c r="C39">
        <v>23.231847030000001</v>
      </c>
      <c r="D39">
        <v>5.0609999999999999</v>
      </c>
      <c r="E39">
        <v>517.02499999999998</v>
      </c>
      <c r="F39" t="s">
        <v>62</v>
      </c>
      <c r="G39" t="s">
        <v>18</v>
      </c>
      <c r="H39" t="s">
        <v>23</v>
      </c>
      <c r="I39" t="s">
        <v>20</v>
      </c>
      <c r="J39" t="s">
        <v>70</v>
      </c>
      <c r="K39">
        <v>4.5903669294605808E-3</v>
      </c>
      <c r="L39">
        <v>52.042616293713998</v>
      </c>
      <c r="M39">
        <v>52.042616293713998</v>
      </c>
      <c r="N39">
        <v>2.666525177</v>
      </c>
      <c r="O39">
        <v>14.256957439014849</v>
      </c>
      <c r="P39">
        <v>37.785658854699157</v>
      </c>
    </row>
    <row r="40" spans="1:16" x14ac:dyDescent="0.25">
      <c r="A40" t="s">
        <v>72</v>
      </c>
      <c r="B40">
        <v>3.2315229310000002</v>
      </c>
      <c r="C40">
        <v>23.485654440000001</v>
      </c>
      <c r="D40">
        <v>5.2779999999999996</v>
      </c>
      <c r="E40">
        <v>532.84500000000003</v>
      </c>
      <c r="F40" t="s">
        <v>62</v>
      </c>
      <c r="G40" t="s">
        <v>18</v>
      </c>
      <c r="H40" t="s">
        <v>25</v>
      </c>
      <c r="I40" t="s">
        <v>20</v>
      </c>
      <c r="J40" t="s">
        <v>70</v>
      </c>
      <c r="K40">
        <v>4.4497261159530139E-3</v>
      </c>
      <c r="L40">
        <v>51.99173992146806</v>
      </c>
      <c r="M40">
        <v>51.99173992146806</v>
      </c>
      <c r="N40">
        <v>2.8638929310000001</v>
      </c>
      <c r="O40">
        <v>15.29724323037312</v>
      </c>
      <c r="P40">
        <v>36.694496691094933</v>
      </c>
    </row>
    <row r="41" spans="1:16" x14ac:dyDescent="0.25">
      <c r="A41" t="s">
        <v>73</v>
      </c>
      <c r="B41">
        <v>3.228755278</v>
      </c>
      <c r="C41">
        <v>21.715084449999999</v>
      </c>
      <c r="D41">
        <v>5.1959999999999997</v>
      </c>
      <c r="E41">
        <v>615.98500000000001</v>
      </c>
      <c r="F41" t="s">
        <v>62</v>
      </c>
      <c r="G41" t="s">
        <v>27</v>
      </c>
      <c r="H41" t="s">
        <v>19</v>
      </c>
      <c r="I41" t="s">
        <v>20</v>
      </c>
      <c r="J41" t="s">
        <v>70</v>
      </c>
      <c r="K41">
        <v>4.1791925423402621E-3</v>
      </c>
      <c r="L41">
        <v>56.44983708853119</v>
      </c>
      <c r="M41">
        <v>56.44983708853119</v>
      </c>
      <c r="N41">
        <v>2.8611252779999998</v>
      </c>
      <c r="O41">
        <v>16.59287381293635</v>
      </c>
      <c r="P41">
        <v>39.856963275594843</v>
      </c>
    </row>
    <row r="42" spans="1:16" x14ac:dyDescent="0.25">
      <c r="A42" t="s">
        <v>74</v>
      </c>
      <c r="B42">
        <v>3.4011937350000001</v>
      </c>
      <c r="C42">
        <v>18.762944340000001</v>
      </c>
      <c r="D42">
        <v>4.5570000000000004</v>
      </c>
      <c r="E42">
        <v>561.76499999999999</v>
      </c>
      <c r="F42" t="s">
        <v>62</v>
      </c>
      <c r="G42" t="s">
        <v>27</v>
      </c>
      <c r="H42" t="s">
        <v>23</v>
      </c>
      <c r="I42" t="s">
        <v>20</v>
      </c>
      <c r="J42" t="s">
        <v>70</v>
      </c>
      <c r="K42">
        <v>4.1173895852534559E-3</v>
      </c>
      <c r="L42">
        <v>50.71971624600684</v>
      </c>
      <c r="M42">
        <v>50.71971624600684</v>
      </c>
      <c r="N42">
        <v>3.033563735</v>
      </c>
      <c r="O42">
        <v>15.807092046536949</v>
      </c>
      <c r="P42">
        <v>34.912624199469889</v>
      </c>
    </row>
    <row r="43" spans="1:16" x14ac:dyDescent="0.25">
      <c r="A43" t="s">
        <v>75</v>
      </c>
      <c r="B43">
        <v>2.786550053</v>
      </c>
      <c r="C43">
        <v>18.172398619999999</v>
      </c>
      <c r="D43">
        <v>4.6449999999999996</v>
      </c>
      <c r="E43">
        <v>593.88499999999999</v>
      </c>
      <c r="F43" t="s">
        <v>62</v>
      </c>
      <c r="G43" t="s">
        <v>27</v>
      </c>
      <c r="H43" t="s">
        <v>25</v>
      </c>
      <c r="I43" t="s">
        <v>20</v>
      </c>
      <c r="J43" t="s">
        <v>70</v>
      </c>
      <c r="K43">
        <v>3.9122494337997847E-3</v>
      </c>
      <c r="L43">
        <v>50.948226230392009</v>
      </c>
      <c r="M43">
        <v>50.948226230392009</v>
      </c>
      <c r="N43">
        <v>2.4189200529999999</v>
      </c>
      <c r="O43">
        <v>12.661134624395229</v>
      </c>
      <c r="P43">
        <v>38.287091605996778</v>
      </c>
    </row>
    <row r="44" spans="1:16" x14ac:dyDescent="0.25">
      <c r="A44" t="s">
        <v>76</v>
      </c>
      <c r="B44">
        <v>5.14527</v>
      </c>
      <c r="C44">
        <v>131.69</v>
      </c>
      <c r="D44">
        <v>4.5270000000000001</v>
      </c>
      <c r="E44">
        <v>160.59</v>
      </c>
      <c r="F44" t="s">
        <v>17</v>
      </c>
      <c r="G44" t="s">
        <v>18</v>
      </c>
      <c r="H44" t="s">
        <v>77</v>
      </c>
      <c r="I44" t="s">
        <v>20</v>
      </c>
      <c r="J44" t="s">
        <v>21</v>
      </c>
      <c r="K44">
        <v>2.9089905014358299E-2</v>
      </c>
      <c r="L44">
        <v>102.43797323274261</v>
      </c>
      <c r="M44">
        <v>102.43797323274261</v>
      </c>
      <c r="N44">
        <v>4.7776399999999999</v>
      </c>
      <c r="O44">
        <v>50.280135861561448</v>
      </c>
      <c r="P44">
        <v>52.157837371181202</v>
      </c>
    </row>
    <row r="45" spans="1:16" x14ac:dyDescent="0.25">
      <c r="A45" t="s">
        <v>78</v>
      </c>
      <c r="B45">
        <v>4.6812899999999997</v>
      </c>
      <c r="C45">
        <v>162.69999999999999</v>
      </c>
      <c r="D45">
        <v>5.3179999999999996</v>
      </c>
      <c r="E45">
        <v>128.99</v>
      </c>
      <c r="F45" t="s">
        <v>17</v>
      </c>
      <c r="G45" t="s">
        <v>18</v>
      </c>
      <c r="H45" t="s">
        <v>79</v>
      </c>
      <c r="I45" t="s">
        <v>20</v>
      </c>
      <c r="J45" t="s">
        <v>21</v>
      </c>
      <c r="K45">
        <v>3.0594208349003379E-2</v>
      </c>
      <c r="L45">
        <v>86.535725415355969</v>
      </c>
      <c r="M45">
        <v>86.535725415355969</v>
      </c>
      <c r="N45">
        <v>4.3136599999999996</v>
      </c>
      <c r="O45">
        <v>38.349825584844872</v>
      </c>
      <c r="P45">
        <v>48.185899830511097</v>
      </c>
    </row>
    <row r="46" spans="1:16" x14ac:dyDescent="0.25">
      <c r="A46" t="s">
        <v>80</v>
      </c>
      <c r="B46">
        <v>4.5180899999999999</v>
      </c>
      <c r="C46">
        <v>142.36000000000001</v>
      </c>
      <c r="D46">
        <v>4.9980000000000002</v>
      </c>
      <c r="E46">
        <v>163.09</v>
      </c>
      <c r="F46" t="s">
        <v>17</v>
      </c>
      <c r="G46" t="s">
        <v>18</v>
      </c>
      <c r="H46" t="s">
        <v>81</v>
      </c>
      <c r="I46" t="s">
        <v>20</v>
      </c>
      <c r="J46" t="s">
        <v>21</v>
      </c>
      <c r="K46">
        <v>2.8483393357342939E-2</v>
      </c>
      <c r="L46">
        <v>101.8636505561783</v>
      </c>
      <c r="M46">
        <v>101.8636505561783</v>
      </c>
      <c r="N46">
        <v>4.1504599999999998</v>
      </c>
      <c r="O46">
        <v>43.434768596463407</v>
      </c>
      <c r="P46">
        <v>58.428881959714907</v>
      </c>
    </row>
    <row r="47" spans="1:16" x14ac:dyDescent="0.25">
      <c r="A47" t="s">
        <v>82</v>
      </c>
      <c r="B47">
        <v>4.3615500000000003</v>
      </c>
      <c r="C47">
        <v>140.88</v>
      </c>
      <c r="D47">
        <v>4.968</v>
      </c>
      <c r="E47">
        <v>189.89</v>
      </c>
      <c r="F47" t="s">
        <v>17</v>
      </c>
      <c r="G47" t="s">
        <v>27</v>
      </c>
      <c r="H47" t="s">
        <v>77</v>
      </c>
      <c r="I47" t="s">
        <v>20</v>
      </c>
      <c r="J47" t="s">
        <v>21</v>
      </c>
      <c r="K47">
        <v>2.8357487922705309E-2</v>
      </c>
      <c r="L47">
        <v>118.0782821510405</v>
      </c>
      <c r="M47">
        <v>118.0782821510405</v>
      </c>
      <c r="N47">
        <v>3.9939200000000001</v>
      </c>
      <c r="O47">
        <v>48.449737782003112</v>
      </c>
      <c r="P47">
        <v>69.628544369037371</v>
      </c>
    </row>
    <row r="48" spans="1:16" x14ac:dyDescent="0.25">
      <c r="A48" t="s">
        <v>83</v>
      </c>
      <c r="B48">
        <v>4.08948</v>
      </c>
      <c r="C48">
        <v>117.72</v>
      </c>
      <c r="D48">
        <v>4.5640000000000001</v>
      </c>
      <c r="E48">
        <v>173.89</v>
      </c>
      <c r="F48" t="s">
        <v>17</v>
      </c>
      <c r="G48" t="s">
        <v>27</v>
      </c>
      <c r="H48" t="s">
        <v>79</v>
      </c>
      <c r="I48" t="s">
        <v>20</v>
      </c>
      <c r="J48" t="s">
        <v>21</v>
      </c>
      <c r="K48">
        <v>2.5793163891323401E-2</v>
      </c>
      <c r="L48">
        <v>98.351140650021492</v>
      </c>
      <c r="M48">
        <v>98.351140650021492</v>
      </c>
      <c r="N48">
        <v>3.7218499999999999</v>
      </c>
      <c r="O48">
        <v>37.606274369282232</v>
      </c>
      <c r="P48">
        <v>60.744866280739259</v>
      </c>
    </row>
    <row r="49" spans="1:16" x14ac:dyDescent="0.25">
      <c r="A49" t="s">
        <v>84</v>
      </c>
      <c r="B49">
        <v>4.8027499999999996</v>
      </c>
      <c r="C49">
        <v>164.89</v>
      </c>
      <c r="D49">
        <v>4.8179999999999996</v>
      </c>
      <c r="E49">
        <v>114.69</v>
      </c>
      <c r="F49" t="s">
        <v>17</v>
      </c>
      <c r="G49" t="s">
        <v>27</v>
      </c>
      <c r="H49" t="s">
        <v>81</v>
      </c>
      <c r="I49" t="s">
        <v>20</v>
      </c>
      <c r="J49" t="s">
        <v>21</v>
      </c>
      <c r="K49">
        <v>3.4223744292237443E-2</v>
      </c>
      <c r="L49">
        <v>86.070286984421884</v>
      </c>
      <c r="M49">
        <v>86.070286984421884</v>
      </c>
      <c r="N49">
        <v>4.4351200000000004</v>
      </c>
      <c r="O49">
        <v>39.217568983053638</v>
      </c>
      <c r="P49">
        <v>46.852718001368252</v>
      </c>
    </row>
    <row r="50" spans="1:16" x14ac:dyDescent="0.25">
      <c r="A50" t="s">
        <v>85</v>
      </c>
      <c r="B50">
        <v>1.7066399999999999</v>
      </c>
      <c r="C50">
        <v>38.450000000000003</v>
      </c>
      <c r="D50">
        <v>5.1470000000000002</v>
      </c>
      <c r="E50">
        <v>506.19</v>
      </c>
      <c r="F50" t="s">
        <v>31</v>
      </c>
      <c r="G50" t="s">
        <v>18</v>
      </c>
      <c r="H50" t="s">
        <v>77</v>
      </c>
      <c r="I50" t="s">
        <v>32</v>
      </c>
      <c r="J50" t="s">
        <v>33</v>
      </c>
      <c r="K50">
        <v>7.470371089955314E-3</v>
      </c>
      <c r="L50">
        <v>82.919354591805586</v>
      </c>
      <c r="M50">
        <v>82.919354591805586</v>
      </c>
      <c r="N50">
        <v>1.33901</v>
      </c>
      <c r="O50">
        <v>11.40674614914921</v>
      </c>
      <c r="P50">
        <v>71.512608442656386</v>
      </c>
    </row>
    <row r="51" spans="1:16" x14ac:dyDescent="0.25">
      <c r="A51" t="s">
        <v>86</v>
      </c>
      <c r="B51">
        <v>1.6754899999999999</v>
      </c>
      <c r="C51">
        <v>40.090000000000003</v>
      </c>
      <c r="D51">
        <v>5.4619999999999997</v>
      </c>
      <c r="E51">
        <v>469.59</v>
      </c>
      <c r="F51" t="s">
        <v>31</v>
      </c>
      <c r="G51" t="s">
        <v>18</v>
      </c>
      <c r="H51" t="s">
        <v>79</v>
      </c>
      <c r="I51" t="s">
        <v>32</v>
      </c>
      <c r="J51" t="s">
        <v>33</v>
      </c>
      <c r="K51">
        <v>7.3398022702306854E-3</v>
      </c>
      <c r="L51">
        <v>75.579388947480183</v>
      </c>
      <c r="M51">
        <v>75.579388947480183</v>
      </c>
      <c r="N51">
        <v>1.30786</v>
      </c>
      <c r="O51">
        <v>10.155157815512229</v>
      </c>
      <c r="P51">
        <v>65.424231131967957</v>
      </c>
    </row>
    <row r="52" spans="1:16" x14ac:dyDescent="0.25">
      <c r="A52" t="s">
        <v>87</v>
      </c>
      <c r="B52">
        <v>1.71286</v>
      </c>
      <c r="C52">
        <v>35.26</v>
      </c>
      <c r="D52">
        <v>5.1879999999999997</v>
      </c>
      <c r="E52">
        <v>462.89</v>
      </c>
      <c r="F52" t="s">
        <v>31</v>
      </c>
      <c r="G52" t="s">
        <v>18</v>
      </c>
      <c r="H52" t="s">
        <v>81</v>
      </c>
      <c r="I52" t="s">
        <v>32</v>
      </c>
      <c r="J52" t="s">
        <v>33</v>
      </c>
      <c r="K52">
        <v>6.7964533538936002E-3</v>
      </c>
      <c r="L52">
        <v>68.985896920847182</v>
      </c>
      <c r="M52">
        <v>68.985896920847182</v>
      </c>
      <c r="N52">
        <v>1.3452299999999999</v>
      </c>
      <c r="O52">
        <v>9.5340824265008433</v>
      </c>
      <c r="P52">
        <v>59.451814494346337</v>
      </c>
    </row>
    <row r="53" spans="1:16" x14ac:dyDescent="0.25">
      <c r="A53" t="s">
        <v>88</v>
      </c>
      <c r="B53">
        <v>1.40934</v>
      </c>
      <c r="C53">
        <v>33.83</v>
      </c>
      <c r="D53">
        <v>4.67</v>
      </c>
      <c r="E53">
        <v>567.69000000000005</v>
      </c>
      <c r="F53" t="s">
        <v>31</v>
      </c>
      <c r="G53" t="s">
        <v>27</v>
      </c>
      <c r="H53" t="s">
        <v>77</v>
      </c>
      <c r="I53" t="s">
        <v>32</v>
      </c>
      <c r="J53" t="s">
        <v>33</v>
      </c>
      <c r="K53">
        <v>7.2441113490364023E-3</v>
      </c>
      <c r="L53">
        <v>90.177156586130707</v>
      </c>
      <c r="M53">
        <v>90.177156586130707</v>
      </c>
      <c r="N53">
        <v>1.0417099999999999</v>
      </c>
      <c r="O53">
        <v>9.650846624339998</v>
      </c>
      <c r="P53">
        <v>80.526309961790702</v>
      </c>
    </row>
    <row r="54" spans="1:16" x14ac:dyDescent="0.25">
      <c r="A54" t="s">
        <v>89</v>
      </c>
      <c r="B54">
        <v>1.5817300000000001</v>
      </c>
      <c r="C54">
        <v>35.65</v>
      </c>
      <c r="D54">
        <v>4.8390000000000004</v>
      </c>
      <c r="E54">
        <v>517.49</v>
      </c>
      <c r="F54" t="s">
        <v>31</v>
      </c>
      <c r="G54" t="s">
        <v>27</v>
      </c>
      <c r="H54" t="s">
        <v>79</v>
      </c>
      <c r="I54" t="s">
        <v>32</v>
      </c>
      <c r="J54" t="s">
        <v>33</v>
      </c>
      <c r="K54">
        <v>7.3672246331886746E-3</v>
      </c>
      <c r="L54">
        <v>83.59995620307248</v>
      </c>
      <c r="M54">
        <v>83.59995620307248</v>
      </c>
      <c r="N54">
        <v>1.2141</v>
      </c>
      <c r="O54">
        <v>10.427556512544079</v>
      </c>
      <c r="P54">
        <v>73.172399690528394</v>
      </c>
    </row>
    <row r="55" spans="1:16" x14ac:dyDescent="0.25">
      <c r="A55" t="s">
        <v>90</v>
      </c>
      <c r="B55">
        <v>1.4575899999999999</v>
      </c>
      <c r="C55">
        <v>43.18</v>
      </c>
      <c r="D55">
        <v>5.423</v>
      </c>
      <c r="E55">
        <v>463.79</v>
      </c>
      <c r="F55" t="s">
        <v>31</v>
      </c>
      <c r="G55" t="s">
        <v>27</v>
      </c>
      <c r="H55" t="s">
        <v>81</v>
      </c>
      <c r="I55" t="s">
        <v>32</v>
      </c>
      <c r="J55" t="s">
        <v>33</v>
      </c>
      <c r="K55">
        <v>7.9623824451410669E-3</v>
      </c>
      <c r="L55">
        <v>80.977541975925575</v>
      </c>
      <c r="M55">
        <v>80.977541975925575</v>
      </c>
      <c r="N55">
        <v>1.08996</v>
      </c>
      <c r="O55">
        <v>9.0677010440099703</v>
      </c>
      <c r="P55">
        <v>71.90984093191561</v>
      </c>
    </row>
    <row r="56" spans="1:16" x14ac:dyDescent="0.25">
      <c r="A56" t="s">
        <v>91</v>
      </c>
      <c r="B56">
        <v>4.5268600000000001</v>
      </c>
      <c r="C56">
        <v>46.48</v>
      </c>
      <c r="D56">
        <v>5.0250000000000004</v>
      </c>
      <c r="E56">
        <v>644.69000000000005</v>
      </c>
      <c r="F56" t="s">
        <v>31</v>
      </c>
      <c r="G56" t="s">
        <v>18</v>
      </c>
      <c r="H56" t="s">
        <v>77</v>
      </c>
      <c r="I56" t="s">
        <v>20</v>
      </c>
      <c r="J56" t="s">
        <v>40</v>
      </c>
      <c r="K56">
        <v>9.249751243781093E-3</v>
      </c>
      <c r="L56">
        <v>130.7618821365993</v>
      </c>
      <c r="M56">
        <v>130.7618821365993</v>
      </c>
      <c r="N56">
        <v>4.15923</v>
      </c>
      <c r="O56">
        <v>55.874820781307001</v>
      </c>
      <c r="P56">
        <v>74.887061355292303</v>
      </c>
    </row>
    <row r="57" spans="1:16" x14ac:dyDescent="0.25">
      <c r="A57" t="s">
        <v>92</v>
      </c>
      <c r="B57">
        <v>3.9238400000000002</v>
      </c>
      <c r="C57">
        <v>45.38</v>
      </c>
      <c r="D57">
        <v>4.9969999999999999</v>
      </c>
      <c r="E57">
        <v>577.09</v>
      </c>
      <c r="F57" t="s">
        <v>31</v>
      </c>
      <c r="G57" t="s">
        <v>18</v>
      </c>
      <c r="H57" t="s">
        <v>79</v>
      </c>
      <c r="I57" t="s">
        <v>20</v>
      </c>
      <c r="J57" t="s">
        <v>40</v>
      </c>
      <c r="K57">
        <v>9.0814488693215945E-3</v>
      </c>
      <c r="L57">
        <v>114.92085986905261</v>
      </c>
      <c r="M57">
        <v>114.92085986905261</v>
      </c>
      <c r="N57">
        <v>3.5562100000000001</v>
      </c>
      <c r="O57">
        <v>41.986368089721651</v>
      </c>
      <c r="P57">
        <v>72.934491779330941</v>
      </c>
    </row>
    <row r="58" spans="1:16" x14ac:dyDescent="0.25">
      <c r="A58" t="s">
        <v>93</v>
      </c>
      <c r="B58">
        <v>3.8430900000000001</v>
      </c>
      <c r="C58">
        <v>39.49</v>
      </c>
      <c r="D58">
        <v>4.7290000000000001</v>
      </c>
      <c r="E58">
        <v>584.99</v>
      </c>
      <c r="F58" t="s">
        <v>31</v>
      </c>
      <c r="G58" t="s">
        <v>18</v>
      </c>
      <c r="H58" t="s">
        <v>81</v>
      </c>
      <c r="I58" t="s">
        <v>20</v>
      </c>
      <c r="J58" t="s">
        <v>40</v>
      </c>
      <c r="K58">
        <v>8.3506026644110803E-3</v>
      </c>
      <c r="L58">
        <v>107.1189822787038</v>
      </c>
      <c r="M58">
        <v>107.1189822787038</v>
      </c>
      <c r="N58">
        <v>3.47546</v>
      </c>
      <c r="O58">
        <v>38.247299398003221</v>
      </c>
      <c r="P58">
        <v>68.871682880700575</v>
      </c>
    </row>
    <row r="59" spans="1:16" x14ac:dyDescent="0.25">
      <c r="A59" t="s">
        <v>94</v>
      </c>
      <c r="B59">
        <v>3.9055399999999998</v>
      </c>
      <c r="C59">
        <v>40.130000000000003</v>
      </c>
      <c r="D59">
        <v>4.5410000000000004</v>
      </c>
      <c r="E59">
        <v>751.99</v>
      </c>
      <c r="F59" t="s">
        <v>31</v>
      </c>
      <c r="G59" t="s">
        <v>27</v>
      </c>
      <c r="H59" t="s">
        <v>77</v>
      </c>
      <c r="I59" t="s">
        <v>20</v>
      </c>
      <c r="J59" t="s">
        <v>40</v>
      </c>
      <c r="K59">
        <v>8.8372605153049996E-3</v>
      </c>
      <c r="L59">
        <v>145.72360251762871</v>
      </c>
      <c r="M59">
        <v>145.72360251762871</v>
      </c>
      <c r="N59">
        <v>3.5379100000000001</v>
      </c>
      <c r="O59">
        <v>52.966188662393918</v>
      </c>
      <c r="P59">
        <v>92.757413855234759</v>
      </c>
    </row>
    <row r="60" spans="1:16" x14ac:dyDescent="0.25">
      <c r="A60" t="s">
        <v>95</v>
      </c>
      <c r="B60">
        <v>2.9106399999999999</v>
      </c>
      <c r="C60">
        <v>38.49</v>
      </c>
      <c r="D60">
        <v>4.8220000000000001</v>
      </c>
      <c r="E60">
        <v>617.89</v>
      </c>
      <c r="F60" t="s">
        <v>31</v>
      </c>
      <c r="G60" t="s">
        <v>27</v>
      </c>
      <c r="H60" t="s">
        <v>79</v>
      </c>
      <c r="I60" t="s">
        <v>20</v>
      </c>
      <c r="J60" t="s">
        <v>40</v>
      </c>
      <c r="K60">
        <v>7.9821650767316465E-3</v>
      </c>
      <c r="L60">
        <v>108.1513755792447</v>
      </c>
      <c r="M60">
        <v>108.1513755792447</v>
      </c>
      <c r="N60">
        <v>2.5430100000000002</v>
      </c>
      <c r="O60">
        <v>28.255445474154222</v>
      </c>
      <c r="P60">
        <v>79.895930105090429</v>
      </c>
    </row>
    <row r="61" spans="1:16" x14ac:dyDescent="0.25">
      <c r="A61" t="s">
        <v>96</v>
      </c>
      <c r="B61">
        <v>3.37175</v>
      </c>
      <c r="C61">
        <v>47.31</v>
      </c>
      <c r="D61">
        <v>4.9589999999999996</v>
      </c>
      <c r="E61">
        <v>612.99</v>
      </c>
      <c r="F61" t="s">
        <v>31</v>
      </c>
      <c r="G61" t="s">
        <v>27</v>
      </c>
      <c r="H61" t="s">
        <v>81</v>
      </c>
      <c r="I61" t="s">
        <v>20</v>
      </c>
      <c r="J61" t="s">
        <v>40</v>
      </c>
      <c r="K61">
        <v>9.5402298850574725E-3</v>
      </c>
      <c r="L61">
        <v>128.2367212397582</v>
      </c>
      <c r="M61">
        <v>128.2367212397582</v>
      </c>
      <c r="N61">
        <v>3.0041199999999999</v>
      </c>
      <c r="O61">
        <v>39.577806898793114</v>
      </c>
      <c r="P61">
        <v>88.658914340965111</v>
      </c>
    </row>
    <row r="62" spans="1:16" x14ac:dyDescent="0.25">
      <c r="A62" t="s">
        <v>97</v>
      </c>
      <c r="B62">
        <v>1.4690000000000001</v>
      </c>
      <c r="C62">
        <v>21.38</v>
      </c>
      <c r="D62">
        <v>5.1920000000000002</v>
      </c>
      <c r="E62">
        <v>362.42500000000001</v>
      </c>
      <c r="F62" t="s">
        <v>62</v>
      </c>
      <c r="G62" t="s">
        <v>18</v>
      </c>
      <c r="H62" t="s">
        <v>77</v>
      </c>
      <c r="I62" t="s">
        <v>32</v>
      </c>
      <c r="J62" t="s">
        <v>63</v>
      </c>
      <c r="K62">
        <v>4.1178736517719569E-3</v>
      </c>
      <c r="L62">
        <v>32.725880530641497</v>
      </c>
      <c r="M62">
        <v>32.725880530641497</v>
      </c>
      <c r="N62">
        <v>1.10137</v>
      </c>
      <c r="O62">
        <v>3.702939585155967</v>
      </c>
      <c r="P62">
        <v>29.02294094548553</v>
      </c>
    </row>
    <row r="63" spans="1:16" x14ac:dyDescent="0.25">
      <c r="A63" t="s">
        <v>98</v>
      </c>
      <c r="B63">
        <v>1.2609399999999999</v>
      </c>
      <c r="C63">
        <v>21.73</v>
      </c>
      <c r="D63">
        <v>5.2030000000000003</v>
      </c>
      <c r="E63">
        <v>402.185</v>
      </c>
      <c r="F63" t="s">
        <v>62</v>
      </c>
      <c r="G63" t="s">
        <v>18</v>
      </c>
      <c r="H63" t="s">
        <v>79</v>
      </c>
      <c r="I63" t="s">
        <v>32</v>
      </c>
      <c r="J63" t="s">
        <v>63</v>
      </c>
      <c r="K63">
        <v>4.1764366711512591E-3</v>
      </c>
      <c r="L63">
        <v>36.832563425586109</v>
      </c>
      <c r="M63">
        <v>36.832563425586109</v>
      </c>
      <c r="N63">
        <v>0.89330999999999994</v>
      </c>
      <c r="O63">
        <v>3.3803073069552512</v>
      </c>
      <c r="P63">
        <v>33.452256118630856</v>
      </c>
    </row>
    <row r="64" spans="1:16" x14ac:dyDescent="0.25">
      <c r="A64" t="s">
        <v>99</v>
      </c>
      <c r="B64">
        <v>1.4792799999999999</v>
      </c>
      <c r="C64">
        <v>20.149999999999999</v>
      </c>
      <c r="D64">
        <v>5.07</v>
      </c>
      <c r="E64">
        <v>359.52499999999998</v>
      </c>
      <c r="F64" t="s">
        <v>62</v>
      </c>
      <c r="G64" t="s">
        <v>18</v>
      </c>
      <c r="H64" t="s">
        <v>81</v>
      </c>
      <c r="I64" t="s">
        <v>32</v>
      </c>
      <c r="J64" t="s">
        <v>63</v>
      </c>
      <c r="K64">
        <v>3.9743589743589736E-3</v>
      </c>
      <c r="L64">
        <v>31.332594778821591</v>
      </c>
      <c r="M64">
        <v>31.332594778821591</v>
      </c>
      <c r="N64">
        <v>1.11165</v>
      </c>
      <c r="O64">
        <v>3.578380162310018</v>
      </c>
      <c r="P64">
        <v>27.754214616511572</v>
      </c>
    </row>
    <row r="65" spans="1:16" x14ac:dyDescent="0.25">
      <c r="A65" t="s">
        <v>100</v>
      </c>
      <c r="B65">
        <v>1.41445</v>
      </c>
      <c r="C65">
        <v>19.260000000000002</v>
      </c>
      <c r="D65">
        <v>5.3380000000000001</v>
      </c>
      <c r="E65">
        <v>401.96499999999997</v>
      </c>
      <c r="F65" t="s">
        <v>62</v>
      </c>
      <c r="G65" t="s">
        <v>27</v>
      </c>
      <c r="H65" t="s">
        <v>77</v>
      </c>
      <c r="I65" t="s">
        <v>32</v>
      </c>
      <c r="J65" t="s">
        <v>63</v>
      </c>
      <c r="K65">
        <v>3.6080929186961411E-3</v>
      </c>
      <c r="L65">
        <v>31.802856456020908</v>
      </c>
      <c r="M65">
        <v>31.802856456020908</v>
      </c>
      <c r="N65">
        <v>1.0468200000000001</v>
      </c>
      <c r="O65">
        <v>3.4202683661189281</v>
      </c>
      <c r="P65">
        <v>28.382588089901979</v>
      </c>
    </row>
    <row r="66" spans="1:16" x14ac:dyDescent="0.25">
      <c r="A66" t="s">
        <v>101</v>
      </c>
      <c r="B66">
        <v>1.4383600000000001</v>
      </c>
      <c r="C66">
        <v>21.24</v>
      </c>
      <c r="D66">
        <v>4.9870000000000001</v>
      </c>
      <c r="E66">
        <v>401.60500000000002</v>
      </c>
      <c r="F66" t="s">
        <v>62</v>
      </c>
      <c r="G66" t="s">
        <v>27</v>
      </c>
      <c r="H66" t="s">
        <v>79</v>
      </c>
      <c r="I66" t="s">
        <v>32</v>
      </c>
      <c r="J66" t="s">
        <v>63</v>
      </c>
      <c r="K66">
        <v>4.2590735913374768E-3</v>
      </c>
      <c r="L66">
        <v>37.507181607809947</v>
      </c>
      <c r="M66">
        <v>37.507181607809947</v>
      </c>
      <c r="N66">
        <v>1.07073</v>
      </c>
      <c r="O66">
        <v>4.1258786035043578</v>
      </c>
      <c r="P66">
        <v>33.381303004305593</v>
      </c>
    </row>
    <row r="67" spans="1:16" x14ac:dyDescent="0.25">
      <c r="A67" t="s">
        <v>102</v>
      </c>
      <c r="B67">
        <v>1.1725699999999999</v>
      </c>
      <c r="C67">
        <v>17.48</v>
      </c>
      <c r="D67">
        <v>4.7869999999999999</v>
      </c>
      <c r="E67">
        <v>395.58499999999998</v>
      </c>
      <c r="F67" t="s">
        <v>62</v>
      </c>
      <c r="G67" t="s">
        <v>27</v>
      </c>
      <c r="H67" t="s">
        <v>81</v>
      </c>
      <c r="I67" t="s">
        <v>32</v>
      </c>
      <c r="J67" t="s">
        <v>63</v>
      </c>
      <c r="K67">
        <v>3.6515562983079168E-3</v>
      </c>
      <c r="L67">
        <v>31.67509982154143</v>
      </c>
      <c r="M67">
        <v>31.67509982154143</v>
      </c>
      <c r="N67">
        <v>0.80493999999999988</v>
      </c>
      <c r="O67">
        <v>2.619410383549067</v>
      </c>
      <c r="P67">
        <v>29.05568943799236</v>
      </c>
    </row>
    <row r="68" spans="1:16" x14ac:dyDescent="0.25">
      <c r="A68" t="s">
        <v>103</v>
      </c>
      <c r="B68">
        <v>4.0669700000000004</v>
      </c>
      <c r="C68">
        <v>23.95</v>
      </c>
      <c r="D68">
        <v>5.2990000000000004</v>
      </c>
      <c r="E68">
        <v>607.86500000000001</v>
      </c>
      <c r="F68" t="s">
        <v>62</v>
      </c>
      <c r="G68" t="s">
        <v>18</v>
      </c>
      <c r="H68" t="s">
        <v>77</v>
      </c>
      <c r="I68" t="s">
        <v>20</v>
      </c>
      <c r="J68" t="s">
        <v>70</v>
      </c>
      <c r="K68">
        <v>4.5197207020192488E-3</v>
      </c>
      <c r="L68">
        <v>60.24470917895971</v>
      </c>
      <c r="M68">
        <v>60.24470917895971</v>
      </c>
      <c r="N68">
        <v>3.6993399999999999</v>
      </c>
      <c r="O68">
        <v>22.896294569803139</v>
      </c>
      <c r="P68">
        <v>37.348414609156563</v>
      </c>
    </row>
    <row r="69" spans="1:16" x14ac:dyDescent="0.25">
      <c r="A69" t="s">
        <v>104</v>
      </c>
      <c r="B69">
        <v>3.4964499999999998</v>
      </c>
      <c r="C69">
        <v>21.18</v>
      </c>
      <c r="D69">
        <v>4.742</v>
      </c>
      <c r="E69">
        <v>472.20499999999998</v>
      </c>
      <c r="F69" t="s">
        <v>62</v>
      </c>
      <c r="G69" t="s">
        <v>18</v>
      </c>
      <c r="H69" t="s">
        <v>79</v>
      </c>
      <c r="I69" t="s">
        <v>20</v>
      </c>
      <c r="J69" t="s">
        <v>70</v>
      </c>
      <c r="K69">
        <v>4.4664698439477006E-3</v>
      </c>
      <c r="L69">
        <v>46.248235030722178</v>
      </c>
      <c r="M69">
        <v>46.248235030722178</v>
      </c>
      <c r="N69">
        <v>3.1288200000000002</v>
      </c>
      <c r="O69">
        <v>14.86612518660162</v>
      </c>
      <c r="P69">
        <v>31.38210984412056</v>
      </c>
    </row>
    <row r="70" spans="1:16" x14ac:dyDescent="0.25">
      <c r="A70" t="s">
        <v>105</v>
      </c>
      <c r="B70">
        <v>4.03749</v>
      </c>
      <c r="C70">
        <v>20.98</v>
      </c>
      <c r="D70">
        <v>4.5620000000000003</v>
      </c>
      <c r="E70">
        <v>521.54499999999996</v>
      </c>
      <c r="F70" t="s">
        <v>62</v>
      </c>
      <c r="G70" t="s">
        <v>18</v>
      </c>
      <c r="H70" t="s">
        <v>81</v>
      </c>
      <c r="I70" t="s">
        <v>20</v>
      </c>
      <c r="J70" t="s">
        <v>70</v>
      </c>
      <c r="K70">
        <v>4.5988601490574302E-3</v>
      </c>
      <c r="L70">
        <v>52.594722144271778</v>
      </c>
      <c r="M70">
        <v>52.594722144271778</v>
      </c>
      <c r="N70">
        <v>3.6698599999999999</v>
      </c>
      <c r="O70">
        <v>19.82958864649386</v>
      </c>
      <c r="P70">
        <v>32.765133497777917</v>
      </c>
    </row>
    <row r="71" spans="1:16" x14ac:dyDescent="0.25">
      <c r="A71" t="s">
        <v>106</v>
      </c>
      <c r="B71">
        <v>3.6964700000000001</v>
      </c>
      <c r="C71">
        <v>22.43</v>
      </c>
      <c r="D71">
        <v>4.7629999999999999</v>
      </c>
      <c r="E71">
        <v>626.88499999999999</v>
      </c>
      <c r="F71" t="s">
        <v>62</v>
      </c>
      <c r="G71" t="s">
        <v>27</v>
      </c>
      <c r="H71" t="s">
        <v>77</v>
      </c>
      <c r="I71" t="s">
        <v>20</v>
      </c>
      <c r="J71" t="s">
        <v>70</v>
      </c>
      <c r="K71">
        <v>4.709216880117573E-3</v>
      </c>
      <c r="L71">
        <v>64.734641356709588</v>
      </c>
      <c r="M71">
        <v>64.734641356709588</v>
      </c>
      <c r="N71">
        <v>3.32884</v>
      </c>
      <c r="O71">
        <v>22.138679385420669</v>
      </c>
      <c r="P71">
        <v>42.595961971288922</v>
      </c>
    </row>
    <row r="72" spans="1:16" x14ac:dyDescent="0.25">
      <c r="A72" t="s">
        <v>107</v>
      </c>
      <c r="B72">
        <v>3.6196299999999999</v>
      </c>
      <c r="C72">
        <v>19.23</v>
      </c>
      <c r="D72">
        <v>4.835</v>
      </c>
      <c r="E72">
        <v>568.505</v>
      </c>
      <c r="F72" t="s">
        <v>62</v>
      </c>
      <c r="G72" t="s">
        <v>27</v>
      </c>
      <c r="H72" t="s">
        <v>79</v>
      </c>
      <c r="I72" t="s">
        <v>20</v>
      </c>
      <c r="J72" t="s">
        <v>70</v>
      </c>
      <c r="K72">
        <v>3.9772492244053784E-3</v>
      </c>
      <c r="L72">
        <v>49.581227030366151</v>
      </c>
      <c r="M72">
        <v>49.581227030366151</v>
      </c>
      <c r="N72">
        <v>3.2519999999999998</v>
      </c>
      <c r="O72">
        <v>16.564939365580479</v>
      </c>
      <c r="P72">
        <v>33.016287664785658</v>
      </c>
    </row>
    <row r="73" spans="1:16" x14ac:dyDescent="0.25">
      <c r="A73" t="s">
        <v>108</v>
      </c>
      <c r="B73">
        <v>3.5293399999999999</v>
      </c>
      <c r="C73">
        <v>20.41</v>
      </c>
      <c r="D73">
        <v>4.7750000000000004</v>
      </c>
      <c r="E73">
        <v>594.66499999999996</v>
      </c>
      <c r="F73" t="s">
        <v>62</v>
      </c>
      <c r="G73" t="s">
        <v>27</v>
      </c>
      <c r="H73" t="s">
        <v>81</v>
      </c>
      <c r="I73" t="s">
        <v>20</v>
      </c>
      <c r="J73" t="s">
        <v>70</v>
      </c>
      <c r="K73">
        <v>4.2743455497382199E-3</v>
      </c>
      <c r="L73">
        <v>55.736819481951557</v>
      </c>
      <c r="M73">
        <v>55.736819481951557</v>
      </c>
      <c r="N73">
        <v>3.1617099999999998</v>
      </c>
      <c r="O73">
        <v>18.104488480668309</v>
      </c>
      <c r="P73">
        <v>37.632331001283262</v>
      </c>
    </row>
    <row r="74" spans="1:16" x14ac:dyDescent="0.25">
      <c r="A74" t="s">
        <v>109</v>
      </c>
      <c r="B74">
        <v>1.5137499999999999</v>
      </c>
      <c r="C74">
        <v>35.659999999999997</v>
      </c>
      <c r="D74">
        <v>4.774</v>
      </c>
      <c r="E74">
        <v>358.17500000000001</v>
      </c>
      <c r="F74" t="s">
        <v>47</v>
      </c>
      <c r="G74" t="s">
        <v>18</v>
      </c>
      <c r="H74" t="s">
        <v>77</v>
      </c>
      <c r="I74" t="s">
        <v>32</v>
      </c>
      <c r="J74" t="s">
        <v>48</v>
      </c>
      <c r="K74">
        <v>7.4696271470465012E-3</v>
      </c>
      <c r="L74">
        <v>58.667066059025807</v>
      </c>
      <c r="M74">
        <v>58.667066059025807</v>
      </c>
      <c r="N74">
        <v>1.14612</v>
      </c>
      <c r="O74">
        <v>6.9079073478297719</v>
      </c>
      <c r="P74">
        <v>51.759158711196037</v>
      </c>
    </row>
    <row r="75" spans="1:16" x14ac:dyDescent="0.25">
      <c r="A75" t="s">
        <v>110</v>
      </c>
      <c r="B75">
        <v>1.2280500000000001</v>
      </c>
      <c r="C75">
        <v>36.21</v>
      </c>
      <c r="D75">
        <v>4.915</v>
      </c>
      <c r="E75">
        <v>407.11500000000001</v>
      </c>
      <c r="F75" t="s">
        <v>47</v>
      </c>
      <c r="G75" t="s">
        <v>18</v>
      </c>
      <c r="H75" t="s">
        <v>79</v>
      </c>
      <c r="I75" t="s">
        <v>32</v>
      </c>
      <c r="J75" t="s">
        <v>48</v>
      </c>
      <c r="K75">
        <v>7.3672431332655131E-3</v>
      </c>
      <c r="L75">
        <v>65.769158119953858</v>
      </c>
      <c r="M75">
        <v>65.769158119953858</v>
      </c>
      <c r="N75">
        <v>0.86042000000000007</v>
      </c>
      <c r="O75">
        <v>5.8137295200767136</v>
      </c>
      <c r="P75">
        <v>59.955428599877138</v>
      </c>
    </row>
    <row r="76" spans="1:16" x14ac:dyDescent="0.25">
      <c r="A76" t="s">
        <v>111</v>
      </c>
      <c r="B76">
        <v>1.41832</v>
      </c>
      <c r="C76">
        <v>40.46</v>
      </c>
      <c r="D76">
        <v>5.44</v>
      </c>
      <c r="E76">
        <v>335.17500000000001</v>
      </c>
      <c r="F76" t="s">
        <v>47</v>
      </c>
      <c r="G76" t="s">
        <v>18</v>
      </c>
      <c r="H76" t="s">
        <v>81</v>
      </c>
      <c r="I76" t="s">
        <v>32</v>
      </c>
      <c r="J76" t="s">
        <v>48</v>
      </c>
      <c r="K76">
        <v>7.4374999999999997E-3</v>
      </c>
      <c r="L76">
        <v>54.663668341085902</v>
      </c>
      <c r="M76">
        <v>54.663668341085902</v>
      </c>
      <c r="N76">
        <v>1.0506899999999999</v>
      </c>
      <c r="O76">
        <v>5.900589671892039</v>
      </c>
      <c r="P76">
        <v>48.76307866919386</v>
      </c>
    </row>
    <row r="77" spans="1:16" x14ac:dyDescent="0.25">
      <c r="A77" t="s">
        <v>112</v>
      </c>
      <c r="B77">
        <v>1.3772899999999999</v>
      </c>
      <c r="C77">
        <v>40.29</v>
      </c>
      <c r="D77">
        <v>4.7220000000000004</v>
      </c>
      <c r="E77">
        <v>439.83499999999998</v>
      </c>
      <c r="F77" t="s">
        <v>47</v>
      </c>
      <c r="G77" t="s">
        <v>27</v>
      </c>
      <c r="H77" t="s">
        <v>77</v>
      </c>
      <c r="I77" t="s">
        <v>32</v>
      </c>
      <c r="J77" t="s">
        <v>48</v>
      </c>
      <c r="K77">
        <v>8.5324015247776348E-3</v>
      </c>
      <c r="L77">
        <v>82.292687584095972</v>
      </c>
      <c r="M77">
        <v>82.292687584095972</v>
      </c>
      <c r="N77">
        <v>1.00966</v>
      </c>
      <c r="O77">
        <v>8.5360792860020691</v>
      </c>
      <c r="P77">
        <v>73.756608298093909</v>
      </c>
    </row>
    <row r="78" spans="1:16" x14ac:dyDescent="0.25">
      <c r="A78" t="s">
        <v>113</v>
      </c>
      <c r="B78">
        <v>1.4178500000000001</v>
      </c>
      <c r="C78">
        <v>37.24</v>
      </c>
      <c r="D78">
        <v>4.9480000000000004</v>
      </c>
      <c r="E78">
        <v>429.19499999999999</v>
      </c>
      <c r="F78" t="s">
        <v>47</v>
      </c>
      <c r="G78" t="s">
        <v>27</v>
      </c>
      <c r="H78" t="s">
        <v>79</v>
      </c>
      <c r="I78" t="s">
        <v>32</v>
      </c>
      <c r="J78" t="s">
        <v>48</v>
      </c>
      <c r="K78">
        <v>7.5262732417138234E-3</v>
      </c>
      <c r="L78">
        <v>70.832865492308144</v>
      </c>
      <c r="M78">
        <v>70.832865492308144</v>
      </c>
      <c r="N78">
        <v>1.0502199999999999</v>
      </c>
      <c r="O78">
        <v>7.6425297674401156</v>
      </c>
      <c r="P78">
        <v>63.190335724868028</v>
      </c>
    </row>
    <row r="79" spans="1:16" x14ac:dyDescent="0.25">
      <c r="A79" t="s">
        <v>114</v>
      </c>
      <c r="B79">
        <v>1.0985100000000001</v>
      </c>
      <c r="C79">
        <v>41.67</v>
      </c>
      <c r="D79">
        <v>5.4850000000000003</v>
      </c>
      <c r="E79">
        <v>422.51499999999999</v>
      </c>
      <c r="F79" t="s">
        <v>47</v>
      </c>
      <c r="G79" t="s">
        <v>27</v>
      </c>
      <c r="H79" t="s">
        <v>81</v>
      </c>
      <c r="I79" t="s">
        <v>32</v>
      </c>
      <c r="J79" t="s">
        <v>48</v>
      </c>
      <c r="K79">
        <v>7.5970829535095706E-3</v>
      </c>
      <c r="L79">
        <v>70.386468557959304</v>
      </c>
      <c r="M79">
        <v>70.386468557959304</v>
      </c>
      <c r="N79">
        <v>0.73088000000000009</v>
      </c>
      <c r="O79">
        <v>5.285149751856058</v>
      </c>
      <c r="P79">
        <v>65.101318806103251</v>
      </c>
    </row>
    <row r="80" spans="1:16" x14ac:dyDescent="0.25">
      <c r="A80" t="s">
        <v>115</v>
      </c>
      <c r="B80">
        <v>4.0482699999999996</v>
      </c>
      <c r="C80">
        <v>38.78</v>
      </c>
      <c r="D80">
        <v>4.5739999999999998</v>
      </c>
      <c r="E80">
        <v>531.13499999999999</v>
      </c>
      <c r="F80" t="s">
        <v>47</v>
      </c>
      <c r="G80" t="s">
        <v>18</v>
      </c>
      <c r="H80" t="s">
        <v>77</v>
      </c>
      <c r="I80" t="s">
        <v>20</v>
      </c>
      <c r="J80" t="s">
        <v>55</v>
      </c>
      <c r="K80">
        <v>8.4783559247923052E-3</v>
      </c>
      <c r="L80">
        <v>98.745369970223649</v>
      </c>
      <c r="M80">
        <v>98.745369970223649</v>
      </c>
      <c r="N80">
        <v>3.680639999999999</v>
      </c>
      <c r="O80">
        <v>37.338952148433172</v>
      </c>
      <c r="P80">
        <v>61.406417821790477</v>
      </c>
    </row>
    <row r="81" spans="1:16" x14ac:dyDescent="0.25">
      <c r="A81" t="s">
        <v>116</v>
      </c>
      <c r="B81">
        <v>3.6087600000000002</v>
      </c>
      <c r="C81">
        <v>42.36</v>
      </c>
      <c r="D81">
        <v>5.3860000000000001</v>
      </c>
      <c r="E81">
        <v>509.59500000000003</v>
      </c>
      <c r="F81" t="s">
        <v>47</v>
      </c>
      <c r="G81" t="s">
        <v>18</v>
      </c>
      <c r="H81" t="s">
        <v>79</v>
      </c>
      <c r="I81" t="s">
        <v>20</v>
      </c>
      <c r="J81" t="s">
        <v>55</v>
      </c>
      <c r="K81">
        <v>7.8648347567768281E-3</v>
      </c>
      <c r="L81">
        <v>87.885036309271854</v>
      </c>
      <c r="M81">
        <v>87.885036309271854</v>
      </c>
      <c r="N81">
        <v>3.2411300000000001</v>
      </c>
      <c r="O81">
        <v>29.263982630764289</v>
      </c>
      <c r="P81">
        <v>58.621053678507558</v>
      </c>
    </row>
    <row r="82" spans="1:16" x14ac:dyDescent="0.25">
      <c r="A82" t="s">
        <v>117</v>
      </c>
      <c r="B82">
        <v>3.8974899999999999</v>
      </c>
      <c r="C82">
        <v>40.58</v>
      </c>
      <c r="D82">
        <v>4.87</v>
      </c>
      <c r="E82">
        <v>473.55500000000001</v>
      </c>
      <c r="F82" t="s">
        <v>47</v>
      </c>
      <c r="G82" t="s">
        <v>18</v>
      </c>
      <c r="H82" t="s">
        <v>81</v>
      </c>
      <c r="I82" t="s">
        <v>20</v>
      </c>
      <c r="J82" t="s">
        <v>55</v>
      </c>
      <c r="K82">
        <v>8.3326488706365505E-3</v>
      </c>
      <c r="L82">
        <v>86.527405931908518</v>
      </c>
      <c r="M82">
        <v>86.527405931908518</v>
      </c>
      <c r="N82">
        <v>3.5298600000000002</v>
      </c>
      <c r="O82">
        <v>31.378574345090421</v>
      </c>
      <c r="P82">
        <v>55.148831586818098</v>
      </c>
    </row>
    <row r="83" spans="1:16" x14ac:dyDescent="0.25">
      <c r="A83" t="s">
        <v>118</v>
      </c>
      <c r="B83">
        <v>3.44232</v>
      </c>
      <c r="C83">
        <v>46</v>
      </c>
      <c r="D83">
        <v>5.4160000000000004</v>
      </c>
      <c r="E83">
        <v>612.71500000000003</v>
      </c>
      <c r="F83" t="s">
        <v>47</v>
      </c>
      <c r="G83" t="s">
        <v>27</v>
      </c>
      <c r="H83" t="s">
        <v>77</v>
      </c>
      <c r="I83" t="s">
        <v>20</v>
      </c>
      <c r="J83" t="s">
        <v>55</v>
      </c>
      <c r="K83">
        <v>8.4933530280649917E-3</v>
      </c>
      <c r="L83">
        <v>114.113720336452</v>
      </c>
      <c r="M83">
        <v>114.113720336452</v>
      </c>
      <c r="N83">
        <v>3.0746899999999999</v>
      </c>
      <c r="O83">
        <v>36.046345663137927</v>
      </c>
      <c r="P83">
        <v>78.067374673314077</v>
      </c>
    </row>
    <row r="84" spans="1:16" x14ac:dyDescent="0.25">
      <c r="A84" t="s">
        <v>119</v>
      </c>
      <c r="B84">
        <v>3.5473499999999998</v>
      </c>
      <c r="C84">
        <v>41.78</v>
      </c>
      <c r="D84">
        <v>5.0250000000000004</v>
      </c>
      <c r="E84">
        <v>604.09500000000003</v>
      </c>
      <c r="F84" t="s">
        <v>47</v>
      </c>
      <c r="G84" t="s">
        <v>27</v>
      </c>
      <c r="H84" t="s">
        <v>79</v>
      </c>
      <c r="I84" t="s">
        <v>20</v>
      </c>
      <c r="J84" t="s">
        <v>55</v>
      </c>
      <c r="K84">
        <v>8.3144278606965168E-3</v>
      </c>
      <c r="L84">
        <v>110.13815236824949</v>
      </c>
      <c r="M84">
        <v>110.13815236824949</v>
      </c>
      <c r="N84">
        <v>3.1797200000000001</v>
      </c>
      <c r="O84">
        <v>35.978968516429539</v>
      </c>
      <c r="P84">
        <v>74.159183851819932</v>
      </c>
    </row>
    <row r="85" spans="1:16" x14ac:dyDescent="0.25">
      <c r="A85" t="s">
        <v>120</v>
      </c>
      <c r="B85">
        <v>3.30728</v>
      </c>
      <c r="C85">
        <v>44.22</v>
      </c>
      <c r="D85">
        <v>5.3780000000000001</v>
      </c>
      <c r="E85">
        <v>569.33500000000004</v>
      </c>
      <c r="F85" t="s">
        <v>47</v>
      </c>
      <c r="G85" t="s">
        <v>27</v>
      </c>
      <c r="H85" t="s">
        <v>81</v>
      </c>
      <c r="I85" t="s">
        <v>20</v>
      </c>
      <c r="J85" t="s">
        <v>55</v>
      </c>
      <c r="K85">
        <v>8.2223875046485671E-3</v>
      </c>
      <c r="L85">
        <v>102.65166531140289</v>
      </c>
      <c r="M85">
        <v>102.65166531140289</v>
      </c>
      <c r="N85">
        <v>2.9396499999999999</v>
      </c>
      <c r="O85">
        <v>31.001568564129322</v>
      </c>
      <c r="P85">
        <v>71.650096747273579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"/>
  <sheetViews>
    <sheetView tabSelected="1" topLeftCell="A19" workbookViewId="0">
      <selection activeCell="B42" sqref="B42:C53"/>
    </sheetView>
  </sheetViews>
  <sheetFormatPr defaultRowHeight="15" x14ac:dyDescent="0.25"/>
  <cols>
    <col min="1" max="1" width="17.42578125" bestFit="1" customWidth="1"/>
    <col min="10" max="10" width="24" customWidth="1"/>
    <col min="13" max="13" width="12.7109375" bestFit="1" customWidth="1"/>
    <col min="14" max="14" width="33.42578125" bestFit="1" customWidth="1"/>
    <col min="15" max="15" width="12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33" x14ac:dyDescent="0.25">
      <c r="A2" t="s">
        <v>46</v>
      </c>
      <c r="B2">
        <v>1.513112593</v>
      </c>
      <c r="C2">
        <v>37.196128340000001</v>
      </c>
      <c r="D2">
        <v>4.91</v>
      </c>
      <c r="E2">
        <v>227.55500000000001</v>
      </c>
      <c r="F2" t="s">
        <v>47</v>
      </c>
      <c r="G2" t="s">
        <v>18</v>
      </c>
      <c r="H2" t="s">
        <v>19</v>
      </c>
      <c r="I2" t="s">
        <v>32</v>
      </c>
      <c r="J2" t="s">
        <v>48</v>
      </c>
      <c r="K2">
        <v>7.5755862199592674E-3</v>
      </c>
      <c r="L2">
        <v>37.800957782348583</v>
      </c>
      <c r="M2">
        <v>37.800957782348583</v>
      </c>
      <c r="N2">
        <v>1.1454825930000001</v>
      </c>
      <c r="O2">
        <v>4.448497399591953</v>
      </c>
      <c r="P2">
        <v>33.352460382756632</v>
      </c>
      <c r="R2" t="s">
        <v>61</v>
      </c>
      <c r="S2">
        <v>1.3631053870000001</v>
      </c>
      <c r="T2">
        <v>19.82671011</v>
      </c>
      <c r="U2">
        <v>4.66</v>
      </c>
      <c r="V2">
        <v>346.64499999999998</v>
      </c>
      <c r="W2" t="s">
        <v>62</v>
      </c>
      <c r="X2" t="s">
        <v>18</v>
      </c>
      <c r="Y2" t="s">
        <v>19</v>
      </c>
      <c r="Z2" t="s">
        <v>32</v>
      </c>
      <c r="AA2" t="s">
        <v>63</v>
      </c>
      <c r="AB2">
        <v>4.2546588218884112E-3</v>
      </c>
      <c r="AC2">
        <v>32.340732806154541</v>
      </c>
      <c r="AD2">
        <v>32.340732806154541</v>
      </c>
      <c r="AE2">
        <v>0.99547538700000004</v>
      </c>
      <c r="AF2">
        <v>3.3075195974881391</v>
      </c>
      <c r="AG2">
        <v>29.0332132086664</v>
      </c>
    </row>
    <row r="3" spans="1:33" x14ac:dyDescent="0.25">
      <c r="A3" t="s">
        <v>49</v>
      </c>
      <c r="B3">
        <v>1.4477556659999999</v>
      </c>
      <c r="C3">
        <v>41.833698009999999</v>
      </c>
      <c r="D3">
        <v>5.1459999999999999</v>
      </c>
      <c r="E3">
        <v>344.69499999999999</v>
      </c>
      <c r="F3" t="s">
        <v>47</v>
      </c>
      <c r="G3" t="s">
        <v>18</v>
      </c>
      <c r="H3" t="s">
        <v>23</v>
      </c>
      <c r="I3" t="s">
        <v>32</v>
      </c>
      <c r="J3" t="s">
        <v>48</v>
      </c>
      <c r="K3">
        <v>8.1293622250291492E-3</v>
      </c>
      <c r="L3">
        <v>61.445719621273028</v>
      </c>
      <c r="M3">
        <v>61.445719621273028</v>
      </c>
      <c r="N3">
        <v>1.080125666</v>
      </c>
      <c r="O3">
        <v>6.8184861695734194</v>
      </c>
      <c r="P3">
        <v>54.62723345169961</v>
      </c>
      <c r="R3" t="s">
        <v>64</v>
      </c>
      <c r="S3">
        <v>1.353293995</v>
      </c>
      <c r="T3">
        <v>19.38238441</v>
      </c>
      <c r="U3">
        <v>5.1829999999999998</v>
      </c>
      <c r="V3">
        <v>391.60500000000002</v>
      </c>
      <c r="W3" t="s">
        <v>62</v>
      </c>
      <c r="X3" t="s">
        <v>18</v>
      </c>
      <c r="Y3" t="s">
        <v>23</v>
      </c>
      <c r="Z3" t="s">
        <v>32</v>
      </c>
      <c r="AA3" t="s">
        <v>63</v>
      </c>
      <c r="AB3">
        <v>3.739607256415204E-3</v>
      </c>
      <c r="AC3">
        <v>32.112520757578402</v>
      </c>
      <c r="AD3">
        <v>32.112520757578402</v>
      </c>
      <c r="AE3">
        <v>0.98566399500000001</v>
      </c>
      <c r="AF3">
        <v>3.251811284448376</v>
      </c>
      <c r="AG3">
        <v>28.860709473130029</v>
      </c>
    </row>
    <row r="4" spans="1:33" x14ac:dyDescent="0.25">
      <c r="A4" t="s">
        <v>50</v>
      </c>
      <c r="B4">
        <v>1.1426125570000001</v>
      </c>
      <c r="C4">
        <v>45.642961069999998</v>
      </c>
      <c r="D4">
        <v>5.33</v>
      </c>
      <c r="E4">
        <v>199.01499999999999</v>
      </c>
      <c r="F4" t="s">
        <v>47</v>
      </c>
      <c r="G4" t="s">
        <v>18</v>
      </c>
      <c r="H4" t="s">
        <v>25</v>
      </c>
      <c r="I4" t="s">
        <v>32</v>
      </c>
      <c r="J4" t="s">
        <v>48</v>
      </c>
      <c r="K4">
        <v>8.5634073302063799E-3</v>
      </c>
      <c r="L4">
        <v>37.370816718695252</v>
      </c>
      <c r="M4">
        <v>37.370816718695252</v>
      </c>
      <c r="N4">
        <v>0.77498255700000007</v>
      </c>
      <c r="O4">
        <v>2.975408230974121</v>
      </c>
      <c r="P4">
        <v>34.395408487721127</v>
      </c>
      <c r="R4" t="s">
        <v>65</v>
      </c>
      <c r="S4">
        <v>1.079511739</v>
      </c>
      <c r="T4">
        <v>26.437063080000001</v>
      </c>
      <c r="U4">
        <v>5.08</v>
      </c>
      <c r="V4">
        <v>319.78500000000003</v>
      </c>
      <c r="W4" t="s">
        <v>62</v>
      </c>
      <c r="X4" t="s">
        <v>18</v>
      </c>
      <c r="Y4" t="s">
        <v>25</v>
      </c>
      <c r="Z4" t="s">
        <v>32</v>
      </c>
      <c r="AA4" t="s">
        <v>63</v>
      </c>
      <c r="AB4">
        <v>5.204146275590551E-3</v>
      </c>
      <c r="AC4">
        <v>36.492848117854322</v>
      </c>
      <c r="AD4">
        <v>36.492848117854322</v>
      </c>
      <c r="AE4">
        <v>0.71188173899999996</v>
      </c>
      <c r="AF4">
        <v>2.6689329010757481</v>
      </c>
      <c r="AG4">
        <v>33.823915216778573</v>
      </c>
    </row>
    <row r="5" spans="1:33" x14ac:dyDescent="0.25">
      <c r="A5" t="s">
        <v>51</v>
      </c>
      <c r="B5">
        <v>1.406792439</v>
      </c>
      <c r="C5">
        <v>39.172097030000003</v>
      </c>
      <c r="D5">
        <v>4.9219999999999997</v>
      </c>
      <c r="E5">
        <v>403.15499999999997</v>
      </c>
      <c r="F5" t="s">
        <v>47</v>
      </c>
      <c r="G5" t="s">
        <v>27</v>
      </c>
      <c r="H5" t="s">
        <v>19</v>
      </c>
      <c r="I5" t="s">
        <v>32</v>
      </c>
      <c r="J5" t="s">
        <v>48</v>
      </c>
      <c r="K5">
        <v>7.9585731470946785E-3</v>
      </c>
      <c r="L5">
        <v>70.357020338259005</v>
      </c>
      <c r="M5">
        <v>70.357020338259005</v>
      </c>
      <c r="N5">
        <v>1.039162439</v>
      </c>
      <c r="O5">
        <v>7.5112621978772554</v>
      </c>
      <c r="P5">
        <v>62.845758140381747</v>
      </c>
      <c r="R5" t="s">
        <v>66</v>
      </c>
      <c r="S5">
        <v>1.4110714090000001</v>
      </c>
      <c r="T5">
        <v>19.494950880000001</v>
      </c>
      <c r="U5">
        <v>5.0730000000000004</v>
      </c>
      <c r="V5">
        <v>462.54500000000002</v>
      </c>
      <c r="W5" t="s">
        <v>62</v>
      </c>
      <c r="X5" t="s">
        <v>27</v>
      </c>
      <c r="Y5" t="s">
        <v>19</v>
      </c>
      <c r="Z5" t="s">
        <v>32</v>
      </c>
      <c r="AA5" t="s">
        <v>63</v>
      </c>
      <c r="AB5">
        <v>3.842884068598462E-3</v>
      </c>
      <c r="AC5">
        <v>38.977272880637443</v>
      </c>
      <c r="AD5">
        <v>38.977272880637443</v>
      </c>
      <c r="AE5">
        <v>1.0434414089999999</v>
      </c>
      <c r="AF5">
        <v>4.1783186797980036</v>
      </c>
      <c r="AG5">
        <v>34.798954200839432</v>
      </c>
    </row>
    <row r="6" spans="1:33" x14ac:dyDescent="0.25">
      <c r="A6" t="s">
        <v>52</v>
      </c>
      <c r="B6">
        <v>1.4530649040000001</v>
      </c>
      <c r="C6">
        <v>42.21860744</v>
      </c>
      <c r="D6">
        <v>5.0730000000000004</v>
      </c>
      <c r="E6">
        <v>402.03500000000003</v>
      </c>
      <c r="F6" t="s">
        <v>47</v>
      </c>
      <c r="G6" t="s">
        <v>27</v>
      </c>
      <c r="H6" t="s">
        <v>23</v>
      </c>
      <c r="I6" t="s">
        <v>32</v>
      </c>
      <c r="J6" t="s">
        <v>48</v>
      </c>
      <c r="K6">
        <v>8.3222171180760869E-3</v>
      </c>
      <c r="L6">
        <v>73.367391928091465</v>
      </c>
      <c r="M6">
        <v>73.367391928091465</v>
      </c>
      <c r="N6">
        <v>1.085434904</v>
      </c>
      <c r="O6">
        <v>8.181424125892347</v>
      </c>
      <c r="P6">
        <v>65.185967802199116</v>
      </c>
      <c r="R6" t="s">
        <v>67</v>
      </c>
      <c r="S6">
        <v>1.3706996929999999</v>
      </c>
      <c r="T6">
        <v>20.905984960000001</v>
      </c>
      <c r="U6">
        <v>4.88</v>
      </c>
      <c r="V6">
        <v>444.565</v>
      </c>
      <c r="W6" t="s">
        <v>62</v>
      </c>
      <c r="X6" t="s">
        <v>27</v>
      </c>
      <c r="Y6" t="s">
        <v>23</v>
      </c>
      <c r="Z6" t="s">
        <v>32</v>
      </c>
      <c r="AA6" t="s">
        <v>63</v>
      </c>
      <c r="AB6">
        <v>4.2840133114754103E-3</v>
      </c>
      <c r="AC6">
        <v>41.762477615689768</v>
      </c>
      <c r="AD6">
        <v>41.762477615689768</v>
      </c>
      <c r="AE6">
        <v>1.003069693</v>
      </c>
      <c r="AF6">
        <v>4.3036744096170327</v>
      </c>
      <c r="AG6">
        <v>37.458803206072737</v>
      </c>
    </row>
    <row r="7" spans="1:33" x14ac:dyDescent="0.25">
      <c r="A7" t="s">
        <v>53</v>
      </c>
      <c r="B7">
        <v>1.5103717299999999</v>
      </c>
      <c r="C7">
        <v>43.948447600000002</v>
      </c>
      <c r="D7">
        <v>5.048</v>
      </c>
      <c r="E7">
        <v>446.09500000000003</v>
      </c>
      <c r="F7" t="s">
        <v>47</v>
      </c>
      <c r="G7" t="s">
        <v>27</v>
      </c>
      <c r="H7" t="s">
        <v>25</v>
      </c>
      <c r="I7" t="s">
        <v>32</v>
      </c>
      <c r="J7" t="s">
        <v>48</v>
      </c>
      <c r="K7">
        <v>8.7061108557844706E-3</v>
      </c>
      <c r="L7">
        <v>85.163151487730772</v>
      </c>
      <c r="M7">
        <v>85.163151487730772</v>
      </c>
      <c r="N7">
        <v>1.14274173</v>
      </c>
      <c r="O7">
        <v>9.998200793464104</v>
      </c>
      <c r="P7">
        <v>75.164950694266665</v>
      </c>
      <c r="R7" t="s">
        <v>68</v>
      </c>
      <c r="S7">
        <v>1.4669544960000001</v>
      </c>
      <c r="T7">
        <v>18.477265989999999</v>
      </c>
      <c r="U7">
        <v>4.8940000000000001</v>
      </c>
      <c r="V7">
        <v>477.40499999999997</v>
      </c>
      <c r="W7" t="s">
        <v>62</v>
      </c>
      <c r="X7" t="s">
        <v>27</v>
      </c>
      <c r="Y7" t="s">
        <v>25</v>
      </c>
      <c r="Z7" t="s">
        <v>32</v>
      </c>
      <c r="AA7" t="s">
        <v>63</v>
      </c>
      <c r="AB7">
        <v>3.7754936636698001E-3</v>
      </c>
      <c r="AC7">
        <v>39.523999477187409</v>
      </c>
      <c r="AD7">
        <v>39.523999477187409</v>
      </c>
      <c r="AE7">
        <v>1.0993244959999999</v>
      </c>
      <c r="AF7">
        <v>4.4638421982558851</v>
      </c>
      <c r="AG7">
        <v>35.060157278931527</v>
      </c>
    </row>
    <row r="8" spans="1:33" x14ac:dyDescent="0.25">
      <c r="A8" t="s">
        <v>54</v>
      </c>
      <c r="B8">
        <v>3.2798194619999999</v>
      </c>
      <c r="C8">
        <v>42.116889440000001</v>
      </c>
      <c r="D8">
        <v>5.0229999999999997</v>
      </c>
      <c r="E8">
        <v>447.79500000000002</v>
      </c>
      <c r="F8" t="s">
        <v>47</v>
      </c>
      <c r="G8" t="s">
        <v>18</v>
      </c>
      <c r="H8" t="s">
        <v>19</v>
      </c>
      <c r="I8" t="s">
        <v>20</v>
      </c>
      <c r="J8" t="s">
        <v>55</v>
      </c>
      <c r="K8">
        <v>8.384807772247661E-3</v>
      </c>
      <c r="L8">
        <v>82.332731983991451</v>
      </c>
      <c r="M8">
        <v>82.332731983991451</v>
      </c>
      <c r="N8">
        <v>2.9121894620000002</v>
      </c>
      <c r="O8">
        <v>24.632823536933572</v>
      </c>
      <c r="P8">
        <v>57.699908447057879</v>
      </c>
      <c r="R8" t="s">
        <v>69</v>
      </c>
      <c r="S8">
        <v>3.2526885179999998</v>
      </c>
      <c r="T8">
        <v>21.9910155</v>
      </c>
      <c r="U8">
        <v>4.78</v>
      </c>
      <c r="V8">
        <v>533.80499999999995</v>
      </c>
      <c r="W8" t="s">
        <v>62</v>
      </c>
      <c r="X8" t="s">
        <v>18</v>
      </c>
      <c r="Y8" t="s">
        <v>19</v>
      </c>
      <c r="Z8" t="s">
        <v>20</v>
      </c>
      <c r="AA8" t="s">
        <v>70</v>
      </c>
      <c r="AB8">
        <v>4.6006308577405857E-3</v>
      </c>
      <c r="AC8">
        <v>53.851797170372137</v>
      </c>
      <c r="AD8">
        <v>53.851797170372137</v>
      </c>
      <c r="AE8">
        <v>2.8850585180000001</v>
      </c>
      <c r="AF8">
        <v>15.961616459926899</v>
      </c>
      <c r="AG8">
        <v>37.890180710445243</v>
      </c>
    </row>
    <row r="9" spans="1:33" x14ac:dyDescent="0.25">
      <c r="A9" t="s">
        <v>56</v>
      </c>
      <c r="B9">
        <v>2.8677229519999998</v>
      </c>
      <c r="C9">
        <v>38.422837700000002</v>
      </c>
      <c r="D9">
        <v>4.5190000000000001</v>
      </c>
      <c r="E9">
        <v>429.67500000000001</v>
      </c>
      <c r="F9" t="s">
        <v>47</v>
      </c>
      <c r="G9" t="s">
        <v>18</v>
      </c>
      <c r="H9" t="s">
        <v>23</v>
      </c>
      <c r="I9" t="s">
        <v>20</v>
      </c>
      <c r="J9" t="s">
        <v>55</v>
      </c>
      <c r="K9">
        <v>8.5025088957734005E-3</v>
      </c>
      <c r="L9">
        <v>80.110115259276881</v>
      </c>
      <c r="M9">
        <v>80.110115259276881</v>
      </c>
      <c r="N9">
        <v>2.5000929520000001</v>
      </c>
      <c r="O9">
        <v>20.576218143524638</v>
      </c>
      <c r="P9">
        <v>59.533897115752239</v>
      </c>
      <c r="R9" t="s">
        <v>71</v>
      </c>
      <c r="S9">
        <v>3.0341551770000001</v>
      </c>
      <c r="T9">
        <v>23.231847030000001</v>
      </c>
      <c r="U9">
        <v>5.0609999999999999</v>
      </c>
      <c r="V9">
        <v>517.02499999999998</v>
      </c>
      <c r="W9" t="s">
        <v>62</v>
      </c>
      <c r="X9" t="s">
        <v>18</v>
      </c>
      <c r="Y9" t="s">
        <v>23</v>
      </c>
      <c r="Z9" t="s">
        <v>20</v>
      </c>
      <c r="AA9" t="s">
        <v>70</v>
      </c>
      <c r="AB9">
        <v>4.5903669294605808E-3</v>
      </c>
      <c r="AC9">
        <v>52.042616293713998</v>
      </c>
      <c r="AD9">
        <v>52.042616293713998</v>
      </c>
      <c r="AE9">
        <v>2.666525177</v>
      </c>
      <c r="AF9">
        <v>14.256957439014849</v>
      </c>
      <c r="AG9">
        <v>37.785658854699157</v>
      </c>
    </row>
    <row r="10" spans="1:33" x14ac:dyDescent="0.25">
      <c r="A10" t="s">
        <v>57</v>
      </c>
      <c r="B10">
        <v>3.372905619</v>
      </c>
      <c r="C10">
        <v>37.618994499999999</v>
      </c>
      <c r="D10">
        <v>4.5529999999999999</v>
      </c>
      <c r="E10">
        <v>432.85500000000002</v>
      </c>
      <c r="F10" t="s">
        <v>47</v>
      </c>
      <c r="G10" t="s">
        <v>18</v>
      </c>
      <c r="H10" t="s">
        <v>25</v>
      </c>
      <c r="I10" t="s">
        <v>20</v>
      </c>
      <c r="J10" t="s">
        <v>55</v>
      </c>
      <c r="K10">
        <v>8.2624631012519212E-3</v>
      </c>
      <c r="L10">
        <v>78.424570239715948</v>
      </c>
      <c r="M10">
        <v>78.424570239715948</v>
      </c>
      <c r="N10">
        <v>3.0052756189999998</v>
      </c>
      <c r="O10">
        <v>24.213551770855009</v>
      </c>
      <c r="P10">
        <v>54.211018468860942</v>
      </c>
      <c r="R10" t="s">
        <v>72</v>
      </c>
      <c r="S10">
        <v>3.2315229310000002</v>
      </c>
      <c r="T10">
        <v>23.485654440000001</v>
      </c>
      <c r="U10">
        <v>5.2779999999999996</v>
      </c>
      <c r="V10">
        <v>532.84500000000003</v>
      </c>
      <c r="W10" t="s">
        <v>62</v>
      </c>
      <c r="X10" t="s">
        <v>18</v>
      </c>
      <c r="Y10" t="s">
        <v>25</v>
      </c>
      <c r="Z10" t="s">
        <v>20</v>
      </c>
      <c r="AA10" t="s">
        <v>70</v>
      </c>
      <c r="AB10">
        <v>4.4497261159530139E-3</v>
      </c>
      <c r="AC10">
        <v>51.99173992146806</v>
      </c>
      <c r="AD10">
        <v>51.99173992146806</v>
      </c>
      <c r="AE10">
        <v>2.8638929310000001</v>
      </c>
      <c r="AF10">
        <v>15.29724323037312</v>
      </c>
      <c r="AG10">
        <v>36.694496691094933</v>
      </c>
    </row>
    <row r="11" spans="1:33" x14ac:dyDescent="0.25">
      <c r="A11" t="s">
        <v>58</v>
      </c>
      <c r="B11">
        <v>3.0238187879999998</v>
      </c>
      <c r="C11">
        <v>44.712181829999999</v>
      </c>
      <c r="D11">
        <v>5.2629999999999999</v>
      </c>
      <c r="E11">
        <v>510.61500000000001</v>
      </c>
      <c r="F11" t="s">
        <v>47</v>
      </c>
      <c r="G11" t="s">
        <v>27</v>
      </c>
      <c r="H11" t="s">
        <v>19</v>
      </c>
      <c r="I11" t="s">
        <v>20</v>
      </c>
      <c r="J11" t="s">
        <v>55</v>
      </c>
      <c r="K11">
        <v>8.4955694147824425E-3</v>
      </c>
      <c r="L11">
        <v>95.123153028285742</v>
      </c>
      <c r="M11">
        <v>95.123153028285742</v>
      </c>
      <c r="N11">
        <v>2.6561887880000001</v>
      </c>
      <c r="O11">
        <v>25.957760415149519</v>
      </c>
      <c r="P11">
        <v>69.16539261313622</v>
      </c>
      <c r="R11" t="s">
        <v>73</v>
      </c>
      <c r="S11">
        <v>3.228755278</v>
      </c>
      <c r="T11">
        <v>21.715084449999999</v>
      </c>
      <c r="U11">
        <v>5.1959999999999997</v>
      </c>
      <c r="V11">
        <v>615.98500000000001</v>
      </c>
      <c r="W11" t="s">
        <v>62</v>
      </c>
      <c r="X11" t="s">
        <v>27</v>
      </c>
      <c r="Y11" t="s">
        <v>19</v>
      </c>
      <c r="Z11" t="s">
        <v>20</v>
      </c>
      <c r="AA11" t="s">
        <v>70</v>
      </c>
      <c r="AB11">
        <v>4.1791925423402621E-3</v>
      </c>
      <c r="AC11">
        <v>56.44983708853119</v>
      </c>
      <c r="AD11">
        <v>56.44983708853119</v>
      </c>
      <c r="AE11">
        <v>2.8611252779999998</v>
      </c>
      <c r="AF11">
        <v>16.59287381293635</v>
      </c>
      <c r="AG11">
        <v>39.856963275594843</v>
      </c>
    </row>
    <row r="12" spans="1:33" x14ac:dyDescent="0.25">
      <c r="A12" t="s">
        <v>59</v>
      </c>
      <c r="B12">
        <v>3.471627442</v>
      </c>
      <c r="C12">
        <v>39.285066149999999</v>
      </c>
      <c r="D12">
        <v>4.5030000000000001</v>
      </c>
      <c r="E12">
        <v>499.935</v>
      </c>
      <c r="F12" t="s">
        <v>47</v>
      </c>
      <c r="G12" t="s">
        <v>27</v>
      </c>
      <c r="H12" t="s">
        <v>23</v>
      </c>
      <c r="I12" t="s">
        <v>20</v>
      </c>
      <c r="J12" t="s">
        <v>55</v>
      </c>
      <c r="K12">
        <v>8.7241985676215841E-3</v>
      </c>
      <c r="L12">
        <v>95.639932326158956</v>
      </c>
      <c r="M12">
        <v>95.639932326158956</v>
      </c>
      <c r="N12">
        <v>3.1039974419999998</v>
      </c>
      <c r="O12">
        <v>30.498793397521041</v>
      </c>
      <c r="P12">
        <v>65.141138928637915</v>
      </c>
      <c r="R12" t="s">
        <v>74</v>
      </c>
      <c r="S12">
        <v>3.4011937350000001</v>
      </c>
      <c r="T12">
        <v>18.762944340000001</v>
      </c>
      <c r="U12">
        <v>4.5570000000000004</v>
      </c>
      <c r="V12">
        <v>561.76499999999999</v>
      </c>
      <c r="W12" t="s">
        <v>62</v>
      </c>
      <c r="X12" t="s">
        <v>27</v>
      </c>
      <c r="Y12" t="s">
        <v>23</v>
      </c>
      <c r="Z12" t="s">
        <v>20</v>
      </c>
      <c r="AA12" t="s">
        <v>70</v>
      </c>
      <c r="AB12">
        <v>4.1173895852534559E-3</v>
      </c>
      <c r="AC12">
        <v>50.71971624600684</v>
      </c>
      <c r="AD12">
        <v>50.71971624600684</v>
      </c>
      <c r="AE12">
        <v>3.033563735</v>
      </c>
      <c r="AF12">
        <v>15.807092046536949</v>
      </c>
      <c r="AG12">
        <v>34.912624199469889</v>
      </c>
    </row>
    <row r="13" spans="1:33" x14ac:dyDescent="0.25">
      <c r="A13" t="s">
        <v>60</v>
      </c>
      <c r="B13">
        <v>2.7684046410000001</v>
      </c>
      <c r="C13">
        <v>44.559497360000002</v>
      </c>
      <c r="D13">
        <v>4.8049999999999997</v>
      </c>
      <c r="E13">
        <v>498.315</v>
      </c>
      <c r="F13" t="s">
        <v>47</v>
      </c>
      <c r="G13" t="s">
        <v>27</v>
      </c>
      <c r="H13" t="s">
        <v>25</v>
      </c>
      <c r="I13" t="s">
        <v>20</v>
      </c>
      <c r="J13" t="s">
        <v>55</v>
      </c>
      <c r="K13">
        <v>9.273568649323622E-3</v>
      </c>
      <c r="L13">
        <v>101.33302967618179</v>
      </c>
      <c r="M13">
        <v>101.33302967618179</v>
      </c>
      <c r="N13">
        <v>2.4007746409999999</v>
      </c>
      <c r="O13">
        <v>24.993349696649549</v>
      </c>
      <c r="P13">
        <v>76.339679979532235</v>
      </c>
      <c r="R13" t="s">
        <v>75</v>
      </c>
      <c r="S13">
        <v>2.786550053</v>
      </c>
      <c r="T13">
        <v>18.172398619999999</v>
      </c>
      <c r="U13">
        <v>4.6449999999999996</v>
      </c>
      <c r="V13">
        <v>593.88499999999999</v>
      </c>
      <c r="W13" t="s">
        <v>62</v>
      </c>
      <c r="X13" t="s">
        <v>27</v>
      </c>
      <c r="Y13" t="s">
        <v>25</v>
      </c>
      <c r="Z13" t="s">
        <v>20</v>
      </c>
      <c r="AA13" t="s">
        <v>70</v>
      </c>
      <c r="AB13">
        <v>3.9122494337997847E-3</v>
      </c>
      <c r="AC13">
        <v>50.948226230392009</v>
      </c>
      <c r="AD13">
        <v>50.948226230392009</v>
      </c>
      <c r="AE13">
        <v>2.4189200529999999</v>
      </c>
      <c r="AF13">
        <v>12.661134624395229</v>
      </c>
      <c r="AG13">
        <v>38.287091605996778</v>
      </c>
    </row>
    <row r="15" spans="1:33" x14ac:dyDescent="0.25">
      <c r="A15" t="s">
        <v>97</v>
      </c>
      <c r="B15">
        <v>1.4690000000000001</v>
      </c>
      <c r="C15">
        <v>21.38</v>
      </c>
      <c r="D15">
        <v>5.1920000000000002</v>
      </c>
      <c r="E15">
        <v>362.42500000000001</v>
      </c>
      <c r="F15" t="s">
        <v>62</v>
      </c>
      <c r="G15" t="s">
        <v>18</v>
      </c>
      <c r="H15" t="s">
        <v>77</v>
      </c>
      <c r="I15" t="s">
        <v>32</v>
      </c>
      <c r="J15" t="s">
        <v>63</v>
      </c>
      <c r="K15">
        <v>4.1178736517719569E-3</v>
      </c>
      <c r="L15">
        <v>32.725880530641497</v>
      </c>
      <c r="M15">
        <v>32.725880530641497</v>
      </c>
      <c r="N15">
        <v>1.10137</v>
      </c>
      <c r="O15">
        <v>3.702939585155967</v>
      </c>
      <c r="P15">
        <v>29.02294094548553</v>
      </c>
      <c r="R15" t="s">
        <v>109</v>
      </c>
      <c r="S15">
        <v>1.5137499999999999</v>
      </c>
      <c r="T15">
        <v>35.659999999999997</v>
      </c>
      <c r="U15">
        <v>4.774</v>
      </c>
      <c r="V15">
        <v>358.17500000000001</v>
      </c>
      <c r="W15" t="s">
        <v>47</v>
      </c>
      <c r="X15" t="s">
        <v>18</v>
      </c>
      <c r="Y15" t="s">
        <v>77</v>
      </c>
      <c r="Z15" t="s">
        <v>32</v>
      </c>
      <c r="AA15" t="s">
        <v>48</v>
      </c>
      <c r="AB15">
        <v>7.4696271470465012E-3</v>
      </c>
      <c r="AC15">
        <v>58.667066059025807</v>
      </c>
      <c r="AD15">
        <v>58.667066059025807</v>
      </c>
      <c r="AE15">
        <v>1.14612</v>
      </c>
      <c r="AF15">
        <v>6.9079073478297719</v>
      </c>
      <c r="AG15">
        <v>51.759158711196037</v>
      </c>
    </row>
    <row r="16" spans="1:33" x14ac:dyDescent="0.25">
      <c r="A16" t="s">
        <v>98</v>
      </c>
      <c r="B16">
        <v>1.2609399999999999</v>
      </c>
      <c r="C16">
        <v>21.73</v>
      </c>
      <c r="D16">
        <v>5.2030000000000003</v>
      </c>
      <c r="E16">
        <v>402.185</v>
      </c>
      <c r="F16" t="s">
        <v>62</v>
      </c>
      <c r="G16" t="s">
        <v>18</v>
      </c>
      <c r="H16" t="s">
        <v>79</v>
      </c>
      <c r="I16" t="s">
        <v>32</v>
      </c>
      <c r="J16" t="s">
        <v>63</v>
      </c>
      <c r="K16">
        <v>4.1764366711512591E-3</v>
      </c>
      <c r="L16">
        <v>36.832563425586109</v>
      </c>
      <c r="M16">
        <v>36.832563425586109</v>
      </c>
      <c r="N16">
        <v>0.89330999999999994</v>
      </c>
      <c r="O16">
        <v>3.3803073069552512</v>
      </c>
      <c r="P16">
        <v>33.452256118630856</v>
      </c>
      <c r="R16" t="s">
        <v>110</v>
      </c>
      <c r="S16">
        <v>1.2280500000000001</v>
      </c>
      <c r="T16">
        <v>36.21</v>
      </c>
      <c r="U16">
        <v>4.915</v>
      </c>
      <c r="V16">
        <v>407.11500000000001</v>
      </c>
      <c r="W16" t="s">
        <v>47</v>
      </c>
      <c r="X16" t="s">
        <v>18</v>
      </c>
      <c r="Y16" t="s">
        <v>79</v>
      </c>
      <c r="Z16" t="s">
        <v>32</v>
      </c>
      <c r="AA16" t="s">
        <v>48</v>
      </c>
      <c r="AB16">
        <v>7.3672431332655131E-3</v>
      </c>
      <c r="AC16">
        <v>65.769158119953858</v>
      </c>
      <c r="AD16">
        <v>65.769158119953858</v>
      </c>
      <c r="AE16">
        <v>0.86042000000000007</v>
      </c>
      <c r="AF16">
        <v>5.8137295200767136</v>
      </c>
      <c r="AG16">
        <v>59.955428599877138</v>
      </c>
    </row>
    <row r="17" spans="1:33" x14ac:dyDescent="0.25">
      <c r="A17" t="s">
        <v>99</v>
      </c>
      <c r="B17">
        <v>1.4792799999999999</v>
      </c>
      <c r="C17">
        <v>20.149999999999999</v>
      </c>
      <c r="D17">
        <v>5.07</v>
      </c>
      <c r="E17">
        <v>359.52499999999998</v>
      </c>
      <c r="F17" t="s">
        <v>62</v>
      </c>
      <c r="G17" t="s">
        <v>18</v>
      </c>
      <c r="H17" t="s">
        <v>81</v>
      </c>
      <c r="I17" t="s">
        <v>32</v>
      </c>
      <c r="J17" t="s">
        <v>63</v>
      </c>
      <c r="K17">
        <v>3.9743589743589736E-3</v>
      </c>
      <c r="L17">
        <v>31.332594778821591</v>
      </c>
      <c r="M17">
        <v>31.332594778821591</v>
      </c>
      <c r="N17">
        <v>1.11165</v>
      </c>
      <c r="O17">
        <v>3.578380162310018</v>
      </c>
      <c r="P17">
        <v>27.754214616511572</v>
      </c>
      <c r="R17" t="s">
        <v>111</v>
      </c>
      <c r="S17">
        <v>1.41832</v>
      </c>
      <c r="T17">
        <v>40.46</v>
      </c>
      <c r="U17">
        <v>5.44</v>
      </c>
      <c r="V17">
        <v>335.17500000000001</v>
      </c>
      <c r="W17" t="s">
        <v>47</v>
      </c>
      <c r="X17" t="s">
        <v>18</v>
      </c>
      <c r="Y17" t="s">
        <v>81</v>
      </c>
      <c r="Z17" t="s">
        <v>32</v>
      </c>
      <c r="AA17" t="s">
        <v>48</v>
      </c>
      <c r="AB17">
        <v>7.4374999999999997E-3</v>
      </c>
      <c r="AC17">
        <v>54.663668341085902</v>
      </c>
      <c r="AD17">
        <v>54.663668341085902</v>
      </c>
      <c r="AE17">
        <v>1.0506899999999999</v>
      </c>
      <c r="AF17">
        <v>5.900589671892039</v>
      </c>
      <c r="AG17">
        <v>48.76307866919386</v>
      </c>
    </row>
    <row r="18" spans="1:33" x14ac:dyDescent="0.25">
      <c r="A18" t="s">
        <v>100</v>
      </c>
      <c r="B18">
        <v>1.41445</v>
      </c>
      <c r="C18">
        <v>19.260000000000002</v>
      </c>
      <c r="D18">
        <v>5.3380000000000001</v>
      </c>
      <c r="E18">
        <v>401.96499999999997</v>
      </c>
      <c r="F18" t="s">
        <v>62</v>
      </c>
      <c r="G18" t="s">
        <v>27</v>
      </c>
      <c r="H18" t="s">
        <v>77</v>
      </c>
      <c r="I18" t="s">
        <v>32</v>
      </c>
      <c r="J18" t="s">
        <v>63</v>
      </c>
      <c r="K18">
        <v>3.6080929186961411E-3</v>
      </c>
      <c r="L18">
        <v>31.802856456020908</v>
      </c>
      <c r="M18">
        <v>31.802856456020908</v>
      </c>
      <c r="N18">
        <v>1.0468200000000001</v>
      </c>
      <c r="O18">
        <v>3.4202683661189281</v>
      </c>
      <c r="P18">
        <v>28.382588089901979</v>
      </c>
      <c r="R18" t="s">
        <v>112</v>
      </c>
      <c r="S18">
        <v>1.3772899999999999</v>
      </c>
      <c r="T18">
        <v>40.29</v>
      </c>
      <c r="U18">
        <v>4.7220000000000004</v>
      </c>
      <c r="V18">
        <v>439.83499999999998</v>
      </c>
      <c r="W18" t="s">
        <v>47</v>
      </c>
      <c r="X18" t="s">
        <v>27</v>
      </c>
      <c r="Y18" t="s">
        <v>77</v>
      </c>
      <c r="Z18" t="s">
        <v>32</v>
      </c>
      <c r="AA18" t="s">
        <v>48</v>
      </c>
      <c r="AB18">
        <v>8.5324015247776348E-3</v>
      </c>
      <c r="AC18">
        <v>82.292687584095972</v>
      </c>
      <c r="AD18">
        <v>82.292687584095972</v>
      </c>
      <c r="AE18">
        <v>1.00966</v>
      </c>
      <c r="AF18">
        <v>8.5360792860020691</v>
      </c>
      <c r="AG18">
        <v>73.756608298093909</v>
      </c>
    </row>
    <row r="19" spans="1:33" x14ac:dyDescent="0.25">
      <c r="A19" t="s">
        <v>101</v>
      </c>
      <c r="B19">
        <v>1.4383600000000001</v>
      </c>
      <c r="C19">
        <v>21.24</v>
      </c>
      <c r="D19">
        <v>4.9870000000000001</v>
      </c>
      <c r="E19">
        <v>401.60500000000002</v>
      </c>
      <c r="F19" t="s">
        <v>62</v>
      </c>
      <c r="G19" t="s">
        <v>27</v>
      </c>
      <c r="H19" t="s">
        <v>79</v>
      </c>
      <c r="I19" t="s">
        <v>32</v>
      </c>
      <c r="J19" t="s">
        <v>63</v>
      </c>
      <c r="K19">
        <v>4.2590735913374768E-3</v>
      </c>
      <c r="L19">
        <v>37.507181607809947</v>
      </c>
      <c r="M19">
        <v>37.507181607809947</v>
      </c>
      <c r="N19">
        <v>1.07073</v>
      </c>
      <c r="O19">
        <v>4.1258786035043578</v>
      </c>
      <c r="P19">
        <v>33.381303004305593</v>
      </c>
      <c r="R19" t="s">
        <v>113</v>
      </c>
      <c r="S19">
        <v>1.4178500000000001</v>
      </c>
      <c r="T19">
        <v>37.24</v>
      </c>
      <c r="U19">
        <v>4.9480000000000004</v>
      </c>
      <c r="V19">
        <v>429.19499999999999</v>
      </c>
      <c r="W19" t="s">
        <v>47</v>
      </c>
      <c r="X19" t="s">
        <v>27</v>
      </c>
      <c r="Y19" t="s">
        <v>79</v>
      </c>
      <c r="Z19" t="s">
        <v>32</v>
      </c>
      <c r="AA19" t="s">
        <v>48</v>
      </c>
      <c r="AB19">
        <v>7.5262732417138234E-3</v>
      </c>
      <c r="AC19">
        <v>70.832865492308144</v>
      </c>
      <c r="AD19">
        <v>70.832865492308144</v>
      </c>
      <c r="AE19">
        <v>1.0502199999999999</v>
      </c>
      <c r="AF19">
        <v>7.6425297674401156</v>
      </c>
      <c r="AG19">
        <v>63.190335724868028</v>
      </c>
    </row>
    <row r="20" spans="1:33" x14ac:dyDescent="0.25">
      <c r="A20" t="s">
        <v>102</v>
      </c>
      <c r="B20">
        <v>1.1725699999999999</v>
      </c>
      <c r="C20">
        <v>17.48</v>
      </c>
      <c r="D20">
        <v>4.7869999999999999</v>
      </c>
      <c r="E20">
        <v>395.58499999999998</v>
      </c>
      <c r="F20" t="s">
        <v>62</v>
      </c>
      <c r="G20" t="s">
        <v>27</v>
      </c>
      <c r="H20" t="s">
        <v>81</v>
      </c>
      <c r="I20" t="s">
        <v>32</v>
      </c>
      <c r="J20" t="s">
        <v>63</v>
      </c>
      <c r="K20">
        <v>3.6515562983079168E-3</v>
      </c>
      <c r="L20">
        <v>31.67509982154143</v>
      </c>
      <c r="M20">
        <v>31.67509982154143</v>
      </c>
      <c r="N20">
        <v>0.80493999999999988</v>
      </c>
      <c r="O20">
        <v>2.619410383549067</v>
      </c>
      <c r="P20">
        <v>29.05568943799236</v>
      </c>
      <c r="R20" t="s">
        <v>114</v>
      </c>
      <c r="S20">
        <v>1.0985100000000001</v>
      </c>
      <c r="T20">
        <v>41.67</v>
      </c>
      <c r="U20">
        <v>5.4850000000000003</v>
      </c>
      <c r="V20">
        <v>422.51499999999999</v>
      </c>
      <c r="W20" t="s">
        <v>47</v>
      </c>
      <c r="X20" t="s">
        <v>27</v>
      </c>
      <c r="Y20" t="s">
        <v>81</v>
      </c>
      <c r="Z20" t="s">
        <v>32</v>
      </c>
      <c r="AA20" t="s">
        <v>48</v>
      </c>
      <c r="AB20">
        <v>7.5970829535095706E-3</v>
      </c>
      <c r="AC20">
        <v>70.386468557959304</v>
      </c>
      <c r="AD20">
        <v>70.386468557959304</v>
      </c>
      <c r="AE20">
        <v>0.73088000000000009</v>
      </c>
      <c r="AF20">
        <v>5.285149751856058</v>
      </c>
      <c r="AG20">
        <v>65.101318806103251</v>
      </c>
    </row>
    <row r="21" spans="1:33" x14ac:dyDescent="0.25">
      <c r="A21" t="s">
        <v>103</v>
      </c>
      <c r="B21">
        <v>4.0669700000000004</v>
      </c>
      <c r="C21">
        <v>23.95</v>
      </c>
      <c r="D21">
        <v>5.2990000000000004</v>
      </c>
      <c r="E21">
        <v>607.86500000000001</v>
      </c>
      <c r="F21" t="s">
        <v>62</v>
      </c>
      <c r="G21" t="s">
        <v>18</v>
      </c>
      <c r="H21" t="s">
        <v>77</v>
      </c>
      <c r="I21" t="s">
        <v>20</v>
      </c>
      <c r="J21" t="s">
        <v>70</v>
      </c>
      <c r="K21">
        <v>4.5197207020192488E-3</v>
      </c>
      <c r="L21">
        <v>60.24470917895971</v>
      </c>
      <c r="M21">
        <v>60.24470917895971</v>
      </c>
      <c r="N21">
        <v>3.6993399999999999</v>
      </c>
      <c r="O21">
        <v>22.896294569803139</v>
      </c>
      <c r="P21">
        <v>37.348414609156563</v>
      </c>
      <c r="R21" t="s">
        <v>115</v>
      </c>
      <c r="S21">
        <v>4.0482699999999996</v>
      </c>
      <c r="T21">
        <v>38.78</v>
      </c>
      <c r="U21">
        <v>4.5739999999999998</v>
      </c>
      <c r="V21">
        <v>531.13499999999999</v>
      </c>
      <c r="W21" t="s">
        <v>47</v>
      </c>
      <c r="X21" t="s">
        <v>18</v>
      </c>
      <c r="Y21" t="s">
        <v>77</v>
      </c>
      <c r="Z21" t="s">
        <v>20</v>
      </c>
      <c r="AA21" t="s">
        <v>55</v>
      </c>
      <c r="AB21">
        <v>8.4783559247923052E-3</v>
      </c>
      <c r="AC21">
        <v>98.745369970223649</v>
      </c>
      <c r="AD21">
        <v>98.745369970223649</v>
      </c>
      <c r="AE21">
        <v>3.680639999999999</v>
      </c>
      <c r="AF21">
        <v>37.338952148433172</v>
      </c>
      <c r="AG21">
        <v>61.406417821790477</v>
      </c>
    </row>
    <row r="22" spans="1:33" x14ac:dyDescent="0.25">
      <c r="A22" t="s">
        <v>104</v>
      </c>
      <c r="B22">
        <v>3.4964499999999998</v>
      </c>
      <c r="C22">
        <v>21.18</v>
      </c>
      <c r="D22">
        <v>4.742</v>
      </c>
      <c r="E22">
        <v>472.20499999999998</v>
      </c>
      <c r="F22" t="s">
        <v>62</v>
      </c>
      <c r="G22" t="s">
        <v>18</v>
      </c>
      <c r="H22" t="s">
        <v>79</v>
      </c>
      <c r="I22" t="s">
        <v>20</v>
      </c>
      <c r="J22" t="s">
        <v>70</v>
      </c>
      <c r="K22">
        <v>4.4664698439477006E-3</v>
      </c>
      <c r="L22">
        <v>46.248235030722178</v>
      </c>
      <c r="M22">
        <v>46.248235030722178</v>
      </c>
      <c r="N22">
        <v>3.1288200000000002</v>
      </c>
      <c r="O22">
        <v>14.86612518660162</v>
      </c>
      <c r="P22">
        <v>31.38210984412056</v>
      </c>
      <c r="R22" t="s">
        <v>116</v>
      </c>
      <c r="S22">
        <v>3.6087600000000002</v>
      </c>
      <c r="T22">
        <v>42.36</v>
      </c>
      <c r="U22">
        <v>5.3860000000000001</v>
      </c>
      <c r="V22">
        <v>509.59500000000003</v>
      </c>
      <c r="W22" t="s">
        <v>47</v>
      </c>
      <c r="X22" t="s">
        <v>18</v>
      </c>
      <c r="Y22" t="s">
        <v>79</v>
      </c>
      <c r="Z22" t="s">
        <v>20</v>
      </c>
      <c r="AA22" t="s">
        <v>55</v>
      </c>
      <c r="AB22">
        <v>7.8648347567768281E-3</v>
      </c>
      <c r="AC22">
        <v>87.885036309271854</v>
      </c>
      <c r="AD22">
        <v>87.885036309271854</v>
      </c>
      <c r="AE22">
        <v>3.2411300000000001</v>
      </c>
      <c r="AF22">
        <v>29.263982630764289</v>
      </c>
      <c r="AG22">
        <v>58.621053678507558</v>
      </c>
    </row>
    <row r="23" spans="1:33" x14ac:dyDescent="0.25">
      <c r="A23" t="s">
        <v>105</v>
      </c>
      <c r="B23">
        <v>4.03749</v>
      </c>
      <c r="C23">
        <v>20.98</v>
      </c>
      <c r="D23">
        <v>4.5620000000000003</v>
      </c>
      <c r="E23">
        <v>521.54499999999996</v>
      </c>
      <c r="F23" t="s">
        <v>62</v>
      </c>
      <c r="G23" t="s">
        <v>18</v>
      </c>
      <c r="H23" t="s">
        <v>81</v>
      </c>
      <c r="I23" t="s">
        <v>20</v>
      </c>
      <c r="J23" t="s">
        <v>70</v>
      </c>
      <c r="K23">
        <v>4.5988601490574302E-3</v>
      </c>
      <c r="L23">
        <v>52.594722144271778</v>
      </c>
      <c r="M23">
        <v>52.594722144271778</v>
      </c>
      <c r="N23">
        <v>3.6698599999999999</v>
      </c>
      <c r="O23">
        <v>19.82958864649386</v>
      </c>
      <c r="P23">
        <v>32.765133497777917</v>
      </c>
      <c r="R23" t="s">
        <v>117</v>
      </c>
      <c r="S23">
        <v>3.8974899999999999</v>
      </c>
      <c r="T23">
        <v>40.58</v>
      </c>
      <c r="U23">
        <v>4.87</v>
      </c>
      <c r="V23">
        <v>473.55500000000001</v>
      </c>
      <c r="W23" t="s">
        <v>47</v>
      </c>
      <c r="X23" t="s">
        <v>18</v>
      </c>
      <c r="Y23" t="s">
        <v>81</v>
      </c>
      <c r="Z23" t="s">
        <v>20</v>
      </c>
      <c r="AA23" t="s">
        <v>55</v>
      </c>
      <c r="AB23">
        <v>8.3326488706365505E-3</v>
      </c>
      <c r="AC23">
        <v>86.527405931908518</v>
      </c>
      <c r="AD23">
        <v>86.527405931908518</v>
      </c>
      <c r="AE23">
        <v>3.5298600000000002</v>
      </c>
      <c r="AF23">
        <v>31.378574345090421</v>
      </c>
      <c r="AG23">
        <v>55.148831586818098</v>
      </c>
    </row>
    <row r="24" spans="1:33" x14ac:dyDescent="0.25">
      <c r="A24" t="s">
        <v>106</v>
      </c>
      <c r="B24">
        <v>3.6964700000000001</v>
      </c>
      <c r="C24">
        <v>22.43</v>
      </c>
      <c r="D24">
        <v>4.7629999999999999</v>
      </c>
      <c r="E24">
        <v>626.88499999999999</v>
      </c>
      <c r="F24" t="s">
        <v>62</v>
      </c>
      <c r="G24" t="s">
        <v>27</v>
      </c>
      <c r="H24" t="s">
        <v>77</v>
      </c>
      <c r="I24" t="s">
        <v>20</v>
      </c>
      <c r="J24" t="s">
        <v>70</v>
      </c>
      <c r="K24">
        <v>4.709216880117573E-3</v>
      </c>
      <c r="L24">
        <v>64.734641356709588</v>
      </c>
      <c r="M24">
        <v>64.734641356709588</v>
      </c>
      <c r="N24">
        <v>3.32884</v>
      </c>
      <c r="O24">
        <v>22.138679385420669</v>
      </c>
      <c r="P24">
        <v>42.595961971288922</v>
      </c>
      <c r="R24" t="s">
        <v>118</v>
      </c>
      <c r="S24">
        <v>3.44232</v>
      </c>
      <c r="T24">
        <v>46</v>
      </c>
      <c r="U24">
        <v>5.4160000000000004</v>
      </c>
      <c r="V24">
        <v>612.71500000000003</v>
      </c>
      <c r="W24" t="s">
        <v>47</v>
      </c>
      <c r="X24" t="s">
        <v>27</v>
      </c>
      <c r="Y24" t="s">
        <v>77</v>
      </c>
      <c r="Z24" t="s">
        <v>20</v>
      </c>
      <c r="AA24" t="s">
        <v>55</v>
      </c>
      <c r="AB24">
        <v>8.4933530280649917E-3</v>
      </c>
      <c r="AC24">
        <v>114.113720336452</v>
      </c>
      <c r="AD24">
        <v>114.113720336452</v>
      </c>
      <c r="AE24">
        <v>3.0746899999999999</v>
      </c>
      <c r="AF24">
        <v>36.046345663137927</v>
      </c>
      <c r="AG24">
        <v>78.067374673314077</v>
      </c>
    </row>
    <row r="25" spans="1:33" x14ac:dyDescent="0.25">
      <c r="A25" t="s">
        <v>107</v>
      </c>
      <c r="B25">
        <v>3.6196299999999999</v>
      </c>
      <c r="C25">
        <v>19.23</v>
      </c>
      <c r="D25">
        <v>4.835</v>
      </c>
      <c r="E25">
        <v>568.505</v>
      </c>
      <c r="F25" t="s">
        <v>62</v>
      </c>
      <c r="G25" t="s">
        <v>27</v>
      </c>
      <c r="H25" t="s">
        <v>79</v>
      </c>
      <c r="I25" t="s">
        <v>20</v>
      </c>
      <c r="J25" t="s">
        <v>70</v>
      </c>
      <c r="K25">
        <v>3.9772492244053784E-3</v>
      </c>
      <c r="L25">
        <v>49.581227030366151</v>
      </c>
      <c r="M25">
        <v>49.581227030366151</v>
      </c>
      <c r="N25">
        <v>3.2519999999999998</v>
      </c>
      <c r="O25">
        <v>16.564939365580479</v>
      </c>
      <c r="P25">
        <v>33.016287664785658</v>
      </c>
      <c r="R25" t="s">
        <v>119</v>
      </c>
      <c r="S25">
        <v>3.5473499999999998</v>
      </c>
      <c r="T25">
        <v>41.78</v>
      </c>
      <c r="U25">
        <v>5.0250000000000004</v>
      </c>
      <c r="V25">
        <v>604.09500000000003</v>
      </c>
      <c r="W25" t="s">
        <v>47</v>
      </c>
      <c r="X25" t="s">
        <v>27</v>
      </c>
      <c r="Y25" t="s">
        <v>79</v>
      </c>
      <c r="Z25" t="s">
        <v>20</v>
      </c>
      <c r="AA25" t="s">
        <v>55</v>
      </c>
      <c r="AB25">
        <v>8.3144278606965168E-3</v>
      </c>
      <c r="AC25">
        <v>110.13815236824949</v>
      </c>
      <c r="AD25">
        <v>110.13815236824949</v>
      </c>
      <c r="AE25">
        <v>3.1797200000000001</v>
      </c>
      <c r="AF25">
        <v>35.978968516429539</v>
      </c>
      <c r="AG25">
        <v>74.159183851819932</v>
      </c>
    </row>
    <row r="26" spans="1:33" x14ac:dyDescent="0.25">
      <c r="A26" t="s">
        <v>108</v>
      </c>
      <c r="B26">
        <v>3.5293399999999999</v>
      </c>
      <c r="C26">
        <v>20.41</v>
      </c>
      <c r="D26">
        <v>4.7750000000000004</v>
      </c>
      <c r="E26">
        <v>594.66499999999996</v>
      </c>
      <c r="F26" t="s">
        <v>62</v>
      </c>
      <c r="G26" t="s">
        <v>27</v>
      </c>
      <c r="H26" t="s">
        <v>81</v>
      </c>
      <c r="I26" t="s">
        <v>20</v>
      </c>
      <c r="J26" t="s">
        <v>70</v>
      </c>
      <c r="K26">
        <v>4.2743455497382199E-3</v>
      </c>
      <c r="L26">
        <v>55.736819481951557</v>
      </c>
      <c r="M26">
        <v>55.736819481951557</v>
      </c>
      <c r="N26">
        <v>3.1617099999999998</v>
      </c>
      <c r="O26">
        <v>18.104488480668309</v>
      </c>
      <c r="P26">
        <v>37.632331001283262</v>
      </c>
      <c r="R26" t="s">
        <v>120</v>
      </c>
      <c r="S26">
        <v>3.30728</v>
      </c>
      <c r="T26">
        <v>44.22</v>
      </c>
      <c r="U26">
        <v>5.3780000000000001</v>
      </c>
      <c r="V26">
        <v>569.33500000000004</v>
      </c>
      <c r="W26" t="s">
        <v>47</v>
      </c>
      <c r="X26" t="s">
        <v>27</v>
      </c>
      <c r="Y26" t="s">
        <v>81</v>
      </c>
      <c r="Z26" t="s">
        <v>20</v>
      </c>
      <c r="AA26" t="s">
        <v>55</v>
      </c>
      <c r="AB26">
        <v>8.2223875046485671E-3</v>
      </c>
      <c r="AC26">
        <v>102.65166531140289</v>
      </c>
      <c r="AD26">
        <v>102.65166531140289</v>
      </c>
      <c r="AE26">
        <v>2.9396499999999999</v>
      </c>
      <c r="AF26">
        <v>31.001568564129322</v>
      </c>
      <c r="AG26">
        <v>71.650096747273579</v>
      </c>
    </row>
    <row r="28" spans="1:33" x14ac:dyDescent="0.25">
      <c r="B28" s="1" t="s">
        <v>14</v>
      </c>
      <c r="C28" s="1" t="s">
        <v>15</v>
      </c>
    </row>
    <row r="29" spans="1:33" x14ac:dyDescent="0.25">
      <c r="A29" t="s">
        <v>46</v>
      </c>
      <c r="B29">
        <f>O2+AF2</f>
        <v>7.7560169970800921</v>
      </c>
      <c r="C29">
        <f>P2+AG2</f>
        <v>62.385673591423028</v>
      </c>
    </row>
    <row r="30" spans="1:33" x14ac:dyDescent="0.25">
      <c r="A30" t="s">
        <v>49</v>
      </c>
      <c r="B30">
        <f t="shared" ref="B30:B43" si="0">O3+AF3</f>
        <v>10.070297454021794</v>
      </c>
      <c r="C30">
        <f t="shared" ref="C30:C53" si="1">P3+AG3</f>
        <v>83.487942924829639</v>
      </c>
    </row>
    <row r="31" spans="1:33" x14ac:dyDescent="0.25">
      <c r="A31" t="s">
        <v>50</v>
      </c>
      <c r="B31">
        <f t="shared" si="0"/>
        <v>5.6443411320498686</v>
      </c>
      <c r="C31">
        <f t="shared" si="1"/>
        <v>68.219323704499701</v>
      </c>
    </row>
    <row r="32" spans="1:33" x14ac:dyDescent="0.25">
      <c r="A32" t="s">
        <v>51</v>
      </c>
      <c r="B32">
        <f t="shared" si="0"/>
        <v>11.689580877675258</v>
      </c>
      <c r="C32">
        <f t="shared" si="1"/>
        <v>97.644712341221179</v>
      </c>
    </row>
    <row r="33" spans="1:3" x14ac:dyDescent="0.25">
      <c r="A33" t="s">
        <v>52</v>
      </c>
      <c r="B33">
        <f t="shared" si="0"/>
        <v>12.48509853550938</v>
      </c>
      <c r="C33">
        <f t="shared" si="1"/>
        <v>102.64477100827185</v>
      </c>
    </row>
    <row r="34" spans="1:3" x14ac:dyDescent="0.25">
      <c r="A34" t="s">
        <v>53</v>
      </c>
      <c r="B34">
        <f t="shared" si="0"/>
        <v>14.46204299171999</v>
      </c>
      <c r="C34">
        <f t="shared" si="1"/>
        <v>110.22510797319819</v>
      </c>
    </row>
    <row r="35" spans="1:3" x14ac:dyDescent="0.25">
      <c r="A35" t="s">
        <v>54</v>
      </c>
      <c r="B35">
        <f t="shared" si="0"/>
        <v>40.594439996860473</v>
      </c>
      <c r="C35">
        <f t="shared" si="1"/>
        <v>95.590089157503115</v>
      </c>
    </row>
    <row r="36" spans="1:3" x14ac:dyDescent="0.25">
      <c r="A36" t="s">
        <v>56</v>
      </c>
      <c r="B36">
        <f t="shared" si="0"/>
        <v>34.833175582539489</v>
      </c>
      <c r="C36">
        <f t="shared" si="1"/>
        <v>97.319555970451404</v>
      </c>
    </row>
    <row r="37" spans="1:3" x14ac:dyDescent="0.25">
      <c r="A37" t="s">
        <v>57</v>
      </c>
      <c r="B37">
        <f t="shared" si="0"/>
        <v>39.510795001228132</v>
      </c>
      <c r="C37">
        <f t="shared" si="1"/>
        <v>90.905515159955883</v>
      </c>
    </row>
    <row r="38" spans="1:3" x14ac:dyDescent="0.25">
      <c r="A38" t="s">
        <v>58</v>
      </c>
      <c r="B38">
        <f t="shared" si="0"/>
        <v>42.550634228085869</v>
      </c>
      <c r="C38">
        <f t="shared" si="1"/>
        <v>109.02235588873106</v>
      </c>
    </row>
    <row r="39" spans="1:3" x14ac:dyDescent="0.25">
      <c r="A39" t="s">
        <v>59</v>
      </c>
      <c r="B39">
        <f t="shared" si="0"/>
        <v>46.305885444057992</v>
      </c>
      <c r="C39">
        <f t="shared" si="1"/>
        <v>100.0537631281078</v>
      </c>
    </row>
    <row r="40" spans="1:3" x14ac:dyDescent="0.25">
      <c r="A40" t="s">
        <v>60</v>
      </c>
      <c r="B40">
        <f t="shared" si="0"/>
        <v>37.654484321044777</v>
      </c>
      <c r="C40">
        <f t="shared" si="1"/>
        <v>114.62677158552901</v>
      </c>
    </row>
    <row r="41" spans="1:3" x14ac:dyDescent="0.25">
      <c r="B41">
        <f t="shared" si="0"/>
        <v>0</v>
      </c>
      <c r="C41">
        <f t="shared" si="1"/>
        <v>0</v>
      </c>
    </row>
    <row r="42" spans="1:3" x14ac:dyDescent="0.25">
      <c r="A42" t="s">
        <v>97</v>
      </c>
      <c r="B42">
        <f>O15+AF15</f>
        <v>10.610846932985739</v>
      </c>
      <c r="C42">
        <f t="shared" si="1"/>
        <v>80.782099656681567</v>
      </c>
    </row>
    <row r="43" spans="1:3" x14ac:dyDescent="0.25">
      <c r="A43" t="s">
        <v>98</v>
      </c>
      <c r="B43">
        <f t="shared" ref="B43:B53" si="2">O16+AF16</f>
        <v>9.1940368270319652</v>
      </c>
      <c r="C43">
        <f t="shared" si="1"/>
        <v>93.407684718507994</v>
      </c>
    </row>
    <row r="44" spans="1:3" x14ac:dyDescent="0.25">
      <c r="A44" t="s">
        <v>99</v>
      </c>
      <c r="B44">
        <f t="shared" si="2"/>
        <v>9.4789698342020579</v>
      </c>
      <c r="C44">
        <f t="shared" si="1"/>
        <v>76.517293285705435</v>
      </c>
    </row>
    <row r="45" spans="1:3" x14ac:dyDescent="0.25">
      <c r="A45" t="s">
        <v>100</v>
      </c>
      <c r="B45">
        <f t="shared" si="2"/>
        <v>11.956347652120996</v>
      </c>
      <c r="C45">
        <f t="shared" si="1"/>
        <v>102.1391963879959</v>
      </c>
    </row>
    <row r="46" spans="1:3" x14ac:dyDescent="0.25">
      <c r="A46" t="s">
        <v>101</v>
      </c>
      <c r="B46">
        <f t="shared" si="2"/>
        <v>11.768408370944474</v>
      </c>
      <c r="C46">
        <f t="shared" si="1"/>
        <v>96.571638729173628</v>
      </c>
    </row>
    <row r="47" spans="1:3" x14ac:dyDescent="0.25">
      <c r="A47" t="s">
        <v>102</v>
      </c>
      <c r="B47">
        <f t="shared" si="2"/>
        <v>7.9045601354051254</v>
      </c>
      <c r="C47">
        <f t="shared" si="1"/>
        <v>94.157008244095607</v>
      </c>
    </row>
    <row r="48" spans="1:3" x14ac:dyDescent="0.25">
      <c r="A48" t="s">
        <v>103</v>
      </c>
      <c r="B48">
        <f t="shared" si="2"/>
        <v>60.235246718236311</v>
      </c>
      <c r="C48">
        <f t="shared" si="1"/>
        <v>98.754832430947033</v>
      </c>
    </row>
    <row r="49" spans="1:3" x14ac:dyDescent="0.25">
      <c r="A49" t="s">
        <v>104</v>
      </c>
      <c r="B49">
        <f t="shared" si="2"/>
        <v>44.130107817365911</v>
      </c>
      <c r="C49">
        <f t="shared" si="1"/>
        <v>90.003163522628114</v>
      </c>
    </row>
    <row r="50" spans="1:3" x14ac:dyDescent="0.25">
      <c r="A50" t="s">
        <v>105</v>
      </c>
      <c r="B50">
        <f t="shared" si="2"/>
        <v>51.208162991584281</v>
      </c>
      <c r="C50">
        <f t="shared" si="1"/>
        <v>87.913965084596015</v>
      </c>
    </row>
    <row r="51" spans="1:3" x14ac:dyDescent="0.25">
      <c r="A51" t="s">
        <v>106</v>
      </c>
      <c r="B51">
        <f t="shared" si="2"/>
        <v>58.1850250485586</v>
      </c>
      <c r="C51">
        <f t="shared" si="1"/>
        <v>120.66333664460299</v>
      </c>
    </row>
    <row r="52" spans="1:3" x14ac:dyDescent="0.25">
      <c r="A52" t="s">
        <v>107</v>
      </c>
      <c r="B52">
        <f t="shared" si="2"/>
        <v>52.543907882010018</v>
      </c>
      <c r="C52">
        <f t="shared" si="1"/>
        <v>107.1754715166056</v>
      </c>
    </row>
    <row r="53" spans="1:3" x14ac:dyDescent="0.25">
      <c r="A53" t="s">
        <v>108</v>
      </c>
      <c r="B53">
        <f t="shared" si="2"/>
        <v>49.10605704479763</v>
      </c>
      <c r="C53">
        <f>P26+AG26</f>
        <v>109.28242774855684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Zhang Zhenglin</cp:lastModifiedBy>
  <dcterms:created xsi:type="dcterms:W3CDTF">2024-10-02T18:00:10Z</dcterms:created>
  <dcterms:modified xsi:type="dcterms:W3CDTF">2024-10-02T18:08:47Z</dcterms:modified>
</cp:coreProperties>
</file>