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hang\Documents\GitHub\FallowRice_ContinuousRice_AgronomicPerformance\"/>
    </mc:Choice>
  </mc:AlternateContent>
  <bookViews>
    <workbookView xWindow="0" yWindow="0" windowWidth="28800" windowHeight="11835" activeTab="1"/>
  </bookViews>
  <sheets>
    <sheet name="(1) TreatmentByYear_ANOVA" sheetId="4" r:id="rId1"/>
    <sheet name="(2) Optimal N rates" sheetId="3" r:id="rId2"/>
    <sheet name="(3) FNRE" sheetId="2" r:id="rId3"/>
    <sheet name=" 0N yield and N uptake" sheetId="1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3" l="1"/>
  <c r="M6" i="3"/>
  <c r="M4" i="3"/>
  <c r="D18" i="2" l="1"/>
  <c r="C18" i="2"/>
</calcChain>
</file>

<file path=xl/sharedStrings.xml><?xml version="1.0" encoding="utf-8"?>
<sst xmlns="http://schemas.openxmlformats.org/spreadsheetml/2006/main" count="81" uniqueCount="44">
  <si>
    <t>Treatment</t>
  </si>
  <si>
    <t>CR</t>
  </si>
  <si>
    <t>FR</t>
  </si>
  <si>
    <t>Average</t>
  </si>
  <si>
    <r>
      <t>Yield (Mg ha</t>
    </r>
    <r>
      <rPr>
        <vertAlign val="superscript"/>
        <sz val="12"/>
        <color theme="1"/>
        <rFont val="Times New Roman"/>
        <family val="1"/>
      </rPr>
      <t>-1</t>
    </r>
    <r>
      <rPr>
        <sz val="12"/>
        <color theme="1"/>
        <rFont val="Times New Roman"/>
        <family val="1"/>
      </rPr>
      <t>)</t>
    </r>
  </si>
  <si>
    <t>FRNE (%)</t>
  </si>
  <si>
    <t>115</t>
  </si>
  <si>
    <t>155</t>
  </si>
  <si>
    <t>185</t>
  </si>
  <si>
    <t>225</t>
  </si>
  <si>
    <t>260</t>
  </si>
  <si>
    <t>90</t>
  </si>
  <si>
    <t>120</t>
  </si>
  <si>
    <t>150</t>
  </si>
  <si>
    <t>180</t>
  </si>
  <si>
    <t>210</t>
  </si>
  <si>
    <r>
      <t>5.2</t>
    </r>
    <r>
      <rPr>
        <vertAlign val="superscript"/>
        <sz val="12"/>
        <color theme="1"/>
        <rFont val="Times New Roman"/>
        <family val="1"/>
      </rPr>
      <t>a</t>
    </r>
  </si>
  <si>
    <r>
      <t>7.5</t>
    </r>
    <r>
      <rPr>
        <vertAlign val="superscript"/>
        <sz val="12"/>
        <color theme="1"/>
        <rFont val="Times New Roman"/>
        <family val="1"/>
      </rPr>
      <t>b</t>
    </r>
  </si>
  <si>
    <r>
      <t>5.3</t>
    </r>
    <r>
      <rPr>
        <vertAlign val="superscript"/>
        <sz val="12"/>
        <color theme="1"/>
        <rFont val="Times New Roman"/>
        <family val="1"/>
      </rPr>
      <t>a</t>
    </r>
  </si>
  <si>
    <r>
      <t>7.8</t>
    </r>
    <r>
      <rPr>
        <vertAlign val="superscript"/>
        <sz val="12"/>
        <color theme="1"/>
        <rFont val="Times New Roman"/>
        <family val="1"/>
      </rPr>
      <t>b</t>
    </r>
  </si>
  <si>
    <r>
      <t>4.2</t>
    </r>
    <r>
      <rPr>
        <vertAlign val="superscript"/>
        <sz val="12"/>
        <color theme="1"/>
        <rFont val="Times New Roman"/>
        <family val="1"/>
      </rPr>
      <t>a</t>
    </r>
  </si>
  <si>
    <r>
      <t>8.1</t>
    </r>
    <r>
      <rPr>
        <vertAlign val="superscript"/>
        <sz val="12"/>
        <color theme="1"/>
        <rFont val="Times New Roman"/>
        <family val="1"/>
      </rPr>
      <t>b</t>
    </r>
  </si>
  <si>
    <r>
      <t>4.9</t>
    </r>
    <r>
      <rPr>
        <vertAlign val="superscript"/>
        <sz val="12"/>
        <color theme="1"/>
        <rFont val="Times New Roman"/>
        <family val="1"/>
      </rPr>
      <t>a</t>
    </r>
  </si>
  <si>
    <t xml:space="preserve">Treatment </t>
  </si>
  <si>
    <t>Year</t>
  </si>
  <si>
    <t xml:space="preserve">P-value </t>
  </si>
  <si>
    <t>&lt;0.01</t>
  </si>
  <si>
    <r>
      <t>59.9</t>
    </r>
    <r>
      <rPr>
        <vertAlign val="superscript"/>
        <sz val="12"/>
        <color theme="1"/>
        <rFont val="Times New Roman"/>
        <family val="1"/>
      </rPr>
      <t>A</t>
    </r>
  </si>
  <si>
    <r>
      <t>85.6</t>
    </r>
    <r>
      <rPr>
        <vertAlign val="superscript"/>
        <sz val="12"/>
        <color theme="1"/>
        <rFont val="Times New Roman"/>
        <family val="1"/>
      </rPr>
      <t>B</t>
    </r>
  </si>
  <si>
    <r>
      <t>66.4</t>
    </r>
    <r>
      <rPr>
        <vertAlign val="superscript"/>
        <sz val="12"/>
        <color theme="1"/>
        <rFont val="Times New Roman"/>
        <family val="1"/>
      </rPr>
      <t>A</t>
    </r>
  </si>
  <si>
    <r>
      <t>98.0</t>
    </r>
    <r>
      <rPr>
        <vertAlign val="superscript"/>
        <sz val="12"/>
        <color theme="1"/>
        <rFont val="Times New Roman"/>
        <family val="1"/>
      </rPr>
      <t>A</t>
    </r>
  </si>
  <si>
    <r>
      <t>56.1</t>
    </r>
    <r>
      <rPr>
        <vertAlign val="superscript"/>
        <sz val="12"/>
        <color theme="1"/>
        <rFont val="Times New Roman"/>
        <family val="1"/>
      </rPr>
      <t>A</t>
    </r>
  </si>
  <si>
    <r>
      <t>93.6</t>
    </r>
    <r>
      <rPr>
        <vertAlign val="superscript"/>
        <sz val="12"/>
        <color theme="1"/>
        <rFont val="Times New Roman"/>
        <family val="1"/>
      </rPr>
      <t>B</t>
    </r>
  </si>
  <si>
    <r>
      <t>60.8</t>
    </r>
    <r>
      <rPr>
        <vertAlign val="superscript"/>
        <sz val="12"/>
        <color theme="1"/>
        <rFont val="Times New Roman"/>
        <family val="1"/>
      </rPr>
      <t>A</t>
    </r>
  </si>
  <si>
    <r>
      <t>92.4</t>
    </r>
    <r>
      <rPr>
        <vertAlign val="superscript"/>
        <sz val="12"/>
        <color theme="1"/>
        <rFont val="Times New Roman"/>
        <family val="1"/>
      </rPr>
      <t>B</t>
    </r>
  </si>
  <si>
    <t>Treatment x Year</t>
  </si>
  <si>
    <r>
      <t>N rate (kg N ha</t>
    </r>
    <r>
      <rPr>
        <vertAlign val="superscript"/>
        <sz val="12"/>
        <color theme="1"/>
        <rFont val="Times New Roman"/>
        <family val="1"/>
      </rPr>
      <t>-1</t>
    </r>
    <r>
      <rPr>
        <sz val="12"/>
        <color theme="1"/>
        <rFont val="Times New Roman"/>
        <family val="1"/>
      </rPr>
      <t>)</t>
    </r>
  </si>
  <si>
    <r>
      <t>N uptake (kg N ha</t>
    </r>
    <r>
      <rPr>
        <vertAlign val="superscript"/>
        <sz val="12"/>
        <color theme="1"/>
        <rFont val="Times New Roman"/>
        <family val="1"/>
      </rPr>
      <t>-1</t>
    </r>
    <r>
      <rPr>
        <sz val="12"/>
        <color theme="1"/>
        <rFont val="Times New Roman"/>
        <family val="1"/>
      </rPr>
      <t>)</t>
    </r>
  </si>
  <si>
    <t>F-value</t>
  </si>
  <si>
    <t>Abbreviations: CR, continuous rice; FR, fallow rice.</t>
  </si>
  <si>
    <r>
      <t>AONR (kg N ha</t>
    </r>
    <r>
      <rPr>
        <vertAlign val="superscript"/>
        <sz val="12"/>
        <color theme="1"/>
        <rFont val="Times New Roman"/>
        <family val="1"/>
      </rPr>
      <t>-1</t>
    </r>
    <r>
      <rPr>
        <sz val="12"/>
        <color theme="1"/>
        <rFont val="Times New Roman"/>
        <family val="1"/>
      </rPr>
      <t>)</t>
    </r>
  </si>
  <si>
    <t>df</t>
  </si>
  <si>
    <r>
      <t>Yield potential (Mg ha</t>
    </r>
    <r>
      <rPr>
        <vertAlign val="superscript"/>
        <sz val="12"/>
        <color theme="1"/>
        <rFont val="Times New Roman"/>
        <family val="1"/>
      </rPr>
      <t>-1</t>
    </r>
    <r>
      <rPr>
        <sz val="12"/>
        <color theme="1"/>
        <rFont val="Times New Roman"/>
        <family val="1"/>
      </rPr>
      <t>)</t>
    </r>
  </si>
  <si>
    <t>Source of variation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</si>
</sst>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zoomScale="115" zoomScaleNormal="115" workbookViewId="0">
      <selection activeCell="A9" sqref="A9"/>
    </sheetView>
  </sheetViews>
  <sheetFormatPr defaultRowHeight="15.75" x14ac:dyDescent="0.25"/>
  <cols>
    <col min="1" max="1" width="23.140625" style="2" customWidth="1"/>
    <col min="2" max="2" width="3" style="2" bestFit="1" customWidth="1"/>
    <col min="3" max="3" width="18.85546875" style="2" customWidth="1"/>
    <col min="4" max="4" width="18.140625" style="2" customWidth="1"/>
    <col min="5" max="16384" width="9.140625" style="2"/>
  </cols>
  <sheetData>
    <row r="1" spans="1:4" ht="18.75" x14ac:dyDescent="0.25">
      <c r="A1" s="18" t="s">
        <v>24</v>
      </c>
      <c r="B1" s="16"/>
      <c r="C1" s="3" t="s">
        <v>0</v>
      </c>
      <c r="D1" s="11" t="s">
        <v>4</v>
      </c>
    </row>
    <row r="2" spans="1:4" x14ac:dyDescent="0.25">
      <c r="A2" s="17">
        <v>2021</v>
      </c>
      <c r="B2" s="15"/>
      <c r="C2" s="7" t="s">
        <v>1</v>
      </c>
      <c r="D2" s="7">
        <v>11.6</v>
      </c>
    </row>
    <row r="3" spans="1:4" x14ac:dyDescent="0.25">
      <c r="A3" s="9"/>
      <c r="B3" s="9"/>
      <c r="C3" s="9" t="s">
        <v>2</v>
      </c>
      <c r="D3" s="9">
        <v>12.7</v>
      </c>
    </row>
    <row r="4" spans="1:4" x14ac:dyDescent="0.25">
      <c r="A4" s="9">
        <v>2022</v>
      </c>
      <c r="B4" s="9"/>
      <c r="C4" s="9" t="s">
        <v>1</v>
      </c>
      <c r="D4" s="9">
        <v>10.6</v>
      </c>
    </row>
    <row r="5" spans="1:4" x14ac:dyDescent="0.25">
      <c r="A5" s="9"/>
      <c r="B5" s="9"/>
      <c r="C5" s="9" t="s">
        <v>2</v>
      </c>
      <c r="D5" s="9">
        <v>11.6</v>
      </c>
    </row>
    <row r="6" spans="1:4" x14ac:dyDescent="0.25">
      <c r="A6" s="9">
        <v>2023</v>
      </c>
      <c r="B6" s="9"/>
      <c r="C6" s="9" t="s">
        <v>1</v>
      </c>
      <c r="D6" s="9">
        <v>7.78</v>
      </c>
    </row>
    <row r="7" spans="1:4" x14ac:dyDescent="0.25">
      <c r="A7" s="5"/>
      <c r="B7" s="5"/>
      <c r="C7" s="5" t="s">
        <v>2</v>
      </c>
      <c r="D7" s="5">
        <v>8.41</v>
      </c>
    </row>
    <row r="8" spans="1:4" x14ac:dyDescent="0.25">
      <c r="A8" s="18" t="s">
        <v>43</v>
      </c>
      <c r="B8" s="11" t="s">
        <v>41</v>
      </c>
      <c r="C8" s="3" t="s">
        <v>38</v>
      </c>
      <c r="D8" s="3" t="s">
        <v>25</v>
      </c>
    </row>
    <row r="9" spans="1:4" x14ac:dyDescent="0.25">
      <c r="A9" s="9" t="s">
        <v>23</v>
      </c>
      <c r="B9" s="9">
        <v>1</v>
      </c>
      <c r="C9" s="9">
        <v>4.25</v>
      </c>
      <c r="D9" s="9">
        <v>0.04</v>
      </c>
    </row>
    <row r="10" spans="1:4" x14ac:dyDescent="0.25">
      <c r="A10" s="9" t="s">
        <v>24</v>
      </c>
      <c r="B10" s="9">
        <v>2</v>
      </c>
      <c r="C10" s="9">
        <v>28.8</v>
      </c>
      <c r="D10" s="9" t="s">
        <v>26</v>
      </c>
    </row>
    <row r="11" spans="1:4" x14ac:dyDescent="0.25">
      <c r="A11" s="5" t="s">
        <v>35</v>
      </c>
      <c r="B11" s="5">
        <v>2</v>
      </c>
      <c r="C11" s="5">
        <v>0.12</v>
      </c>
      <c r="D11" s="5">
        <v>0.89</v>
      </c>
    </row>
    <row r="12" spans="1:4" x14ac:dyDescent="0.25">
      <c r="A12" s="14" t="s">
        <v>39</v>
      </c>
      <c r="B12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workbookViewId="0">
      <selection activeCell="M4" sqref="M4:M8"/>
    </sheetView>
  </sheetViews>
  <sheetFormatPr defaultRowHeight="15.75" x14ac:dyDescent="0.25"/>
  <cols>
    <col min="1" max="1" width="9.140625" style="1"/>
    <col min="2" max="2" width="9.7109375" style="1" bestFit="1" customWidth="1"/>
    <col min="3" max="3" width="14.28515625" style="1" bestFit="1" customWidth="1"/>
    <col min="4" max="4" width="14.28515625" style="1" customWidth="1"/>
    <col min="5" max="16384" width="9.140625" style="1"/>
  </cols>
  <sheetData>
    <row r="1" spans="1:13" ht="34.5" x14ac:dyDescent="0.25">
      <c r="A1" s="3" t="s">
        <v>24</v>
      </c>
      <c r="B1" s="3" t="s">
        <v>0</v>
      </c>
      <c r="C1" s="11" t="s">
        <v>42</v>
      </c>
      <c r="D1" s="11" t="s">
        <v>40</v>
      </c>
    </row>
    <row r="2" spans="1:13" x14ac:dyDescent="0.25">
      <c r="A2" s="7">
        <v>2021</v>
      </c>
      <c r="B2" s="7" t="s">
        <v>1</v>
      </c>
      <c r="C2" s="8">
        <v>13.408928662383611</v>
      </c>
      <c r="D2" s="12">
        <v>193.27221842434119</v>
      </c>
    </row>
    <row r="3" spans="1:13" x14ac:dyDescent="0.25">
      <c r="A3" s="5"/>
      <c r="B3" s="5" t="s">
        <v>2</v>
      </c>
      <c r="C3" s="6">
        <v>14.27989252251272</v>
      </c>
      <c r="D3" s="13">
        <v>188.4272885290107</v>
      </c>
    </row>
    <row r="4" spans="1:13" x14ac:dyDescent="0.25">
      <c r="A4" s="7">
        <v>2022</v>
      </c>
      <c r="B4" s="7" t="s">
        <v>1</v>
      </c>
      <c r="C4" s="8">
        <v>12.33601513362505</v>
      </c>
      <c r="D4" s="12">
        <v>242.11176992958559</v>
      </c>
      <c r="M4" s="21">
        <f>D2-D3</f>
        <v>4.8449298953304947</v>
      </c>
    </row>
    <row r="5" spans="1:13" x14ac:dyDescent="0.25">
      <c r="A5" s="5"/>
      <c r="B5" s="5" t="s">
        <v>2</v>
      </c>
      <c r="C5" s="6">
        <v>12.748487751251419</v>
      </c>
      <c r="D5" s="13">
        <v>188.44741194221069</v>
      </c>
    </row>
    <row r="6" spans="1:13" x14ac:dyDescent="0.25">
      <c r="A6" s="7">
        <v>2023</v>
      </c>
      <c r="B6" s="7" t="s">
        <v>1</v>
      </c>
      <c r="C6" s="8">
        <v>9.06715045015412</v>
      </c>
      <c r="D6" s="12">
        <v>200.6148754966693</v>
      </c>
      <c r="M6" s="21">
        <f>D4-D5</f>
        <v>53.664357987374899</v>
      </c>
    </row>
    <row r="7" spans="1:13" x14ac:dyDescent="0.25">
      <c r="A7" s="5"/>
      <c r="B7" s="5" t="s">
        <v>2</v>
      </c>
      <c r="C7" s="6">
        <v>9.4028740248453353</v>
      </c>
      <c r="D7" s="13">
        <v>85.284207434591238</v>
      </c>
    </row>
    <row r="8" spans="1:13" x14ac:dyDescent="0.25">
      <c r="A8" s="14" t="s">
        <v>39</v>
      </c>
      <c r="M8" s="21">
        <f>D6-D7</f>
        <v>115.33066806207806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sqref="A1:D19"/>
    </sheetView>
  </sheetViews>
  <sheetFormatPr defaultRowHeight="15.75" x14ac:dyDescent="0.25"/>
  <cols>
    <col min="1" max="1" width="9.140625" style="2"/>
    <col min="2" max="2" width="20.42578125" style="2" bestFit="1" customWidth="1"/>
    <col min="3" max="4" width="14.7109375" style="2" customWidth="1"/>
    <col min="5" max="16384" width="9.140625" style="2"/>
  </cols>
  <sheetData>
    <row r="1" spans="1:4" x14ac:dyDescent="0.25">
      <c r="A1" s="7"/>
      <c r="B1" s="7"/>
      <c r="C1" s="19" t="s">
        <v>5</v>
      </c>
      <c r="D1" s="19"/>
    </row>
    <row r="2" spans="1:4" ht="18.75" x14ac:dyDescent="0.25">
      <c r="A2" s="5" t="s">
        <v>24</v>
      </c>
      <c r="B2" s="5" t="s">
        <v>36</v>
      </c>
      <c r="C2" s="5" t="s">
        <v>1</v>
      </c>
      <c r="D2" s="5" t="s">
        <v>2</v>
      </c>
    </row>
    <row r="3" spans="1:4" x14ac:dyDescent="0.25">
      <c r="A3" s="7">
        <v>2021</v>
      </c>
      <c r="B3" s="7" t="s">
        <v>6</v>
      </c>
      <c r="C3" s="8">
        <v>76.828924308309453</v>
      </c>
      <c r="D3" s="8">
        <v>70.490042295063404</v>
      </c>
    </row>
    <row r="4" spans="1:4" x14ac:dyDescent="0.25">
      <c r="A4" s="9"/>
      <c r="B4" s="9" t="s">
        <v>7</v>
      </c>
      <c r="C4" s="10">
        <v>69.184124484063801</v>
      </c>
      <c r="D4" s="10">
        <v>66.97782728910974</v>
      </c>
    </row>
    <row r="5" spans="1:4" x14ac:dyDescent="0.25">
      <c r="A5" s="9"/>
      <c r="B5" s="9" t="s">
        <v>8</v>
      </c>
      <c r="C5" s="10">
        <v>69.955287598808155</v>
      </c>
      <c r="D5" s="10">
        <v>70.750566596020008</v>
      </c>
    </row>
    <row r="6" spans="1:4" x14ac:dyDescent="0.25">
      <c r="A6" s="9"/>
      <c r="B6" s="9" t="s">
        <v>9</v>
      </c>
      <c r="C6" s="10">
        <v>66.676316398766602</v>
      </c>
      <c r="D6" s="10">
        <v>63.609260327080882</v>
      </c>
    </row>
    <row r="7" spans="1:4" x14ac:dyDescent="0.25">
      <c r="A7" s="5"/>
      <c r="B7" s="5" t="s">
        <v>10</v>
      </c>
      <c r="C7" s="6">
        <v>70.682781482499337</v>
      </c>
      <c r="D7" s="6">
        <v>62.676153978939134</v>
      </c>
    </row>
    <row r="8" spans="1:4" x14ac:dyDescent="0.25">
      <c r="A8" s="7">
        <v>2022</v>
      </c>
      <c r="B8" s="7" t="s">
        <v>6</v>
      </c>
      <c r="C8" s="8">
        <v>66.079904912706098</v>
      </c>
      <c r="D8" s="8">
        <v>58.923596193053662</v>
      </c>
    </row>
    <row r="9" spans="1:4" x14ac:dyDescent="0.25">
      <c r="A9" s="9"/>
      <c r="B9" s="9" t="s">
        <v>7</v>
      </c>
      <c r="C9" s="10">
        <v>52.672534093527403</v>
      </c>
      <c r="D9" s="10">
        <v>60.103677719294829</v>
      </c>
    </row>
    <row r="10" spans="1:4" x14ac:dyDescent="0.25">
      <c r="A10" s="9"/>
      <c r="B10" s="9" t="s">
        <v>8</v>
      </c>
      <c r="C10" s="10">
        <v>59.636957595642457</v>
      </c>
      <c r="D10" s="10">
        <v>66.029448621347456</v>
      </c>
    </row>
    <row r="11" spans="1:4" x14ac:dyDescent="0.25">
      <c r="A11" s="9"/>
      <c r="B11" s="9" t="s">
        <v>9</v>
      </c>
      <c r="C11" s="10">
        <v>61.6422642741746</v>
      </c>
      <c r="D11" s="10">
        <v>60.404451154236916</v>
      </c>
    </row>
    <row r="12" spans="1:4" x14ac:dyDescent="0.25">
      <c r="A12" s="5"/>
      <c r="B12" s="5" t="s">
        <v>10</v>
      </c>
      <c r="C12" s="6">
        <v>65.04838803726237</v>
      </c>
      <c r="D12" s="6">
        <v>57.176375334365751</v>
      </c>
    </row>
    <row r="13" spans="1:4" x14ac:dyDescent="0.25">
      <c r="A13" s="7">
        <v>2023</v>
      </c>
      <c r="B13" s="7" t="s">
        <v>11</v>
      </c>
      <c r="C13" s="8">
        <v>31.526361432742011</v>
      </c>
      <c r="D13" s="8">
        <v>52.35291699665521</v>
      </c>
    </row>
    <row r="14" spans="1:4" x14ac:dyDescent="0.25">
      <c r="A14" s="9"/>
      <c r="B14" s="9" t="s">
        <v>12</v>
      </c>
      <c r="C14" s="10">
        <v>47.888104010807687</v>
      </c>
      <c r="D14" s="10">
        <v>49.629987537308608</v>
      </c>
    </row>
    <row r="15" spans="1:4" x14ac:dyDescent="0.25">
      <c r="A15" s="9"/>
      <c r="B15" s="9" t="s">
        <v>13</v>
      </c>
      <c r="C15" s="10">
        <v>53.80783226662075</v>
      </c>
      <c r="D15" s="10">
        <v>55.648816263182219</v>
      </c>
    </row>
    <row r="16" spans="1:4" x14ac:dyDescent="0.25">
      <c r="A16" s="9"/>
      <c r="B16" s="9" t="s">
        <v>14</v>
      </c>
      <c r="C16" s="10">
        <v>55.654553365002293</v>
      </c>
      <c r="D16" s="10">
        <v>42.890387064040709</v>
      </c>
    </row>
    <row r="17" spans="1:4" x14ac:dyDescent="0.25">
      <c r="A17" s="5"/>
      <c r="B17" s="5" t="s">
        <v>15</v>
      </c>
      <c r="C17" s="6">
        <v>56.604761364704807</v>
      </c>
      <c r="D17" s="6">
        <v>50.950374852562042</v>
      </c>
    </row>
    <row r="18" spans="1:4" x14ac:dyDescent="0.25">
      <c r="A18" s="20" t="s">
        <v>3</v>
      </c>
      <c r="B18" s="20"/>
      <c r="C18" s="4">
        <f>AVERAGE(C3:C17)</f>
        <v>60.259273041709179</v>
      </c>
      <c r="D18" s="4">
        <f>AVERAGE(D3:D17)</f>
        <v>59.240925481484027</v>
      </c>
    </row>
    <row r="19" spans="1:4" x14ac:dyDescent="0.25">
      <c r="A19" s="14" t="s">
        <v>39</v>
      </c>
    </row>
  </sheetData>
  <mergeCells count="2">
    <mergeCell ref="C1:D1"/>
    <mergeCell ref="A18:B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J3" sqref="J3"/>
    </sheetView>
  </sheetViews>
  <sheetFormatPr defaultRowHeight="15.75" x14ac:dyDescent="0.25"/>
  <cols>
    <col min="1" max="1" width="9.140625" style="2"/>
    <col min="2" max="2" width="11.140625" style="2" customWidth="1"/>
    <col min="3" max="4" width="15.7109375" style="2" customWidth="1"/>
    <col min="5" max="16384" width="9.140625" style="2"/>
  </cols>
  <sheetData>
    <row r="1" spans="1:4" ht="34.5" x14ac:dyDescent="0.25">
      <c r="A1" s="3" t="s">
        <v>24</v>
      </c>
      <c r="B1" s="11" t="s">
        <v>0</v>
      </c>
      <c r="C1" s="11" t="s">
        <v>4</v>
      </c>
      <c r="D1" s="11" t="s">
        <v>37</v>
      </c>
    </row>
    <row r="2" spans="1:4" ht="18.75" x14ac:dyDescent="0.25">
      <c r="A2" s="7">
        <v>2021</v>
      </c>
      <c r="B2" s="7" t="s">
        <v>1</v>
      </c>
      <c r="C2" s="8" t="s">
        <v>16</v>
      </c>
      <c r="D2" s="7" t="s">
        <v>27</v>
      </c>
    </row>
    <row r="3" spans="1:4" ht="18.75" x14ac:dyDescent="0.25">
      <c r="A3" s="5"/>
      <c r="B3" s="5" t="s">
        <v>2</v>
      </c>
      <c r="C3" s="6" t="s">
        <v>17</v>
      </c>
      <c r="D3" s="5" t="s">
        <v>28</v>
      </c>
    </row>
    <row r="4" spans="1:4" ht="18.75" x14ac:dyDescent="0.25">
      <c r="A4" s="7">
        <v>2022</v>
      </c>
      <c r="B4" s="7" t="s">
        <v>1</v>
      </c>
      <c r="C4" s="8" t="s">
        <v>18</v>
      </c>
      <c r="D4" s="7" t="s">
        <v>29</v>
      </c>
    </row>
    <row r="5" spans="1:4" ht="18.75" x14ac:dyDescent="0.25">
      <c r="A5" s="5"/>
      <c r="B5" s="5" t="s">
        <v>2</v>
      </c>
      <c r="C5" s="6" t="s">
        <v>19</v>
      </c>
      <c r="D5" s="5" t="s">
        <v>30</v>
      </c>
    </row>
    <row r="6" spans="1:4" ht="18.75" x14ac:dyDescent="0.25">
      <c r="A6" s="7">
        <v>2023</v>
      </c>
      <c r="B6" s="7" t="s">
        <v>1</v>
      </c>
      <c r="C6" s="8" t="s">
        <v>20</v>
      </c>
      <c r="D6" s="7" t="s">
        <v>31</v>
      </c>
    </row>
    <row r="7" spans="1:4" ht="18.75" x14ac:dyDescent="0.25">
      <c r="A7" s="5"/>
      <c r="B7" s="5" t="s">
        <v>2</v>
      </c>
      <c r="C7" s="6" t="s">
        <v>21</v>
      </c>
      <c r="D7" s="5" t="s">
        <v>32</v>
      </c>
    </row>
    <row r="8" spans="1:4" ht="18.75" x14ac:dyDescent="0.25">
      <c r="A8" s="7" t="s">
        <v>3</v>
      </c>
      <c r="B8" s="7" t="s">
        <v>1</v>
      </c>
      <c r="C8" s="8" t="s">
        <v>22</v>
      </c>
      <c r="D8" s="7" t="s">
        <v>33</v>
      </c>
    </row>
    <row r="9" spans="1:4" ht="18.75" x14ac:dyDescent="0.25">
      <c r="A9" s="5"/>
      <c r="B9" s="5" t="s">
        <v>2</v>
      </c>
      <c r="C9" s="6" t="s">
        <v>19</v>
      </c>
      <c r="D9" s="5" t="s">
        <v>34</v>
      </c>
    </row>
    <row r="10" spans="1:4" x14ac:dyDescent="0.25">
      <c r="A10" s="14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(1) TreatmentByYear_ANOVA</vt:lpstr>
      <vt:lpstr>(2) Optimal N rates</vt:lpstr>
      <vt:lpstr>(3) FNRE</vt:lpstr>
      <vt:lpstr> 0N yield and N uptake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Zhenglin</dc:creator>
  <cp:lastModifiedBy>Zhang Zhenglin</cp:lastModifiedBy>
  <dcterms:created xsi:type="dcterms:W3CDTF">2024-11-04T17:42:32Z</dcterms:created>
  <dcterms:modified xsi:type="dcterms:W3CDTF">2024-12-02T06:35:14Z</dcterms:modified>
</cp:coreProperties>
</file>