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RES_Data\"/>
    </mc:Choice>
  </mc:AlternateContent>
  <xr:revisionPtr revIDLastSave="0" documentId="13_ncr:1_{71F79641-CD9A-4877-A730-FEC0040D3315}" xr6:coauthVersionLast="47" xr6:coauthVersionMax="47" xr10:uidLastSave="{00000000-0000-0000-0000-000000000000}"/>
  <bookViews>
    <workbookView xWindow="-108" yWindow="-108" windowWidth="23256" windowHeight="12456" xr2:uid="{5C77B257-F050-4C64-BC9D-3C08F4C816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198" i="1"/>
  <c r="D201" i="1"/>
  <c r="D204" i="1"/>
  <c r="D207" i="1"/>
  <c r="D210" i="1"/>
  <c r="D213" i="1"/>
  <c r="D216" i="1"/>
  <c r="D219" i="1"/>
  <c r="D195" i="1"/>
  <c r="D167" i="1"/>
  <c r="D170" i="1"/>
  <c r="D173" i="1"/>
  <c r="D176" i="1"/>
  <c r="D179" i="1"/>
  <c r="D182" i="1"/>
  <c r="D185" i="1"/>
  <c r="D188" i="1"/>
  <c r="D191" i="1"/>
  <c r="D164" i="1"/>
  <c r="D139" i="1"/>
  <c r="D142" i="1"/>
  <c r="D145" i="1"/>
  <c r="D148" i="1"/>
  <c r="D151" i="1"/>
  <c r="D154" i="1"/>
  <c r="D157" i="1"/>
  <c r="D160" i="1"/>
  <c r="D136" i="1"/>
  <c r="D105" i="1"/>
  <c r="D108" i="1"/>
  <c r="D111" i="1"/>
  <c r="D114" i="1"/>
  <c r="D117" i="1"/>
  <c r="D120" i="1"/>
  <c r="D123" i="1"/>
  <c r="D126" i="1"/>
  <c r="D129" i="1"/>
  <c r="D132" i="1"/>
  <c r="D102" i="1"/>
  <c r="D68" i="1"/>
  <c r="D71" i="1"/>
  <c r="D74" i="1"/>
  <c r="D77" i="1"/>
  <c r="D80" i="1"/>
  <c r="D83" i="1"/>
  <c r="D86" i="1"/>
  <c r="D89" i="1"/>
  <c r="D92" i="1"/>
  <c r="D95" i="1"/>
  <c r="D98" i="1"/>
  <c r="D65" i="1"/>
  <c r="D40" i="1"/>
  <c r="D43" i="1"/>
  <c r="D46" i="1"/>
  <c r="D49" i="1"/>
  <c r="D52" i="1"/>
  <c r="D55" i="1"/>
  <c r="D58" i="1"/>
  <c r="D61" i="1"/>
  <c r="D34" i="1"/>
  <c r="D6" i="1"/>
  <c r="D9" i="1"/>
  <c r="D12" i="1"/>
  <c r="D15" i="1"/>
  <c r="D18" i="1"/>
  <c r="D21" i="1"/>
  <c r="D24" i="1"/>
  <c r="D27" i="1"/>
  <c r="D30" i="1"/>
  <c r="D3" i="1"/>
</calcChain>
</file>

<file path=xl/sharedStrings.xml><?xml version="1.0" encoding="utf-8"?>
<sst xmlns="http://schemas.openxmlformats.org/spreadsheetml/2006/main" count="218" uniqueCount="76">
  <si>
    <t>Plot</t>
  </si>
  <si>
    <t>C1_Vincent_Aug1</t>
  </si>
  <si>
    <t>SMW2_Vincent_Aug1</t>
  </si>
  <si>
    <t>C1_Vincent_Jun27</t>
  </si>
  <si>
    <t>SMW2_Vincent_Jun27</t>
  </si>
  <si>
    <t>CS1_Vincent_Jun27</t>
  </si>
  <si>
    <t>C2_Vincent_Jun27</t>
  </si>
  <si>
    <t>CSMD1_Vincent_Aug27</t>
  </si>
  <si>
    <t>SM2_Vincent_Aug27</t>
  </si>
  <si>
    <t>CSMD1_SM2_Vincent_Jun27</t>
  </si>
  <si>
    <t>SM2_Vincent_Jun27</t>
  </si>
  <si>
    <t>Interval Number</t>
  </si>
  <si>
    <t>306_Telha_Jul31</t>
  </si>
  <si>
    <t>306_Telha_Aug26</t>
  </si>
  <si>
    <t>306_Telha_Jul25</t>
  </si>
  <si>
    <t>306_Telha_Aug20</t>
  </si>
  <si>
    <t>306_Telha_Jul15</t>
  </si>
  <si>
    <t>306_Telha_Aug13</t>
  </si>
  <si>
    <t>306_Telha_Jul12</t>
  </si>
  <si>
    <t>306_Telha_Sep10</t>
  </si>
  <si>
    <t>306_Telha_Aug06</t>
  </si>
  <si>
    <t>306_Telha_Jul19</t>
  </si>
  <si>
    <t>302_Telha_Jul31</t>
  </si>
  <si>
    <t>302_Telha_Aug26</t>
  </si>
  <si>
    <t>302_Telha_Jul25</t>
  </si>
  <si>
    <t>302_Telha_Jul22</t>
  </si>
  <si>
    <t>302_Telha_Aug20</t>
  </si>
  <si>
    <t>302_Telha_Jul15</t>
  </si>
  <si>
    <t>302_Telha_Aug13</t>
  </si>
  <si>
    <t>302_Telha_Jul12</t>
  </si>
  <si>
    <t>302_Telha_Sep10</t>
  </si>
  <si>
    <t>302_Telha_Aug06</t>
  </si>
  <si>
    <t>302_Telha_Sep03</t>
  </si>
  <si>
    <t>302_Telha_Jul19</t>
  </si>
  <si>
    <t>301_Telha_Jul31</t>
  </si>
  <si>
    <t>301_Telha_Aug26</t>
  </si>
  <si>
    <t>301_Telha_Jul25</t>
  </si>
  <si>
    <t>301_Telha_Jul22</t>
  </si>
  <si>
    <t>301_Telha_Aug20</t>
  </si>
  <si>
    <t>301_Telha_Jul19</t>
  </si>
  <si>
    <t>301_Telha_Jul15</t>
  </si>
  <si>
    <t>301_Telha_Aug13</t>
  </si>
  <si>
    <t>301_Telha_Jul12</t>
  </si>
  <si>
    <t>301_Telha_Aug06</t>
  </si>
  <si>
    <t>301_Telha_Sep03</t>
  </si>
  <si>
    <t>11_Nawal_Sep02</t>
  </si>
  <si>
    <t>11_Nawal_Aug07</t>
  </si>
  <si>
    <t>11_Nawal_Sep09</t>
  </si>
  <si>
    <t>11_Nawal_Aug16</t>
  </si>
  <si>
    <t>11_Nawal_Jul16</t>
  </si>
  <si>
    <t>11_Nawal_Aug21</t>
  </si>
  <si>
    <t>11_Nawal_Jul23</t>
  </si>
  <si>
    <t>11_Nawal_Aug29</t>
  </si>
  <si>
    <t>11_Nawal_Jul30</t>
  </si>
  <si>
    <t>12_Nawal_Sep02</t>
  </si>
  <si>
    <t>12_Nawal_Aug07</t>
  </si>
  <si>
    <t>12_Nawal_Sep09</t>
  </si>
  <si>
    <t>12_Nawal_Aug16</t>
  </si>
  <si>
    <t>12_Nawal_Jul16</t>
  </si>
  <si>
    <t>12_Nawal_Aug21</t>
  </si>
  <si>
    <t>12_Nawal_Jul23</t>
  </si>
  <si>
    <t>12_Nawal_Aug29</t>
  </si>
  <si>
    <t>12_Nawal_Aug30</t>
  </si>
  <si>
    <t>12_Nawal_Jul30</t>
  </si>
  <si>
    <t>14_Nawal_Sep02</t>
  </si>
  <si>
    <t>14_Nawal_Aug07</t>
  </si>
  <si>
    <t>14_Nawal_Aug16</t>
  </si>
  <si>
    <t>14_Nawal_Jul16</t>
  </si>
  <si>
    <t>14_Nawal_Aug21</t>
  </si>
  <si>
    <t>14_Nawal_Jul23</t>
  </si>
  <si>
    <t>14_Nawal_Aug29</t>
  </si>
  <si>
    <t>14_Nawal_Aug30</t>
  </si>
  <si>
    <t>14_Nawal_Jul30</t>
  </si>
  <si>
    <t>ppm (Shiny App)</t>
  </si>
  <si>
    <t>ppm/hr (3 point slope)</t>
  </si>
  <si>
    <t>Interval Time [hr]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</si>
</sst>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rgb="FF1F1F1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1" fillId="0" borderId="0" xfId="0" applyFont="1"/>
    <xf numFmtId="0" fontId="2" fillId="0" borderId="0" xfId="0" applyFont="1"/>
    <xf numFmtId="0" fontId="1" fillId="4" borderId="0" xfId="0" applyFont="1" applyFill="1" applyBorder="1" applyAlignment="1">
      <alignment horizontal="right" wrapText="1"/>
    </xf>
    <xf numFmtId="0" fontId="1" fillId="5" borderId="0" xfId="0" applyFont="1" applyFill="1" applyBorder="1" applyAlignment="1">
      <alignment horizontal="right" wrapText="1"/>
    </xf>
    <xf numFmtId="0" fontId="0" fillId="5" borderId="0" xfId="0" applyFill="1"/>
    <xf numFmtId="0" fontId="2" fillId="6" borderId="0" xfId="0" applyFont="1" applyFill="1"/>
    <xf numFmtId="0" fontId="1" fillId="6" borderId="0" xfId="0" applyFont="1" applyFill="1" applyBorder="1" applyAlignment="1">
      <alignment horizontal="right" wrapText="1"/>
    </xf>
    <xf numFmtId="0" fontId="0" fillId="6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BD48-67F6-4B14-9AFE-E2B0A2C4EF62}">
  <dimension ref="A1:F220"/>
  <sheetViews>
    <sheetView tabSelected="1" topLeftCell="A158" workbookViewId="0">
      <selection activeCell="D43" sqref="D43"/>
    </sheetView>
  </sheetViews>
  <sheetFormatPr defaultRowHeight="14.4" x14ac:dyDescent="0.3"/>
  <cols>
    <col min="1" max="1" width="25.109375" customWidth="1"/>
    <col min="2" max="2" width="21" customWidth="1"/>
    <col min="3" max="3" width="16.109375" customWidth="1"/>
    <col min="4" max="4" width="20" customWidth="1"/>
    <col min="6" max="6" width="16.88671875" customWidth="1"/>
    <col min="8" max="8" width="31.5546875" customWidth="1"/>
  </cols>
  <sheetData>
    <row r="1" spans="1:6" ht="15" thickBot="1" x14ac:dyDescent="0.35">
      <c r="A1" s="1" t="s">
        <v>0</v>
      </c>
      <c r="B1" s="1" t="s">
        <v>11</v>
      </c>
      <c r="C1" t="s">
        <v>73</v>
      </c>
      <c r="D1" t="s">
        <v>74</v>
      </c>
      <c r="F1" t="s">
        <v>75</v>
      </c>
    </row>
    <row r="2" spans="1:6" ht="15" thickBot="1" x14ac:dyDescent="0.35">
      <c r="A2" s="2" t="s">
        <v>1</v>
      </c>
      <c r="B2" s="3">
        <v>1</v>
      </c>
      <c r="C2">
        <v>0</v>
      </c>
      <c r="F2">
        <v>0</v>
      </c>
    </row>
    <row r="3" spans="1:6" ht="15" thickBot="1" x14ac:dyDescent="0.35">
      <c r="A3" s="2" t="s">
        <v>1</v>
      </c>
      <c r="B3" s="3">
        <v>2</v>
      </c>
      <c r="C3">
        <v>11</v>
      </c>
      <c r="D3">
        <f>SLOPE(C2:C4,F$2:F$4)</f>
        <v>25.625</v>
      </c>
      <c r="F3">
        <v>0.4</v>
      </c>
    </row>
    <row r="4" spans="1:6" ht="15" thickBot="1" x14ac:dyDescent="0.35">
      <c r="A4" s="2" t="s">
        <v>1</v>
      </c>
      <c r="B4" s="3">
        <v>3</v>
      </c>
      <c r="C4">
        <v>20.5</v>
      </c>
      <c r="F4">
        <v>0.8</v>
      </c>
    </row>
    <row r="5" spans="1:6" ht="15" thickBot="1" x14ac:dyDescent="0.35">
      <c r="A5" s="4" t="s">
        <v>2</v>
      </c>
      <c r="B5" s="5">
        <v>1</v>
      </c>
      <c r="C5">
        <v>4</v>
      </c>
    </row>
    <row r="6" spans="1:6" ht="15" thickBot="1" x14ac:dyDescent="0.35">
      <c r="A6" s="4" t="s">
        <v>2</v>
      </c>
      <c r="B6" s="5">
        <v>2</v>
      </c>
      <c r="C6">
        <v>19.5</v>
      </c>
      <c r="D6">
        <f t="shared" ref="D6:D31" si="0">SLOPE(C5:C7,F$2:F$4)</f>
        <v>38.749999999999993</v>
      </c>
    </row>
    <row r="7" spans="1:6" ht="15" thickBot="1" x14ac:dyDescent="0.35">
      <c r="A7" s="4" t="s">
        <v>2</v>
      </c>
      <c r="B7" s="5">
        <v>3</v>
      </c>
      <c r="C7">
        <v>35</v>
      </c>
    </row>
    <row r="8" spans="1:6" ht="15" thickBot="1" x14ac:dyDescent="0.35">
      <c r="A8" s="6" t="s">
        <v>3</v>
      </c>
      <c r="B8" s="3">
        <v>1</v>
      </c>
      <c r="C8">
        <v>-2.5</v>
      </c>
    </row>
    <row r="9" spans="1:6" ht="15" thickBot="1" x14ac:dyDescent="0.35">
      <c r="A9" s="6" t="s">
        <v>3</v>
      </c>
      <c r="B9" s="3">
        <v>2</v>
      </c>
      <c r="C9">
        <v>7.6</v>
      </c>
      <c r="D9">
        <f t="shared" ref="D9:D31" si="1">SLOPE(C8:C10,F$2:F$4)</f>
        <v>26.875</v>
      </c>
    </row>
    <row r="10" spans="1:6" ht="15" thickBot="1" x14ac:dyDescent="0.35">
      <c r="A10" s="6" t="s">
        <v>3</v>
      </c>
      <c r="B10" s="3">
        <v>3</v>
      </c>
      <c r="C10">
        <v>19</v>
      </c>
    </row>
    <row r="11" spans="1:6" ht="15" thickBot="1" x14ac:dyDescent="0.35">
      <c r="A11" s="6" t="s">
        <v>4</v>
      </c>
      <c r="B11" s="5">
        <v>1</v>
      </c>
      <c r="C11">
        <v>21</v>
      </c>
    </row>
    <row r="12" spans="1:6" ht="15" thickBot="1" x14ac:dyDescent="0.35">
      <c r="A12" s="6" t="s">
        <v>4</v>
      </c>
      <c r="B12" s="5">
        <v>2</v>
      </c>
      <c r="C12">
        <v>36.25</v>
      </c>
      <c r="D12">
        <f t="shared" ref="D12:D31" si="2">SLOPE(C11:C13,F$2:F$4)</f>
        <v>36.25</v>
      </c>
    </row>
    <row r="13" spans="1:6" ht="15" thickBot="1" x14ac:dyDescent="0.35">
      <c r="A13" s="6" t="s">
        <v>4</v>
      </c>
      <c r="B13" s="5">
        <v>3</v>
      </c>
      <c r="C13">
        <v>50</v>
      </c>
    </row>
    <row r="14" spans="1:6" ht="15" thickBot="1" x14ac:dyDescent="0.35">
      <c r="A14" s="6" t="s">
        <v>5</v>
      </c>
      <c r="B14" s="3">
        <v>1</v>
      </c>
      <c r="C14">
        <v>0</v>
      </c>
    </row>
    <row r="15" spans="1:6" ht="15" thickBot="1" x14ac:dyDescent="0.35">
      <c r="A15" s="6" t="s">
        <v>5</v>
      </c>
      <c r="B15" s="3">
        <v>2</v>
      </c>
      <c r="C15">
        <v>13</v>
      </c>
      <c r="D15">
        <f t="shared" ref="D15:D31" si="3">SLOPE(C14:C16,F$2:F$4)</f>
        <v>31.249999999999993</v>
      </c>
    </row>
    <row r="16" spans="1:6" ht="15" thickBot="1" x14ac:dyDescent="0.35">
      <c r="A16" s="6" t="s">
        <v>5</v>
      </c>
      <c r="B16" s="3">
        <v>3</v>
      </c>
      <c r="C16">
        <v>25</v>
      </c>
    </row>
    <row r="17" spans="1:4" ht="15" thickBot="1" x14ac:dyDescent="0.35">
      <c r="A17" s="6" t="s">
        <v>6</v>
      </c>
      <c r="B17" s="5">
        <v>1</v>
      </c>
      <c r="C17">
        <v>-1</v>
      </c>
    </row>
    <row r="18" spans="1:4" ht="15" thickBot="1" x14ac:dyDescent="0.35">
      <c r="A18" s="6" t="s">
        <v>6</v>
      </c>
      <c r="B18" s="5">
        <v>2</v>
      </c>
      <c r="C18">
        <v>2</v>
      </c>
      <c r="D18">
        <f t="shared" ref="D18:D31" si="4">SLOPE(C17:C19,F$2:F$4)</f>
        <v>7.375</v>
      </c>
    </row>
    <row r="19" spans="1:4" ht="15" thickBot="1" x14ac:dyDescent="0.35">
      <c r="A19" s="6" t="s">
        <v>6</v>
      </c>
      <c r="B19" s="5">
        <v>3</v>
      </c>
      <c r="C19">
        <v>4.9000000000000004</v>
      </c>
    </row>
    <row r="20" spans="1:4" ht="15" thickBot="1" x14ac:dyDescent="0.35">
      <c r="A20" s="6" t="s">
        <v>7</v>
      </c>
      <c r="B20" s="3">
        <v>1</v>
      </c>
      <c r="C20">
        <v>-2.5</v>
      </c>
    </row>
    <row r="21" spans="1:4" ht="15" thickBot="1" x14ac:dyDescent="0.35">
      <c r="A21" s="6" t="s">
        <v>7</v>
      </c>
      <c r="B21" s="3">
        <v>2</v>
      </c>
      <c r="C21">
        <v>3</v>
      </c>
      <c r="D21">
        <f t="shared" ref="D21:D31" si="5">SLOPE(C20:C22,F$2:F$4)</f>
        <v>14.062499999999996</v>
      </c>
    </row>
    <row r="22" spans="1:4" ht="15" thickBot="1" x14ac:dyDescent="0.35">
      <c r="A22" s="6" t="s">
        <v>7</v>
      </c>
      <c r="B22" s="3">
        <v>3</v>
      </c>
      <c r="C22">
        <v>8.75</v>
      </c>
    </row>
    <row r="23" spans="1:4" ht="15" thickBot="1" x14ac:dyDescent="0.35">
      <c r="A23" s="6" t="s">
        <v>8</v>
      </c>
      <c r="B23" s="5">
        <v>1</v>
      </c>
      <c r="C23">
        <v>-2.1</v>
      </c>
    </row>
    <row r="24" spans="1:4" ht="15" thickBot="1" x14ac:dyDescent="0.35">
      <c r="A24" s="6" t="s">
        <v>8</v>
      </c>
      <c r="B24" s="5">
        <v>2</v>
      </c>
      <c r="C24">
        <v>4.3</v>
      </c>
      <c r="D24">
        <f t="shared" ref="D24:D31" si="6">SLOPE(C23:C25,F$2:F$4)</f>
        <v>16.5625</v>
      </c>
    </row>
    <row r="25" spans="1:4" ht="15" thickBot="1" x14ac:dyDescent="0.35">
      <c r="A25" s="6" t="s">
        <v>8</v>
      </c>
      <c r="B25" s="5">
        <v>3</v>
      </c>
      <c r="C25">
        <v>11.15</v>
      </c>
    </row>
    <row r="26" spans="1:4" ht="15" thickBot="1" x14ac:dyDescent="0.35">
      <c r="A26" s="6" t="s">
        <v>9</v>
      </c>
      <c r="B26" s="3">
        <v>1</v>
      </c>
      <c r="C26">
        <v>-2.5</v>
      </c>
    </row>
    <row r="27" spans="1:4" ht="15" thickBot="1" x14ac:dyDescent="0.35">
      <c r="A27" s="6" t="s">
        <v>9</v>
      </c>
      <c r="B27" s="3">
        <v>2</v>
      </c>
      <c r="C27">
        <v>1.9</v>
      </c>
      <c r="D27">
        <f t="shared" ref="D27:D31" si="7">SLOPE(C26:C28,F$2:F$4)</f>
        <v>10.437499999999998</v>
      </c>
    </row>
    <row r="28" spans="1:4" ht="15" thickBot="1" x14ac:dyDescent="0.35">
      <c r="A28" s="6" t="s">
        <v>9</v>
      </c>
      <c r="B28" s="3">
        <v>3</v>
      </c>
      <c r="C28">
        <v>5.85</v>
      </c>
    </row>
    <row r="29" spans="1:4" ht="15" thickBot="1" x14ac:dyDescent="0.35">
      <c r="A29" s="6" t="s">
        <v>10</v>
      </c>
      <c r="B29" s="5">
        <v>1</v>
      </c>
      <c r="C29">
        <v>2.75</v>
      </c>
    </row>
    <row r="30" spans="1:4" ht="15" thickBot="1" x14ac:dyDescent="0.35">
      <c r="A30" s="6" t="s">
        <v>10</v>
      </c>
      <c r="B30" s="5">
        <v>2</v>
      </c>
      <c r="C30">
        <v>6.5</v>
      </c>
      <c r="D30">
        <f t="shared" ref="D30:D31" si="8">SLOPE(C29:C31,F$2:F$4)</f>
        <v>9.0625</v>
      </c>
    </row>
    <row r="31" spans="1:4" ht="15" thickBot="1" x14ac:dyDescent="0.35">
      <c r="A31" s="6" t="s">
        <v>10</v>
      </c>
      <c r="B31" s="5">
        <v>3</v>
      </c>
      <c r="C31">
        <v>10</v>
      </c>
    </row>
    <row r="33" spans="1:4" x14ac:dyDescent="0.3">
      <c r="A33" s="6" t="s">
        <v>12</v>
      </c>
      <c r="B33" s="8">
        <v>1</v>
      </c>
      <c r="C33">
        <v>-8.5</v>
      </c>
    </row>
    <row r="34" spans="1:4" x14ac:dyDescent="0.3">
      <c r="A34" s="6" t="s">
        <v>12</v>
      </c>
      <c r="B34" s="8">
        <v>2</v>
      </c>
      <c r="C34">
        <v>-8.1999999999999993</v>
      </c>
      <c r="D34">
        <f>SLOPE(C33:C35,F$2:F$4)</f>
        <v>0.81250000000000044</v>
      </c>
    </row>
    <row r="35" spans="1:4" x14ac:dyDescent="0.3">
      <c r="A35" s="6" t="s">
        <v>12</v>
      </c>
      <c r="B35" s="8">
        <v>3</v>
      </c>
      <c r="C35">
        <v>-7.85</v>
      </c>
    </row>
    <row r="36" spans="1:4" x14ac:dyDescent="0.3">
      <c r="A36" s="6" t="s">
        <v>13</v>
      </c>
      <c r="B36" s="8">
        <v>1</v>
      </c>
      <c r="C36">
        <v>-8.6</v>
      </c>
    </row>
    <row r="37" spans="1:4" x14ac:dyDescent="0.3">
      <c r="A37" s="6" t="s">
        <v>13</v>
      </c>
      <c r="B37" s="8">
        <v>2</v>
      </c>
      <c r="C37">
        <v>-8</v>
      </c>
      <c r="D37">
        <f>SLOPE(C36:C38,F$2:F$4)</f>
        <v>1.0624999999999993</v>
      </c>
    </row>
    <row r="38" spans="1:4" x14ac:dyDescent="0.3">
      <c r="A38" s="6" t="s">
        <v>13</v>
      </c>
      <c r="B38" s="8">
        <v>3</v>
      </c>
      <c r="C38">
        <v>-7.75</v>
      </c>
    </row>
    <row r="39" spans="1:4" x14ac:dyDescent="0.3">
      <c r="A39" s="7" t="s">
        <v>14</v>
      </c>
      <c r="B39" s="8">
        <v>1</v>
      </c>
      <c r="C39">
        <v>-7.25</v>
      </c>
    </row>
    <row r="40" spans="1:4" x14ac:dyDescent="0.3">
      <c r="A40" s="7" t="s">
        <v>14</v>
      </c>
      <c r="B40" s="8">
        <v>2</v>
      </c>
      <c r="C40">
        <v>-7</v>
      </c>
      <c r="D40">
        <f t="shared" ref="D40:D62" si="9">SLOPE(C39:C41,F$2:F$4)</f>
        <v>0.62499999999999989</v>
      </c>
    </row>
    <row r="41" spans="1:4" x14ac:dyDescent="0.3">
      <c r="A41" s="7" t="s">
        <v>14</v>
      </c>
      <c r="B41" s="8">
        <v>3</v>
      </c>
      <c r="C41">
        <v>-6.75</v>
      </c>
    </row>
    <row r="42" spans="1:4" x14ac:dyDescent="0.3">
      <c r="A42" s="7" t="s">
        <v>15</v>
      </c>
      <c r="B42" s="8">
        <v>1</v>
      </c>
      <c r="C42">
        <v>-8</v>
      </c>
    </row>
    <row r="43" spans="1:4" x14ac:dyDescent="0.3">
      <c r="A43" s="7" t="s">
        <v>15</v>
      </c>
      <c r="B43" s="8">
        <v>2</v>
      </c>
      <c r="C43">
        <v>-7.5</v>
      </c>
      <c r="D43">
        <f t="shared" ref="D43:D62" si="10">SLOPE(C42:C44,F$2:F$4)</f>
        <v>0.9375</v>
      </c>
    </row>
    <row r="44" spans="1:4" x14ac:dyDescent="0.3">
      <c r="A44" s="7" t="s">
        <v>15</v>
      </c>
      <c r="B44" s="8">
        <v>3</v>
      </c>
      <c r="C44">
        <v>-7.25</v>
      </c>
    </row>
    <row r="45" spans="1:4" x14ac:dyDescent="0.3">
      <c r="A45" s="7" t="s">
        <v>16</v>
      </c>
      <c r="B45" s="8">
        <v>1</v>
      </c>
      <c r="C45">
        <v>-7.5</v>
      </c>
    </row>
    <row r="46" spans="1:4" x14ac:dyDescent="0.3">
      <c r="A46" s="7" t="s">
        <v>16</v>
      </c>
      <c r="B46" s="8">
        <v>2</v>
      </c>
      <c r="C46">
        <v>-5.75</v>
      </c>
      <c r="D46">
        <f t="shared" ref="D46:D62" si="11">SLOPE(C45:C47,F$2:F$4)</f>
        <v>4.25</v>
      </c>
    </row>
    <row r="47" spans="1:4" x14ac:dyDescent="0.3">
      <c r="A47" s="7" t="s">
        <v>16</v>
      </c>
      <c r="B47" s="8">
        <v>3</v>
      </c>
      <c r="C47">
        <v>-4.0999999999999996</v>
      </c>
    </row>
    <row r="48" spans="1:4" x14ac:dyDescent="0.3">
      <c r="A48" s="7" t="s">
        <v>17</v>
      </c>
      <c r="B48" s="8">
        <v>1</v>
      </c>
      <c r="C48">
        <v>-8.75</v>
      </c>
    </row>
    <row r="49" spans="1:4" x14ac:dyDescent="0.3">
      <c r="A49" s="7" t="s">
        <v>17</v>
      </c>
      <c r="B49" s="8">
        <v>2</v>
      </c>
      <c r="C49">
        <v>-8.3000000000000007</v>
      </c>
      <c r="D49">
        <f t="shared" ref="D49:D62" si="12">SLOPE(C48:C50,F$2:F$4)</f>
        <v>0.99999999999999967</v>
      </c>
    </row>
    <row r="50" spans="1:4" x14ac:dyDescent="0.3">
      <c r="A50" s="7" t="s">
        <v>17</v>
      </c>
      <c r="B50" s="8">
        <v>3</v>
      </c>
      <c r="C50">
        <v>-7.95</v>
      </c>
    </row>
    <row r="51" spans="1:4" x14ac:dyDescent="0.3">
      <c r="A51" s="7" t="s">
        <v>18</v>
      </c>
      <c r="B51" s="8">
        <v>1</v>
      </c>
      <c r="C51">
        <v>-5.25</v>
      </c>
    </row>
    <row r="52" spans="1:4" x14ac:dyDescent="0.3">
      <c r="A52" s="7" t="s">
        <v>18</v>
      </c>
      <c r="B52" s="8">
        <v>2</v>
      </c>
      <c r="C52">
        <v>-2.7</v>
      </c>
      <c r="D52">
        <f t="shared" ref="D52:D62" si="13">SLOPE(C51:C53,F$2:F$4)</f>
        <v>6.7499999999999991</v>
      </c>
    </row>
    <row r="53" spans="1:4" x14ac:dyDescent="0.3">
      <c r="A53" s="7" t="s">
        <v>18</v>
      </c>
      <c r="B53" s="8">
        <v>3</v>
      </c>
      <c r="C53">
        <v>0.15</v>
      </c>
    </row>
    <row r="54" spans="1:4" x14ac:dyDescent="0.3">
      <c r="A54" s="7" t="s">
        <v>19</v>
      </c>
      <c r="B54" s="8">
        <v>1</v>
      </c>
      <c r="C54">
        <v>-8.6</v>
      </c>
    </row>
    <row r="55" spans="1:4" x14ac:dyDescent="0.3">
      <c r="A55" s="7" t="s">
        <v>19</v>
      </c>
      <c r="B55" s="8">
        <v>2</v>
      </c>
      <c r="C55">
        <v>-8</v>
      </c>
      <c r="D55">
        <f t="shared" ref="D55:D62" si="14">SLOPE(C54:C56,F$2:F$4)</f>
        <v>1.0624999999999993</v>
      </c>
    </row>
    <row r="56" spans="1:4" x14ac:dyDescent="0.3">
      <c r="A56" s="7" t="s">
        <v>19</v>
      </c>
      <c r="B56" s="8">
        <v>3</v>
      </c>
      <c r="C56">
        <v>-7.75</v>
      </c>
    </row>
    <row r="57" spans="1:4" x14ac:dyDescent="0.3">
      <c r="A57" s="7" t="s">
        <v>20</v>
      </c>
      <c r="B57" s="8">
        <v>1</v>
      </c>
      <c r="C57">
        <v>-8.25</v>
      </c>
    </row>
    <row r="58" spans="1:4" x14ac:dyDescent="0.3">
      <c r="A58" s="7" t="s">
        <v>20</v>
      </c>
      <c r="B58" s="8">
        <v>2</v>
      </c>
      <c r="C58">
        <v>-7.75</v>
      </c>
      <c r="D58">
        <f t="shared" ref="D58:D62" si="15">SLOPE(C57:C59,F$2:F$4)</f>
        <v>1.0937499999999998</v>
      </c>
    </row>
    <row r="59" spans="1:4" x14ac:dyDescent="0.3">
      <c r="A59" s="7" t="s">
        <v>20</v>
      </c>
      <c r="B59" s="8">
        <v>3</v>
      </c>
      <c r="C59">
        <v>-7.375</v>
      </c>
    </row>
    <row r="60" spans="1:4" x14ac:dyDescent="0.3">
      <c r="A60" s="7" t="s">
        <v>21</v>
      </c>
      <c r="B60" s="8">
        <v>1</v>
      </c>
      <c r="C60">
        <v>-6.4</v>
      </c>
    </row>
    <row r="61" spans="1:4" x14ac:dyDescent="0.3">
      <c r="A61" s="7" t="s">
        <v>21</v>
      </c>
      <c r="B61" s="8">
        <v>2</v>
      </c>
      <c r="C61">
        <v>-6.1</v>
      </c>
      <c r="D61">
        <f t="shared" ref="D61:D62" si="16">SLOPE(C60:C62,F$2:F$4)</f>
        <v>0.81250000000000022</v>
      </c>
    </row>
    <row r="62" spans="1:4" x14ac:dyDescent="0.3">
      <c r="A62" s="7" t="s">
        <v>21</v>
      </c>
      <c r="B62" s="8">
        <v>3</v>
      </c>
      <c r="C62">
        <v>-5.75</v>
      </c>
    </row>
    <row r="64" spans="1:4" x14ac:dyDescent="0.3">
      <c r="A64" s="6" t="s">
        <v>22</v>
      </c>
      <c r="B64" s="8">
        <v>1</v>
      </c>
      <c r="C64">
        <v>-7.4</v>
      </c>
    </row>
    <row r="65" spans="1:4" x14ac:dyDescent="0.3">
      <c r="A65" s="6" t="s">
        <v>22</v>
      </c>
      <c r="B65" s="8">
        <v>2</v>
      </c>
      <c r="C65">
        <v>-5.5</v>
      </c>
      <c r="D65">
        <f>SLOPE(C64:C66,F$2:F$4)</f>
        <v>4.875</v>
      </c>
    </row>
    <row r="66" spans="1:4" x14ac:dyDescent="0.3">
      <c r="A66" s="6" t="s">
        <v>22</v>
      </c>
      <c r="B66" s="8">
        <v>3</v>
      </c>
      <c r="C66">
        <v>-3.5</v>
      </c>
    </row>
    <row r="67" spans="1:4" x14ac:dyDescent="0.3">
      <c r="A67" s="7" t="s">
        <v>23</v>
      </c>
      <c r="B67" s="8">
        <v>1</v>
      </c>
      <c r="C67">
        <v>-8.125</v>
      </c>
    </row>
    <row r="68" spans="1:4" x14ac:dyDescent="0.3">
      <c r="A68" s="7" t="s">
        <v>23</v>
      </c>
      <c r="B68" s="8">
        <v>2</v>
      </c>
      <c r="C68">
        <v>-6.85</v>
      </c>
      <c r="D68">
        <f t="shared" ref="D68:D99" si="17">SLOPE(C67:C69,F$2:F$4)</f>
        <v>2.9687499999999996</v>
      </c>
    </row>
    <row r="69" spans="1:4" x14ac:dyDescent="0.3">
      <c r="A69" s="7" t="s">
        <v>23</v>
      </c>
      <c r="B69" s="8">
        <v>3</v>
      </c>
      <c r="C69">
        <v>-5.75</v>
      </c>
    </row>
    <row r="70" spans="1:4" x14ac:dyDescent="0.3">
      <c r="A70" s="7" t="s">
        <v>24</v>
      </c>
      <c r="B70" s="8">
        <v>1</v>
      </c>
      <c r="C70">
        <v>-6.25</v>
      </c>
    </row>
    <row r="71" spans="1:4" x14ac:dyDescent="0.3">
      <c r="A71" s="7" t="s">
        <v>24</v>
      </c>
      <c r="B71" s="8">
        <v>2</v>
      </c>
      <c r="C71">
        <v>-4.5</v>
      </c>
      <c r="D71">
        <f t="shared" ref="D71:D99" si="18">SLOPE(C70:C72,F$2:F$4)</f>
        <v>5.3124999999999991</v>
      </c>
    </row>
    <row r="72" spans="1:4" x14ac:dyDescent="0.3">
      <c r="A72" s="7" t="s">
        <v>24</v>
      </c>
      <c r="B72" s="8">
        <v>3</v>
      </c>
      <c r="C72">
        <v>-2</v>
      </c>
    </row>
    <row r="73" spans="1:4" x14ac:dyDescent="0.3">
      <c r="A73" s="7" t="s">
        <v>25</v>
      </c>
      <c r="B73" s="8">
        <v>1</v>
      </c>
      <c r="C73">
        <v>-6.5</v>
      </c>
    </row>
    <row r="74" spans="1:4" x14ac:dyDescent="0.3">
      <c r="A74" s="7" t="s">
        <v>25</v>
      </c>
      <c r="B74" s="8">
        <v>2</v>
      </c>
      <c r="C74">
        <v>-4.5</v>
      </c>
      <c r="D74">
        <f t="shared" ref="D74:D99" si="19">SLOPE(C73:C75,F$2:F$4)</f>
        <v>4.9999999999999991</v>
      </c>
    </row>
    <row r="75" spans="1:4" x14ac:dyDescent="0.3">
      <c r="A75" s="7" t="s">
        <v>25</v>
      </c>
      <c r="B75" s="8">
        <v>3</v>
      </c>
      <c r="C75">
        <v>-2.5</v>
      </c>
    </row>
    <row r="76" spans="1:4" x14ac:dyDescent="0.3">
      <c r="A76" s="7" t="s">
        <v>26</v>
      </c>
      <c r="B76" s="8">
        <v>1</v>
      </c>
      <c r="C76">
        <v>-7.75</v>
      </c>
    </row>
    <row r="77" spans="1:4" x14ac:dyDescent="0.3">
      <c r="A77" s="7" t="s">
        <v>26</v>
      </c>
      <c r="B77" s="8">
        <v>2</v>
      </c>
      <c r="C77">
        <v>-6.125</v>
      </c>
      <c r="D77">
        <f t="shared" ref="D77:D99" si="20">SLOPE(C76:C78,F$2:F$4)</f>
        <v>4.0624999999999991</v>
      </c>
    </row>
    <row r="78" spans="1:4" x14ac:dyDescent="0.3">
      <c r="A78" s="7" t="s">
        <v>26</v>
      </c>
      <c r="B78" s="8">
        <v>3</v>
      </c>
      <c r="C78">
        <v>-4.5</v>
      </c>
    </row>
    <row r="79" spans="1:4" x14ac:dyDescent="0.3">
      <c r="A79" s="7" t="s">
        <v>27</v>
      </c>
      <c r="B79" s="8">
        <v>1</v>
      </c>
      <c r="C79">
        <v>-6.5</v>
      </c>
    </row>
    <row r="80" spans="1:4" x14ac:dyDescent="0.3">
      <c r="A80" s="7" t="s">
        <v>27</v>
      </c>
      <c r="B80" s="8">
        <v>2</v>
      </c>
      <c r="C80">
        <v>-3.1</v>
      </c>
      <c r="D80">
        <f t="shared" ref="D80:D99" si="21">SLOPE(C79:C81,F$2:F$4)</f>
        <v>8.4374999999999982</v>
      </c>
    </row>
    <row r="81" spans="1:4" x14ac:dyDescent="0.3">
      <c r="A81" s="7" t="s">
        <v>27</v>
      </c>
      <c r="B81" s="8">
        <v>3</v>
      </c>
      <c r="C81">
        <v>0.25</v>
      </c>
    </row>
    <row r="82" spans="1:4" x14ac:dyDescent="0.3">
      <c r="A82" s="7" t="s">
        <v>28</v>
      </c>
      <c r="B82" s="8">
        <v>1</v>
      </c>
      <c r="C82">
        <v>-8.3000000000000007</v>
      </c>
    </row>
    <row r="83" spans="1:4" x14ac:dyDescent="0.3">
      <c r="A83" s="7" t="s">
        <v>28</v>
      </c>
      <c r="B83" s="8">
        <v>2</v>
      </c>
      <c r="C83">
        <v>-6.5</v>
      </c>
      <c r="D83">
        <f t="shared" ref="D83:D99" si="22">SLOPE(C82:C84,F$2:F$4)</f>
        <v>4.4375</v>
      </c>
    </row>
    <row r="84" spans="1:4" x14ac:dyDescent="0.3">
      <c r="A84" s="7" t="s">
        <v>28</v>
      </c>
      <c r="B84" s="8">
        <v>3</v>
      </c>
      <c r="C84">
        <v>-4.75</v>
      </c>
    </row>
    <row r="85" spans="1:4" x14ac:dyDescent="0.3">
      <c r="A85" s="7" t="s">
        <v>29</v>
      </c>
      <c r="B85" s="8">
        <v>1</v>
      </c>
      <c r="C85">
        <v>-3</v>
      </c>
    </row>
    <row r="86" spans="1:4" x14ac:dyDescent="0.3">
      <c r="A86" s="7" t="s">
        <v>29</v>
      </c>
      <c r="B86" s="8">
        <v>2</v>
      </c>
      <c r="C86">
        <v>3</v>
      </c>
      <c r="D86">
        <f t="shared" ref="D86:D99" si="23">SLOPE(C85:C87,F$2:F$4)</f>
        <v>14.624999999999996</v>
      </c>
    </row>
    <row r="87" spans="1:4" x14ac:dyDescent="0.3">
      <c r="A87" s="7" t="s">
        <v>29</v>
      </c>
      <c r="B87" s="8">
        <v>3</v>
      </c>
      <c r="C87">
        <v>8.6999999999999993</v>
      </c>
    </row>
    <row r="88" spans="1:4" x14ac:dyDescent="0.3">
      <c r="A88" s="11" t="s">
        <v>30</v>
      </c>
      <c r="B88" s="12">
        <v>1</v>
      </c>
      <c r="C88" s="13"/>
      <c r="D88" s="13"/>
    </row>
    <row r="89" spans="1:4" x14ac:dyDescent="0.3">
      <c r="A89" s="11" t="s">
        <v>30</v>
      </c>
      <c r="B89" s="12">
        <v>2</v>
      </c>
      <c r="C89" s="13"/>
      <c r="D89" s="13" t="e">
        <f t="shared" ref="D89:D99" si="24">SLOPE(C88:C90,F$2:F$4)</f>
        <v>#DIV/0!</v>
      </c>
    </row>
    <row r="90" spans="1:4" x14ac:dyDescent="0.3">
      <c r="A90" s="11" t="s">
        <v>30</v>
      </c>
      <c r="B90" s="12">
        <v>3</v>
      </c>
      <c r="C90" s="13"/>
      <c r="D90" s="13"/>
    </row>
    <row r="91" spans="1:4" x14ac:dyDescent="0.3">
      <c r="A91" s="7" t="s">
        <v>31</v>
      </c>
      <c r="B91" s="8">
        <v>1</v>
      </c>
      <c r="C91">
        <v>-7.8</v>
      </c>
    </row>
    <row r="92" spans="1:4" x14ac:dyDescent="0.3">
      <c r="A92" s="7" t="s">
        <v>31</v>
      </c>
      <c r="B92" s="8">
        <v>2</v>
      </c>
      <c r="C92">
        <v>-6.5</v>
      </c>
      <c r="D92">
        <f t="shared" ref="D92:D99" si="25">SLOPE(C91:C93,F$2:F$4)</f>
        <v>4.4374999999999991</v>
      </c>
    </row>
    <row r="93" spans="1:4" x14ac:dyDescent="0.3">
      <c r="A93" s="7" t="s">
        <v>31</v>
      </c>
      <c r="B93" s="8">
        <v>3</v>
      </c>
      <c r="C93">
        <v>-4.25</v>
      </c>
    </row>
    <row r="94" spans="1:4" x14ac:dyDescent="0.3">
      <c r="A94" s="7" t="s">
        <v>32</v>
      </c>
      <c r="B94" s="8">
        <v>1</v>
      </c>
      <c r="C94">
        <v>-8.25</v>
      </c>
    </row>
    <row r="95" spans="1:4" x14ac:dyDescent="0.3">
      <c r="A95" s="7" t="s">
        <v>32</v>
      </c>
      <c r="B95" s="8">
        <v>2</v>
      </c>
      <c r="C95">
        <v>-7.25</v>
      </c>
      <c r="D95">
        <f t="shared" ref="D95:D99" si="26">SLOPE(C94:C96,F$2:F$4)</f>
        <v>2.9749999999999992</v>
      </c>
    </row>
    <row r="96" spans="1:4" x14ac:dyDescent="0.3">
      <c r="A96" s="7" t="s">
        <v>32</v>
      </c>
      <c r="B96" s="8">
        <v>3</v>
      </c>
      <c r="C96">
        <v>-5.87</v>
      </c>
    </row>
    <row r="97" spans="1:4" x14ac:dyDescent="0.3">
      <c r="A97" s="7" t="s">
        <v>33</v>
      </c>
      <c r="B97" s="8">
        <v>1</v>
      </c>
      <c r="C97">
        <v>-7.1</v>
      </c>
    </row>
    <row r="98" spans="1:4" x14ac:dyDescent="0.3">
      <c r="A98" s="7" t="s">
        <v>33</v>
      </c>
      <c r="B98" s="8">
        <v>2</v>
      </c>
      <c r="C98">
        <v>-5.6</v>
      </c>
      <c r="D98">
        <f t="shared" ref="D98:D99" si="27">SLOPE(C97:C99,F$2:F$4)</f>
        <v>3.5624999999999991</v>
      </c>
    </row>
    <row r="99" spans="1:4" x14ac:dyDescent="0.3">
      <c r="A99" s="7" t="s">
        <v>33</v>
      </c>
      <c r="B99" s="8">
        <v>3</v>
      </c>
      <c r="C99">
        <v>-4.25</v>
      </c>
    </row>
    <row r="101" spans="1:4" x14ac:dyDescent="0.3">
      <c r="A101" s="6" t="s">
        <v>34</v>
      </c>
      <c r="B101" s="8">
        <v>1</v>
      </c>
      <c r="C101">
        <v>-10</v>
      </c>
    </row>
    <row r="102" spans="1:4" x14ac:dyDescent="0.3">
      <c r="A102" s="6" t="s">
        <v>34</v>
      </c>
      <c r="B102" s="8">
        <v>2</v>
      </c>
      <c r="C102">
        <v>-9.25</v>
      </c>
      <c r="D102">
        <f>SLOPE(C101:C103,F$2:F$4)</f>
        <v>2.4999999999999996</v>
      </c>
    </row>
    <row r="103" spans="1:4" x14ac:dyDescent="0.3">
      <c r="A103" s="6" t="s">
        <v>34</v>
      </c>
      <c r="B103" s="8">
        <v>3</v>
      </c>
      <c r="C103">
        <v>-8</v>
      </c>
    </row>
    <row r="104" spans="1:4" x14ac:dyDescent="0.3">
      <c r="A104" s="11" t="s">
        <v>35</v>
      </c>
      <c r="B104" s="12">
        <v>1</v>
      </c>
      <c r="C104" s="13"/>
      <c r="D104" s="13"/>
    </row>
    <row r="105" spans="1:4" x14ac:dyDescent="0.3">
      <c r="A105" s="11" t="s">
        <v>35</v>
      </c>
      <c r="B105" s="12">
        <v>2</v>
      </c>
      <c r="C105" s="13"/>
      <c r="D105" s="13" t="e">
        <f t="shared" ref="D105:D133" si="28">SLOPE(C104:C106,F$2:F$4)</f>
        <v>#DIV/0!</v>
      </c>
    </row>
    <row r="106" spans="1:4" x14ac:dyDescent="0.3">
      <c r="A106" s="11" t="s">
        <v>35</v>
      </c>
      <c r="B106" s="12">
        <v>3</v>
      </c>
      <c r="C106" s="13"/>
      <c r="D106" s="13"/>
    </row>
    <row r="107" spans="1:4" x14ac:dyDescent="0.3">
      <c r="A107" s="7" t="s">
        <v>36</v>
      </c>
      <c r="B107" s="8">
        <v>1</v>
      </c>
      <c r="C107">
        <v>-8.5</v>
      </c>
    </row>
    <row r="108" spans="1:4" x14ac:dyDescent="0.3">
      <c r="A108" s="7" t="s">
        <v>36</v>
      </c>
      <c r="B108" s="8">
        <v>2</v>
      </c>
      <c r="C108">
        <v>-6.75</v>
      </c>
      <c r="D108">
        <f t="shared" ref="D108:D133" si="29">SLOPE(C107:C109,F$2:F$4)</f>
        <v>4.375</v>
      </c>
    </row>
    <row r="109" spans="1:4" x14ac:dyDescent="0.3">
      <c r="A109" s="7" t="s">
        <v>36</v>
      </c>
      <c r="B109" s="8">
        <v>3</v>
      </c>
      <c r="C109">
        <v>-5</v>
      </c>
    </row>
    <row r="110" spans="1:4" x14ac:dyDescent="0.3">
      <c r="A110" s="7" t="s">
        <v>37</v>
      </c>
      <c r="B110" s="8">
        <v>1</v>
      </c>
      <c r="C110">
        <v>-8.5</v>
      </c>
    </row>
    <row r="111" spans="1:4" x14ac:dyDescent="0.3">
      <c r="A111" s="7" t="s">
        <v>37</v>
      </c>
      <c r="B111" s="8">
        <v>2</v>
      </c>
      <c r="C111">
        <v>-7.3</v>
      </c>
      <c r="D111">
        <f t="shared" ref="D111:D133" si="30">SLOPE(C110:C112,F$2:F$4)</f>
        <v>3.3749999999999996</v>
      </c>
    </row>
    <row r="112" spans="1:4" x14ac:dyDescent="0.3">
      <c r="A112" s="7" t="s">
        <v>37</v>
      </c>
      <c r="B112" s="8">
        <v>3</v>
      </c>
      <c r="C112">
        <v>-5.8</v>
      </c>
    </row>
    <row r="113" spans="1:4" x14ac:dyDescent="0.3">
      <c r="A113" s="7" t="s">
        <v>38</v>
      </c>
      <c r="B113" s="8">
        <v>1</v>
      </c>
      <c r="C113">
        <v>-10</v>
      </c>
    </row>
    <row r="114" spans="1:4" x14ac:dyDescent="0.3">
      <c r="A114" s="7" t="s">
        <v>38</v>
      </c>
      <c r="B114" s="8">
        <v>2</v>
      </c>
      <c r="C114">
        <v>-9</v>
      </c>
      <c r="D114">
        <f t="shared" ref="D114:D133" si="31">SLOPE(C113:C115,F$2:F$4)</f>
        <v>2.4999999999999996</v>
      </c>
    </row>
    <row r="115" spans="1:4" x14ac:dyDescent="0.3">
      <c r="A115" s="7" t="s">
        <v>38</v>
      </c>
      <c r="B115" s="8">
        <v>3</v>
      </c>
      <c r="C115">
        <v>-8</v>
      </c>
    </row>
    <row r="116" spans="1:4" x14ac:dyDescent="0.3">
      <c r="A116" s="7" t="s">
        <v>39</v>
      </c>
      <c r="B116" s="8">
        <v>1</v>
      </c>
      <c r="C116">
        <v>-7.25</v>
      </c>
    </row>
    <row r="117" spans="1:4" x14ac:dyDescent="0.3">
      <c r="A117" s="7" t="s">
        <v>39</v>
      </c>
      <c r="B117" s="8">
        <v>2</v>
      </c>
      <c r="C117">
        <v>-5.75</v>
      </c>
      <c r="D117">
        <f t="shared" ref="D117:D133" si="32">SLOPE(C116:C118,F$2:F$4)</f>
        <v>3.7624999999999993</v>
      </c>
    </row>
    <row r="118" spans="1:4" x14ac:dyDescent="0.3">
      <c r="A118" s="7" t="s">
        <v>39</v>
      </c>
      <c r="B118" s="8">
        <v>3</v>
      </c>
      <c r="C118">
        <v>-4.24</v>
      </c>
    </row>
    <row r="119" spans="1:4" x14ac:dyDescent="0.3">
      <c r="A119" s="7" t="s">
        <v>40</v>
      </c>
      <c r="B119" s="8">
        <v>1</v>
      </c>
      <c r="C119">
        <v>-9.25</v>
      </c>
    </row>
    <row r="120" spans="1:4" x14ac:dyDescent="0.3">
      <c r="A120" s="7" t="s">
        <v>40</v>
      </c>
      <c r="B120" s="8">
        <v>2</v>
      </c>
      <c r="C120">
        <v>-8.75</v>
      </c>
      <c r="D120">
        <f t="shared" ref="D120:D133" si="33">SLOPE(C119:C121,F$2:F$4)</f>
        <v>3.75</v>
      </c>
    </row>
    <row r="121" spans="1:4" x14ac:dyDescent="0.3">
      <c r="A121" s="7" t="s">
        <v>40</v>
      </c>
      <c r="B121" s="8">
        <v>3</v>
      </c>
      <c r="C121">
        <v>-6.25</v>
      </c>
    </row>
    <row r="122" spans="1:4" x14ac:dyDescent="0.3">
      <c r="A122" s="7" t="s">
        <v>41</v>
      </c>
      <c r="B122" s="8">
        <v>1</v>
      </c>
      <c r="C122">
        <v>-10.25</v>
      </c>
    </row>
    <row r="123" spans="1:4" x14ac:dyDescent="0.3">
      <c r="A123" s="7" t="s">
        <v>41</v>
      </c>
      <c r="B123" s="8">
        <v>2</v>
      </c>
      <c r="C123">
        <v>-9.1</v>
      </c>
      <c r="D123">
        <f t="shared" ref="D123:D133" si="34">SLOPE(C122:C124,F$2:F$4)</f>
        <v>2.6875</v>
      </c>
    </row>
    <row r="124" spans="1:4" x14ac:dyDescent="0.3">
      <c r="A124" s="7" t="s">
        <v>41</v>
      </c>
      <c r="B124" s="8">
        <v>3</v>
      </c>
      <c r="C124">
        <v>-8.1</v>
      </c>
    </row>
    <row r="125" spans="1:4" x14ac:dyDescent="0.3">
      <c r="A125" s="7" t="s">
        <v>42</v>
      </c>
      <c r="B125" s="8">
        <v>1</v>
      </c>
      <c r="C125">
        <v>-6.6</v>
      </c>
    </row>
    <row r="126" spans="1:4" x14ac:dyDescent="0.3">
      <c r="A126" s="7" t="s">
        <v>42</v>
      </c>
      <c r="B126" s="8">
        <v>2</v>
      </c>
      <c r="C126">
        <v>-4.5</v>
      </c>
      <c r="D126">
        <f t="shared" ref="D126:D133" si="35">SLOPE(C125:C127,F$2:F$4)</f>
        <v>5.7499999999999982</v>
      </c>
    </row>
    <row r="127" spans="1:4" x14ac:dyDescent="0.3">
      <c r="A127" s="7" t="s">
        <v>42</v>
      </c>
      <c r="B127" s="8">
        <v>3</v>
      </c>
      <c r="C127">
        <v>-2</v>
      </c>
    </row>
    <row r="128" spans="1:4" x14ac:dyDescent="0.3">
      <c r="A128" s="7" t="s">
        <v>43</v>
      </c>
      <c r="B128" s="8">
        <v>1</v>
      </c>
      <c r="C128">
        <v>-10</v>
      </c>
    </row>
    <row r="129" spans="1:4" x14ac:dyDescent="0.3">
      <c r="A129" s="7" t="s">
        <v>43</v>
      </c>
      <c r="B129" s="8">
        <v>2</v>
      </c>
      <c r="C129">
        <v>-9.5</v>
      </c>
      <c r="D129">
        <f t="shared" ref="D129:D133" si="36">SLOPE(C128:C130,F$2:F$4)</f>
        <v>2.1874999999999996</v>
      </c>
    </row>
    <row r="130" spans="1:4" x14ac:dyDescent="0.3">
      <c r="A130" s="7" t="s">
        <v>43</v>
      </c>
      <c r="B130" s="8">
        <v>3</v>
      </c>
      <c r="C130">
        <v>-8.25</v>
      </c>
    </row>
    <row r="131" spans="1:4" x14ac:dyDescent="0.3">
      <c r="A131" s="14" t="s">
        <v>44</v>
      </c>
      <c r="B131" s="12">
        <v>1</v>
      </c>
      <c r="C131" s="13"/>
      <c r="D131" s="13"/>
    </row>
    <row r="132" spans="1:4" x14ac:dyDescent="0.3">
      <c r="A132" s="14" t="s">
        <v>44</v>
      </c>
      <c r="B132" s="12">
        <v>2</v>
      </c>
      <c r="C132" s="13"/>
      <c r="D132" s="13" t="e">
        <f t="shared" ref="D132:D133" si="37">SLOPE(C131:C133,F$2:F$4)</f>
        <v>#DIV/0!</v>
      </c>
    </row>
    <row r="133" spans="1:4" x14ac:dyDescent="0.3">
      <c r="A133" s="14" t="s">
        <v>44</v>
      </c>
      <c r="B133" s="12">
        <v>3</v>
      </c>
      <c r="C133" s="13"/>
      <c r="D133" s="13"/>
    </row>
    <row r="135" spans="1:4" x14ac:dyDescent="0.3">
      <c r="A135" s="6" t="s">
        <v>45</v>
      </c>
      <c r="B135" s="9">
        <v>1</v>
      </c>
      <c r="C135" s="10"/>
    </row>
    <row r="136" spans="1:4" x14ac:dyDescent="0.3">
      <c r="A136" s="6" t="s">
        <v>45</v>
      </c>
      <c r="B136" s="8">
        <v>2</v>
      </c>
      <c r="C136">
        <v>-6.1</v>
      </c>
      <c r="D136">
        <f>SLOPE(C135:C137,F$2:F$4)</f>
        <v>9.6249999999999982</v>
      </c>
    </row>
    <row r="137" spans="1:4" x14ac:dyDescent="0.3">
      <c r="A137" s="6" t="s">
        <v>45</v>
      </c>
      <c r="B137" s="8">
        <v>3</v>
      </c>
      <c r="C137">
        <v>-2.25</v>
      </c>
    </row>
    <row r="138" spans="1:4" x14ac:dyDescent="0.3">
      <c r="A138" s="6" t="s">
        <v>46</v>
      </c>
      <c r="B138" s="8">
        <v>1</v>
      </c>
      <c r="C138">
        <v>-4.5</v>
      </c>
    </row>
    <row r="139" spans="1:4" x14ac:dyDescent="0.3">
      <c r="A139" s="6" t="s">
        <v>46</v>
      </c>
      <c r="B139" s="8">
        <v>2</v>
      </c>
      <c r="C139">
        <v>0.5</v>
      </c>
      <c r="D139">
        <f t="shared" ref="D139:D161" si="38">SLOPE(C138:C140,F$2:F$4)</f>
        <v>15.624999999999996</v>
      </c>
    </row>
    <row r="140" spans="1:4" x14ac:dyDescent="0.3">
      <c r="A140" s="6" t="s">
        <v>46</v>
      </c>
      <c r="B140" s="8">
        <v>3</v>
      </c>
      <c r="C140">
        <v>8</v>
      </c>
    </row>
    <row r="141" spans="1:4" x14ac:dyDescent="0.3">
      <c r="A141" s="7" t="s">
        <v>47</v>
      </c>
      <c r="B141" s="8">
        <v>1</v>
      </c>
      <c r="C141">
        <v>-7.25</v>
      </c>
    </row>
    <row r="142" spans="1:4" x14ac:dyDescent="0.3">
      <c r="A142" s="7" t="s">
        <v>47</v>
      </c>
      <c r="B142" s="8">
        <v>2</v>
      </c>
      <c r="C142">
        <v>-6</v>
      </c>
      <c r="D142">
        <f t="shared" ref="D142:D161" si="39">SLOPE(C141:C143,F$2:F$4)</f>
        <v>3.5624999999999991</v>
      </c>
    </row>
    <row r="143" spans="1:4" x14ac:dyDescent="0.3">
      <c r="A143" s="7" t="s">
        <v>47</v>
      </c>
      <c r="B143" s="8">
        <v>3</v>
      </c>
      <c r="C143">
        <v>-4.4000000000000004</v>
      </c>
    </row>
    <row r="144" spans="1:4" x14ac:dyDescent="0.3">
      <c r="A144" s="7" t="s">
        <v>48</v>
      </c>
      <c r="B144" s="8">
        <v>1</v>
      </c>
      <c r="C144">
        <v>-4</v>
      </c>
    </row>
    <row r="145" spans="1:4" x14ac:dyDescent="0.3">
      <c r="A145" s="7" t="s">
        <v>48</v>
      </c>
      <c r="B145" s="8">
        <v>2</v>
      </c>
      <c r="C145">
        <v>-2.75</v>
      </c>
      <c r="D145">
        <f t="shared" ref="D145:D161" si="40">SLOPE(C144:C146,F$2:F$4)</f>
        <v>9.9999999999999982</v>
      </c>
    </row>
    <row r="146" spans="1:4" x14ac:dyDescent="0.3">
      <c r="A146" s="7" t="s">
        <v>48</v>
      </c>
      <c r="B146" s="8">
        <v>3</v>
      </c>
      <c r="C146">
        <v>4</v>
      </c>
    </row>
    <row r="147" spans="1:4" x14ac:dyDescent="0.3">
      <c r="A147" s="7" t="s">
        <v>49</v>
      </c>
      <c r="B147" s="8">
        <v>1</v>
      </c>
      <c r="C147">
        <v>2.5</v>
      </c>
    </row>
    <row r="148" spans="1:4" x14ac:dyDescent="0.3">
      <c r="A148" s="7" t="s">
        <v>49</v>
      </c>
      <c r="B148" s="8">
        <v>2</v>
      </c>
      <c r="C148">
        <v>22.5</v>
      </c>
      <c r="D148">
        <f t="shared" ref="D148:D161" si="41">SLOPE(C147:C149,F$2:F$4)</f>
        <v>50.625</v>
      </c>
    </row>
    <row r="149" spans="1:4" x14ac:dyDescent="0.3">
      <c r="A149" s="7" t="s">
        <v>49</v>
      </c>
      <c r="B149" s="8">
        <v>3</v>
      </c>
      <c r="C149">
        <v>43</v>
      </c>
    </row>
    <row r="150" spans="1:4" x14ac:dyDescent="0.3">
      <c r="A150" s="7" t="s">
        <v>50</v>
      </c>
      <c r="B150" s="8">
        <v>1</v>
      </c>
      <c r="C150">
        <v>-7.8</v>
      </c>
    </row>
    <row r="151" spans="1:4" x14ac:dyDescent="0.3">
      <c r="A151" s="7" t="s">
        <v>50</v>
      </c>
      <c r="B151" s="8">
        <v>2</v>
      </c>
      <c r="C151">
        <v>-5.5</v>
      </c>
      <c r="D151">
        <f t="shared" ref="D151:D161" si="42">SLOPE(C150:C152,F$2:F$4)</f>
        <v>6.6249999999999991</v>
      </c>
    </row>
    <row r="152" spans="1:4" x14ac:dyDescent="0.3">
      <c r="A152" s="7" t="s">
        <v>50</v>
      </c>
      <c r="B152" s="8">
        <v>3</v>
      </c>
      <c r="C152">
        <v>-2.5</v>
      </c>
    </row>
    <row r="153" spans="1:4" x14ac:dyDescent="0.3">
      <c r="A153" s="11" t="s">
        <v>51</v>
      </c>
      <c r="B153" s="12">
        <v>1</v>
      </c>
      <c r="C153" s="13"/>
      <c r="D153" s="13"/>
    </row>
    <row r="154" spans="1:4" x14ac:dyDescent="0.3">
      <c r="A154" s="11" t="s">
        <v>51</v>
      </c>
      <c r="B154" s="12">
        <v>2</v>
      </c>
      <c r="C154" s="13"/>
      <c r="D154" s="13" t="e">
        <f t="shared" ref="D154:D161" si="43">SLOPE(C153:C155,F$2:F$4)</f>
        <v>#DIV/0!</v>
      </c>
    </row>
    <row r="155" spans="1:4" x14ac:dyDescent="0.3">
      <c r="A155" s="11" t="s">
        <v>51</v>
      </c>
      <c r="B155" s="12">
        <v>3</v>
      </c>
      <c r="C155" s="13"/>
      <c r="D155" s="13"/>
    </row>
    <row r="156" spans="1:4" x14ac:dyDescent="0.3">
      <c r="A156" s="7" t="s">
        <v>52</v>
      </c>
      <c r="B156" s="9">
        <v>1</v>
      </c>
      <c r="C156" s="10"/>
    </row>
    <row r="157" spans="1:4" x14ac:dyDescent="0.3">
      <c r="A157" s="7" t="s">
        <v>52</v>
      </c>
      <c r="B157" s="8">
        <v>2</v>
      </c>
      <c r="C157">
        <v>-6.25</v>
      </c>
      <c r="D157">
        <f t="shared" ref="D157:D161" si="44">SLOPE(C156:C158,F$2:F$4)</f>
        <v>4.3749999999999991</v>
      </c>
    </row>
    <row r="158" spans="1:4" x14ac:dyDescent="0.3">
      <c r="A158" s="7" t="s">
        <v>52</v>
      </c>
      <c r="B158" s="8">
        <v>3</v>
      </c>
      <c r="C158">
        <v>-4.5</v>
      </c>
    </row>
    <row r="159" spans="1:4" x14ac:dyDescent="0.3">
      <c r="A159" s="7" t="s">
        <v>53</v>
      </c>
      <c r="B159" s="8">
        <v>1</v>
      </c>
      <c r="C159">
        <v>-6.5</v>
      </c>
    </row>
    <row r="160" spans="1:4" x14ac:dyDescent="0.3">
      <c r="A160" s="7" t="s">
        <v>53</v>
      </c>
      <c r="B160" s="8">
        <v>2</v>
      </c>
      <c r="C160">
        <v>0.75</v>
      </c>
      <c r="D160">
        <f t="shared" ref="D160:D161" si="45">SLOPE(C159:C161,F$2:F$4)</f>
        <v>19.062499999999996</v>
      </c>
    </row>
    <row r="161" spans="1:4" x14ac:dyDescent="0.3">
      <c r="A161" s="7" t="s">
        <v>53</v>
      </c>
      <c r="B161" s="8">
        <v>3</v>
      </c>
      <c r="C161">
        <v>8.75</v>
      </c>
    </row>
    <row r="163" spans="1:4" x14ac:dyDescent="0.3">
      <c r="A163" s="14" t="s">
        <v>54</v>
      </c>
      <c r="B163" s="12">
        <v>1</v>
      </c>
      <c r="C163" s="13"/>
      <c r="D163" s="13"/>
    </row>
    <row r="164" spans="1:4" x14ac:dyDescent="0.3">
      <c r="A164" s="14" t="s">
        <v>54</v>
      </c>
      <c r="B164" s="12">
        <v>2</v>
      </c>
      <c r="C164" s="13"/>
      <c r="D164" s="13" t="e">
        <f>SLOPE(C163:C165,F$2:F$4)</f>
        <v>#DIV/0!</v>
      </c>
    </row>
    <row r="165" spans="1:4" x14ac:dyDescent="0.3">
      <c r="A165" s="14" t="s">
        <v>54</v>
      </c>
      <c r="B165" s="12">
        <v>3</v>
      </c>
      <c r="C165" s="13"/>
      <c r="D165" s="13"/>
    </row>
    <row r="166" spans="1:4" x14ac:dyDescent="0.3">
      <c r="A166" s="14" t="s">
        <v>55</v>
      </c>
      <c r="B166" s="12">
        <v>1</v>
      </c>
      <c r="C166" s="13"/>
      <c r="D166" s="13"/>
    </row>
    <row r="167" spans="1:4" x14ac:dyDescent="0.3">
      <c r="A167" s="14" t="s">
        <v>55</v>
      </c>
      <c r="B167" s="12">
        <v>2</v>
      </c>
      <c r="C167" s="13"/>
      <c r="D167" s="13" t="e">
        <f t="shared" ref="D167:D192" si="46">SLOPE(C166:C168,F$2:F$4)</f>
        <v>#DIV/0!</v>
      </c>
    </row>
    <row r="168" spans="1:4" x14ac:dyDescent="0.3">
      <c r="A168" s="14" t="s">
        <v>55</v>
      </c>
      <c r="B168" s="12">
        <v>3</v>
      </c>
      <c r="C168" s="13"/>
      <c r="D168" s="13"/>
    </row>
    <row r="169" spans="1:4" x14ac:dyDescent="0.3">
      <c r="A169" s="7" t="s">
        <v>56</v>
      </c>
      <c r="B169" s="8">
        <v>1</v>
      </c>
      <c r="C169">
        <v>-8.3000000000000007</v>
      </c>
    </row>
    <row r="170" spans="1:4" x14ac:dyDescent="0.3">
      <c r="A170" s="7" t="s">
        <v>56</v>
      </c>
      <c r="B170" s="8">
        <v>2</v>
      </c>
      <c r="C170">
        <v>-7.85</v>
      </c>
      <c r="D170">
        <f t="shared" ref="D170:D192" si="47">SLOPE(C169:C171,F$2:F$4)</f>
        <v>0.75000000000000056</v>
      </c>
    </row>
    <row r="171" spans="1:4" x14ac:dyDescent="0.3">
      <c r="A171" s="7" t="s">
        <v>56</v>
      </c>
      <c r="B171" s="8">
        <v>3</v>
      </c>
      <c r="C171">
        <v>-7.7</v>
      </c>
    </row>
    <row r="172" spans="1:4" x14ac:dyDescent="0.3">
      <c r="A172" s="11" t="s">
        <v>57</v>
      </c>
      <c r="B172" s="12">
        <v>1</v>
      </c>
      <c r="C172" s="13"/>
      <c r="D172" s="13"/>
    </row>
    <row r="173" spans="1:4" x14ac:dyDescent="0.3">
      <c r="A173" s="11" t="s">
        <v>57</v>
      </c>
      <c r="B173" s="12">
        <v>2</v>
      </c>
      <c r="C173" s="13"/>
      <c r="D173" s="13" t="e">
        <f t="shared" ref="D173:D192" si="48">SLOPE(C172:C174,F$2:F$4)</f>
        <v>#DIV/0!</v>
      </c>
    </row>
    <row r="174" spans="1:4" x14ac:dyDescent="0.3">
      <c r="A174" s="11" t="s">
        <v>57</v>
      </c>
      <c r="B174" s="12">
        <v>3</v>
      </c>
      <c r="C174" s="13"/>
      <c r="D174" s="13"/>
    </row>
    <row r="175" spans="1:4" x14ac:dyDescent="0.3">
      <c r="A175" s="7" t="s">
        <v>58</v>
      </c>
      <c r="B175" s="8">
        <v>1</v>
      </c>
      <c r="C175">
        <v>-5.5</v>
      </c>
    </row>
    <row r="176" spans="1:4" x14ac:dyDescent="0.3">
      <c r="A176" s="7" t="s">
        <v>58</v>
      </c>
      <c r="B176" s="8">
        <v>2</v>
      </c>
      <c r="C176">
        <v>2.7</v>
      </c>
      <c r="D176">
        <f t="shared" ref="D176:D192" si="49">SLOPE(C175:C177,F$2:F$4)</f>
        <v>22.374999999999996</v>
      </c>
    </row>
    <row r="177" spans="1:4" x14ac:dyDescent="0.3">
      <c r="A177" s="7" t="s">
        <v>58</v>
      </c>
      <c r="B177" s="8">
        <v>3</v>
      </c>
      <c r="C177">
        <v>12.4</v>
      </c>
    </row>
    <row r="178" spans="1:4" x14ac:dyDescent="0.3">
      <c r="A178" s="7" t="s">
        <v>59</v>
      </c>
      <c r="B178" s="8">
        <v>1</v>
      </c>
      <c r="C178">
        <v>-8</v>
      </c>
    </row>
    <row r="179" spans="1:4" x14ac:dyDescent="0.3">
      <c r="A179" s="7" t="s">
        <v>59</v>
      </c>
      <c r="B179" s="8">
        <v>2</v>
      </c>
      <c r="C179">
        <v>-7.25</v>
      </c>
      <c r="D179">
        <f t="shared" ref="D179:D192" si="50">SLOPE(C178:C180,F$2:F$4)</f>
        <v>2.6249999999999991</v>
      </c>
    </row>
    <row r="180" spans="1:4" x14ac:dyDescent="0.3">
      <c r="A180" s="7" t="s">
        <v>59</v>
      </c>
      <c r="B180" s="8">
        <v>3</v>
      </c>
      <c r="C180">
        <v>-5.9</v>
      </c>
    </row>
    <row r="181" spans="1:4" x14ac:dyDescent="0.3">
      <c r="A181" s="7" t="s">
        <v>60</v>
      </c>
      <c r="B181" s="8">
        <v>1</v>
      </c>
      <c r="C181">
        <v>-5</v>
      </c>
    </row>
    <row r="182" spans="1:4" x14ac:dyDescent="0.3">
      <c r="A182" s="7" t="s">
        <v>60</v>
      </c>
      <c r="B182" s="8">
        <v>2</v>
      </c>
      <c r="C182">
        <v>0</v>
      </c>
      <c r="D182">
        <f t="shared" ref="D182:D192" si="51">SLOPE(C181:C183,F$2:F$4)</f>
        <v>15</v>
      </c>
    </row>
    <row r="183" spans="1:4" x14ac:dyDescent="0.3">
      <c r="A183" s="7" t="s">
        <v>60</v>
      </c>
      <c r="B183" s="8">
        <v>3</v>
      </c>
      <c r="C183">
        <v>7</v>
      </c>
    </row>
    <row r="184" spans="1:4" x14ac:dyDescent="0.3">
      <c r="A184" s="7" t="s">
        <v>61</v>
      </c>
      <c r="B184" s="8">
        <v>1</v>
      </c>
      <c r="C184">
        <v>-8.17</v>
      </c>
    </row>
    <row r="185" spans="1:4" x14ac:dyDescent="0.3">
      <c r="A185" s="7" t="s">
        <v>61</v>
      </c>
      <c r="B185" s="8">
        <v>2</v>
      </c>
      <c r="C185">
        <v>-7.3</v>
      </c>
      <c r="D185">
        <f t="shared" ref="D185:D192" si="52">SLOPE(C184:C186,F$2:F$4)</f>
        <v>1.7749999999999999</v>
      </c>
    </row>
    <row r="186" spans="1:4" x14ac:dyDescent="0.3">
      <c r="A186" s="7" t="s">
        <v>61</v>
      </c>
      <c r="B186" s="8">
        <v>3</v>
      </c>
      <c r="C186">
        <v>-6.75</v>
      </c>
    </row>
    <row r="187" spans="1:4" x14ac:dyDescent="0.3">
      <c r="A187" s="7" t="s">
        <v>62</v>
      </c>
      <c r="B187" s="8">
        <v>1</v>
      </c>
      <c r="C187">
        <v>-8.6</v>
      </c>
    </row>
    <row r="188" spans="1:4" x14ac:dyDescent="0.3">
      <c r="A188" s="7" t="s">
        <v>62</v>
      </c>
      <c r="B188" s="8">
        <v>2</v>
      </c>
      <c r="C188">
        <v>-7.7</v>
      </c>
      <c r="D188">
        <f t="shared" ref="D188:D192" si="53">SLOPE(C187:C189,F$2:F$4)</f>
        <v>1.9999999999999993</v>
      </c>
    </row>
    <row r="189" spans="1:4" x14ac:dyDescent="0.3">
      <c r="A189" s="7" t="s">
        <v>62</v>
      </c>
      <c r="B189" s="8">
        <v>3</v>
      </c>
      <c r="C189">
        <v>-7</v>
      </c>
    </row>
    <row r="190" spans="1:4" x14ac:dyDescent="0.3">
      <c r="A190" s="7" t="s">
        <v>63</v>
      </c>
      <c r="B190" s="8">
        <v>1</v>
      </c>
      <c r="C190">
        <v>-7</v>
      </c>
    </row>
    <row r="191" spans="1:4" x14ac:dyDescent="0.3">
      <c r="A191" s="7" t="s">
        <v>63</v>
      </c>
      <c r="B191" s="8">
        <v>2</v>
      </c>
      <c r="C191">
        <v>-5</v>
      </c>
      <c r="D191">
        <f t="shared" ref="D191:D192" si="54">SLOPE(C190:C192,F$2:F$4)</f>
        <v>6.7499999999999991</v>
      </c>
    </row>
    <row r="192" spans="1:4" x14ac:dyDescent="0.3">
      <c r="A192" s="7" t="s">
        <v>63</v>
      </c>
      <c r="B192" s="8">
        <v>3</v>
      </c>
      <c r="C192">
        <v>-1.6</v>
      </c>
    </row>
    <row r="194" spans="1:4" x14ac:dyDescent="0.3">
      <c r="A194" s="6" t="s">
        <v>64</v>
      </c>
      <c r="B194" s="9">
        <v>1</v>
      </c>
      <c r="C194" s="10"/>
    </row>
    <row r="195" spans="1:4" x14ac:dyDescent="0.3">
      <c r="A195" s="6" t="s">
        <v>64</v>
      </c>
      <c r="B195" s="8">
        <v>2</v>
      </c>
      <c r="C195">
        <v>-6</v>
      </c>
      <c r="D195">
        <f>SLOPE(C194:C196,F$2:F$4)</f>
        <v>9.9999999999999982</v>
      </c>
    </row>
    <row r="196" spans="1:4" x14ac:dyDescent="0.3">
      <c r="A196" s="6" t="s">
        <v>64</v>
      </c>
      <c r="B196" s="8">
        <v>3</v>
      </c>
      <c r="C196">
        <v>-2</v>
      </c>
    </row>
    <row r="197" spans="1:4" x14ac:dyDescent="0.3">
      <c r="A197" s="6" t="s">
        <v>65</v>
      </c>
      <c r="B197" s="8">
        <v>1</v>
      </c>
      <c r="C197">
        <v>-7.1</v>
      </c>
    </row>
    <row r="198" spans="1:4" x14ac:dyDescent="0.3">
      <c r="A198" s="6" t="s">
        <v>65</v>
      </c>
      <c r="B198" s="8">
        <v>2</v>
      </c>
      <c r="C198">
        <v>-3.9</v>
      </c>
      <c r="D198">
        <f t="shared" ref="D198:D220" si="55">SLOPE(C197:C199,F$2:F$4)</f>
        <v>8.8749999999999982</v>
      </c>
    </row>
    <row r="199" spans="1:4" x14ac:dyDescent="0.3">
      <c r="A199" s="6" t="s">
        <v>65</v>
      </c>
      <c r="B199" s="8">
        <v>3</v>
      </c>
      <c r="C199">
        <v>0</v>
      </c>
    </row>
    <row r="200" spans="1:4" x14ac:dyDescent="0.3">
      <c r="A200" s="7" t="s">
        <v>66</v>
      </c>
      <c r="B200" s="8">
        <v>1</v>
      </c>
      <c r="C200">
        <v>-9</v>
      </c>
    </row>
    <row r="201" spans="1:4" x14ac:dyDescent="0.3">
      <c r="A201" s="7" t="s">
        <v>66</v>
      </c>
      <c r="B201" s="8">
        <v>2</v>
      </c>
      <c r="C201">
        <v>-8.5</v>
      </c>
      <c r="D201">
        <f t="shared" ref="D201:D220" si="56">SLOPE(C200:C202,F$2:F$4)</f>
        <v>3.1249999999999996</v>
      </c>
    </row>
    <row r="202" spans="1:4" x14ac:dyDescent="0.3">
      <c r="A202" s="7" t="s">
        <v>66</v>
      </c>
      <c r="B202" s="8">
        <v>3</v>
      </c>
      <c r="C202">
        <v>-6.5</v>
      </c>
    </row>
    <row r="203" spans="1:4" x14ac:dyDescent="0.3">
      <c r="A203" s="7" t="s">
        <v>67</v>
      </c>
      <c r="B203" s="8">
        <v>1</v>
      </c>
      <c r="C203">
        <v>-6.75</v>
      </c>
    </row>
    <row r="204" spans="1:4" x14ac:dyDescent="0.3">
      <c r="A204" s="7" t="s">
        <v>67</v>
      </c>
      <c r="B204" s="8">
        <v>2</v>
      </c>
      <c r="C204">
        <v>0</v>
      </c>
      <c r="D204">
        <f t="shared" ref="D204:D220" si="57">SLOPE(C203:C205,F$2:F$4)</f>
        <v>16.4375</v>
      </c>
    </row>
    <row r="205" spans="1:4" x14ac:dyDescent="0.3">
      <c r="A205" s="7" t="s">
        <v>67</v>
      </c>
      <c r="B205" s="8">
        <v>3</v>
      </c>
      <c r="C205">
        <v>6.4</v>
      </c>
    </row>
    <row r="206" spans="1:4" x14ac:dyDescent="0.3">
      <c r="A206" s="7" t="s">
        <v>68</v>
      </c>
      <c r="B206" s="8">
        <v>1</v>
      </c>
      <c r="C206">
        <v>-10</v>
      </c>
    </row>
    <row r="207" spans="1:4" x14ac:dyDescent="0.3">
      <c r="A207" s="7" t="s">
        <v>68</v>
      </c>
      <c r="B207" s="8">
        <v>2</v>
      </c>
      <c r="C207">
        <v>-9.1</v>
      </c>
      <c r="D207">
        <f t="shared" ref="D207:D220" si="58">SLOPE(C206:C208,F$2:F$4)</f>
        <v>1.875</v>
      </c>
    </row>
    <row r="208" spans="1:4" x14ac:dyDescent="0.3">
      <c r="A208" s="7" t="s">
        <v>68</v>
      </c>
      <c r="B208" s="8">
        <v>3</v>
      </c>
      <c r="C208">
        <v>-8.5</v>
      </c>
    </row>
    <row r="209" spans="1:4" x14ac:dyDescent="0.3">
      <c r="A209" s="7" t="s">
        <v>69</v>
      </c>
      <c r="B209" s="8">
        <v>1</v>
      </c>
      <c r="C209">
        <v>-8</v>
      </c>
    </row>
    <row r="210" spans="1:4" x14ac:dyDescent="0.3">
      <c r="A210" s="7" t="s">
        <v>69</v>
      </c>
      <c r="B210" s="8">
        <v>2</v>
      </c>
      <c r="C210">
        <v>-4</v>
      </c>
      <c r="D210">
        <f t="shared" ref="D210:D220" si="59">SLOPE(C209:C211,F$2:F$4)</f>
        <v>9.9999999999999982</v>
      </c>
    </row>
    <row r="211" spans="1:4" x14ac:dyDescent="0.3">
      <c r="A211" s="7" t="s">
        <v>69</v>
      </c>
      <c r="B211" s="8">
        <v>3</v>
      </c>
      <c r="C211">
        <v>0</v>
      </c>
    </row>
    <row r="212" spans="1:4" x14ac:dyDescent="0.3">
      <c r="A212" s="11" t="s">
        <v>70</v>
      </c>
      <c r="B212" s="12">
        <v>1</v>
      </c>
      <c r="C212" s="13"/>
      <c r="D212" s="13"/>
    </row>
    <row r="213" spans="1:4" x14ac:dyDescent="0.3">
      <c r="A213" s="11" t="s">
        <v>70</v>
      </c>
      <c r="B213" s="12">
        <v>2</v>
      </c>
      <c r="C213" s="13"/>
      <c r="D213" s="13" t="e">
        <f t="shared" ref="D213:D220" si="60">SLOPE(C212:C214,F$2:F$4)</f>
        <v>#DIV/0!</v>
      </c>
    </row>
    <row r="214" spans="1:4" x14ac:dyDescent="0.3">
      <c r="A214" s="11" t="s">
        <v>70</v>
      </c>
      <c r="B214" s="12">
        <v>3</v>
      </c>
      <c r="C214" s="13"/>
      <c r="D214" s="13"/>
    </row>
    <row r="215" spans="1:4" x14ac:dyDescent="0.3">
      <c r="A215" s="7" t="s">
        <v>71</v>
      </c>
      <c r="B215" s="8">
        <v>1</v>
      </c>
      <c r="C215">
        <v>-10.75</v>
      </c>
    </row>
    <row r="216" spans="1:4" x14ac:dyDescent="0.3">
      <c r="A216" s="7" t="s">
        <v>71</v>
      </c>
      <c r="B216" s="8">
        <v>2</v>
      </c>
      <c r="C216">
        <v>-9.8000000000000007</v>
      </c>
      <c r="D216">
        <f t="shared" ref="D216:D220" si="61">SLOPE(C215:C217,F$2:F$4)</f>
        <v>2.4374999999999991</v>
      </c>
    </row>
    <row r="217" spans="1:4" x14ac:dyDescent="0.3">
      <c r="A217" s="7" t="s">
        <v>71</v>
      </c>
      <c r="B217" s="8">
        <v>3</v>
      </c>
      <c r="C217">
        <v>-8.8000000000000007</v>
      </c>
    </row>
    <row r="218" spans="1:4" x14ac:dyDescent="0.3">
      <c r="A218" s="7" t="s">
        <v>72</v>
      </c>
      <c r="B218" s="8">
        <v>1</v>
      </c>
      <c r="C218">
        <v>-8</v>
      </c>
    </row>
    <row r="219" spans="1:4" x14ac:dyDescent="0.3">
      <c r="A219" s="7" t="s">
        <v>72</v>
      </c>
      <c r="B219" s="8">
        <v>2</v>
      </c>
      <c r="C219">
        <v>-4.3</v>
      </c>
      <c r="D219">
        <f t="shared" ref="D219:D220" si="62">SLOPE(C218:C220,F$2:F$4)</f>
        <v>9.9999999999999982</v>
      </c>
    </row>
    <row r="220" spans="1:4" x14ac:dyDescent="0.3">
      <c r="A220" s="7" t="s">
        <v>72</v>
      </c>
      <c r="B220" s="8">
        <v>3</v>
      </c>
      <c r="C2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John Macias</dc:creator>
  <cp:lastModifiedBy>Anthony John Macias</cp:lastModifiedBy>
  <dcterms:created xsi:type="dcterms:W3CDTF">2024-11-14T18:03:39Z</dcterms:created>
  <dcterms:modified xsi:type="dcterms:W3CDTF">2024-11-15T16:57:59Z</dcterms:modified>
</cp:coreProperties>
</file>