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文献\文章\macrofossil\for submit\"/>
    </mc:Choice>
  </mc:AlternateContent>
  <xr:revisionPtr revIDLastSave="0" documentId="13_ncr:1_{3B0BE7BE-8F12-4970-B51F-F7BED5B19DC7}" xr6:coauthVersionLast="47" xr6:coauthVersionMax="47" xr10:uidLastSave="{00000000-0000-0000-0000-000000000000}"/>
  <bookViews>
    <workbookView xWindow="-120" yWindow="-120" windowWidth="38640" windowHeight="21390" activeTab="1" xr2:uid="{CAF1629C-624E-469C-8104-C62F7B14B3D3}"/>
  </bookViews>
  <sheets>
    <sheet name="FID" sheetId="2" r:id="rId1"/>
    <sheet name="mini-FID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Z52" i="4" l="1"/>
  <c r="AY52" i="4"/>
  <c r="AX52" i="4"/>
  <c r="AW52" i="4"/>
  <c r="AV52" i="4"/>
  <c r="AU52" i="4"/>
  <c r="AT52" i="4"/>
  <c r="AS52" i="4"/>
  <c r="AR52" i="4"/>
  <c r="AQ52" i="4"/>
  <c r="AP52" i="4"/>
  <c r="AO52" i="4"/>
  <c r="AN52" i="4"/>
  <c r="AM52" i="4"/>
  <c r="AL52" i="4"/>
  <c r="AK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A51" i="4"/>
  <c r="AU51" i="4" s="1"/>
  <c r="AT51" i="4"/>
  <c r="AR51" i="4"/>
  <c r="AQ51" i="4"/>
  <c r="AP51" i="4"/>
  <c r="AO51" i="4"/>
  <c r="AN51" i="4"/>
  <c r="AM51" i="4"/>
  <c r="AL51" i="4"/>
  <c r="AK51" i="4"/>
  <c r="AD51" i="4"/>
  <c r="AB51" i="4"/>
  <c r="AA51" i="4"/>
  <c r="Z51" i="4"/>
  <c r="Y51" i="4"/>
  <c r="X51" i="4"/>
  <c r="W51" i="4"/>
  <c r="V51" i="4"/>
  <c r="U51" i="4"/>
  <c r="N51" i="4"/>
  <c r="L51" i="4"/>
  <c r="K51" i="4"/>
  <c r="J51" i="4"/>
  <c r="I51" i="4"/>
  <c r="H51" i="4"/>
  <c r="G51" i="4"/>
  <c r="F51" i="4"/>
  <c r="E51" i="4"/>
  <c r="BA50" i="4"/>
  <c r="AM50" i="4" s="1"/>
  <c r="BA49" i="4"/>
  <c r="AT49" i="4" s="1"/>
  <c r="AX49" i="4"/>
  <c r="AW49" i="4"/>
  <c r="AV49" i="4"/>
  <c r="AK49" i="4"/>
  <c r="AH49" i="4"/>
  <c r="AG49" i="4"/>
  <c r="AF49" i="4"/>
  <c r="U49" i="4"/>
  <c r="R49" i="4"/>
  <c r="Q49" i="4"/>
  <c r="P49" i="4"/>
  <c r="E49" i="4"/>
  <c r="BA48" i="4"/>
  <c r="AO48" i="4" s="1"/>
  <c r="AY48" i="4"/>
  <c r="AW48" i="4"/>
  <c r="V48" i="4"/>
  <c r="U48" i="4"/>
  <c r="BA47" i="4"/>
  <c r="AX47" i="4" s="1"/>
  <c r="AV47" i="4"/>
  <c r="AU47" i="4"/>
  <c r="AL47" i="4"/>
  <c r="O47" i="4"/>
  <c r="C47" i="4"/>
  <c r="BA46" i="4"/>
  <c r="AQ46" i="4" s="1"/>
  <c r="AU46" i="4"/>
  <c r="L46" i="4"/>
  <c r="BA45" i="4"/>
  <c r="AY45" i="4" s="1"/>
  <c r="AN45" i="4"/>
  <c r="C45" i="4"/>
  <c r="BA44" i="4"/>
  <c r="AS44" i="4" s="1"/>
  <c r="AW44" i="4"/>
  <c r="AT44" i="4"/>
  <c r="AR44" i="4"/>
  <c r="AQ44" i="4"/>
  <c r="AP44" i="4"/>
  <c r="Z44" i="4"/>
  <c r="W44" i="4"/>
  <c r="U44" i="4"/>
  <c r="S44" i="4"/>
  <c r="Q44" i="4"/>
  <c r="P44" i="4"/>
  <c r="BA43" i="4"/>
  <c r="AR43" i="4" s="1"/>
  <c r="AZ43" i="4"/>
  <c r="AY43" i="4"/>
  <c r="AX43" i="4"/>
  <c r="AW43" i="4"/>
  <c r="AV43" i="4"/>
  <c r="AU43" i="4"/>
  <c r="AT43" i="4"/>
  <c r="AS43" i="4"/>
  <c r="AL43" i="4"/>
  <c r="AK43" i="4"/>
  <c r="AJ43" i="4"/>
  <c r="AI43" i="4"/>
  <c r="AH43" i="4"/>
  <c r="AG43" i="4"/>
  <c r="AF43" i="4"/>
  <c r="AE43" i="4"/>
  <c r="AD43" i="4"/>
  <c r="AC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K43" i="4"/>
  <c r="J43" i="4"/>
  <c r="I43" i="4"/>
  <c r="H43" i="4"/>
  <c r="G43" i="4"/>
  <c r="F43" i="4"/>
  <c r="E43" i="4"/>
  <c r="D43" i="4"/>
  <c r="C43" i="4"/>
  <c r="BA42" i="4"/>
  <c r="AR42" i="4" s="1"/>
  <c r="AZ42" i="4"/>
  <c r="AY42" i="4"/>
  <c r="AX42" i="4"/>
  <c r="AW42" i="4"/>
  <c r="AV42" i="4"/>
  <c r="AU42" i="4"/>
  <c r="AT42" i="4"/>
  <c r="AS42" i="4"/>
  <c r="AQ42" i="4"/>
  <c r="AO42" i="4"/>
  <c r="AN42" i="4"/>
  <c r="AK42" i="4"/>
  <c r="AJ42" i="4"/>
  <c r="AI42" i="4"/>
  <c r="AH42" i="4"/>
  <c r="AG42" i="4"/>
  <c r="AF42" i="4"/>
  <c r="AE42" i="4"/>
  <c r="AD42" i="4"/>
  <c r="AC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A41" i="4"/>
  <c r="AQ41" i="4" s="1"/>
  <c r="AZ41" i="4"/>
  <c r="AY41" i="4"/>
  <c r="AW41" i="4"/>
  <c r="AV41" i="4"/>
  <c r="AU41" i="4"/>
  <c r="AP41" i="4"/>
  <c r="Z41" i="4"/>
  <c r="X41" i="4"/>
  <c r="V41" i="4"/>
  <c r="U41" i="4"/>
  <c r="T41" i="4"/>
  <c r="S41" i="4"/>
  <c r="Q41" i="4"/>
  <c r="P41" i="4"/>
  <c r="F41" i="4"/>
  <c r="D41" i="4"/>
  <c r="BA40" i="4"/>
  <c r="AV40" i="4" s="1"/>
  <c r="AX40" i="4"/>
  <c r="AW40" i="4"/>
  <c r="AU40" i="4"/>
  <c r="AT40" i="4"/>
  <c r="AS40" i="4"/>
  <c r="AR40" i="4"/>
  <c r="AQ40" i="4"/>
  <c r="AP40" i="4"/>
  <c r="AN40" i="4"/>
  <c r="AK40" i="4"/>
  <c r="AJ40" i="4"/>
  <c r="AI40" i="4"/>
  <c r="AH40" i="4"/>
  <c r="AG40" i="4"/>
  <c r="AE40" i="4"/>
  <c r="AD40" i="4"/>
  <c r="AC40" i="4"/>
  <c r="AB40" i="4"/>
  <c r="AA40" i="4"/>
  <c r="Z40" i="4"/>
  <c r="Y40" i="4"/>
  <c r="X40" i="4"/>
  <c r="V40" i="4"/>
  <c r="U40" i="4"/>
  <c r="T40" i="4"/>
  <c r="S40" i="4"/>
  <c r="R40" i="4"/>
  <c r="Q40" i="4"/>
  <c r="O40" i="4"/>
  <c r="N40" i="4"/>
  <c r="M40" i="4"/>
  <c r="L40" i="4"/>
  <c r="K40" i="4"/>
  <c r="J40" i="4"/>
  <c r="I40" i="4"/>
  <c r="H40" i="4"/>
  <c r="F40" i="4"/>
  <c r="E40" i="4"/>
  <c r="D40" i="4"/>
  <c r="C40" i="4"/>
  <c r="BA39" i="4"/>
  <c r="AZ39" i="4" s="1"/>
  <c r="AE39" i="4"/>
  <c r="AA39" i="4"/>
  <c r="X39" i="4"/>
  <c r="H39" i="4"/>
  <c r="G39" i="4"/>
  <c r="F39" i="4"/>
  <c r="E39" i="4"/>
  <c r="D39" i="4"/>
  <c r="C39" i="4"/>
  <c r="BA38" i="4"/>
  <c r="AM38" i="4" s="1"/>
  <c r="AU38" i="4"/>
  <c r="AT38" i="4"/>
  <c r="AR38" i="4"/>
  <c r="AQ38" i="4"/>
  <c r="AP38" i="4"/>
  <c r="AO38" i="4"/>
  <c r="AN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Y38" i="4"/>
  <c r="X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F38" i="4"/>
  <c r="E38" i="4"/>
  <c r="D38" i="4"/>
  <c r="C38" i="4"/>
  <c r="BA37" i="4"/>
  <c r="AY37" i="4" s="1"/>
  <c r="AO37" i="4"/>
  <c r="AB37" i="4"/>
  <c r="X37" i="4"/>
  <c r="W37" i="4"/>
  <c r="V37" i="4"/>
  <c r="U37" i="4"/>
  <c r="S37" i="4"/>
  <c r="F37" i="4"/>
  <c r="C37" i="4"/>
  <c r="BA36" i="4"/>
  <c r="AY36" i="4" s="1"/>
  <c r="K36" i="4"/>
  <c r="J36" i="4"/>
  <c r="BA35" i="4"/>
  <c r="AZ35" i="4" s="1"/>
  <c r="AY35" i="4"/>
  <c r="AW35" i="4"/>
  <c r="AU35" i="4"/>
  <c r="J35" i="4"/>
  <c r="I35" i="4"/>
  <c r="H35" i="4"/>
  <c r="G35" i="4"/>
  <c r="BA34" i="4"/>
  <c r="AX34" i="4" s="1"/>
  <c r="AS34" i="4"/>
  <c r="AQ34" i="4"/>
  <c r="AG34" i="4"/>
  <c r="AF34" i="4"/>
  <c r="AD34" i="4"/>
  <c r="AC34" i="4"/>
  <c r="X34" i="4"/>
  <c r="H34" i="4"/>
  <c r="G34" i="4"/>
  <c r="E34" i="4"/>
  <c r="BA33" i="4"/>
  <c r="AW33" i="4" s="1"/>
  <c r="AZ33" i="4"/>
  <c r="AY33" i="4"/>
  <c r="AK33" i="4"/>
  <c r="AJ33" i="4"/>
  <c r="AI33" i="4"/>
  <c r="T33" i="4"/>
  <c r="S33" i="4"/>
  <c r="E33" i="4"/>
  <c r="D33" i="4"/>
  <c r="C33" i="4"/>
  <c r="BA32" i="4"/>
  <c r="AZ32" i="4" s="1"/>
  <c r="AU32" i="4"/>
  <c r="AK32" i="4"/>
  <c r="AI32" i="4"/>
  <c r="AC32" i="4"/>
  <c r="AA32" i="4"/>
  <c r="Z32" i="4"/>
  <c r="Y32" i="4"/>
  <c r="X32" i="4"/>
  <c r="V32" i="4"/>
  <c r="P32" i="4"/>
  <c r="J32" i="4"/>
  <c r="I32" i="4"/>
  <c r="G32" i="4"/>
  <c r="F32" i="4"/>
  <c r="E32" i="4"/>
  <c r="D32" i="4"/>
  <c r="C32" i="4"/>
  <c r="BA31" i="4"/>
  <c r="AM31" i="4" s="1"/>
  <c r="AZ31" i="4"/>
  <c r="AS31" i="4"/>
  <c r="AR31" i="4"/>
  <c r="AP31" i="4"/>
  <c r="AO31" i="4"/>
  <c r="AN31" i="4"/>
  <c r="AL31" i="4"/>
  <c r="AK31" i="4"/>
  <c r="AJ31" i="4"/>
  <c r="AI31" i="4"/>
  <c r="AF31" i="4"/>
  <c r="AE31" i="4"/>
  <c r="AD31" i="4"/>
  <c r="AC31" i="4"/>
  <c r="AB31" i="4"/>
  <c r="AA31" i="4"/>
  <c r="Y31" i="4"/>
  <c r="X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H31" i="4"/>
  <c r="F31" i="4"/>
  <c r="E31" i="4"/>
  <c r="D31" i="4"/>
  <c r="C31" i="4"/>
  <c r="BA30" i="4"/>
  <c r="AZ30" i="4" s="1"/>
  <c r="AL30" i="4"/>
  <c r="AK30" i="4"/>
  <c r="AI30" i="4"/>
  <c r="AH30" i="4"/>
  <c r="AG30" i="4"/>
  <c r="AE30" i="4"/>
  <c r="AC30" i="4"/>
  <c r="AB30" i="4"/>
  <c r="AA30" i="4"/>
  <c r="R30" i="4"/>
  <c r="Q30" i="4"/>
  <c r="O30" i="4"/>
  <c r="N30" i="4"/>
  <c r="L30" i="4"/>
  <c r="K30" i="4"/>
  <c r="J30" i="4"/>
  <c r="H30" i="4"/>
  <c r="G30" i="4"/>
  <c r="F30" i="4"/>
  <c r="C30" i="4"/>
  <c r="BA29" i="4"/>
  <c r="AZ29" i="4" s="1"/>
  <c r="AJ29" i="4"/>
  <c r="AI29" i="4"/>
  <c r="AG29" i="4"/>
  <c r="U29" i="4"/>
  <c r="T29" i="4"/>
  <c r="S29" i="4"/>
  <c r="R29" i="4"/>
  <c r="Q29" i="4"/>
  <c r="P29" i="4"/>
  <c r="D29" i="4"/>
  <c r="C29" i="4"/>
  <c r="BA28" i="4"/>
  <c r="AZ28" i="4" s="1"/>
  <c r="AP28" i="4"/>
  <c r="AO28" i="4"/>
  <c r="AM28" i="4"/>
  <c r="AK28" i="4"/>
  <c r="AJ28" i="4"/>
  <c r="AD28" i="4"/>
  <c r="AC28" i="4"/>
  <c r="W28" i="4"/>
  <c r="M28" i="4"/>
  <c r="L28" i="4"/>
  <c r="I28" i="4"/>
  <c r="H28" i="4"/>
  <c r="G28" i="4"/>
  <c r="F28" i="4"/>
  <c r="E28" i="4"/>
  <c r="C28" i="4"/>
  <c r="BA27" i="4"/>
  <c r="AZ27" i="4" s="1"/>
  <c r="AJ27" i="4"/>
  <c r="AG27" i="4"/>
  <c r="AE27" i="4"/>
  <c r="AD27" i="4"/>
  <c r="AC27" i="4"/>
  <c r="AB27" i="4"/>
  <c r="S27" i="4"/>
  <c r="P27" i="4"/>
  <c r="O27" i="4"/>
  <c r="N27" i="4"/>
  <c r="M27" i="4"/>
  <c r="J27" i="4"/>
  <c r="BA26" i="4"/>
  <c r="AX26" i="4" s="1"/>
  <c r="P26" i="4"/>
  <c r="E26" i="4"/>
  <c r="BA25" i="4"/>
  <c r="AZ25" i="4" s="1"/>
  <c r="AV25" i="4"/>
  <c r="AR25" i="4"/>
  <c r="AQ25" i="4"/>
  <c r="AP25" i="4"/>
  <c r="AO25" i="4"/>
  <c r="AN25" i="4"/>
  <c r="AM25" i="4"/>
  <c r="AJ25" i="4"/>
  <c r="AE25" i="4"/>
  <c r="AA25" i="4"/>
  <c r="Z25" i="4"/>
  <c r="Y25" i="4"/>
  <c r="X25" i="4"/>
  <c r="W25" i="4"/>
  <c r="V25" i="4"/>
  <c r="S25" i="4"/>
  <c r="N25" i="4"/>
  <c r="J25" i="4"/>
  <c r="I25" i="4"/>
  <c r="H25" i="4"/>
  <c r="G25" i="4"/>
  <c r="F25" i="4"/>
  <c r="E25" i="4"/>
  <c r="BA24" i="4"/>
  <c r="AZ24" i="4" s="1"/>
  <c r="AU24" i="4"/>
  <c r="AS24" i="4"/>
  <c r="AJ24" i="4"/>
  <c r="AG24" i="4"/>
  <c r="AF24" i="4"/>
  <c r="AE24" i="4"/>
  <c r="AD24" i="4"/>
  <c r="AC24" i="4"/>
  <c r="AB24" i="4"/>
  <c r="S24" i="4"/>
  <c r="P24" i="4"/>
  <c r="O24" i="4"/>
  <c r="N24" i="4"/>
  <c r="M24" i="4"/>
  <c r="L24" i="4"/>
  <c r="K24" i="4"/>
  <c r="BA23" i="4"/>
  <c r="S23" i="4" s="1"/>
  <c r="BA22" i="4"/>
  <c r="AQ22" i="4" s="1"/>
  <c r="AZ22" i="4"/>
  <c r="AX22" i="4"/>
  <c r="AW22" i="4"/>
  <c r="AV22" i="4"/>
  <c r="AU22" i="4"/>
  <c r="AH22" i="4"/>
  <c r="AG22" i="4"/>
  <c r="AE22" i="4"/>
  <c r="AD22" i="4"/>
  <c r="AC22" i="4"/>
  <c r="AB22" i="4"/>
  <c r="O22" i="4"/>
  <c r="N22" i="4"/>
  <c r="L22" i="4"/>
  <c r="J22" i="4"/>
  <c r="I22" i="4"/>
  <c r="H22" i="4"/>
  <c r="BA21" i="4"/>
  <c r="AP21" i="4" s="1"/>
  <c r="BA20" i="4"/>
  <c r="AS20" i="4" s="1"/>
  <c r="AY20" i="4"/>
  <c r="AX20" i="4"/>
  <c r="AW20" i="4"/>
  <c r="AV20" i="4"/>
  <c r="AU20" i="4"/>
  <c r="AT20" i="4"/>
  <c r="AR20" i="4"/>
  <c r="AQ20" i="4"/>
  <c r="AL20" i="4"/>
  <c r="AK20" i="4"/>
  <c r="AI20" i="4"/>
  <c r="AH20" i="4"/>
  <c r="AG20" i="4"/>
  <c r="AF20" i="4"/>
  <c r="AE20" i="4"/>
  <c r="AD20" i="4"/>
  <c r="AB20" i="4"/>
  <c r="AA20" i="4"/>
  <c r="V20" i="4"/>
  <c r="U20" i="4"/>
  <c r="S20" i="4"/>
  <c r="R20" i="4"/>
  <c r="Q20" i="4"/>
  <c r="P20" i="4"/>
  <c r="O20" i="4"/>
  <c r="N20" i="4"/>
  <c r="L20" i="4"/>
  <c r="K20" i="4"/>
  <c r="F20" i="4"/>
  <c r="E20" i="4"/>
  <c r="C20" i="4"/>
  <c r="BA19" i="4"/>
  <c r="AL19" i="4" s="1"/>
  <c r="AU19" i="4"/>
  <c r="AR19" i="4"/>
  <c r="AP19" i="4"/>
  <c r="AO19" i="4"/>
  <c r="AN19" i="4"/>
  <c r="AM19" i="4"/>
  <c r="AK19" i="4"/>
  <c r="AE19" i="4"/>
  <c r="X19" i="4"/>
  <c r="U19" i="4"/>
  <c r="T19" i="4"/>
  <c r="O19" i="4"/>
  <c r="L19" i="4"/>
  <c r="K19" i="4"/>
  <c r="J19" i="4"/>
  <c r="I19" i="4"/>
  <c r="H19" i="4"/>
  <c r="G19" i="4"/>
  <c r="E19" i="4"/>
  <c r="D19" i="4"/>
  <c r="BA18" i="4"/>
  <c r="AW18" i="4" s="1"/>
  <c r="BA17" i="4"/>
  <c r="AN17" i="4" s="1"/>
  <c r="AV17" i="4"/>
  <c r="AS17" i="4"/>
  <c r="AR17" i="4"/>
  <c r="AQ17" i="4"/>
  <c r="AP17" i="4"/>
  <c r="AO17" i="4"/>
  <c r="AM17" i="4"/>
  <c r="AL17" i="4"/>
  <c r="AK17" i="4"/>
  <c r="AG17" i="4"/>
  <c r="AF17" i="4"/>
  <c r="AD17" i="4"/>
  <c r="AC17" i="4"/>
  <c r="AB17" i="4"/>
  <c r="AA17" i="4"/>
  <c r="Z17" i="4"/>
  <c r="Y17" i="4"/>
  <c r="W17" i="4"/>
  <c r="V17" i="4"/>
  <c r="U17" i="4"/>
  <c r="Q17" i="4"/>
  <c r="P17" i="4"/>
  <c r="N17" i="4"/>
  <c r="M17" i="4"/>
  <c r="L17" i="4"/>
  <c r="K17" i="4"/>
  <c r="J17" i="4"/>
  <c r="I17" i="4"/>
  <c r="G17" i="4"/>
  <c r="F17" i="4"/>
  <c r="E17" i="4"/>
  <c r="BA16" i="4"/>
  <c r="AZ16" i="4" s="1"/>
  <c r="AF16" i="4"/>
  <c r="AE16" i="4"/>
  <c r="Y16" i="4"/>
  <c r="G16" i="4"/>
  <c r="E16" i="4"/>
  <c r="D16" i="4"/>
  <c r="C16" i="4"/>
  <c r="BA15" i="4"/>
  <c r="AP15" i="4" s="1"/>
  <c r="AU15" i="4"/>
  <c r="AR15" i="4"/>
  <c r="AQ15" i="4"/>
  <c r="AN15" i="4"/>
  <c r="AM15" i="4"/>
  <c r="AK15" i="4"/>
  <c r="AJ15" i="4"/>
  <c r="AI15" i="4"/>
  <c r="AH15" i="4"/>
  <c r="AG15" i="4"/>
  <c r="AD15" i="4"/>
  <c r="AC15" i="4"/>
  <c r="AB15" i="4"/>
  <c r="AA15" i="4"/>
  <c r="Y15" i="4"/>
  <c r="X15" i="4"/>
  <c r="W15" i="4"/>
  <c r="U15" i="4"/>
  <c r="T15" i="4"/>
  <c r="S15" i="4"/>
  <c r="R15" i="4"/>
  <c r="Q15" i="4"/>
  <c r="P15" i="4"/>
  <c r="O15" i="4"/>
  <c r="N15" i="4"/>
  <c r="M15" i="4"/>
  <c r="L15" i="4"/>
  <c r="K15" i="4"/>
  <c r="I15" i="4"/>
  <c r="H15" i="4"/>
  <c r="G15" i="4"/>
  <c r="E15" i="4"/>
  <c r="D15" i="4"/>
  <c r="C15" i="4"/>
  <c r="BA14" i="4"/>
  <c r="AZ14" i="4" s="1"/>
  <c r="AO14" i="4"/>
  <c r="AN14" i="4"/>
  <c r="BA13" i="4"/>
  <c r="AX13" i="4" s="1"/>
  <c r="AZ13" i="4"/>
  <c r="BA12" i="4"/>
  <c r="AW12" i="4" s="1"/>
  <c r="BA11" i="4"/>
  <c r="AN11" i="4" s="1"/>
  <c r="AP11" i="4"/>
  <c r="AO11" i="4"/>
  <c r="AK11" i="4"/>
  <c r="AJ11" i="4"/>
  <c r="AH11" i="4"/>
  <c r="AG11" i="4"/>
  <c r="AE11" i="4"/>
  <c r="U11" i="4"/>
  <c r="T11" i="4"/>
  <c r="Q11" i="4"/>
  <c r="O11" i="4"/>
  <c r="N11" i="4"/>
  <c r="M11" i="4"/>
  <c r="L11" i="4"/>
  <c r="BA10" i="4"/>
  <c r="AX10" i="4" s="1"/>
  <c r="BA9" i="4"/>
  <c r="AO9" i="4" s="1"/>
  <c r="AZ9" i="4"/>
  <c r="AW9" i="4"/>
  <c r="AV9" i="4"/>
  <c r="AU9" i="4"/>
  <c r="AT9" i="4"/>
  <c r="AG9" i="4"/>
  <c r="AE9" i="4"/>
  <c r="AD9" i="4"/>
  <c r="AC9" i="4"/>
  <c r="AB9" i="4"/>
  <c r="Q9" i="4"/>
  <c r="O9" i="4"/>
  <c r="N9" i="4"/>
  <c r="M9" i="4"/>
  <c r="L9" i="4"/>
  <c r="BA8" i="4"/>
  <c r="AZ8" i="4" s="1"/>
  <c r="AM8" i="4"/>
  <c r="G8" i="4"/>
  <c r="E8" i="4"/>
  <c r="BA7" i="4"/>
  <c r="AS7" i="4" s="1"/>
  <c r="AY7" i="4"/>
  <c r="U7" i="4"/>
  <c r="BA6" i="4"/>
  <c r="AZ6" i="4" s="1"/>
  <c r="AY6" i="4"/>
  <c r="AU6" i="4"/>
  <c r="AT6" i="4"/>
  <c r="AR6" i="4"/>
  <c r="AQ6" i="4"/>
  <c r="AP6" i="4"/>
  <c r="AO6" i="4"/>
  <c r="AN6" i="4"/>
  <c r="AM6" i="4"/>
  <c r="AL6" i="4"/>
  <c r="AK6" i="4"/>
  <c r="AI6" i="4"/>
  <c r="AE6" i="4"/>
  <c r="AD6" i="4"/>
  <c r="AB6" i="4"/>
  <c r="AA6" i="4"/>
  <c r="Z6" i="4"/>
  <c r="Y6" i="4"/>
  <c r="X6" i="4"/>
  <c r="W6" i="4"/>
  <c r="V6" i="4"/>
  <c r="U6" i="4"/>
  <c r="S6" i="4"/>
  <c r="O6" i="4"/>
  <c r="N6" i="4"/>
  <c r="L6" i="4"/>
  <c r="K6" i="4"/>
  <c r="J6" i="4"/>
  <c r="I6" i="4"/>
  <c r="H6" i="4"/>
  <c r="G6" i="4"/>
  <c r="F6" i="4"/>
  <c r="E6" i="4"/>
  <c r="C6" i="4"/>
  <c r="BA5" i="4"/>
  <c r="AU5" i="4" s="1"/>
  <c r="AY5" i="4"/>
  <c r="BA4" i="4"/>
  <c r="AM4" i="4" s="1"/>
  <c r="AV4" i="4"/>
  <c r="P4" i="4"/>
  <c r="BA3" i="4"/>
  <c r="AW3" i="4" s="1"/>
  <c r="AZ3" i="4"/>
  <c r="AX3" i="4"/>
  <c r="AJ3" i="4"/>
  <c r="AH3" i="4"/>
  <c r="T3" i="4"/>
  <c r="R3" i="4"/>
  <c r="E3" i="4"/>
  <c r="D3" i="4"/>
  <c r="BA2" i="4"/>
  <c r="AZ2" i="4" s="1"/>
  <c r="AR2" i="4"/>
  <c r="AQ2" i="4"/>
  <c r="AP2" i="4"/>
  <c r="AK2" i="4"/>
  <c r="AI2" i="4"/>
  <c r="AH2" i="4"/>
  <c r="AF2" i="4"/>
  <c r="AE2" i="4"/>
  <c r="AD2" i="4"/>
  <c r="AC2" i="4"/>
  <c r="AB2" i="4"/>
  <c r="AA2" i="4"/>
  <c r="Z2" i="4"/>
  <c r="W2" i="4"/>
  <c r="U2" i="4"/>
  <c r="S2" i="4"/>
  <c r="R2" i="4"/>
  <c r="P2" i="4"/>
  <c r="O2" i="4"/>
  <c r="N2" i="4"/>
  <c r="M2" i="4"/>
  <c r="L2" i="4"/>
  <c r="K2" i="4"/>
  <c r="J2" i="4"/>
  <c r="G2" i="4"/>
  <c r="E2" i="4"/>
  <c r="C2" i="4"/>
  <c r="C12" i="4" l="1"/>
  <c r="AL12" i="4"/>
  <c r="AD7" i="4"/>
  <c r="F12" i="4"/>
  <c r="AF7" i="4"/>
  <c r="Y46" i="4"/>
  <c r="P14" i="4"/>
  <c r="N4" i="4"/>
  <c r="AT4" i="4"/>
  <c r="AX5" i="4"/>
  <c r="S7" i="4"/>
  <c r="AW7" i="4"/>
  <c r="K9" i="4"/>
  <c r="AA9" i="4"/>
  <c r="AS9" i="4"/>
  <c r="R12" i="4"/>
  <c r="AI12" i="4"/>
  <c r="AZ12" i="4"/>
  <c r="AY13" i="4"/>
  <c r="AM14" i="4"/>
  <c r="E22" i="4"/>
  <c r="Z22" i="4"/>
  <c r="AT22" i="4"/>
  <c r="R33" i="4"/>
  <c r="AH33" i="4"/>
  <c r="AX33" i="4"/>
  <c r="AA34" i="4"/>
  <c r="F35" i="4"/>
  <c r="AT35" i="4"/>
  <c r="N44" i="4"/>
  <c r="AM44" i="4"/>
  <c r="J46" i="4"/>
  <c r="AT46" i="4"/>
  <c r="AK47" i="4"/>
  <c r="S48" i="4"/>
  <c r="AU48" i="4"/>
  <c r="O49" i="4"/>
  <c r="AE49" i="4"/>
  <c r="AU49" i="4"/>
  <c r="AZ50" i="4"/>
  <c r="S12" i="4"/>
  <c r="Z7" i="4"/>
  <c r="G14" i="4"/>
  <c r="X4" i="4"/>
  <c r="V12" i="4"/>
  <c r="F33" i="4"/>
  <c r="U46" i="4"/>
  <c r="E47" i="4"/>
  <c r="AW47" i="4"/>
  <c r="X48" i="4"/>
  <c r="C49" i="4"/>
  <c r="S49" i="4"/>
  <c r="AI49" i="4"/>
  <c r="AY49" i="4"/>
  <c r="AM2" i="4"/>
  <c r="Y4" i="4"/>
  <c r="P5" i="4"/>
  <c r="AE7" i="4"/>
  <c r="W8" i="4"/>
  <c r="P9" i="4"/>
  <c r="AF9" i="4"/>
  <c r="AY9" i="4"/>
  <c r="R11" i="4"/>
  <c r="AL11" i="4"/>
  <c r="G12" i="4"/>
  <c r="W12" i="4"/>
  <c r="AN12" i="4"/>
  <c r="O13" i="4"/>
  <c r="L14" i="4"/>
  <c r="AO15" i="4"/>
  <c r="Z16" i="4"/>
  <c r="AQ19" i="4"/>
  <c r="M22" i="4"/>
  <c r="AF22" i="4"/>
  <c r="AY22" i="4"/>
  <c r="AF27" i="4"/>
  <c r="J28" i="4"/>
  <c r="AN28" i="4"/>
  <c r="AH29" i="4"/>
  <c r="M30" i="4"/>
  <c r="AJ30" i="4"/>
  <c r="I31" i="4"/>
  <c r="Z31" i="4"/>
  <c r="AQ31" i="4"/>
  <c r="H32" i="4"/>
  <c r="AG32" i="4"/>
  <c r="G33" i="4"/>
  <c r="W33" i="4"/>
  <c r="AM33" i="4"/>
  <c r="F34" i="4"/>
  <c r="AH34" i="4"/>
  <c r="L35" i="4"/>
  <c r="H36" i="4"/>
  <c r="Y37" i="4"/>
  <c r="AS38" i="4"/>
  <c r="Z39" i="4"/>
  <c r="V44" i="4"/>
  <c r="AV44" i="4"/>
  <c r="X46" i="4"/>
  <c r="F47" i="4"/>
  <c r="AY47" i="4"/>
  <c r="Z48" i="4"/>
  <c r="D49" i="4"/>
  <c r="T49" i="4"/>
  <c r="AJ49" i="4"/>
  <c r="AZ49" i="4"/>
  <c r="C5" i="4"/>
  <c r="AM12" i="4"/>
  <c r="AO12" i="4"/>
  <c r="H33" i="4"/>
  <c r="N35" i="4"/>
  <c r="I33" i="4"/>
  <c r="Y33" i="4"/>
  <c r="AO33" i="4"/>
  <c r="X35" i="4"/>
  <c r="Z46" i="4"/>
  <c r="P47" i="4"/>
  <c r="C48" i="4"/>
  <c r="AE48" i="4"/>
  <c r="F49" i="4"/>
  <c r="V49" i="4"/>
  <c r="AL49" i="4"/>
  <c r="D50" i="4"/>
  <c r="AB4" i="4"/>
  <c r="S5" i="4"/>
  <c r="F7" i="4"/>
  <c r="AH7" i="4"/>
  <c r="C9" i="4"/>
  <c r="S9" i="4"/>
  <c r="AJ9" i="4"/>
  <c r="V11" i="4"/>
  <c r="AQ11" i="4"/>
  <c r="J12" i="4"/>
  <c r="Z12" i="4"/>
  <c r="AQ12" i="4"/>
  <c r="AD13" i="4"/>
  <c r="Q14" i="4"/>
  <c r="AS15" i="4"/>
  <c r="AI16" i="4"/>
  <c r="P22" i="4"/>
  <c r="AI22" i="4"/>
  <c r="AT24" i="4"/>
  <c r="V26" i="4"/>
  <c r="AS27" i="4"/>
  <c r="S28" i="4"/>
  <c r="AQ28" i="4"/>
  <c r="AK29" i="4"/>
  <c r="AQ30" i="4"/>
  <c r="AT31" i="4"/>
  <c r="O32" i="4"/>
  <c r="AL32" i="4"/>
  <c r="J33" i="4"/>
  <c r="Z33" i="4"/>
  <c r="AP33" i="4"/>
  <c r="I34" i="4"/>
  <c r="AT34" i="4"/>
  <c r="Y35" i="4"/>
  <c r="AD36" i="4"/>
  <c r="AP37" i="4"/>
  <c r="AV38" i="4"/>
  <c r="AF39" i="4"/>
  <c r="AY40" i="4"/>
  <c r="AA41" i="4"/>
  <c r="AA44" i="4"/>
  <c r="AB46" i="4"/>
  <c r="Q47" i="4"/>
  <c r="E48" i="4"/>
  <c r="AG48" i="4"/>
  <c r="G49" i="4"/>
  <c r="W49" i="4"/>
  <c r="AM49" i="4"/>
  <c r="E50" i="4"/>
  <c r="Q4" i="4"/>
  <c r="V7" i="4"/>
  <c r="K13" i="4"/>
  <c r="AS2" i="4"/>
  <c r="E4" i="4"/>
  <c r="AD4" i="4"/>
  <c r="U5" i="4"/>
  <c r="J7" i="4"/>
  <c r="AI7" i="4"/>
  <c r="D9" i="4"/>
  <c r="T9" i="4"/>
  <c r="AK9" i="4"/>
  <c r="D11" i="4"/>
  <c r="X11" i="4"/>
  <c r="AR11" i="4"/>
  <c r="K12" i="4"/>
  <c r="AA12" i="4"/>
  <c r="AR12" i="4"/>
  <c r="AE13" i="4"/>
  <c r="R14" i="4"/>
  <c r="AT15" i="4"/>
  <c r="AT17" i="4"/>
  <c r="W19" i="4"/>
  <c r="E21" i="4"/>
  <c r="Q22" i="4"/>
  <c r="AJ22" i="4"/>
  <c r="AT27" i="4"/>
  <c r="T28" i="4"/>
  <c r="AR28" i="4"/>
  <c r="AL29" i="4"/>
  <c r="AS30" i="4"/>
  <c r="AU31" i="4"/>
  <c r="AM32" i="4"/>
  <c r="K33" i="4"/>
  <c r="AA33" i="4"/>
  <c r="AQ33" i="4"/>
  <c r="K34" i="4"/>
  <c r="AU34" i="4"/>
  <c r="Z35" i="4"/>
  <c r="AE36" i="4"/>
  <c r="AR37" i="4"/>
  <c r="AW38" i="4"/>
  <c r="AG39" i="4"/>
  <c r="AZ40" i="4"/>
  <c r="AE41" i="4"/>
  <c r="AL42" i="4"/>
  <c r="C44" i="4"/>
  <c r="AB44" i="4"/>
  <c r="AD46" i="4"/>
  <c r="S47" i="4"/>
  <c r="F48" i="4"/>
  <c r="AI48" i="4"/>
  <c r="H49" i="4"/>
  <c r="X49" i="4"/>
  <c r="AN49" i="4"/>
  <c r="H50" i="4"/>
  <c r="T12" i="4"/>
  <c r="AA4" i="4"/>
  <c r="AT2" i="4"/>
  <c r="H4" i="4"/>
  <c r="AF4" i="4"/>
  <c r="AF5" i="4"/>
  <c r="M7" i="4"/>
  <c r="AK7" i="4"/>
  <c r="E9" i="4"/>
  <c r="U9" i="4"/>
  <c r="AL9" i="4"/>
  <c r="E11" i="4"/>
  <c r="Y11" i="4"/>
  <c r="AS11" i="4"/>
  <c r="L12" i="4"/>
  <c r="AB12" i="4"/>
  <c r="AS12" i="4"/>
  <c r="AF13" i="4"/>
  <c r="T14" i="4"/>
  <c r="AK21" i="4"/>
  <c r="R22" i="4"/>
  <c r="AK22" i="4"/>
  <c r="AV24" i="4"/>
  <c r="AU27" i="4"/>
  <c r="V28" i="4"/>
  <c r="AU28" i="4"/>
  <c r="AX29" i="4"/>
  <c r="S30" i="4"/>
  <c r="AU30" i="4"/>
  <c r="AV31" i="4"/>
  <c r="Q32" i="4"/>
  <c r="AN32" i="4"/>
  <c r="L33" i="4"/>
  <c r="AB33" i="4"/>
  <c r="AR33" i="4"/>
  <c r="N34" i="4"/>
  <c r="AV34" i="4"/>
  <c r="AA35" i="4"/>
  <c r="AF36" i="4"/>
  <c r="AS37" i="4"/>
  <c r="AX38" i="4"/>
  <c r="AW39" i="4"/>
  <c r="AF41" i="4"/>
  <c r="AM42" i="4"/>
  <c r="E44" i="4"/>
  <c r="AD44" i="4"/>
  <c r="AW45" i="4"/>
  <c r="AE46" i="4"/>
  <c r="U47" i="4"/>
  <c r="G48" i="4"/>
  <c r="AK48" i="4"/>
  <c r="I49" i="4"/>
  <c r="Y49" i="4"/>
  <c r="AO49" i="4"/>
  <c r="T50" i="4"/>
  <c r="AJ12" i="4"/>
  <c r="D12" i="4"/>
  <c r="W48" i="4"/>
  <c r="AP12" i="4"/>
  <c r="AU2" i="4"/>
  <c r="I4" i="4"/>
  <c r="AN4" i="4"/>
  <c r="AG5" i="4"/>
  <c r="N7" i="4"/>
  <c r="AL7" i="4"/>
  <c r="F9" i="4"/>
  <c r="V9" i="4"/>
  <c r="AM9" i="4"/>
  <c r="F11" i="4"/>
  <c r="Z11" i="4"/>
  <c r="AT11" i="4"/>
  <c r="M12" i="4"/>
  <c r="AC12" i="4"/>
  <c r="AT12" i="4"/>
  <c r="AG13" i="4"/>
  <c r="AB14" i="4"/>
  <c r="AV15" i="4"/>
  <c r="AW17" i="4"/>
  <c r="Y19" i="4"/>
  <c r="AM21" i="4"/>
  <c r="S22" i="4"/>
  <c r="AN22" i="4"/>
  <c r="AW24" i="4"/>
  <c r="L27" i="4"/>
  <c r="AV27" i="4"/>
  <c r="AY29" i="4"/>
  <c r="T30" i="4"/>
  <c r="AW30" i="4"/>
  <c r="AW31" i="4"/>
  <c r="S32" i="4"/>
  <c r="AO32" i="4"/>
  <c r="M33" i="4"/>
  <c r="AC33" i="4"/>
  <c r="AS33" i="4"/>
  <c r="O34" i="4"/>
  <c r="AW34" i="4"/>
  <c r="AB35" i="4"/>
  <c r="AW37" i="4"/>
  <c r="AY38" i="4"/>
  <c r="AY39" i="4"/>
  <c r="C41" i="4"/>
  <c r="AG41" i="4"/>
  <c r="AM43" i="4"/>
  <c r="F44" i="4"/>
  <c r="AF44" i="4"/>
  <c r="AX45" i="4"/>
  <c r="AK46" i="4"/>
  <c r="V47" i="4"/>
  <c r="H48" i="4"/>
  <c r="AL48" i="4"/>
  <c r="J49" i="4"/>
  <c r="Z49" i="4"/>
  <c r="AP49" i="4"/>
  <c r="U50" i="4"/>
  <c r="E12" i="4"/>
  <c r="O46" i="4"/>
  <c r="V33" i="4"/>
  <c r="M14" i="4"/>
  <c r="AB48" i="4"/>
  <c r="R5" i="4"/>
  <c r="R9" i="4"/>
  <c r="Y12" i="4"/>
  <c r="AV2" i="4"/>
  <c r="J4" i="4"/>
  <c r="AO4" i="4"/>
  <c r="AH5" i="4"/>
  <c r="O7" i="4"/>
  <c r="AP7" i="4"/>
  <c r="G9" i="4"/>
  <c r="W9" i="4"/>
  <c r="AN9" i="4"/>
  <c r="H11" i="4"/>
  <c r="AA11" i="4"/>
  <c r="AU11" i="4"/>
  <c r="N12" i="4"/>
  <c r="AD12" i="4"/>
  <c r="AU12" i="4"/>
  <c r="AH13" i="4"/>
  <c r="AH14" i="4"/>
  <c r="AE15" i="4"/>
  <c r="AW15" i="4"/>
  <c r="Z19" i="4"/>
  <c r="AN21" i="4"/>
  <c r="T22" i="4"/>
  <c r="AO22" i="4"/>
  <c r="AX24" i="4"/>
  <c r="AW27" i="4"/>
  <c r="X28" i="4"/>
  <c r="W30" i="4"/>
  <c r="AX30" i="4"/>
  <c r="AG31" i="4"/>
  <c r="AX31" i="4"/>
  <c r="T32" i="4"/>
  <c r="AP32" i="4"/>
  <c r="N33" i="4"/>
  <c r="AD33" i="4"/>
  <c r="AT33" i="4"/>
  <c r="P34" i="4"/>
  <c r="AY34" i="4"/>
  <c r="AD35" i="4"/>
  <c r="AX37" i="4"/>
  <c r="AZ38" i="4"/>
  <c r="AK41" i="4"/>
  <c r="AN43" i="4"/>
  <c r="G44" i="4"/>
  <c r="AG44" i="4"/>
  <c r="AN46" i="4"/>
  <c r="AE47" i="4"/>
  <c r="J48" i="4"/>
  <c r="AM48" i="4"/>
  <c r="K49" i="4"/>
  <c r="AA49" i="4"/>
  <c r="AQ49" i="4"/>
  <c r="X50" i="4"/>
  <c r="N46" i="4"/>
  <c r="U12" i="4"/>
  <c r="N13" i="4"/>
  <c r="AL33" i="4"/>
  <c r="Q5" i="4"/>
  <c r="P13" i="4"/>
  <c r="AN33" i="4"/>
  <c r="E7" i="4"/>
  <c r="AI9" i="4"/>
  <c r="Q13" i="4"/>
  <c r="AX2" i="4"/>
  <c r="K4" i="4"/>
  <c r="AP4" i="4"/>
  <c r="AI5" i="4"/>
  <c r="P7" i="4"/>
  <c r="AT7" i="4"/>
  <c r="H9" i="4"/>
  <c r="X9" i="4"/>
  <c r="AP9" i="4"/>
  <c r="I11" i="4"/>
  <c r="AB11" i="4"/>
  <c r="AW11" i="4"/>
  <c r="O12" i="4"/>
  <c r="AE12" i="4"/>
  <c r="AV12" i="4"/>
  <c r="AI13" i="4"/>
  <c r="AJ14" i="4"/>
  <c r="AF15" i="4"/>
  <c r="AX15" i="4"/>
  <c r="AA19" i="4"/>
  <c r="U22" i="4"/>
  <c r="AP22" i="4"/>
  <c r="AX27" i="4"/>
  <c r="Y28" i="4"/>
  <c r="Y30" i="4"/>
  <c r="AY30" i="4"/>
  <c r="AH31" i="4"/>
  <c r="AY31" i="4"/>
  <c r="U32" i="4"/>
  <c r="AS32" i="4"/>
  <c r="O33" i="4"/>
  <c r="AE33" i="4"/>
  <c r="AU33" i="4"/>
  <c r="W34" i="4"/>
  <c r="AZ34" i="4"/>
  <c r="AG35" i="4"/>
  <c r="AL40" i="4"/>
  <c r="E41" i="4"/>
  <c r="AN41" i="4"/>
  <c r="AP42" i="4"/>
  <c r="AO43" i="4"/>
  <c r="J44" i="4"/>
  <c r="AI44" i="4"/>
  <c r="E46" i="4"/>
  <c r="AO46" i="4"/>
  <c r="AF47" i="4"/>
  <c r="L48" i="4"/>
  <c r="AN48" i="4"/>
  <c r="L49" i="4"/>
  <c r="AB49" i="4"/>
  <c r="AR49" i="4"/>
  <c r="AJ50" i="4"/>
  <c r="U33" i="4"/>
  <c r="E5" i="4"/>
  <c r="K14" i="4"/>
  <c r="C7" i="4"/>
  <c r="X12" i="4"/>
  <c r="AG7" i="4"/>
  <c r="AY2" i="4"/>
  <c r="L4" i="4"/>
  <c r="AQ4" i="4"/>
  <c r="AV5" i="4"/>
  <c r="Q7" i="4"/>
  <c r="AU7" i="4"/>
  <c r="I9" i="4"/>
  <c r="Y9" i="4"/>
  <c r="AQ9" i="4"/>
  <c r="J11" i="4"/>
  <c r="AC11" i="4"/>
  <c r="AX11" i="4"/>
  <c r="P12" i="4"/>
  <c r="AF12" i="4"/>
  <c r="AX12" i="4"/>
  <c r="AW13" i="4"/>
  <c r="AK14" i="4"/>
  <c r="AY15" i="4"/>
  <c r="AB19" i="4"/>
  <c r="C22" i="4"/>
  <c r="X22" i="4"/>
  <c r="AR22" i="4"/>
  <c r="Z28" i="4"/>
  <c r="P33" i="4"/>
  <c r="AF33" i="4"/>
  <c r="AV33" i="4"/>
  <c r="AQ35" i="4"/>
  <c r="AP43" i="4"/>
  <c r="K44" i="4"/>
  <c r="AK44" i="4"/>
  <c r="H46" i="4"/>
  <c r="AP46" i="4"/>
  <c r="AG47" i="4"/>
  <c r="O48" i="4"/>
  <c r="AP48" i="4"/>
  <c r="M49" i="4"/>
  <c r="AC49" i="4"/>
  <c r="AS49" i="4"/>
  <c r="AK50" i="4"/>
  <c r="AK12" i="4"/>
  <c r="U4" i="4"/>
  <c r="M13" i="4"/>
  <c r="Z4" i="4"/>
  <c r="H12" i="4"/>
  <c r="X33" i="4"/>
  <c r="I12" i="4"/>
  <c r="M4" i="4"/>
  <c r="AR4" i="4"/>
  <c r="AW5" i="4"/>
  <c r="R7" i="4"/>
  <c r="AV7" i="4"/>
  <c r="J9" i="4"/>
  <c r="Z9" i="4"/>
  <c r="AR9" i="4"/>
  <c r="K11" i="4"/>
  <c r="AD11" i="4"/>
  <c r="AZ11" i="4"/>
  <c r="Q12" i="4"/>
  <c r="AH12" i="4"/>
  <c r="AY12" i="4"/>
  <c r="AL14" i="4"/>
  <c r="D22" i="4"/>
  <c r="Y22" i="4"/>
  <c r="AS22" i="4"/>
  <c r="AA28" i="4"/>
  <c r="W32" i="4"/>
  <c r="AV32" i="4"/>
  <c r="Q33" i="4"/>
  <c r="AG33" i="4"/>
  <c r="Y34" i="4"/>
  <c r="E35" i="4"/>
  <c r="AR35" i="4"/>
  <c r="G37" i="4"/>
  <c r="AL38" i="4"/>
  <c r="AO40" i="4"/>
  <c r="K41" i="4"/>
  <c r="AB42" i="4"/>
  <c r="AQ43" i="4"/>
  <c r="L44" i="4"/>
  <c r="AL44" i="4"/>
  <c r="I46" i="4"/>
  <c r="AR46" i="4"/>
  <c r="AI47" i="4"/>
  <c r="Q48" i="4"/>
  <c r="AR48" i="4"/>
  <c r="N49" i="4"/>
  <c r="AD49" i="4"/>
  <c r="AN50" i="4"/>
  <c r="C10" i="4"/>
  <c r="AI10" i="4"/>
  <c r="Q18" i="4"/>
  <c r="U8" i="4"/>
  <c r="AK8" i="4"/>
  <c r="S10" i="4"/>
  <c r="AY10" i="4"/>
  <c r="AY18" i="4"/>
  <c r="AY23" i="4"/>
  <c r="C3" i="4"/>
  <c r="S3" i="4"/>
  <c r="AI3" i="4"/>
  <c r="AY3" i="4"/>
  <c r="F8" i="4"/>
  <c r="V8" i="4"/>
  <c r="AL8" i="4"/>
  <c r="D10" i="4"/>
  <c r="T10" i="4"/>
  <c r="AJ10" i="4"/>
  <c r="AZ10" i="4"/>
  <c r="AW16" i="4"/>
  <c r="AG16" i="4"/>
  <c r="Q16" i="4"/>
  <c r="AT16" i="4"/>
  <c r="AD16" i="4"/>
  <c r="N16" i="4"/>
  <c r="AS16" i="4"/>
  <c r="AC16" i="4"/>
  <c r="M16" i="4"/>
  <c r="AR16" i="4"/>
  <c r="AB16" i="4"/>
  <c r="L16" i="4"/>
  <c r="AQ16" i="4"/>
  <c r="AA16" i="4"/>
  <c r="K16" i="4"/>
  <c r="AN16" i="4"/>
  <c r="X16" i="4"/>
  <c r="H16" i="4"/>
  <c r="R18" i="4"/>
  <c r="AZ18" i="4"/>
  <c r="AL21" i="4"/>
  <c r="AZ23" i="4"/>
  <c r="F3" i="4"/>
  <c r="V3" i="4"/>
  <c r="AL3" i="4"/>
  <c r="AC4" i="4"/>
  <c r="AS4" i="4"/>
  <c r="D5" i="4"/>
  <c r="T5" i="4"/>
  <c r="AJ5" i="4"/>
  <c r="AZ5" i="4"/>
  <c r="AX7" i="4"/>
  <c r="I8" i="4"/>
  <c r="Y8" i="4"/>
  <c r="AO8" i="4"/>
  <c r="G10" i="4"/>
  <c r="W10" i="4"/>
  <c r="AM10" i="4"/>
  <c r="AR13" i="4"/>
  <c r="AB13" i="4"/>
  <c r="L13" i="4"/>
  <c r="AN13" i="4"/>
  <c r="X13" i="4"/>
  <c r="H13" i="4"/>
  <c r="AM13" i="4"/>
  <c r="F16" i="4"/>
  <c r="AH16" i="4"/>
  <c r="U18" i="4"/>
  <c r="C23" i="4"/>
  <c r="S18" i="4"/>
  <c r="T18" i="4"/>
  <c r="G3" i="4"/>
  <c r="AM3" i="4"/>
  <c r="J8" i="4"/>
  <c r="Z8" i="4"/>
  <c r="AP8" i="4"/>
  <c r="H10" i="4"/>
  <c r="X10" i="4"/>
  <c r="AN10" i="4"/>
  <c r="X18" i="4"/>
  <c r="AZ21" i="4"/>
  <c r="AJ21" i="4"/>
  <c r="T21" i="4"/>
  <c r="D21" i="4"/>
  <c r="AY21" i="4"/>
  <c r="AI21" i="4"/>
  <c r="S21" i="4"/>
  <c r="C21" i="4"/>
  <c r="AX21" i="4"/>
  <c r="AH21" i="4"/>
  <c r="R21" i="4"/>
  <c r="AW21" i="4"/>
  <c r="AG21" i="4"/>
  <c r="Q21" i="4"/>
  <c r="AV21" i="4"/>
  <c r="AF21" i="4"/>
  <c r="P21" i="4"/>
  <c r="AU21" i="4"/>
  <c r="AE21" i="4"/>
  <c r="O21" i="4"/>
  <c r="AT21" i="4"/>
  <c r="AD21" i="4"/>
  <c r="N21" i="4"/>
  <c r="AS21" i="4"/>
  <c r="AC21" i="4"/>
  <c r="M21" i="4"/>
  <c r="AR21" i="4"/>
  <c r="AB21" i="4"/>
  <c r="L21" i="4"/>
  <c r="AQ21" i="4"/>
  <c r="AA21" i="4"/>
  <c r="K21" i="4"/>
  <c r="AO21" i="4"/>
  <c r="Y21" i="4"/>
  <c r="D23" i="4"/>
  <c r="U3" i="4"/>
  <c r="W3" i="4"/>
  <c r="AK5" i="4"/>
  <c r="Q2" i="4"/>
  <c r="AG2" i="4"/>
  <c r="AW2" i="4"/>
  <c r="H3" i="4"/>
  <c r="X3" i="4"/>
  <c r="AN3" i="4"/>
  <c r="O4" i="4"/>
  <c r="AE4" i="4"/>
  <c r="AU4" i="4"/>
  <c r="F5" i="4"/>
  <c r="V5" i="4"/>
  <c r="AL5" i="4"/>
  <c r="M6" i="4"/>
  <c r="AC6" i="4"/>
  <c r="AS6" i="4"/>
  <c r="D7" i="4"/>
  <c r="T7" i="4"/>
  <c r="AJ7" i="4"/>
  <c r="AZ7" i="4"/>
  <c r="K8" i="4"/>
  <c r="AA8" i="4"/>
  <c r="AQ8" i="4"/>
  <c r="AH9" i="4"/>
  <c r="AX9" i="4"/>
  <c r="I10" i="4"/>
  <c r="Y10" i="4"/>
  <c r="AO10" i="4"/>
  <c r="P11" i="4"/>
  <c r="AF11" i="4"/>
  <c r="AV11" i="4"/>
  <c r="R13" i="4"/>
  <c r="AJ13" i="4"/>
  <c r="U14" i="4"/>
  <c r="AQ14" i="4"/>
  <c r="I16" i="4"/>
  <c r="AJ16" i="4"/>
  <c r="AF18" i="4"/>
  <c r="F21" i="4"/>
  <c r="E23" i="4"/>
  <c r="R26" i="4"/>
  <c r="AK3" i="4"/>
  <c r="Y3" i="4"/>
  <c r="AO3" i="4"/>
  <c r="G5" i="4"/>
  <c r="W5" i="4"/>
  <c r="AM5" i="4"/>
  <c r="L8" i="4"/>
  <c r="AB8" i="4"/>
  <c r="AR8" i="4"/>
  <c r="J10" i="4"/>
  <c r="Z10" i="4"/>
  <c r="AP10" i="4"/>
  <c r="S13" i="4"/>
  <c r="AK13" i="4"/>
  <c r="V14" i="4"/>
  <c r="AR14" i="4"/>
  <c r="J16" i="4"/>
  <c r="AK16" i="4"/>
  <c r="AG18" i="4"/>
  <c r="G21" i="4"/>
  <c r="H23" i="4"/>
  <c r="AK10" i="4"/>
  <c r="AL10" i="4"/>
  <c r="Z3" i="4"/>
  <c r="AG4" i="4"/>
  <c r="H5" i="4"/>
  <c r="M8" i="4"/>
  <c r="AC8" i="4"/>
  <c r="AS8" i="4"/>
  <c r="K10" i="4"/>
  <c r="AA10" i="4"/>
  <c r="AQ10" i="4"/>
  <c r="T13" i="4"/>
  <c r="AL13" i="4"/>
  <c r="W14" i="4"/>
  <c r="AS14" i="4"/>
  <c r="O16" i="4"/>
  <c r="AL16" i="4"/>
  <c r="AH18" i="4"/>
  <c r="H21" i="4"/>
  <c r="AG26" i="4"/>
  <c r="AX23" i="4"/>
  <c r="AH23" i="4"/>
  <c r="R23" i="4"/>
  <c r="AW23" i="4"/>
  <c r="AG23" i="4"/>
  <c r="Q23" i="4"/>
  <c r="AV23" i="4"/>
  <c r="AF23" i="4"/>
  <c r="P23" i="4"/>
  <c r="AU23" i="4"/>
  <c r="AE23" i="4"/>
  <c r="O23" i="4"/>
  <c r="AT23" i="4"/>
  <c r="AD23" i="4"/>
  <c r="N23" i="4"/>
  <c r="AS23" i="4"/>
  <c r="AC23" i="4"/>
  <c r="M23" i="4"/>
  <c r="AR23" i="4"/>
  <c r="AB23" i="4"/>
  <c r="L23" i="4"/>
  <c r="AQ23" i="4"/>
  <c r="AA23" i="4"/>
  <c r="K23" i="4"/>
  <c r="AP23" i="4"/>
  <c r="Z23" i="4"/>
  <c r="J23" i="4"/>
  <c r="AO23" i="4"/>
  <c r="Y23" i="4"/>
  <c r="I23" i="4"/>
  <c r="AM23" i="4"/>
  <c r="W23" i="4"/>
  <c r="G23" i="4"/>
  <c r="AL23" i="4"/>
  <c r="V23" i="4"/>
  <c r="F23" i="4"/>
  <c r="H8" i="4"/>
  <c r="AN5" i="4"/>
  <c r="D2" i="4"/>
  <c r="T2" i="4"/>
  <c r="AJ2" i="4"/>
  <c r="K3" i="4"/>
  <c r="AA3" i="4"/>
  <c r="AQ3" i="4"/>
  <c r="R4" i="4"/>
  <c r="AH4" i="4"/>
  <c r="AX4" i="4"/>
  <c r="I5" i="4"/>
  <c r="Y5" i="4"/>
  <c r="AO5" i="4"/>
  <c r="P6" i="4"/>
  <c r="AF6" i="4"/>
  <c r="AV6" i="4"/>
  <c r="G7" i="4"/>
  <c r="W7" i="4"/>
  <c r="AM7" i="4"/>
  <c r="N8" i="4"/>
  <c r="AD8" i="4"/>
  <c r="AT8" i="4"/>
  <c r="L10" i="4"/>
  <c r="AB10" i="4"/>
  <c r="AR10" i="4"/>
  <c r="C11" i="4"/>
  <c r="S11" i="4"/>
  <c r="AI11" i="4"/>
  <c r="AY11" i="4"/>
  <c r="C13" i="4"/>
  <c r="U13" i="4"/>
  <c r="AO13" i="4"/>
  <c r="D14" i="4"/>
  <c r="X14" i="4"/>
  <c r="AW14" i="4"/>
  <c r="P16" i="4"/>
  <c r="AM16" i="4"/>
  <c r="AI18" i="4"/>
  <c r="I21" i="4"/>
  <c r="T23" i="4"/>
  <c r="AI26" i="4"/>
  <c r="E10" i="4"/>
  <c r="X5" i="4"/>
  <c r="BA52" i="4"/>
  <c r="L3" i="4"/>
  <c r="AB3" i="4"/>
  <c r="AR3" i="4"/>
  <c r="C4" i="4"/>
  <c r="S4" i="4"/>
  <c r="AI4" i="4"/>
  <c r="AY4" i="4"/>
  <c r="J5" i="4"/>
  <c r="Z5" i="4"/>
  <c r="AP5" i="4"/>
  <c r="Q6" i="4"/>
  <c r="AG6" i="4"/>
  <c r="AW6" i="4"/>
  <c r="H7" i="4"/>
  <c r="X7" i="4"/>
  <c r="AN7" i="4"/>
  <c r="O8" i="4"/>
  <c r="AE8" i="4"/>
  <c r="AU8" i="4"/>
  <c r="M10" i="4"/>
  <c r="AC10" i="4"/>
  <c r="AS10" i="4"/>
  <c r="D13" i="4"/>
  <c r="V13" i="4"/>
  <c r="AP13" i="4"/>
  <c r="E14" i="4"/>
  <c r="Y14" i="4"/>
  <c r="AX14" i="4"/>
  <c r="R16" i="4"/>
  <c r="AO16" i="4"/>
  <c r="AJ18" i="4"/>
  <c r="J21" i="4"/>
  <c r="U23" i="4"/>
  <c r="AM26" i="4"/>
  <c r="I3" i="4"/>
  <c r="J3" i="4"/>
  <c r="AP3" i="4"/>
  <c r="AW4" i="4"/>
  <c r="F2" i="4"/>
  <c r="V2" i="4"/>
  <c r="AL2" i="4"/>
  <c r="M3" i="4"/>
  <c r="AC3" i="4"/>
  <c r="AS3" i="4"/>
  <c r="D4" i="4"/>
  <c r="T4" i="4"/>
  <c r="AJ4" i="4"/>
  <c r="AZ4" i="4"/>
  <c r="K5" i="4"/>
  <c r="AA5" i="4"/>
  <c r="AQ5" i="4"/>
  <c r="R6" i="4"/>
  <c r="AH6" i="4"/>
  <c r="AX6" i="4"/>
  <c r="I7" i="4"/>
  <c r="Y7" i="4"/>
  <c r="AO7" i="4"/>
  <c r="P8" i="4"/>
  <c r="AF8" i="4"/>
  <c r="AV8" i="4"/>
  <c r="N10" i="4"/>
  <c r="AD10" i="4"/>
  <c r="AT10" i="4"/>
  <c r="E13" i="4"/>
  <c r="W13" i="4"/>
  <c r="AQ13" i="4"/>
  <c r="F14" i="4"/>
  <c r="AA14" i="4"/>
  <c r="S16" i="4"/>
  <c r="AP16" i="4"/>
  <c r="C18" i="4"/>
  <c r="AK18" i="4"/>
  <c r="U21" i="4"/>
  <c r="X23" i="4"/>
  <c r="U10" i="4"/>
  <c r="F10" i="4"/>
  <c r="AR5" i="4"/>
  <c r="Q8" i="4"/>
  <c r="AG8" i="4"/>
  <c r="AW8" i="4"/>
  <c r="O10" i="4"/>
  <c r="AE10" i="4"/>
  <c r="AU10" i="4"/>
  <c r="F13" i="4"/>
  <c r="Y13" i="4"/>
  <c r="AS13" i="4"/>
  <c r="AY14" i="4"/>
  <c r="AI14" i="4"/>
  <c r="S14" i="4"/>
  <c r="C14" i="4"/>
  <c r="AV14" i="4"/>
  <c r="AF14" i="4"/>
  <c r="AU14" i="4"/>
  <c r="AE14" i="4"/>
  <c r="O14" i="4"/>
  <c r="AT14" i="4"/>
  <c r="AD14" i="4"/>
  <c r="N14" i="4"/>
  <c r="AP14" i="4"/>
  <c r="Z14" i="4"/>
  <c r="J14" i="4"/>
  <c r="T16" i="4"/>
  <c r="AU16" i="4"/>
  <c r="D18" i="4"/>
  <c r="AN18" i="4"/>
  <c r="V21" i="4"/>
  <c r="AI23" i="4"/>
  <c r="AZ26" i="4"/>
  <c r="AJ26" i="4"/>
  <c r="T26" i="4"/>
  <c r="D26" i="4"/>
  <c r="AW26" i="4"/>
  <c r="AF26" i="4"/>
  <c r="O26" i="4"/>
  <c r="AV26" i="4"/>
  <c r="AE26" i="4"/>
  <c r="N26" i="4"/>
  <c r="AU26" i="4"/>
  <c r="AD26" i="4"/>
  <c r="M26" i="4"/>
  <c r="AT26" i="4"/>
  <c r="AC26" i="4"/>
  <c r="L26" i="4"/>
  <c r="AS26" i="4"/>
  <c r="AB26" i="4"/>
  <c r="K26" i="4"/>
  <c r="AR26" i="4"/>
  <c r="AA26" i="4"/>
  <c r="J26" i="4"/>
  <c r="AQ26" i="4"/>
  <c r="Z26" i="4"/>
  <c r="I26" i="4"/>
  <c r="AP26" i="4"/>
  <c r="Y26" i="4"/>
  <c r="H26" i="4"/>
  <c r="AO26" i="4"/>
  <c r="X26" i="4"/>
  <c r="G26" i="4"/>
  <c r="AN26" i="4"/>
  <c r="W26" i="4"/>
  <c r="F26" i="4"/>
  <c r="AL26" i="4"/>
  <c r="U26" i="4"/>
  <c r="C26" i="4"/>
  <c r="AK26" i="4"/>
  <c r="S26" i="4"/>
  <c r="AY26" i="4"/>
  <c r="AH26" i="4"/>
  <c r="Q26" i="4"/>
  <c r="AN8" i="4"/>
  <c r="AD3" i="4"/>
  <c r="AB5" i="4"/>
  <c r="H2" i="4"/>
  <c r="X2" i="4"/>
  <c r="AN2" i="4"/>
  <c r="O3" i="4"/>
  <c r="AE3" i="4"/>
  <c r="AU3" i="4"/>
  <c r="F4" i="4"/>
  <c r="V4" i="4"/>
  <c r="AL4" i="4"/>
  <c r="M5" i="4"/>
  <c r="AC5" i="4"/>
  <c r="AS5" i="4"/>
  <c r="D6" i="4"/>
  <c r="T6" i="4"/>
  <c r="AJ6" i="4"/>
  <c r="K7" i="4"/>
  <c r="AA7" i="4"/>
  <c r="AQ7" i="4"/>
  <c r="R8" i="4"/>
  <c r="AH8" i="4"/>
  <c r="AX8" i="4"/>
  <c r="P10" i="4"/>
  <c r="AF10" i="4"/>
  <c r="AV10" i="4"/>
  <c r="G11" i="4"/>
  <c r="W11" i="4"/>
  <c r="AM11" i="4"/>
  <c r="G13" i="4"/>
  <c r="Z13" i="4"/>
  <c r="AT13" i="4"/>
  <c r="H14" i="4"/>
  <c r="AC14" i="4"/>
  <c r="U16" i="4"/>
  <c r="AV16" i="4"/>
  <c r="E18" i="4"/>
  <c r="AV18" i="4"/>
  <c r="W21" i="4"/>
  <c r="AJ23" i="4"/>
  <c r="N3" i="4"/>
  <c r="AT3" i="4"/>
  <c r="AK4" i="4"/>
  <c r="L5" i="4"/>
  <c r="I2" i="4"/>
  <c r="Y2" i="4"/>
  <c r="AO2" i="4"/>
  <c r="P3" i="4"/>
  <c r="AF3" i="4"/>
  <c r="AV3" i="4"/>
  <c r="G4" i="4"/>
  <c r="W4" i="4"/>
  <c r="N5" i="4"/>
  <c r="AD5" i="4"/>
  <c r="AT5" i="4"/>
  <c r="L7" i="4"/>
  <c r="AB7" i="4"/>
  <c r="AR7" i="4"/>
  <c r="C8" i="4"/>
  <c r="S8" i="4"/>
  <c r="AI8" i="4"/>
  <c r="AY8" i="4"/>
  <c r="Q10" i="4"/>
  <c r="AG10" i="4"/>
  <c r="AW10" i="4"/>
  <c r="I13" i="4"/>
  <c r="AA13" i="4"/>
  <c r="AU13" i="4"/>
  <c r="I14" i="4"/>
  <c r="AG14" i="4"/>
  <c r="V16" i="4"/>
  <c r="AX16" i="4"/>
  <c r="H18" i="4"/>
  <c r="X21" i="4"/>
  <c r="AK23" i="4"/>
  <c r="AU18" i="4"/>
  <c r="AE18" i="4"/>
  <c r="O18" i="4"/>
  <c r="AT18" i="4"/>
  <c r="AD18" i="4"/>
  <c r="N18" i="4"/>
  <c r="AS18" i="4"/>
  <c r="AC18" i="4"/>
  <c r="M18" i="4"/>
  <c r="AR18" i="4"/>
  <c r="AB18" i="4"/>
  <c r="L18" i="4"/>
  <c r="AQ18" i="4"/>
  <c r="AA18" i="4"/>
  <c r="K18" i="4"/>
  <c r="AP18" i="4"/>
  <c r="Z18" i="4"/>
  <c r="J18" i="4"/>
  <c r="AO18" i="4"/>
  <c r="Y18" i="4"/>
  <c r="I18" i="4"/>
  <c r="AM18" i="4"/>
  <c r="W18" i="4"/>
  <c r="G18" i="4"/>
  <c r="AL18" i="4"/>
  <c r="V18" i="4"/>
  <c r="F18" i="4"/>
  <c r="X8" i="4"/>
  <c r="V10" i="4"/>
  <c r="Q3" i="4"/>
  <c r="AG3" i="4"/>
  <c r="O5" i="4"/>
  <c r="AE5" i="4"/>
  <c r="AC7" i="4"/>
  <c r="D8" i="4"/>
  <c r="T8" i="4"/>
  <c r="AJ8" i="4"/>
  <c r="R10" i="4"/>
  <c r="AH10" i="4"/>
  <c r="J13" i="4"/>
  <c r="AC13" i="4"/>
  <c r="AV13" i="4"/>
  <c r="W16" i="4"/>
  <c r="AY16" i="4"/>
  <c r="P18" i="4"/>
  <c r="AX18" i="4"/>
  <c r="Z21" i="4"/>
  <c r="AN23" i="4"/>
  <c r="AS36" i="4"/>
  <c r="AC36" i="4"/>
  <c r="M36" i="4"/>
  <c r="AO36" i="4"/>
  <c r="Y36" i="4"/>
  <c r="I36" i="4"/>
  <c r="AN36" i="4"/>
  <c r="AM36" i="4"/>
  <c r="W36" i="4"/>
  <c r="G36" i="4"/>
  <c r="AZ36" i="4"/>
  <c r="AJ36" i="4"/>
  <c r="T36" i="4"/>
  <c r="D36" i="4"/>
  <c r="AO29" i="4"/>
  <c r="Y29" i="4"/>
  <c r="I29" i="4"/>
  <c r="L36" i="4"/>
  <c r="AG36" i="4"/>
  <c r="AX39" i="4"/>
  <c r="AH39" i="4"/>
  <c r="R39" i="4"/>
  <c r="AT39" i="4"/>
  <c r="AD39" i="4"/>
  <c r="N39" i="4"/>
  <c r="AS39" i="4"/>
  <c r="AC39" i="4"/>
  <c r="M39" i="4"/>
  <c r="AR39" i="4"/>
  <c r="AB39" i="4"/>
  <c r="L39" i="4"/>
  <c r="AO39" i="4"/>
  <c r="Y39" i="4"/>
  <c r="I39" i="4"/>
  <c r="N36" i="4"/>
  <c r="AH36" i="4"/>
  <c r="AZ45" i="4"/>
  <c r="AJ45" i="4"/>
  <c r="T45" i="4"/>
  <c r="D45" i="4"/>
  <c r="AV45" i="4"/>
  <c r="AF45" i="4"/>
  <c r="P45" i="4"/>
  <c r="AU45" i="4"/>
  <c r="AE45" i="4"/>
  <c r="O45" i="4"/>
  <c r="AT45" i="4"/>
  <c r="AD45" i="4"/>
  <c r="N45" i="4"/>
  <c r="AS45" i="4"/>
  <c r="AC45" i="4"/>
  <c r="M45" i="4"/>
  <c r="AR45" i="4"/>
  <c r="AB45" i="4"/>
  <c r="L45" i="4"/>
  <c r="AQ45" i="4"/>
  <c r="AA45" i="4"/>
  <c r="K45" i="4"/>
  <c r="AP45" i="4"/>
  <c r="Z45" i="4"/>
  <c r="J45" i="4"/>
  <c r="AO45" i="4"/>
  <c r="Y45" i="4"/>
  <c r="I45" i="4"/>
  <c r="AM45" i="4"/>
  <c r="W45" i="4"/>
  <c r="G45" i="4"/>
  <c r="AL45" i="4"/>
  <c r="V45" i="4"/>
  <c r="F45" i="4"/>
  <c r="O36" i="4"/>
  <c r="AI36" i="4"/>
  <c r="E45" i="4"/>
  <c r="O17" i="4"/>
  <c r="AE17" i="4"/>
  <c r="AU17" i="4"/>
  <c r="M19" i="4"/>
  <c r="AC19" i="4"/>
  <c r="AS19" i="4"/>
  <c r="D20" i="4"/>
  <c r="T20" i="4"/>
  <c r="AJ20" i="4"/>
  <c r="AZ20" i="4"/>
  <c r="Q24" i="4"/>
  <c r="AH24" i="4"/>
  <c r="AY24" i="4"/>
  <c r="K25" i="4"/>
  <c r="AB25" i="4"/>
  <c r="AT25" i="4"/>
  <c r="Q27" i="4"/>
  <c r="AH27" i="4"/>
  <c r="AY27" i="4"/>
  <c r="K28" i="4"/>
  <c r="AB28" i="4"/>
  <c r="AS28" i="4"/>
  <c r="E29" i="4"/>
  <c r="V29" i="4"/>
  <c r="AM29" i="4"/>
  <c r="AV30" i="4"/>
  <c r="AF30" i="4"/>
  <c r="P30" i="4"/>
  <c r="AT30" i="4"/>
  <c r="AD30" i="4"/>
  <c r="AQ32" i="4"/>
  <c r="M34" i="4"/>
  <c r="AE34" i="4"/>
  <c r="K35" i="4"/>
  <c r="AE35" i="4"/>
  <c r="P36" i="4"/>
  <c r="AK36" i="4"/>
  <c r="E37" i="4"/>
  <c r="Z37" i="4"/>
  <c r="J39" i="4"/>
  <c r="AI39" i="4"/>
  <c r="AM41" i="4"/>
  <c r="W41" i="4"/>
  <c r="G41" i="4"/>
  <c r="AX41" i="4"/>
  <c r="AH41" i="4"/>
  <c r="R41" i="4"/>
  <c r="AT41" i="4"/>
  <c r="AD41" i="4"/>
  <c r="N41" i="4"/>
  <c r="AS41" i="4"/>
  <c r="AC41" i="4"/>
  <c r="M41" i="4"/>
  <c r="AR41" i="4"/>
  <c r="AB41" i="4"/>
  <c r="L41" i="4"/>
  <c r="AO41" i="4"/>
  <c r="Y41" i="4"/>
  <c r="I41" i="4"/>
  <c r="H45" i="4"/>
  <c r="N19" i="4"/>
  <c r="AD19" i="4"/>
  <c r="AT19" i="4"/>
  <c r="R24" i="4"/>
  <c r="AI24" i="4"/>
  <c r="L25" i="4"/>
  <c r="AD25" i="4"/>
  <c r="AU25" i="4"/>
  <c r="R27" i="4"/>
  <c r="AI27" i="4"/>
  <c r="AT28" i="4"/>
  <c r="F29" i="4"/>
  <c r="W29" i="4"/>
  <c r="AN29" i="4"/>
  <c r="AX35" i="4"/>
  <c r="AH35" i="4"/>
  <c r="R35" i="4"/>
  <c r="AV35" i="4"/>
  <c r="AF35" i="4"/>
  <c r="P35" i="4"/>
  <c r="AS35" i="4"/>
  <c r="AC35" i="4"/>
  <c r="M35" i="4"/>
  <c r="Q36" i="4"/>
  <c r="AL36" i="4"/>
  <c r="AZ37" i="4"/>
  <c r="AJ37" i="4"/>
  <c r="T37" i="4"/>
  <c r="D37" i="4"/>
  <c r="AV37" i="4"/>
  <c r="AF37" i="4"/>
  <c r="P37" i="4"/>
  <c r="AU37" i="4"/>
  <c r="AE37" i="4"/>
  <c r="O37" i="4"/>
  <c r="AT37" i="4"/>
  <c r="AD37" i="4"/>
  <c r="N37" i="4"/>
  <c r="AQ37" i="4"/>
  <c r="AA37" i="4"/>
  <c r="K37" i="4"/>
  <c r="K39" i="4"/>
  <c r="AJ39" i="4"/>
  <c r="Q45" i="4"/>
  <c r="AL24" i="4"/>
  <c r="V24" i="4"/>
  <c r="F24" i="4"/>
  <c r="AQ27" i="4"/>
  <c r="AA27" i="4"/>
  <c r="K27" i="4"/>
  <c r="G29" i="4"/>
  <c r="X29" i="4"/>
  <c r="AP29" i="4"/>
  <c r="AI35" i="4"/>
  <c r="R36" i="4"/>
  <c r="AP36" i="4"/>
  <c r="AC37" i="4"/>
  <c r="O39" i="4"/>
  <c r="AK39" i="4"/>
  <c r="R45" i="4"/>
  <c r="AZ15" i="4"/>
  <c r="R17" i="4"/>
  <c r="AH17" i="4"/>
  <c r="AX17" i="4"/>
  <c r="P19" i="4"/>
  <c r="AF19" i="4"/>
  <c r="AV19" i="4"/>
  <c r="G20" i="4"/>
  <c r="W20" i="4"/>
  <c r="AM20" i="4"/>
  <c r="C24" i="4"/>
  <c r="T24" i="4"/>
  <c r="AK24" i="4"/>
  <c r="O25" i="4"/>
  <c r="AF25" i="4"/>
  <c r="AW25" i="4"/>
  <c r="C27" i="4"/>
  <c r="T27" i="4"/>
  <c r="AK27" i="4"/>
  <c r="N28" i="4"/>
  <c r="AE28" i="4"/>
  <c r="AV28" i="4"/>
  <c r="H29" i="4"/>
  <c r="Z29" i="4"/>
  <c r="AQ29" i="4"/>
  <c r="AR34" i="4"/>
  <c r="AB34" i="4"/>
  <c r="L34" i="4"/>
  <c r="AP34" i="4"/>
  <c r="Z34" i="4"/>
  <c r="J34" i="4"/>
  <c r="AM34" i="4"/>
  <c r="O35" i="4"/>
  <c r="AJ35" i="4"/>
  <c r="S36" i="4"/>
  <c r="AQ36" i="4"/>
  <c r="H37" i="4"/>
  <c r="AG37" i="4"/>
  <c r="P39" i="4"/>
  <c r="AL39" i="4"/>
  <c r="S45" i="4"/>
  <c r="C17" i="4"/>
  <c r="S17" i="4"/>
  <c r="AI17" i="4"/>
  <c r="AY17" i="4"/>
  <c r="Q19" i="4"/>
  <c r="AG19" i="4"/>
  <c r="AW19" i="4"/>
  <c r="H20" i="4"/>
  <c r="X20" i="4"/>
  <c r="AN20" i="4"/>
  <c r="F22" i="4"/>
  <c r="V22" i="4"/>
  <c r="AL22" i="4"/>
  <c r="D24" i="4"/>
  <c r="U24" i="4"/>
  <c r="AM24" i="4"/>
  <c r="P25" i="4"/>
  <c r="AG25" i="4"/>
  <c r="AX25" i="4"/>
  <c r="D27" i="4"/>
  <c r="U27" i="4"/>
  <c r="AL27" i="4"/>
  <c r="O28" i="4"/>
  <c r="AF28" i="4"/>
  <c r="AW28" i="4"/>
  <c r="J29" i="4"/>
  <c r="AA29" i="4"/>
  <c r="AR29" i="4"/>
  <c r="D30" i="4"/>
  <c r="U30" i="4"/>
  <c r="AM30" i="4"/>
  <c r="K32" i="4"/>
  <c r="AE32" i="4"/>
  <c r="AW32" i="4"/>
  <c r="Q34" i="4"/>
  <c r="AI34" i="4"/>
  <c r="Q35" i="4"/>
  <c r="AK35" i="4"/>
  <c r="U36" i="4"/>
  <c r="AR36" i="4"/>
  <c r="I37" i="4"/>
  <c r="AH37" i="4"/>
  <c r="Q39" i="4"/>
  <c r="AM39" i="4"/>
  <c r="H41" i="4"/>
  <c r="AI41" i="4"/>
  <c r="U45" i="4"/>
  <c r="AG12" i="4"/>
  <c r="F15" i="4"/>
  <c r="V15" i="4"/>
  <c r="AL15" i="4"/>
  <c r="D17" i="4"/>
  <c r="T17" i="4"/>
  <c r="AJ17" i="4"/>
  <c r="AZ17" i="4"/>
  <c r="R19" i="4"/>
  <c r="AH19" i="4"/>
  <c r="AX19" i="4"/>
  <c r="I20" i="4"/>
  <c r="Y20" i="4"/>
  <c r="AO20" i="4"/>
  <c r="G22" i="4"/>
  <c r="W22" i="4"/>
  <c r="AM22" i="4"/>
  <c r="E24" i="4"/>
  <c r="W24" i="4"/>
  <c r="AN24" i="4"/>
  <c r="Q25" i="4"/>
  <c r="AH25" i="4"/>
  <c r="AY25" i="4"/>
  <c r="E27" i="4"/>
  <c r="V27" i="4"/>
  <c r="AM27" i="4"/>
  <c r="P28" i="4"/>
  <c r="AG28" i="4"/>
  <c r="AY28" i="4"/>
  <c r="K29" i="4"/>
  <c r="AB29" i="4"/>
  <c r="AS29" i="4"/>
  <c r="E30" i="4"/>
  <c r="V30" i="4"/>
  <c r="AN30" i="4"/>
  <c r="M32" i="4"/>
  <c r="AF32" i="4"/>
  <c r="AX32" i="4"/>
  <c r="R34" i="4"/>
  <c r="AJ34" i="4"/>
  <c r="S35" i="4"/>
  <c r="AL35" i="4"/>
  <c r="V36" i="4"/>
  <c r="AT36" i="4"/>
  <c r="J37" i="4"/>
  <c r="AI37" i="4"/>
  <c r="S39" i="4"/>
  <c r="AN39" i="4"/>
  <c r="J41" i="4"/>
  <c r="AJ41" i="4"/>
  <c r="X45" i="4"/>
  <c r="C19" i="4"/>
  <c r="S19" i="4"/>
  <c r="AI19" i="4"/>
  <c r="AY19" i="4"/>
  <c r="J20" i="4"/>
  <c r="Z20" i="4"/>
  <c r="AP20" i="4"/>
  <c r="G24" i="4"/>
  <c r="X24" i="4"/>
  <c r="AO24" i="4"/>
  <c r="R25" i="4"/>
  <c r="AI25" i="4"/>
  <c r="F27" i="4"/>
  <c r="W27" i="4"/>
  <c r="AN27" i="4"/>
  <c r="Q28" i="4"/>
  <c r="AI28" i="4"/>
  <c r="L29" i="4"/>
  <c r="AC29" i="4"/>
  <c r="AT29" i="4"/>
  <c r="AO30" i="4"/>
  <c r="AY32" i="4"/>
  <c r="S34" i="4"/>
  <c r="AK34" i="4"/>
  <c r="T35" i="4"/>
  <c r="AM35" i="4"/>
  <c r="X36" i="4"/>
  <c r="AU36" i="4"/>
  <c r="L37" i="4"/>
  <c r="AK37" i="4"/>
  <c r="T39" i="4"/>
  <c r="AP39" i="4"/>
  <c r="AG45" i="4"/>
  <c r="AJ19" i="4"/>
  <c r="AZ19" i="4"/>
  <c r="H24" i="4"/>
  <c r="Y24" i="4"/>
  <c r="AP24" i="4"/>
  <c r="AS25" i="4"/>
  <c r="AC25" i="4"/>
  <c r="M25" i="4"/>
  <c r="G27" i="4"/>
  <c r="X27" i="4"/>
  <c r="AO27" i="4"/>
  <c r="AX28" i="4"/>
  <c r="AH28" i="4"/>
  <c r="R28" i="4"/>
  <c r="M29" i="4"/>
  <c r="AD29" i="4"/>
  <c r="AU29" i="4"/>
  <c r="X30" i="4"/>
  <c r="AP30" i="4"/>
  <c r="AH32" i="4"/>
  <c r="T34" i="4"/>
  <c r="AL34" i="4"/>
  <c r="U35" i="4"/>
  <c r="AN35" i="4"/>
  <c r="C36" i="4"/>
  <c r="Z36" i="4"/>
  <c r="AV36" i="4"/>
  <c r="M37" i="4"/>
  <c r="AL37" i="4"/>
  <c r="U39" i="4"/>
  <c r="AQ39" i="4"/>
  <c r="O41" i="4"/>
  <c r="AL41" i="4"/>
  <c r="AH45" i="4"/>
  <c r="I24" i="4"/>
  <c r="Z24" i="4"/>
  <c r="AQ24" i="4"/>
  <c r="C25" i="4"/>
  <c r="T25" i="4"/>
  <c r="AK25" i="4"/>
  <c r="H27" i="4"/>
  <c r="Y27" i="4"/>
  <c r="AP27" i="4"/>
  <c r="N29" i="4"/>
  <c r="AE29" i="4"/>
  <c r="AV29" i="4"/>
  <c r="AT32" i="4"/>
  <c r="AD32" i="4"/>
  <c r="N32" i="4"/>
  <c r="AR32" i="4"/>
  <c r="AB32" i="4"/>
  <c r="L32" i="4"/>
  <c r="C34" i="4"/>
  <c r="U34" i="4"/>
  <c r="AN34" i="4"/>
  <c r="C35" i="4"/>
  <c r="V35" i="4"/>
  <c r="AO35" i="4"/>
  <c r="E36" i="4"/>
  <c r="AA36" i="4"/>
  <c r="AW36" i="4"/>
  <c r="Q37" i="4"/>
  <c r="AM37" i="4"/>
  <c r="V39" i="4"/>
  <c r="AU39" i="4"/>
  <c r="AI45" i="4"/>
  <c r="J15" i="4"/>
  <c r="Z15" i="4"/>
  <c r="H17" i="4"/>
  <c r="X17" i="4"/>
  <c r="F19" i="4"/>
  <c r="V19" i="4"/>
  <c r="M20" i="4"/>
  <c r="AC20" i="4"/>
  <c r="K22" i="4"/>
  <c r="AA22" i="4"/>
  <c r="J24" i="4"/>
  <c r="AA24" i="4"/>
  <c r="AR24" i="4"/>
  <c r="D25" i="4"/>
  <c r="U25" i="4"/>
  <c r="AL25" i="4"/>
  <c r="I27" i="4"/>
  <c r="Z27" i="4"/>
  <c r="AR27" i="4"/>
  <c r="D28" i="4"/>
  <c r="U28" i="4"/>
  <c r="AL28" i="4"/>
  <c r="O29" i="4"/>
  <c r="AF29" i="4"/>
  <c r="AW29" i="4"/>
  <c r="I30" i="4"/>
  <c r="Z30" i="4"/>
  <c r="AR30" i="4"/>
  <c r="R32" i="4"/>
  <c r="AJ32" i="4"/>
  <c r="D34" i="4"/>
  <c r="V34" i="4"/>
  <c r="AO34" i="4"/>
  <c r="D35" i="4"/>
  <c r="W35" i="4"/>
  <c r="AP35" i="4"/>
  <c r="F36" i="4"/>
  <c r="AB36" i="4"/>
  <c r="AX36" i="4"/>
  <c r="R37" i="4"/>
  <c r="AN37" i="4"/>
  <c r="W39" i="4"/>
  <c r="AV39" i="4"/>
  <c r="AK45" i="4"/>
  <c r="O44" i="4"/>
  <c r="AE44" i="4"/>
  <c r="AU44" i="4"/>
  <c r="M46" i="4"/>
  <c r="AC46" i="4"/>
  <c r="AS46" i="4"/>
  <c r="D47" i="4"/>
  <c r="T47" i="4"/>
  <c r="AJ47" i="4"/>
  <c r="AZ47" i="4"/>
  <c r="K48" i="4"/>
  <c r="AA48" i="4"/>
  <c r="AQ48" i="4"/>
  <c r="I50" i="4"/>
  <c r="Y50" i="4"/>
  <c r="AO50" i="4"/>
  <c r="P51" i="4"/>
  <c r="AF51" i="4"/>
  <c r="AV51" i="4"/>
  <c r="J50" i="4"/>
  <c r="Z50" i="4"/>
  <c r="AP50" i="4"/>
  <c r="Q51" i="4"/>
  <c r="AG51" i="4"/>
  <c r="AW51" i="4"/>
  <c r="M48" i="4"/>
  <c r="AC48" i="4"/>
  <c r="AS48" i="4"/>
  <c r="K50" i="4"/>
  <c r="AA50" i="4"/>
  <c r="AQ50" i="4"/>
  <c r="R51" i="4"/>
  <c r="AH51" i="4"/>
  <c r="AX51" i="4"/>
  <c r="R44" i="4"/>
  <c r="AH44" i="4"/>
  <c r="AX44" i="4"/>
  <c r="P46" i="4"/>
  <c r="AF46" i="4"/>
  <c r="AV46" i="4"/>
  <c r="G47" i="4"/>
  <c r="W47" i="4"/>
  <c r="AM47" i="4"/>
  <c r="N48" i="4"/>
  <c r="AD48" i="4"/>
  <c r="AT48" i="4"/>
  <c r="L50" i="4"/>
  <c r="AB50" i="4"/>
  <c r="AR50" i="4"/>
  <c r="C51" i="4"/>
  <c r="S51" i="4"/>
  <c r="AI51" i="4"/>
  <c r="AY51" i="4"/>
  <c r="AY44" i="4"/>
  <c r="Q46" i="4"/>
  <c r="AG46" i="4"/>
  <c r="AW46" i="4"/>
  <c r="H47" i="4"/>
  <c r="X47" i="4"/>
  <c r="AN47" i="4"/>
  <c r="M50" i="4"/>
  <c r="AC50" i="4"/>
  <c r="AS50" i="4"/>
  <c r="D51" i="4"/>
  <c r="T51" i="4"/>
  <c r="AJ51" i="4"/>
  <c r="AZ51" i="4"/>
  <c r="G31" i="4"/>
  <c r="W31" i="4"/>
  <c r="G38" i="4"/>
  <c r="W38" i="4"/>
  <c r="G40" i="4"/>
  <c r="W40" i="4"/>
  <c r="AM40" i="4"/>
  <c r="L43" i="4"/>
  <c r="AB43" i="4"/>
  <c r="D44" i="4"/>
  <c r="T44" i="4"/>
  <c r="AJ44" i="4"/>
  <c r="AZ44" i="4"/>
  <c r="R46" i="4"/>
  <c r="AH46" i="4"/>
  <c r="AX46" i="4"/>
  <c r="I47" i="4"/>
  <c r="Y47" i="4"/>
  <c r="AO47" i="4"/>
  <c r="P48" i="4"/>
  <c r="AF48" i="4"/>
  <c r="AV48" i="4"/>
  <c r="N50" i="4"/>
  <c r="AD50" i="4"/>
  <c r="AT50" i="4"/>
  <c r="C46" i="4"/>
  <c r="S46" i="4"/>
  <c r="AI46" i="4"/>
  <c r="AY46" i="4"/>
  <c r="J47" i="4"/>
  <c r="Z47" i="4"/>
  <c r="AP47" i="4"/>
  <c r="O50" i="4"/>
  <c r="AE50" i="4"/>
  <c r="AU50" i="4"/>
  <c r="D46" i="4"/>
  <c r="T46" i="4"/>
  <c r="AJ46" i="4"/>
  <c r="AZ46" i="4"/>
  <c r="K47" i="4"/>
  <c r="AA47" i="4"/>
  <c r="AQ47" i="4"/>
  <c r="R48" i="4"/>
  <c r="AH48" i="4"/>
  <c r="AX48" i="4"/>
  <c r="P50" i="4"/>
  <c r="AF50" i="4"/>
  <c r="AV50" i="4"/>
  <c r="L47" i="4"/>
  <c r="AB47" i="4"/>
  <c r="AR47" i="4"/>
  <c r="Q50" i="4"/>
  <c r="AG50" i="4"/>
  <c r="AW50" i="4"/>
  <c r="H44" i="4"/>
  <c r="X44" i="4"/>
  <c r="AN44" i="4"/>
  <c r="F46" i="4"/>
  <c r="V46" i="4"/>
  <c r="AL46" i="4"/>
  <c r="M47" i="4"/>
  <c r="AC47" i="4"/>
  <c r="AS47" i="4"/>
  <c r="D48" i="4"/>
  <c r="T48" i="4"/>
  <c r="AJ48" i="4"/>
  <c r="AZ48" i="4"/>
  <c r="R50" i="4"/>
  <c r="AH50" i="4"/>
  <c r="AX50" i="4"/>
  <c r="I44" i="4"/>
  <c r="Y44" i="4"/>
  <c r="AO44" i="4"/>
  <c r="G46" i="4"/>
  <c r="W46" i="4"/>
  <c r="AM46" i="4"/>
  <c r="N47" i="4"/>
  <c r="AD47" i="4"/>
  <c r="AT47" i="4"/>
  <c r="C50" i="4"/>
  <c r="S50" i="4"/>
  <c r="AI50" i="4"/>
  <c r="AY50" i="4"/>
  <c r="F50" i="4"/>
  <c r="V50" i="4"/>
  <c r="AL50" i="4"/>
  <c r="M51" i="4"/>
  <c r="AC51" i="4"/>
  <c r="AS51" i="4"/>
  <c r="P40" i="4"/>
  <c r="AF40" i="4"/>
  <c r="M44" i="4"/>
  <c r="AC44" i="4"/>
  <c r="K46" i="4"/>
  <c r="AA46" i="4"/>
  <c r="R47" i="4"/>
  <c r="AH47" i="4"/>
  <c r="I48" i="4"/>
  <c r="Y48" i="4"/>
  <c r="G50" i="4"/>
  <c r="W50" i="4"/>
  <c r="O51" i="4"/>
  <c r="AE51" i="4"/>
</calcChain>
</file>

<file path=xl/sharedStrings.xml><?xml version="1.0" encoding="utf-8"?>
<sst xmlns="http://schemas.openxmlformats.org/spreadsheetml/2006/main" count="228" uniqueCount="119">
  <si>
    <t>Total</t>
    <phoneticPr fontId="2" type="noConversion"/>
  </si>
  <si>
    <t>Foraminifer</t>
  </si>
  <si>
    <t>&lt;0.02</t>
    <phoneticPr fontId="2" type="noConversion"/>
  </si>
  <si>
    <t>0.02~0.04</t>
    <phoneticPr fontId="2" type="noConversion"/>
  </si>
  <si>
    <t>0.04~0.08</t>
    <phoneticPr fontId="2" type="noConversion"/>
  </si>
  <si>
    <t>0.08~0.16</t>
    <phoneticPr fontId="2" type="noConversion"/>
  </si>
  <si>
    <t>&gt;0.16</t>
    <phoneticPr fontId="2" type="noConversion"/>
  </si>
  <si>
    <t>Agnatha</t>
  </si>
  <si>
    <t>Ammonoid</t>
  </si>
  <si>
    <t>Amphibian</t>
  </si>
  <si>
    <t>Angiosperm</t>
  </si>
  <si>
    <t>Avialae</t>
  </si>
  <si>
    <t>Belemnite</t>
  </si>
  <si>
    <t>Bivalve</t>
  </si>
  <si>
    <t>Blastoid</t>
  </si>
  <si>
    <t>Bone fragment</t>
  </si>
  <si>
    <t>Brachiopod</t>
  </si>
  <si>
    <t>Bryozoan</t>
  </si>
  <si>
    <t>Chelicerate</t>
  </si>
  <si>
    <t>Chondrichthyes</t>
  </si>
  <si>
    <t>Conodont</t>
  </si>
  <si>
    <t>Coral</t>
  </si>
  <si>
    <t>Crinoid</t>
  </si>
  <si>
    <t>Crocodylomorph</t>
  </si>
  <si>
    <t>Crustacean</t>
  </si>
  <si>
    <t>Echinoid</t>
  </si>
  <si>
    <t>Gastropod</t>
  </si>
  <si>
    <t>Graptolite</t>
  </si>
  <si>
    <t>Gymnosperm</t>
  </si>
  <si>
    <t>Insect</t>
  </si>
  <si>
    <t>Mammal</t>
  </si>
  <si>
    <t>Mammal_teeth</t>
  </si>
  <si>
    <t>Marine_reptile</t>
  </si>
  <si>
    <t>Myriapod</t>
  </si>
  <si>
    <t>Nautilus</t>
  </si>
  <si>
    <t>Ophiuroid</t>
  </si>
  <si>
    <t>Ornithischian</t>
  </si>
  <si>
    <t>Osteichthyes</t>
  </si>
  <si>
    <t>Ostracod</t>
  </si>
  <si>
    <t>Petrified_wood</t>
  </si>
  <si>
    <t>Placoderms</t>
  </si>
  <si>
    <t>Pteridophyte</t>
  </si>
  <si>
    <t>Pterosaurs</t>
  </si>
  <si>
    <t>Radiolarian</t>
  </si>
  <si>
    <t>Reptile_teeth</t>
  </si>
  <si>
    <t>Sauropodomorph</t>
  </si>
  <si>
    <t>Shark_teeth</t>
  </si>
  <si>
    <t>Snake</t>
  </si>
  <si>
    <t>Sponge</t>
  </si>
  <si>
    <t>Spore_or_pollen</t>
  </si>
  <si>
    <t>Starfish</t>
  </si>
  <si>
    <t>Stromatolite</t>
  </si>
  <si>
    <t>Theropod</t>
  </si>
  <si>
    <t>Trace_fossil</t>
  </si>
  <si>
    <t>Trilobite</t>
  </si>
  <si>
    <t>Turtle</t>
  </si>
  <si>
    <t>Total</t>
  </si>
  <si>
    <t>Accuracy</t>
  </si>
  <si>
    <t>Color fill</t>
  </si>
  <si>
    <t>Order</t>
    <phoneticPr fontId="2" type="noConversion"/>
  </si>
  <si>
    <t>Precision</t>
  </si>
  <si>
    <t>F1 Score</t>
  </si>
  <si>
    <t>Recall</t>
  </si>
  <si>
    <t>Clade</t>
    <phoneticPr fontId="2" type="noConversion"/>
  </si>
  <si>
    <t>agnatha</t>
  </si>
  <si>
    <t>ammonoid</t>
  </si>
  <si>
    <t>amphibian</t>
  </si>
  <si>
    <t>angiosperm</t>
  </si>
  <si>
    <t>asteroidea</t>
  </si>
  <si>
    <t>avialae</t>
  </si>
  <si>
    <t>belemnite</t>
  </si>
  <si>
    <t>bivalve</t>
  </si>
  <si>
    <t>blastoidea</t>
  </si>
  <si>
    <t>bone_skeleton</t>
  </si>
  <si>
    <t>brachiopod</t>
  </si>
  <si>
    <t>bryozoan</t>
  </si>
  <si>
    <t>chelicerata</t>
  </si>
  <si>
    <t>chondrichthyes</t>
  </si>
  <si>
    <t>conodont</t>
  </si>
  <si>
    <t>coral</t>
  </si>
  <si>
    <t>crinoidea</t>
  </si>
  <si>
    <t>crocodylomorpha</t>
  </si>
  <si>
    <t>crustacea</t>
  </si>
  <si>
    <t>echinoidea</t>
  </si>
  <si>
    <t>foraminifer</t>
  </si>
  <si>
    <t>gastropod</t>
  </si>
  <si>
    <t>graptolite</t>
  </si>
  <si>
    <t>gymnosperm</t>
  </si>
  <si>
    <t>hexapoda</t>
  </si>
  <si>
    <t>mammal</t>
  </si>
  <si>
    <t>mammal_teeth</t>
  </si>
  <si>
    <t>marine_reptile</t>
  </si>
  <si>
    <t>myriapod</t>
  </si>
  <si>
    <t>nautiloidea</t>
  </si>
  <si>
    <t>ophiuroidea</t>
  </si>
  <si>
    <t>ornithischia</t>
  </si>
  <si>
    <t>osteichthyes</t>
  </si>
  <si>
    <t>ostracod</t>
  </si>
  <si>
    <t>petrified_wood</t>
  </si>
  <si>
    <t>placoderms</t>
  </si>
  <si>
    <t>pteridophyta</t>
  </si>
  <si>
    <t>pterosauria</t>
  </si>
  <si>
    <t>radiolarian</t>
  </si>
  <si>
    <t>reptile_teeth</t>
  </si>
  <si>
    <t>saurischia</t>
  </si>
  <si>
    <t>sauropodomorpha</t>
  </si>
  <si>
    <t>shark_teeth</t>
  </si>
  <si>
    <t>snake</t>
  </si>
  <si>
    <t>sponge</t>
  </si>
  <si>
    <t>spore_or_pollen</t>
  </si>
  <si>
    <t>stromatolite</t>
  </si>
  <si>
    <t>trace_fossil</t>
  </si>
  <si>
    <t>trilobite</t>
  </si>
  <si>
    <t>turtle</t>
  </si>
  <si>
    <t>Precision</t>
    <phoneticPr fontId="2" type="noConversion"/>
  </si>
  <si>
    <t>F1 Score</t>
    <phoneticPr fontId="2" type="noConversion"/>
  </si>
  <si>
    <t>Recall</t>
    <phoneticPr fontId="2" type="noConversion"/>
  </si>
  <si>
    <t>Accuracy</t>
    <phoneticPr fontId="2" type="noConversion"/>
  </si>
  <si>
    <t>Color fill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</si>
</sst>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name val="Times New Roman"/>
      <family val="1"/>
    </font>
    <font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176" fontId="1" fillId="0" borderId="0" xfId="0" applyNumberFormat="1" applyFont="1"/>
    <xf numFmtId="0" fontId="1" fillId="0" borderId="0" xfId="0" applyFont="1" applyBorder="1"/>
    <xf numFmtId="0" fontId="3" fillId="0" borderId="0" xfId="0" applyFont="1" applyBorder="1" applyAlignment="1">
      <alignment horizontal="left" vertical="top"/>
    </xf>
    <xf numFmtId="0" fontId="3" fillId="0" borderId="0" xfId="0" applyFont="1" applyBorder="1"/>
    <xf numFmtId="0" fontId="3" fillId="2" borderId="0" xfId="0" applyFont="1" applyFill="1" applyBorder="1" applyAlignment="1">
      <alignment horizontal="left" vertical="top"/>
    </xf>
    <xf numFmtId="0" fontId="3" fillId="3" borderId="0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3" fillId="0" borderId="0" xfId="0" applyFont="1" applyBorder="1" applyAlignment="1">
      <alignment horizontal="center" vertical="top"/>
    </xf>
    <xf numFmtId="0" fontId="0" fillId="0" borderId="0" xfId="0" applyFont="1"/>
  </cellXfs>
  <cellStyles count="1">
    <cellStyle name="常规" xfId="0" builtinId="0"/>
  </cellStyles>
  <dxfs count="9">
    <dxf>
      <fill>
        <patternFill>
          <bgColor theme="3" tint="0.79998168889431442"/>
        </patternFill>
      </fill>
    </dxf>
    <dxf>
      <fill>
        <patternFill>
          <bgColor theme="4" tint="0.5999633777886288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59996337778862885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theme="0"/>
      </font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9033;&#30446;/macrofossil/selected/revised/smalldataset/inception_resnet_v2%20test%20confusion_matr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_1"/>
      <sheetName val="Sheet1"/>
    </sheetNames>
    <sheetDataSet>
      <sheetData sheetId="0">
        <row r="2">
          <cell r="B2">
            <v>307</v>
          </cell>
          <cell r="C2">
            <v>0</v>
          </cell>
          <cell r="D2">
            <v>0</v>
          </cell>
          <cell r="E2">
            <v>5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1</v>
          </cell>
          <cell r="K2">
            <v>3</v>
          </cell>
          <cell r="L2">
            <v>2</v>
          </cell>
          <cell r="M2">
            <v>2</v>
          </cell>
          <cell r="N2">
            <v>1</v>
          </cell>
          <cell r="O2">
            <v>5</v>
          </cell>
          <cell r="P2">
            <v>0</v>
          </cell>
          <cell r="Q2">
            <v>0</v>
          </cell>
          <cell r="R2">
            <v>1</v>
          </cell>
          <cell r="S2">
            <v>1</v>
          </cell>
          <cell r="T2">
            <v>2</v>
          </cell>
          <cell r="U2">
            <v>1</v>
          </cell>
          <cell r="V2">
            <v>0</v>
          </cell>
          <cell r="W2">
            <v>1</v>
          </cell>
          <cell r="X2">
            <v>1</v>
          </cell>
          <cell r="Y2">
            <v>1</v>
          </cell>
          <cell r="Z2">
            <v>0</v>
          </cell>
          <cell r="AA2">
            <v>2</v>
          </cell>
          <cell r="AB2">
            <v>0</v>
          </cell>
          <cell r="AC2">
            <v>1</v>
          </cell>
          <cell r="AD2">
            <v>2</v>
          </cell>
          <cell r="AE2">
            <v>1</v>
          </cell>
          <cell r="AF2">
            <v>0</v>
          </cell>
          <cell r="AG2">
            <v>0</v>
          </cell>
          <cell r="AH2">
            <v>8</v>
          </cell>
          <cell r="AI2">
            <v>0</v>
          </cell>
          <cell r="AJ2">
            <v>0</v>
          </cell>
          <cell r="AK2">
            <v>12</v>
          </cell>
          <cell r="AL2">
            <v>1</v>
          </cell>
          <cell r="AM2">
            <v>1</v>
          </cell>
          <cell r="AN2">
            <v>0</v>
          </cell>
          <cell r="AO2">
            <v>0</v>
          </cell>
          <cell r="AP2">
            <v>0</v>
          </cell>
          <cell r="AQ2">
            <v>2</v>
          </cell>
          <cell r="AR2">
            <v>1</v>
          </cell>
          <cell r="AS2">
            <v>5</v>
          </cell>
          <cell r="AT2">
            <v>5</v>
          </cell>
          <cell r="AU2">
            <v>0</v>
          </cell>
          <cell r="AV2">
            <v>0</v>
          </cell>
          <cell r="AW2">
            <v>7</v>
          </cell>
          <cell r="AX2">
            <v>3</v>
          </cell>
          <cell r="AY2">
            <v>0</v>
          </cell>
        </row>
        <row r="3">
          <cell r="B3">
            <v>1</v>
          </cell>
          <cell r="C3">
            <v>2881</v>
          </cell>
          <cell r="D3">
            <v>0</v>
          </cell>
          <cell r="E3">
            <v>2</v>
          </cell>
          <cell r="F3">
            <v>0</v>
          </cell>
          <cell r="G3">
            <v>0</v>
          </cell>
          <cell r="H3">
            <v>2</v>
          </cell>
          <cell r="I3">
            <v>34</v>
          </cell>
          <cell r="J3">
            <v>3</v>
          </cell>
          <cell r="K3">
            <v>5</v>
          </cell>
          <cell r="L3">
            <v>12</v>
          </cell>
          <cell r="M3">
            <v>6</v>
          </cell>
          <cell r="N3">
            <v>2</v>
          </cell>
          <cell r="O3">
            <v>2</v>
          </cell>
          <cell r="P3">
            <v>0</v>
          </cell>
          <cell r="Q3">
            <v>19</v>
          </cell>
          <cell r="R3">
            <v>10</v>
          </cell>
          <cell r="S3">
            <v>1</v>
          </cell>
          <cell r="T3">
            <v>7</v>
          </cell>
          <cell r="U3">
            <v>12</v>
          </cell>
          <cell r="V3">
            <v>1</v>
          </cell>
          <cell r="W3">
            <v>55</v>
          </cell>
          <cell r="X3">
            <v>5</v>
          </cell>
          <cell r="Y3">
            <v>4</v>
          </cell>
          <cell r="Z3">
            <v>0</v>
          </cell>
          <cell r="AA3">
            <v>3</v>
          </cell>
          <cell r="AB3">
            <v>4</v>
          </cell>
          <cell r="AC3">
            <v>3</v>
          </cell>
          <cell r="AD3">
            <v>3</v>
          </cell>
          <cell r="AE3">
            <v>47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20</v>
          </cell>
          <cell r="AK3">
            <v>0</v>
          </cell>
          <cell r="AL3">
            <v>3</v>
          </cell>
          <cell r="AM3">
            <v>2</v>
          </cell>
          <cell r="AN3">
            <v>1</v>
          </cell>
          <cell r="AO3">
            <v>2</v>
          </cell>
          <cell r="AP3">
            <v>0</v>
          </cell>
          <cell r="AQ3">
            <v>0</v>
          </cell>
          <cell r="AR3">
            <v>11</v>
          </cell>
          <cell r="AS3">
            <v>9</v>
          </cell>
          <cell r="AT3">
            <v>14</v>
          </cell>
          <cell r="AU3">
            <v>0</v>
          </cell>
          <cell r="AV3">
            <v>4</v>
          </cell>
          <cell r="AW3">
            <v>13</v>
          </cell>
          <cell r="AX3">
            <v>11</v>
          </cell>
          <cell r="AY3">
            <v>1</v>
          </cell>
        </row>
        <row r="4">
          <cell r="B4">
            <v>3</v>
          </cell>
          <cell r="C4">
            <v>0</v>
          </cell>
          <cell r="D4">
            <v>446</v>
          </cell>
          <cell r="E4">
            <v>3</v>
          </cell>
          <cell r="F4">
            <v>0</v>
          </cell>
          <cell r="G4">
            <v>5</v>
          </cell>
          <cell r="H4">
            <v>0</v>
          </cell>
          <cell r="I4">
            <v>0</v>
          </cell>
          <cell r="J4">
            <v>0</v>
          </cell>
          <cell r="K4">
            <v>2</v>
          </cell>
          <cell r="L4">
            <v>0</v>
          </cell>
          <cell r="M4">
            <v>1</v>
          </cell>
          <cell r="N4">
            <v>1</v>
          </cell>
          <cell r="O4">
            <v>4</v>
          </cell>
          <cell r="P4">
            <v>0</v>
          </cell>
          <cell r="Q4">
            <v>0</v>
          </cell>
          <cell r="R4">
            <v>1</v>
          </cell>
          <cell r="S4">
            <v>10</v>
          </cell>
          <cell r="T4">
            <v>0</v>
          </cell>
          <cell r="U4">
            <v>0</v>
          </cell>
          <cell r="V4">
            <v>0</v>
          </cell>
          <cell r="W4">
            <v>1</v>
          </cell>
          <cell r="X4">
            <v>3</v>
          </cell>
          <cell r="Y4">
            <v>1</v>
          </cell>
          <cell r="Z4">
            <v>1</v>
          </cell>
          <cell r="AA4">
            <v>2</v>
          </cell>
          <cell r="AB4">
            <v>0</v>
          </cell>
          <cell r="AC4">
            <v>4</v>
          </cell>
          <cell r="AD4">
            <v>0</v>
          </cell>
          <cell r="AE4">
            <v>0</v>
          </cell>
          <cell r="AF4">
            <v>0</v>
          </cell>
          <cell r="AG4">
            <v>2</v>
          </cell>
          <cell r="AH4">
            <v>8</v>
          </cell>
          <cell r="AI4">
            <v>0</v>
          </cell>
          <cell r="AJ4">
            <v>0</v>
          </cell>
          <cell r="AK4">
            <v>3</v>
          </cell>
          <cell r="AL4">
            <v>2</v>
          </cell>
          <cell r="AM4">
            <v>0</v>
          </cell>
          <cell r="AN4">
            <v>0</v>
          </cell>
          <cell r="AO4">
            <v>0</v>
          </cell>
          <cell r="AP4">
            <v>2</v>
          </cell>
          <cell r="AQ4">
            <v>0</v>
          </cell>
          <cell r="AR4">
            <v>0</v>
          </cell>
          <cell r="AS4">
            <v>3</v>
          </cell>
          <cell r="AT4">
            <v>2</v>
          </cell>
          <cell r="AU4">
            <v>0</v>
          </cell>
          <cell r="AV4">
            <v>0</v>
          </cell>
          <cell r="AW4">
            <v>3</v>
          </cell>
          <cell r="AX4">
            <v>1</v>
          </cell>
          <cell r="AY4">
            <v>1</v>
          </cell>
        </row>
        <row r="5">
          <cell r="B5">
            <v>3</v>
          </cell>
          <cell r="C5">
            <v>3</v>
          </cell>
          <cell r="D5">
            <v>2</v>
          </cell>
          <cell r="E5">
            <v>801</v>
          </cell>
          <cell r="F5">
            <v>2</v>
          </cell>
          <cell r="G5">
            <v>3</v>
          </cell>
          <cell r="H5">
            <v>1</v>
          </cell>
          <cell r="I5">
            <v>7</v>
          </cell>
          <cell r="J5">
            <v>3</v>
          </cell>
          <cell r="K5">
            <v>0</v>
          </cell>
          <cell r="L5">
            <v>3</v>
          </cell>
          <cell r="M5">
            <v>4</v>
          </cell>
          <cell r="N5">
            <v>8</v>
          </cell>
          <cell r="O5">
            <v>0</v>
          </cell>
          <cell r="P5">
            <v>0</v>
          </cell>
          <cell r="Q5">
            <v>2</v>
          </cell>
          <cell r="R5">
            <v>3</v>
          </cell>
          <cell r="S5">
            <v>0</v>
          </cell>
          <cell r="T5">
            <v>7</v>
          </cell>
          <cell r="U5">
            <v>3</v>
          </cell>
          <cell r="V5">
            <v>0</v>
          </cell>
          <cell r="W5">
            <v>0</v>
          </cell>
          <cell r="X5">
            <v>13</v>
          </cell>
          <cell r="Y5">
            <v>59</v>
          </cell>
          <cell r="Z5">
            <v>9</v>
          </cell>
          <cell r="AA5">
            <v>1</v>
          </cell>
          <cell r="AB5">
            <v>0</v>
          </cell>
          <cell r="AC5">
            <v>1</v>
          </cell>
          <cell r="AD5">
            <v>2</v>
          </cell>
          <cell r="AE5">
            <v>0</v>
          </cell>
          <cell r="AF5">
            <v>1</v>
          </cell>
          <cell r="AG5">
            <v>4</v>
          </cell>
          <cell r="AH5">
            <v>8</v>
          </cell>
          <cell r="AI5">
            <v>0</v>
          </cell>
          <cell r="AJ5">
            <v>7</v>
          </cell>
          <cell r="AK5">
            <v>0</v>
          </cell>
          <cell r="AL5">
            <v>23</v>
          </cell>
          <cell r="AM5">
            <v>1</v>
          </cell>
          <cell r="AN5">
            <v>0</v>
          </cell>
          <cell r="AO5">
            <v>1</v>
          </cell>
          <cell r="AP5">
            <v>0</v>
          </cell>
          <cell r="AQ5">
            <v>2</v>
          </cell>
          <cell r="AR5">
            <v>2</v>
          </cell>
          <cell r="AS5">
            <v>0</v>
          </cell>
          <cell r="AT5">
            <v>8</v>
          </cell>
          <cell r="AU5">
            <v>1</v>
          </cell>
          <cell r="AV5">
            <v>3</v>
          </cell>
          <cell r="AW5">
            <v>8</v>
          </cell>
          <cell r="AX5">
            <v>0</v>
          </cell>
          <cell r="AY5">
            <v>2</v>
          </cell>
        </row>
        <row r="6">
          <cell r="B6">
            <v>0</v>
          </cell>
          <cell r="C6">
            <v>1</v>
          </cell>
          <cell r="D6">
            <v>0</v>
          </cell>
          <cell r="E6">
            <v>3</v>
          </cell>
          <cell r="F6">
            <v>505</v>
          </cell>
          <cell r="G6">
            <v>0</v>
          </cell>
          <cell r="H6">
            <v>0</v>
          </cell>
          <cell r="I6">
            <v>0</v>
          </cell>
          <cell r="J6">
            <v>4</v>
          </cell>
          <cell r="K6">
            <v>0</v>
          </cell>
          <cell r="L6">
            <v>0</v>
          </cell>
          <cell r="M6">
            <v>9</v>
          </cell>
          <cell r="N6">
            <v>1</v>
          </cell>
          <cell r="O6">
            <v>0</v>
          </cell>
          <cell r="P6">
            <v>0</v>
          </cell>
          <cell r="Q6">
            <v>1</v>
          </cell>
          <cell r="R6">
            <v>9</v>
          </cell>
          <cell r="S6">
            <v>0</v>
          </cell>
          <cell r="T6">
            <v>0</v>
          </cell>
          <cell r="U6">
            <v>3</v>
          </cell>
          <cell r="V6">
            <v>0</v>
          </cell>
          <cell r="W6">
            <v>1</v>
          </cell>
          <cell r="X6">
            <v>4</v>
          </cell>
          <cell r="Y6">
            <v>2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29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2</v>
          </cell>
          <cell r="AM6">
            <v>0</v>
          </cell>
          <cell r="AN6">
            <v>1</v>
          </cell>
          <cell r="AO6">
            <v>0</v>
          </cell>
          <cell r="AP6">
            <v>0</v>
          </cell>
          <cell r="AQ6">
            <v>0</v>
          </cell>
          <cell r="AR6">
            <v>1</v>
          </cell>
          <cell r="AS6">
            <v>0</v>
          </cell>
          <cell r="AT6">
            <v>3</v>
          </cell>
          <cell r="AU6">
            <v>1</v>
          </cell>
          <cell r="AV6">
            <v>1</v>
          </cell>
          <cell r="AW6">
            <v>8</v>
          </cell>
          <cell r="AX6">
            <v>4</v>
          </cell>
          <cell r="AY6">
            <v>0</v>
          </cell>
        </row>
        <row r="7">
          <cell r="B7">
            <v>3</v>
          </cell>
          <cell r="C7">
            <v>0</v>
          </cell>
          <cell r="D7">
            <v>22</v>
          </cell>
          <cell r="E7">
            <v>9</v>
          </cell>
          <cell r="F7">
            <v>1</v>
          </cell>
          <cell r="G7">
            <v>1590</v>
          </cell>
          <cell r="H7">
            <v>0</v>
          </cell>
          <cell r="I7">
            <v>1</v>
          </cell>
          <cell r="J7">
            <v>0</v>
          </cell>
          <cell r="K7">
            <v>11</v>
          </cell>
          <cell r="L7">
            <v>0</v>
          </cell>
          <cell r="M7">
            <v>1</v>
          </cell>
          <cell r="N7">
            <v>1</v>
          </cell>
          <cell r="O7">
            <v>3</v>
          </cell>
          <cell r="P7">
            <v>0</v>
          </cell>
          <cell r="Q7">
            <v>0</v>
          </cell>
          <cell r="R7">
            <v>2</v>
          </cell>
          <cell r="S7">
            <v>9</v>
          </cell>
          <cell r="T7">
            <v>5</v>
          </cell>
          <cell r="U7">
            <v>0</v>
          </cell>
          <cell r="V7">
            <v>0</v>
          </cell>
          <cell r="W7">
            <v>1</v>
          </cell>
          <cell r="X7">
            <v>4</v>
          </cell>
          <cell r="Y7">
            <v>7</v>
          </cell>
          <cell r="Z7">
            <v>4</v>
          </cell>
          <cell r="AA7">
            <v>44</v>
          </cell>
          <cell r="AB7">
            <v>3</v>
          </cell>
          <cell r="AC7">
            <v>15</v>
          </cell>
          <cell r="AD7">
            <v>1</v>
          </cell>
          <cell r="AE7">
            <v>0</v>
          </cell>
          <cell r="AF7">
            <v>1</v>
          </cell>
          <cell r="AG7">
            <v>13</v>
          </cell>
          <cell r="AH7">
            <v>2</v>
          </cell>
          <cell r="AI7">
            <v>1</v>
          </cell>
          <cell r="AJ7">
            <v>3</v>
          </cell>
          <cell r="AK7">
            <v>6</v>
          </cell>
          <cell r="AL7">
            <v>2</v>
          </cell>
          <cell r="AM7">
            <v>111</v>
          </cell>
          <cell r="AN7">
            <v>0</v>
          </cell>
          <cell r="AO7">
            <v>1</v>
          </cell>
          <cell r="AP7">
            <v>101</v>
          </cell>
          <cell r="AQ7">
            <v>16</v>
          </cell>
          <cell r="AR7">
            <v>3</v>
          </cell>
          <cell r="AS7">
            <v>5</v>
          </cell>
          <cell r="AT7">
            <v>0</v>
          </cell>
          <cell r="AU7">
            <v>0</v>
          </cell>
          <cell r="AV7">
            <v>0</v>
          </cell>
          <cell r="AW7">
            <v>2</v>
          </cell>
          <cell r="AX7">
            <v>1</v>
          </cell>
          <cell r="AY7">
            <v>9</v>
          </cell>
        </row>
        <row r="8">
          <cell r="B8">
            <v>1</v>
          </cell>
          <cell r="C8">
            <v>1</v>
          </cell>
          <cell r="D8">
            <v>0</v>
          </cell>
          <cell r="E8">
            <v>5</v>
          </cell>
          <cell r="F8">
            <v>1</v>
          </cell>
          <cell r="G8">
            <v>0</v>
          </cell>
          <cell r="H8">
            <v>888</v>
          </cell>
          <cell r="I8">
            <v>1</v>
          </cell>
          <cell r="J8">
            <v>0</v>
          </cell>
          <cell r="K8">
            <v>7</v>
          </cell>
          <cell r="L8">
            <v>3</v>
          </cell>
          <cell r="M8">
            <v>1</v>
          </cell>
          <cell r="N8">
            <v>0</v>
          </cell>
          <cell r="O8">
            <v>2</v>
          </cell>
          <cell r="P8">
            <v>1</v>
          </cell>
          <cell r="Q8">
            <v>1</v>
          </cell>
          <cell r="R8">
            <v>1</v>
          </cell>
          <cell r="S8">
            <v>0</v>
          </cell>
          <cell r="T8">
            <v>2</v>
          </cell>
          <cell r="U8">
            <v>2</v>
          </cell>
          <cell r="V8">
            <v>0</v>
          </cell>
          <cell r="W8">
            <v>5</v>
          </cell>
          <cell r="X8">
            <v>2</v>
          </cell>
          <cell r="Y8">
            <v>1</v>
          </cell>
          <cell r="Z8">
            <v>0</v>
          </cell>
          <cell r="AA8">
            <v>1</v>
          </cell>
          <cell r="AB8">
            <v>5</v>
          </cell>
          <cell r="AC8">
            <v>1</v>
          </cell>
          <cell r="AD8">
            <v>0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5</v>
          </cell>
          <cell r="AK8">
            <v>0</v>
          </cell>
          <cell r="AL8">
            <v>1</v>
          </cell>
          <cell r="AM8">
            <v>0</v>
          </cell>
          <cell r="AN8">
            <v>0</v>
          </cell>
          <cell r="AO8">
            <v>15</v>
          </cell>
          <cell r="AP8">
            <v>0</v>
          </cell>
          <cell r="AQ8">
            <v>0</v>
          </cell>
          <cell r="AR8">
            <v>1</v>
          </cell>
          <cell r="AS8">
            <v>0</v>
          </cell>
          <cell r="AT8">
            <v>4</v>
          </cell>
          <cell r="AU8">
            <v>0</v>
          </cell>
          <cell r="AV8">
            <v>2</v>
          </cell>
          <cell r="AW8">
            <v>5</v>
          </cell>
          <cell r="AX8">
            <v>0</v>
          </cell>
          <cell r="AY8">
            <v>0</v>
          </cell>
        </row>
        <row r="9">
          <cell r="B9">
            <v>6</v>
          </cell>
          <cell r="C9">
            <v>11</v>
          </cell>
          <cell r="D9">
            <v>0</v>
          </cell>
          <cell r="E9">
            <v>1</v>
          </cell>
          <cell r="F9">
            <v>0</v>
          </cell>
          <cell r="G9">
            <v>0</v>
          </cell>
          <cell r="H9">
            <v>5</v>
          </cell>
          <cell r="I9">
            <v>1119</v>
          </cell>
          <cell r="J9">
            <v>13</v>
          </cell>
          <cell r="K9">
            <v>8</v>
          </cell>
          <cell r="L9">
            <v>160</v>
          </cell>
          <cell r="M9">
            <v>15</v>
          </cell>
          <cell r="N9">
            <v>2</v>
          </cell>
          <cell r="O9">
            <v>0</v>
          </cell>
          <cell r="P9">
            <v>1</v>
          </cell>
          <cell r="Q9">
            <v>9</v>
          </cell>
          <cell r="R9">
            <v>9</v>
          </cell>
          <cell r="S9">
            <v>0</v>
          </cell>
          <cell r="T9">
            <v>7</v>
          </cell>
          <cell r="U9">
            <v>7</v>
          </cell>
          <cell r="V9">
            <v>10</v>
          </cell>
          <cell r="W9">
            <v>47</v>
          </cell>
          <cell r="X9">
            <v>2</v>
          </cell>
          <cell r="Y9">
            <v>7</v>
          </cell>
          <cell r="Z9">
            <v>1</v>
          </cell>
          <cell r="AA9">
            <v>1</v>
          </cell>
          <cell r="AB9">
            <v>16</v>
          </cell>
          <cell r="AC9">
            <v>1</v>
          </cell>
          <cell r="AD9">
            <v>0</v>
          </cell>
          <cell r="AE9">
            <v>7</v>
          </cell>
          <cell r="AF9">
            <v>0</v>
          </cell>
          <cell r="AG9">
            <v>0</v>
          </cell>
          <cell r="AH9">
            <v>1</v>
          </cell>
          <cell r="AI9">
            <v>8</v>
          </cell>
          <cell r="AJ9">
            <v>12</v>
          </cell>
          <cell r="AK9">
            <v>1</v>
          </cell>
          <cell r="AL9">
            <v>3</v>
          </cell>
          <cell r="AM9">
            <v>0</v>
          </cell>
          <cell r="AN9">
            <v>0</v>
          </cell>
          <cell r="AO9">
            <v>7</v>
          </cell>
          <cell r="AP9">
            <v>0</v>
          </cell>
          <cell r="AQ9">
            <v>0</v>
          </cell>
          <cell r="AR9">
            <v>5</v>
          </cell>
          <cell r="AS9">
            <v>0</v>
          </cell>
          <cell r="AT9">
            <v>21</v>
          </cell>
          <cell r="AU9">
            <v>3</v>
          </cell>
          <cell r="AV9">
            <v>10</v>
          </cell>
          <cell r="AW9">
            <v>22</v>
          </cell>
          <cell r="AX9">
            <v>7</v>
          </cell>
          <cell r="AY9">
            <v>5</v>
          </cell>
        </row>
        <row r="10">
          <cell r="B10">
            <v>0</v>
          </cell>
          <cell r="C10">
            <v>1</v>
          </cell>
          <cell r="D10">
            <v>0</v>
          </cell>
          <cell r="E10">
            <v>0</v>
          </cell>
          <cell r="F10">
            <v>1</v>
          </cell>
          <cell r="G10">
            <v>0</v>
          </cell>
          <cell r="H10">
            <v>0</v>
          </cell>
          <cell r="I10">
            <v>1</v>
          </cell>
          <cell r="J10">
            <v>361</v>
          </cell>
          <cell r="K10">
            <v>1</v>
          </cell>
          <cell r="L10">
            <v>12</v>
          </cell>
          <cell r="M10">
            <v>3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19</v>
          </cell>
          <cell r="S10">
            <v>1</v>
          </cell>
          <cell r="T10">
            <v>1</v>
          </cell>
          <cell r="U10">
            <v>0</v>
          </cell>
          <cell r="V10">
            <v>5</v>
          </cell>
          <cell r="W10">
            <v>4</v>
          </cell>
          <cell r="X10">
            <v>1</v>
          </cell>
          <cell r="Y10">
            <v>1</v>
          </cell>
          <cell r="Z10">
            <v>0</v>
          </cell>
          <cell r="AA10">
            <v>1</v>
          </cell>
          <cell r="AB10">
            <v>1</v>
          </cell>
          <cell r="AC10">
            <v>1</v>
          </cell>
          <cell r="AD10">
            <v>1</v>
          </cell>
          <cell r="AE10">
            <v>1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3</v>
          </cell>
          <cell r="AM10">
            <v>2</v>
          </cell>
          <cell r="AN10">
            <v>0</v>
          </cell>
          <cell r="AO10">
            <v>0</v>
          </cell>
          <cell r="AP10">
            <v>1</v>
          </cell>
          <cell r="AQ10">
            <v>0</v>
          </cell>
          <cell r="AR10">
            <v>0</v>
          </cell>
          <cell r="AS10">
            <v>1</v>
          </cell>
          <cell r="AT10">
            <v>2</v>
          </cell>
          <cell r="AU10">
            <v>0</v>
          </cell>
          <cell r="AV10">
            <v>0</v>
          </cell>
          <cell r="AW10">
            <v>1</v>
          </cell>
          <cell r="AX10">
            <v>4</v>
          </cell>
          <cell r="AY10">
            <v>0</v>
          </cell>
        </row>
        <row r="11">
          <cell r="B11">
            <v>25</v>
          </cell>
          <cell r="C11">
            <v>5</v>
          </cell>
          <cell r="D11">
            <v>43</v>
          </cell>
          <cell r="E11">
            <v>18</v>
          </cell>
          <cell r="F11">
            <v>2</v>
          </cell>
          <cell r="G11">
            <v>40</v>
          </cell>
          <cell r="H11">
            <v>17</v>
          </cell>
          <cell r="I11">
            <v>52</v>
          </cell>
          <cell r="J11">
            <v>8</v>
          </cell>
          <cell r="K11">
            <v>2180</v>
          </cell>
          <cell r="L11">
            <v>20</v>
          </cell>
          <cell r="M11">
            <v>63</v>
          </cell>
          <cell r="N11">
            <v>5</v>
          </cell>
          <cell r="O11">
            <v>35</v>
          </cell>
          <cell r="P11">
            <v>3</v>
          </cell>
          <cell r="Q11">
            <v>21</v>
          </cell>
          <cell r="R11">
            <v>31</v>
          </cell>
          <cell r="S11">
            <v>43</v>
          </cell>
          <cell r="T11">
            <v>33</v>
          </cell>
          <cell r="U11">
            <v>3</v>
          </cell>
          <cell r="V11">
            <v>2</v>
          </cell>
          <cell r="W11">
            <v>22</v>
          </cell>
          <cell r="X11">
            <v>10</v>
          </cell>
          <cell r="Y11">
            <v>23</v>
          </cell>
          <cell r="Z11">
            <v>3</v>
          </cell>
          <cell r="AA11">
            <v>144</v>
          </cell>
          <cell r="AB11">
            <v>238</v>
          </cell>
          <cell r="AC11">
            <v>46</v>
          </cell>
          <cell r="AD11">
            <v>2</v>
          </cell>
          <cell r="AE11">
            <v>8</v>
          </cell>
          <cell r="AF11">
            <v>1</v>
          </cell>
          <cell r="AG11">
            <v>29</v>
          </cell>
          <cell r="AH11">
            <v>6</v>
          </cell>
          <cell r="AI11">
            <v>1</v>
          </cell>
          <cell r="AJ11">
            <v>73</v>
          </cell>
          <cell r="AK11">
            <v>7</v>
          </cell>
          <cell r="AL11">
            <v>28</v>
          </cell>
          <cell r="AM11">
            <v>47</v>
          </cell>
          <cell r="AN11">
            <v>1</v>
          </cell>
          <cell r="AO11">
            <v>96</v>
          </cell>
          <cell r="AP11">
            <v>16</v>
          </cell>
          <cell r="AQ11">
            <v>19</v>
          </cell>
          <cell r="AR11">
            <v>58</v>
          </cell>
          <cell r="AS11">
            <v>9</v>
          </cell>
          <cell r="AT11">
            <v>85</v>
          </cell>
          <cell r="AU11">
            <v>0</v>
          </cell>
          <cell r="AV11">
            <v>21</v>
          </cell>
          <cell r="AW11">
            <v>49</v>
          </cell>
          <cell r="AX11">
            <v>11</v>
          </cell>
          <cell r="AY11">
            <v>34</v>
          </cell>
        </row>
        <row r="12">
          <cell r="B12">
            <v>3</v>
          </cell>
          <cell r="C12">
            <v>4</v>
          </cell>
          <cell r="D12">
            <v>0</v>
          </cell>
          <cell r="E12">
            <v>3</v>
          </cell>
          <cell r="F12">
            <v>0</v>
          </cell>
          <cell r="G12">
            <v>1</v>
          </cell>
          <cell r="H12">
            <v>0</v>
          </cell>
          <cell r="I12">
            <v>113</v>
          </cell>
          <cell r="J12">
            <v>20</v>
          </cell>
          <cell r="K12">
            <v>6</v>
          </cell>
          <cell r="L12">
            <v>1163</v>
          </cell>
          <cell r="M12">
            <v>18</v>
          </cell>
          <cell r="N12">
            <v>0</v>
          </cell>
          <cell r="O12">
            <v>0</v>
          </cell>
          <cell r="P12">
            <v>0</v>
          </cell>
          <cell r="Q12">
            <v>2</v>
          </cell>
          <cell r="R12">
            <v>15</v>
          </cell>
          <cell r="S12">
            <v>0</v>
          </cell>
          <cell r="T12">
            <v>3</v>
          </cell>
          <cell r="U12">
            <v>7</v>
          </cell>
          <cell r="V12">
            <v>3</v>
          </cell>
          <cell r="W12">
            <v>19</v>
          </cell>
          <cell r="X12">
            <v>4</v>
          </cell>
          <cell r="Y12">
            <v>6</v>
          </cell>
          <cell r="Z12">
            <v>0</v>
          </cell>
          <cell r="AA12">
            <v>0</v>
          </cell>
          <cell r="AB12">
            <v>4</v>
          </cell>
          <cell r="AC12">
            <v>0</v>
          </cell>
          <cell r="AD12">
            <v>0</v>
          </cell>
          <cell r="AE12">
            <v>1</v>
          </cell>
          <cell r="AF12">
            <v>0</v>
          </cell>
          <cell r="AG12">
            <v>1</v>
          </cell>
          <cell r="AH12">
            <v>0</v>
          </cell>
          <cell r="AI12">
            <v>3</v>
          </cell>
          <cell r="AJ12">
            <v>6</v>
          </cell>
          <cell r="AK12">
            <v>0</v>
          </cell>
          <cell r="AL12">
            <v>4</v>
          </cell>
          <cell r="AM12">
            <v>1</v>
          </cell>
          <cell r="AN12">
            <v>1</v>
          </cell>
          <cell r="AO12">
            <v>3</v>
          </cell>
          <cell r="AP12">
            <v>0</v>
          </cell>
          <cell r="AQ12">
            <v>0</v>
          </cell>
          <cell r="AR12">
            <v>1</v>
          </cell>
          <cell r="AS12">
            <v>0</v>
          </cell>
          <cell r="AT12">
            <v>9</v>
          </cell>
          <cell r="AU12">
            <v>0</v>
          </cell>
          <cell r="AV12">
            <v>2</v>
          </cell>
          <cell r="AW12">
            <v>9</v>
          </cell>
          <cell r="AX12">
            <v>15</v>
          </cell>
          <cell r="AY12">
            <v>1</v>
          </cell>
        </row>
        <row r="13">
          <cell r="B13">
            <v>2</v>
          </cell>
          <cell r="C13">
            <v>0</v>
          </cell>
          <cell r="D13">
            <v>1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8</v>
          </cell>
          <cell r="J13">
            <v>3</v>
          </cell>
          <cell r="K13">
            <v>4</v>
          </cell>
          <cell r="L13">
            <v>6</v>
          </cell>
          <cell r="M13">
            <v>404</v>
          </cell>
          <cell r="N13">
            <v>0</v>
          </cell>
          <cell r="O13">
            <v>0</v>
          </cell>
          <cell r="P13">
            <v>2</v>
          </cell>
          <cell r="Q13">
            <v>19</v>
          </cell>
          <cell r="R13">
            <v>13</v>
          </cell>
          <cell r="S13">
            <v>0</v>
          </cell>
          <cell r="T13">
            <v>3</v>
          </cell>
          <cell r="U13">
            <v>4</v>
          </cell>
          <cell r="V13">
            <v>0</v>
          </cell>
          <cell r="W13">
            <v>1</v>
          </cell>
          <cell r="X13">
            <v>19</v>
          </cell>
          <cell r="Y13">
            <v>6</v>
          </cell>
          <cell r="Z13">
            <v>0</v>
          </cell>
          <cell r="AA13">
            <v>0</v>
          </cell>
          <cell r="AB13">
            <v>0</v>
          </cell>
          <cell r="AC13">
            <v>1</v>
          </cell>
          <cell r="AD13">
            <v>2</v>
          </cell>
          <cell r="AE13">
            <v>3</v>
          </cell>
          <cell r="AF13">
            <v>2</v>
          </cell>
          <cell r="AG13">
            <v>0</v>
          </cell>
          <cell r="AH13">
            <v>1</v>
          </cell>
          <cell r="AI13">
            <v>2</v>
          </cell>
          <cell r="AJ13">
            <v>1</v>
          </cell>
          <cell r="AK13">
            <v>0</v>
          </cell>
          <cell r="AL13">
            <v>5</v>
          </cell>
          <cell r="AM13">
            <v>0</v>
          </cell>
          <cell r="AN13">
            <v>4</v>
          </cell>
          <cell r="AO13">
            <v>0</v>
          </cell>
          <cell r="AP13">
            <v>0</v>
          </cell>
          <cell r="AQ13">
            <v>0</v>
          </cell>
          <cell r="AR13">
            <v>2</v>
          </cell>
          <cell r="AS13">
            <v>0</v>
          </cell>
          <cell r="AT13">
            <v>27</v>
          </cell>
          <cell r="AU13">
            <v>3</v>
          </cell>
          <cell r="AV13">
            <v>1</v>
          </cell>
          <cell r="AW13">
            <v>12</v>
          </cell>
          <cell r="AX13">
            <v>2</v>
          </cell>
          <cell r="AY13">
            <v>2</v>
          </cell>
        </row>
        <row r="14">
          <cell r="B14">
            <v>1</v>
          </cell>
          <cell r="C14">
            <v>0</v>
          </cell>
          <cell r="D14">
            <v>1</v>
          </cell>
          <cell r="E14">
            <v>8</v>
          </cell>
          <cell r="F14">
            <v>1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2</v>
          </cell>
          <cell r="L14">
            <v>4</v>
          </cell>
          <cell r="M14">
            <v>2</v>
          </cell>
          <cell r="N14">
            <v>970</v>
          </cell>
          <cell r="O14">
            <v>3</v>
          </cell>
          <cell r="P14">
            <v>0</v>
          </cell>
          <cell r="Q14">
            <v>0</v>
          </cell>
          <cell r="R14">
            <v>5</v>
          </cell>
          <cell r="S14">
            <v>1</v>
          </cell>
          <cell r="T14">
            <v>12</v>
          </cell>
          <cell r="U14">
            <v>0</v>
          </cell>
          <cell r="V14">
            <v>0</v>
          </cell>
          <cell r="W14">
            <v>2</v>
          </cell>
          <cell r="X14">
            <v>1</v>
          </cell>
          <cell r="Y14">
            <v>6</v>
          </cell>
          <cell r="Z14">
            <v>60</v>
          </cell>
          <cell r="AA14">
            <v>0</v>
          </cell>
          <cell r="AB14">
            <v>1</v>
          </cell>
          <cell r="AC14">
            <v>1</v>
          </cell>
          <cell r="AD14">
            <v>15</v>
          </cell>
          <cell r="AE14">
            <v>1</v>
          </cell>
          <cell r="AF14">
            <v>1</v>
          </cell>
          <cell r="AG14">
            <v>0</v>
          </cell>
          <cell r="AH14">
            <v>2</v>
          </cell>
          <cell r="AI14">
            <v>0</v>
          </cell>
          <cell r="AJ14">
            <v>4</v>
          </cell>
          <cell r="AK14">
            <v>5</v>
          </cell>
          <cell r="AL14">
            <v>6</v>
          </cell>
          <cell r="AM14">
            <v>0</v>
          </cell>
          <cell r="AN14">
            <v>0</v>
          </cell>
          <cell r="AO14">
            <v>0</v>
          </cell>
          <cell r="AP14">
            <v>1</v>
          </cell>
          <cell r="AQ14">
            <v>0</v>
          </cell>
          <cell r="AR14">
            <v>2</v>
          </cell>
          <cell r="AS14">
            <v>0</v>
          </cell>
          <cell r="AT14">
            <v>0</v>
          </cell>
          <cell r="AU14">
            <v>0</v>
          </cell>
          <cell r="AV14">
            <v>1</v>
          </cell>
          <cell r="AW14">
            <v>4</v>
          </cell>
          <cell r="AX14">
            <v>9</v>
          </cell>
          <cell r="AY14">
            <v>3</v>
          </cell>
        </row>
        <row r="15">
          <cell r="B15">
            <v>11</v>
          </cell>
          <cell r="C15">
            <v>0</v>
          </cell>
          <cell r="D15">
            <v>4</v>
          </cell>
          <cell r="E15">
            <v>2</v>
          </cell>
          <cell r="F15">
            <v>0</v>
          </cell>
          <cell r="G15">
            <v>1</v>
          </cell>
          <cell r="H15">
            <v>0</v>
          </cell>
          <cell r="I15">
            <v>0</v>
          </cell>
          <cell r="J15">
            <v>0</v>
          </cell>
          <cell r="K15">
            <v>4</v>
          </cell>
          <cell r="L15">
            <v>0</v>
          </cell>
          <cell r="M15">
            <v>1</v>
          </cell>
          <cell r="N15">
            <v>2</v>
          </cell>
          <cell r="O15">
            <v>637</v>
          </cell>
          <cell r="P15">
            <v>0</v>
          </cell>
          <cell r="Q15">
            <v>0</v>
          </cell>
          <cell r="R15">
            <v>1</v>
          </cell>
          <cell r="S15">
            <v>5</v>
          </cell>
          <cell r="T15">
            <v>2</v>
          </cell>
          <cell r="U15">
            <v>0</v>
          </cell>
          <cell r="V15">
            <v>0</v>
          </cell>
          <cell r="W15">
            <v>1</v>
          </cell>
          <cell r="X15">
            <v>5</v>
          </cell>
          <cell r="Y15">
            <v>1</v>
          </cell>
          <cell r="Z15">
            <v>0</v>
          </cell>
          <cell r="AA15">
            <v>9</v>
          </cell>
          <cell r="AB15">
            <v>0</v>
          </cell>
          <cell r="AC15">
            <v>8</v>
          </cell>
          <cell r="AD15">
            <v>0</v>
          </cell>
          <cell r="AE15">
            <v>1</v>
          </cell>
          <cell r="AF15">
            <v>1</v>
          </cell>
          <cell r="AG15">
            <v>2</v>
          </cell>
          <cell r="AH15">
            <v>15</v>
          </cell>
          <cell r="AI15">
            <v>0</v>
          </cell>
          <cell r="AJ15">
            <v>0</v>
          </cell>
          <cell r="AK15">
            <v>9</v>
          </cell>
          <cell r="AL15">
            <v>0</v>
          </cell>
          <cell r="AM15">
            <v>2</v>
          </cell>
          <cell r="AN15">
            <v>0</v>
          </cell>
          <cell r="AO15">
            <v>0</v>
          </cell>
          <cell r="AP15">
            <v>0</v>
          </cell>
          <cell r="AQ15">
            <v>2</v>
          </cell>
          <cell r="AR15">
            <v>3</v>
          </cell>
          <cell r="AS15">
            <v>1</v>
          </cell>
          <cell r="AT15">
            <v>3</v>
          </cell>
          <cell r="AU15">
            <v>0</v>
          </cell>
          <cell r="AV15">
            <v>0</v>
          </cell>
          <cell r="AW15">
            <v>1</v>
          </cell>
          <cell r="AX15">
            <v>1</v>
          </cell>
          <cell r="AY15">
            <v>2</v>
          </cell>
        </row>
        <row r="16">
          <cell r="B16">
            <v>6</v>
          </cell>
          <cell r="C16">
            <v>0</v>
          </cell>
          <cell r="D16">
            <v>0</v>
          </cell>
          <cell r="E16">
            <v>2</v>
          </cell>
          <cell r="F16">
            <v>2</v>
          </cell>
          <cell r="G16">
            <v>2</v>
          </cell>
          <cell r="H16">
            <v>0</v>
          </cell>
          <cell r="I16">
            <v>2</v>
          </cell>
          <cell r="J16">
            <v>1</v>
          </cell>
          <cell r="K16">
            <v>9</v>
          </cell>
          <cell r="L16">
            <v>1</v>
          </cell>
          <cell r="M16">
            <v>3</v>
          </cell>
          <cell r="N16">
            <v>1</v>
          </cell>
          <cell r="O16">
            <v>5</v>
          </cell>
          <cell r="P16">
            <v>3270</v>
          </cell>
          <cell r="Q16">
            <v>0</v>
          </cell>
          <cell r="R16">
            <v>1</v>
          </cell>
          <cell r="S16">
            <v>0</v>
          </cell>
          <cell r="T16">
            <v>0</v>
          </cell>
          <cell r="U16">
            <v>0</v>
          </cell>
          <cell r="V16">
            <v>11</v>
          </cell>
          <cell r="W16">
            <v>4</v>
          </cell>
          <cell r="X16">
            <v>7</v>
          </cell>
          <cell r="Y16">
            <v>3</v>
          </cell>
          <cell r="Z16">
            <v>0</v>
          </cell>
          <cell r="AA16">
            <v>1</v>
          </cell>
          <cell r="AB16">
            <v>4</v>
          </cell>
          <cell r="AC16">
            <v>0</v>
          </cell>
          <cell r="AD16">
            <v>2</v>
          </cell>
          <cell r="AE16">
            <v>0</v>
          </cell>
          <cell r="AF16">
            <v>0</v>
          </cell>
          <cell r="AG16">
            <v>3</v>
          </cell>
          <cell r="AH16">
            <v>0</v>
          </cell>
          <cell r="AI16">
            <v>13</v>
          </cell>
          <cell r="AJ16">
            <v>0</v>
          </cell>
          <cell r="AK16">
            <v>0</v>
          </cell>
          <cell r="AL16">
            <v>0</v>
          </cell>
          <cell r="AM16">
            <v>2</v>
          </cell>
          <cell r="AN16">
            <v>20</v>
          </cell>
          <cell r="AO16">
            <v>2</v>
          </cell>
          <cell r="AP16">
            <v>1</v>
          </cell>
          <cell r="AQ16">
            <v>0</v>
          </cell>
          <cell r="AR16">
            <v>10</v>
          </cell>
          <cell r="AS16">
            <v>0</v>
          </cell>
          <cell r="AT16">
            <v>5</v>
          </cell>
          <cell r="AU16">
            <v>5</v>
          </cell>
          <cell r="AV16">
            <v>0</v>
          </cell>
          <cell r="AW16">
            <v>2</v>
          </cell>
          <cell r="AX16">
            <v>0</v>
          </cell>
          <cell r="AY16">
            <v>0</v>
          </cell>
        </row>
        <row r="17">
          <cell r="B17">
            <v>1</v>
          </cell>
          <cell r="C17">
            <v>18</v>
          </cell>
          <cell r="D17">
            <v>0</v>
          </cell>
          <cell r="E17">
            <v>8</v>
          </cell>
          <cell r="F17">
            <v>1</v>
          </cell>
          <cell r="G17">
            <v>1</v>
          </cell>
          <cell r="H17">
            <v>5</v>
          </cell>
          <cell r="I17">
            <v>43</v>
          </cell>
          <cell r="J17">
            <v>5</v>
          </cell>
          <cell r="K17">
            <v>34</v>
          </cell>
          <cell r="L17">
            <v>48</v>
          </cell>
          <cell r="M17">
            <v>191</v>
          </cell>
          <cell r="N17">
            <v>0</v>
          </cell>
          <cell r="O17">
            <v>2</v>
          </cell>
          <cell r="P17">
            <v>0</v>
          </cell>
          <cell r="Q17">
            <v>2205</v>
          </cell>
          <cell r="R17">
            <v>38</v>
          </cell>
          <cell r="S17">
            <v>3</v>
          </cell>
          <cell r="T17">
            <v>12</v>
          </cell>
          <cell r="U17">
            <v>16</v>
          </cell>
          <cell r="V17">
            <v>9</v>
          </cell>
          <cell r="W17">
            <v>54</v>
          </cell>
          <cell r="X17">
            <v>8</v>
          </cell>
          <cell r="Y17">
            <v>11</v>
          </cell>
          <cell r="Z17">
            <v>0</v>
          </cell>
          <cell r="AA17">
            <v>3</v>
          </cell>
          <cell r="AB17">
            <v>16</v>
          </cell>
          <cell r="AC17">
            <v>2</v>
          </cell>
          <cell r="AD17">
            <v>2</v>
          </cell>
          <cell r="AE17">
            <v>6</v>
          </cell>
          <cell r="AF17">
            <v>2</v>
          </cell>
          <cell r="AG17">
            <v>0</v>
          </cell>
          <cell r="AH17">
            <v>2</v>
          </cell>
          <cell r="AI17">
            <v>1</v>
          </cell>
          <cell r="AJ17">
            <v>33</v>
          </cell>
          <cell r="AK17">
            <v>0</v>
          </cell>
          <cell r="AL17">
            <v>12</v>
          </cell>
          <cell r="AM17">
            <v>0</v>
          </cell>
          <cell r="AN17">
            <v>2</v>
          </cell>
          <cell r="AO17">
            <v>15</v>
          </cell>
          <cell r="AP17">
            <v>0</v>
          </cell>
          <cell r="AQ17">
            <v>0</v>
          </cell>
          <cell r="AR17">
            <v>6</v>
          </cell>
          <cell r="AS17">
            <v>0</v>
          </cell>
          <cell r="AT17">
            <v>180</v>
          </cell>
          <cell r="AU17">
            <v>3</v>
          </cell>
          <cell r="AV17">
            <v>21</v>
          </cell>
          <cell r="AW17">
            <v>35</v>
          </cell>
          <cell r="AX17">
            <v>10</v>
          </cell>
          <cell r="AY17">
            <v>5</v>
          </cell>
        </row>
        <row r="18">
          <cell r="B18">
            <v>4</v>
          </cell>
          <cell r="C18">
            <v>6</v>
          </cell>
          <cell r="D18">
            <v>3</v>
          </cell>
          <cell r="E18">
            <v>12</v>
          </cell>
          <cell r="F18">
            <v>4</v>
          </cell>
          <cell r="G18">
            <v>6</v>
          </cell>
          <cell r="H18">
            <v>14</v>
          </cell>
          <cell r="I18">
            <v>12</v>
          </cell>
          <cell r="J18">
            <v>35</v>
          </cell>
          <cell r="K18">
            <v>11</v>
          </cell>
          <cell r="L18">
            <v>17</v>
          </cell>
          <cell r="M18">
            <v>51</v>
          </cell>
          <cell r="N18">
            <v>4</v>
          </cell>
          <cell r="O18">
            <v>1</v>
          </cell>
          <cell r="P18">
            <v>0</v>
          </cell>
          <cell r="Q18">
            <v>19</v>
          </cell>
          <cell r="R18">
            <v>1349</v>
          </cell>
          <cell r="S18">
            <v>0</v>
          </cell>
          <cell r="T18">
            <v>14</v>
          </cell>
          <cell r="U18">
            <v>7</v>
          </cell>
          <cell r="V18">
            <v>3</v>
          </cell>
          <cell r="W18">
            <v>21</v>
          </cell>
          <cell r="X18">
            <v>14</v>
          </cell>
          <cell r="Y18">
            <v>14</v>
          </cell>
          <cell r="Z18">
            <v>1</v>
          </cell>
          <cell r="AA18">
            <v>2</v>
          </cell>
          <cell r="AB18">
            <v>12</v>
          </cell>
          <cell r="AC18">
            <v>5</v>
          </cell>
          <cell r="AD18">
            <v>0</v>
          </cell>
          <cell r="AE18">
            <v>16</v>
          </cell>
          <cell r="AF18">
            <v>13</v>
          </cell>
          <cell r="AG18">
            <v>3</v>
          </cell>
          <cell r="AH18">
            <v>4</v>
          </cell>
          <cell r="AI18">
            <v>0</v>
          </cell>
          <cell r="AJ18">
            <v>9</v>
          </cell>
          <cell r="AK18">
            <v>6</v>
          </cell>
          <cell r="AL18">
            <v>10</v>
          </cell>
          <cell r="AM18">
            <v>2</v>
          </cell>
          <cell r="AN18">
            <v>2</v>
          </cell>
          <cell r="AO18">
            <v>2</v>
          </cell>
          <cell r="AP18">
            <v>1</v>
          </cell>
          <cell r="AQ18">
            <v>0</v>
          </cell>
          <cell r="AR18">
            <v>2</v>
          </cell>
          <cell r="AS18">
            <v>4</v>
          </cell>
          <cell r="AT18">
            <v>31</v>
          </cell>
          <cell r="AU18">
            <v>0</v>
          </cell>
          <cell r="AV18">
            <v>9</v>
          </cell>
          <cell r="AW18">
            <v>30</v>
          </cell>
          <cell r="AX18">
            <v>13</v>
          </cell>
          <cell r="AY18">
            <v>2</v>
          </cell>
        </row>
        <row r="19">
          <cell r="B19">
            <v>1</v>
          </cell>
          <cell r="C19">
            <v>1</v>
          </cell>
          <cell r="D19">
            <v>9</v>
          </cell>
          <cell r="E19">
            <v>0</v>
          </cell>
          <cell r="F19">
            <v>0</v>
          </cell>
          <cell r="G19">
            <v>1</v>
          </cell>
          <cell r="H19">
            <v>1</v>
          </cell>
          <cell r="I19">
            <v>0</v>
          </cell>
          <cell r="J19">
            <v>0</v>
          </cell>
          <cell r="K19">
            <v>9</v>
          </cell>
          <cell r="L19">
            <v>0</v>
          </cell>
          <cell r="M19">
            <v>0</v>
          </cell>
          <cell r="N19">
            <v>1</v>
          </cell>
          <cell r="O19">
            <v>4</v>
          </cell>
          <cell r="P19">
            <v>1</v>
          </cell>
          <cell r="Q19">
            <v>0</v>
          </cell>
          <cell r="R19">
            <v>1</v>
          </cell>
          <cell r="S19">
            <v>560</v>
          </cell>
          <cell r="T19">
            <v>1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7</v>
          </cell>
          <cell r="AB19">
            <v>2</v>
          </cell>
          <cell r="AC19">
            <v>19</v>
          </cell>
          <cell r="AD19">
            <v>0</v>
          </cell>
          <cell r="AE19">
            <v>1</v>
          </cell>
          <cell r="AF19">
            <v>0</v>
          </cell>
          <cell r="AG19">
            <v>11</v>
          </cell>
          <cell r="AH19">
            <v>0</v>
          </cell>
          <cell r="AI19">
            <v>0</v>
          </cell>
          <cell r="AJ19">
            <v>1</v>
          </cell>
          <cell r="AK19">
            <v>1</v>
          </cell>
          <cell r="AL19">
            <v>1</v>
          </cell>
          <cell r="AM19">
            <v>4</v>
          </cell>
          <cell r="AN19">
            <v>0</v>
          </cell>
          <cell r="AO19">
            <v>2</v>
          </cell>
          <cell r="AP19">
            <v>18</v>
          </cell>
          <cell r="AQ19">
            <v>14</v>
          </cell>
          <cell r="AR19">
            <v>1</v>
          </cell>
          <cell r="AS19">
            <v>0</v>
          </cell>
          <cell r="AT19">
            <v>1</v>
          </cell>
          <cell r="AU19">
            <v>0</v>
          </cell>
          <cell r="AV19">
            <v>2</v>
          </cell>
          <cell r="AW19">
            <v>4</v>
          </cell>
          <cell r="AX19">
            <v>0</v>
          </cell>
          <cell r="AY19">
            <v>3</v>
          </cell>
        </row>
        <row r="20">
          <cell r="B20">
            <v>1</v>
          </cell>
          <cell r="C20">
            <v>2</v>
          </cell>
          <cell r="D20">
            <v>6</v>
          </cell>
          <cell r="E20">
            <v>15</v>
          </cell>
          <cell r="F20">
            <v>1</v>
          </cell>
          <cell r="G20">
            <v>1</v>
          </cell>
          <cell r="H20">
            <v>0</v>
          </cell>
          <cell r="I20">
            <v>11</v>
          </cell>
          <cell r="J20">
            <v>2</v>
          </cell>
          <cell r="K20">
            <v>7</v>
          </cell>
          <cell r="L20">
            <v>7</v>
          </cell>
          <cell r="M20">
            <v>5</v>
          </cell>
          <cell r="N20">
            <v>20</v>
          </cell>
          <cell r="O20">
            <v>0</v>
          </cell>
          <cell r="P20">
            <v>0</v>
          </cell>
          <cell r="Q20">
            <v>5</v>
          </cell>
          <cell r="R20">
            <v>5</v>
          </cell>
          <cell r="S20">
            <v>2</v>
          </cell>
          <cell r="T20">
            <v>1187</v>
          </cell>
          <cell r="U20">
            <v>4</v>
          </cell>
          <cell r="V20">
            <v>0</v>
          </cell>
          <cell r="W20">
            <v>5</v>
          </cell>
          <cell r="X20">
            <v>0</v>
          </cell>
          <cell r="Y20">
            <v>7</v>
          </cell>
          <cell r="Z20">
            <v>5</v>
          </cell>
          <cell r="AA20">
            <v>0</v>
          </cell>
          <cell r="AB20">
            <v>7</v>
          </cell>
          <cell r="AC20">
            <v>0</v>
          </cell>
          <cell r="AD20">
            <v>3</v>
          </cell>
          <cell r="AE20">
            <v>1</v>
          </cell>
          <cell r="AF20">
            <v>0</v>
          </cell>
          <cell r="AG20">
            <v>0</v>
          </cell>
          <cell r="AH20">
            <v>5</v>
          </cell>
          <cell r="AI20">
            <v>0</v>
          </cell>
          <cell r="AJ20">
            <v>6</v>
          </cell>
          <cell r="AK20">
            <v>3</v>
          </cell>
          <cell r="AL20">
            <v>1</v>
          </cell>
          <cell r="AM20">
            <v>1</v>
          </cell>
          <cell r="AN20">
            <v>0</v>
          </cell>
          <cell r="AO20">
            <v>2</v>
          </cell>
          <cell r="AP20">
            <v>0</v>
          </cell>
          <cell r="AQ20">
            <v>0</v>
          </cell>
          <cell r="AR20">
            <v>3</v>
          </cell>
          <cell r="AS20">
            <v>1</v>
          </cell>
          <cell r="AT20">
            <v>15</v>
          </cell>
          <cell r="AU20">
            <v>0</v>
          </cell>
          <cell r="AV20">
            <v>2</v>
          </cell>
          <cell r="AW20">
            <v>4</v>
          </cell>
          <cell r="AX20">
            <v>4</v>
          </cell>
          <cell r="AY20">
            <v>6</v>
          </cell>
        </row>
        <row r="21">
          <cell r="B21">
            <v>0</v>
          </cell>
          <cell r="C21">
            <v>5</v>
          </cell>
          <cell r="D21">
            <v>1</v>
          </cell>
          <cell r="E21">
            <v>4</v>
          </cell>
          <cell r="F21">
            <v>6</v>
          </cell>
          <cell r="G21">
            <v>0</v>
          </cell>
          <cell r="H21">
            <v>9</v>
          </cell>
          <cell r="I21">
            <v>31</v>
          </cell>
          <cell r="J21">
            <v>14</v>
          </cell>
          <cell r="K21">
            <v>4</v>
          </cell>
          <cell r="L21">
            <v>12</v>
          </cell>
          <cell r="M21">
            <v>16</v>
          </cell>
          <cell r="N21">
            <v>1</v>
          </cell>
          <cell r="O21">
            <v>0</v>
          </cell>
          <cell r="P21">
            <v>0</v>
          </cell>
          <cell r="Q21">
            <v>8</v>
          </cell>
          <cell r="R21">
            <v>15</v>
          </cell>
          <cell r="S21">
            <v>0</v>
          </cell>
          <cell r="T21">
            <v>6</v>
          </cell>
          <cell r="U21">
            <v>2013</v>
          </cell>
          <cell r="V21">
            <v>3</v>
          </cell>
          <cell r="W21">
            <v>15</v>
          </cell>
          <cell r="X21">
            <v>3</v>
          </cell>
          <cell r="Y21">
            <v>4</v>
          </cell>
          <cell r="Z21">
            <v>2</v>
          </cell>
          <cell r="AA21">
            <v>0</v>
          </cell>
          <cell r="AB21">
            <v>2</v>
          </cell>
          <cell r="AC21">
            <v>0</v>
          </cell>
          <cell r="AD21">
            <v>0</v>
          </cell>
          <cell r="AE21">
            <v>0</v>
          </cell>
          <cell r="AF21">
            <v>2</v>
          </cell>
          <cell r="AG21">
            <v>0</v>
          </cell>
          <cell r="AH21">
            <v>0</v>
          </cell>
          <cell r="AI21">
            <v>1</v>
          </cell>
          <cell r="AJ21">
            <v>4</v>
          </cell>
          <cell r="AK21">
            <v>0</v>
          </cell>
          <cell r="AL21">
            <v>0</v>
          </cell>
          <cell r="AM21">
            <v>0</v>
          </cell>
          <cell r="AN21">
            <v>6</v>
          </cell>
          <cell r="AO21">
            <v>5</v>
          </cell>
          <cell r="AP21">
            <v>0</v>
          </cell>
          <cell r="AQ21">
            <v>0</v>
          </cell>
          <cell r="AR21">
            <v>3</v>
          </cell>
          <cell r="AS21">
            <v>0</v>
          </cell>
          <cell r="AT21">
            <v>25</v>
          </cell>
          <cell r="AU21">
            <v>2</v>
          </cell>
          <cell r="AV21">
            <v>1</v>
          </cell>
          <cell r="AW21">
            <v>8</v>
          </cell>
          <cell r="AX21">
            <v>4</v>
          </cell>
          <cell r="AY21">
            <v>1</v>
          </cell>
        </row>
        <row r="22">
          <cell r="B22">
            <v>4</v>
          </cell>
          <cell r="C22">
            <v>6</v>
          </cell>
          <cell r="D22">
            <v>1</v>
          </cell>
          <cell r="E22">
            <v>2</v>
          </cell>
          <cell r="F22">
            <v>1</v>
          </cell>
          <cell r="G22">
            <v>0</v>
          </cell>
          <cell r="H22">
            <v>4</v>
          </cell>
          <cell r="I22">
            <v>11</v>
          </cell>
          <cell r="J22">
            <v>3</v>
          </cell>
          <cell r="K22">
            <v>6</v>
          </cell>
          <cell r="L22">
            <v>5</v>
          </cell>
          <cell r="M22">
            <v>10</v>
          </cell>
          <cell r="N22">
            <v>0</v>
          </cell>
          <cell r="O22">
            <v>0</v>
          </cell>
          <cell r="P22">
            <v>11</v>
          </cell>
          <cell r="Q22">
            <v>9</v>
          </cell>
          <cell r="R22">
            <v>6</v>
          </cell>
          <cell r="S22">
            <v>1</v>
          </cell>
          <cell r="T22">
            <v>0</v>
          </cell>
          <cell r="U22">
            <v>7</v>
          </cell>
          <cell r="V22">
            <v>1558</v>
          </cell>
          <cell r="W22">
            <v>21</v>
          </cell>
          <cell r="X22">
            <v>5</v>
          </cell>
          <cell r="Y22">
            <v>2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5</v>
          </cell>
          <cell r="AE22">
            <v>5</v>
          </cell>
          <cell r="AF22">
            <v>0</v>
          </cell>
          <cell r="AG22">
            <v>0</v>
          </cell>
          <cell r="AH22">
            <v>1</v>
          </cell>
          <cell r="AI22">
            <v>13</v>
          </cell>
          <cell r="AJ22">
            <v>4</v>
          </cell>
          <cell r="AK22">
            <v>0</v>
          </cell>
          <cell r="AL22">
            <v>1</v>
          </cell>
          <cell r="AM22">
            <v>0</v>
          </cell>
          <cell r="AN22">
            <v>40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21</v>
          </cell>
          <cell r="AU22">
            <v>33</v>
          </cell>
          <cell r="AV22">
            <v>5</v>
          </cell>
          <cell r="AW22">
            <v>9</v>
          </cell>
          <cell r="AX22">
            <v>3</v>
          </cell>
          <cell r="AY22">
            <v>0</v>
          </cell>
        </row>
        <row r="23">
          <cell r="B23">
            <v>0</v>
          </cell>
          <cell r="C23">
            <v>31</v>
          </cell>
          <cell r="D23">
            <v>0</v>
          </cell>
          <cell r="E23">
            <v>0</v>
          </cell>
          <cell r="F23">
            <v>3</v>
          </cell>
          <cell r="G23">
            <v>3</v>
          </cell>
          <cell r="H23">
            <v>1</v>
          </cell>
          <cell r="I23">
            <v>61</v>
          </cell>
          <cell r="J23">
            <v>2</v>
          </cell>
          <cell r="K23">
            <v>1</v>
          </cell>
          <cell r="L23">
            <v>24</v>
          </cell>
          <cell r="M23">
            <v>9</v>
          </cell>
          <cell r="N23">
            <v>0</v>
          </cell>
          <cell r="O23">
            <v>0</v>
          </cell>
          <cell r="P23">
            <v>1</v>
          </cell>
          <cell r="Q23">
            <v>13</v>
          </cell>
          <cell r="R23">
            <v>22</v>
          </cell>
          <cell r="S23">
            <v>2</v>
          </cell>
          <cell r="T23">
            <v>16</v>
          </cell>
          <cell r="U23">
            <v>11</v>
          </cell>
          <cell r="V23">
            <v>7</v>
          </cell>
          <cell r="W23">
            <v>1334</v>
          </cell>
          <cell r="X23">
            <v>1</v>
          </cell>
          <cell r="Y23">
            <v>0</v>
          </cell>
          <cell r="Z23">
            <v>0</v>
          </cell>
          <cell r="AA23">
            <v>1</v>
          </cell>
          <cell r="AB23">
            <v>14</v>
          </cell>
          <cell r="AC23">
            <v>2</v>
          </cell>
          <cell r="AD23">
            <v>3</v>
          </cell>
          <cell r="AE23">
            <v>10</v>
          </cell>
          <cell r="AF23">
            <v>0</v>
          </cell>
          <cell r="AG23">
            <v>1</v>
          </cell>
          <cell r="AH23">
            <v>0</v>
          </cell>
          <cell r="AI23">
            <v>1</v>
          </cell>
          <cell r="AJ23">
            <v>2</v>
          </cell>
          <cell r="AK23">
            <v>0</v>
          </cell>
          <cell r="AL23">
            <v>3</v>
          </cell>
          <cell r="AM23">
            <v>0</v>
          </cell>
          <cell r="AN23">
            <v>0</v>
          </cell>
          <cell r="AO23">
            <v>8</v>
          </cell>
          <cell r="AP23">
            <v>0</v>
          </cell>
          <cell r="AQ23">
            <v>0</v>
          </cell>
          <cell r="AR23">
            <v>5</v>
          </cell>
          <cell r="AS23">
            <v>4</v>
          </cell>
          <cell r="AT23">
            <v>29</v>
          </cell>
          <cell r="AU23">
            <v>1</v>
          </cell>
          <cell r="AV23">
            <v>3</v>
          </cell>
          <cell r="AW23">
            <v>12</v>
          </cell>
          <cell r="AX23">
            <v>10</v>
          </cell>
          <cell r="AY23">
            <v>4</v>
          </cell>
        </row>
        <row r="24">
          <cell r="B24">
            <v>2</v>
          </cell>
          <cell r="C24">
            <v>0</v>
          </cell>
          <cell r="D24">
            <v>1</v>
          </cell>
          <cell r="E24">
            <v>6</v>
          </cell>
          <cell r="F24">
            <v>0</v>
          </cell>
          <cell r="G24">
            <v>0</v>
          </cell>
          <cell r="H24">
            <v>0</v>
          </cell>
          <cell r="I24">
            <v>1</v>
          </cell>
          <cell r="J24">
            <v>1</v>
          </cell>
          <cell r="K24">
            <v>1</v>
          </cell>
          <cell r="L24">
            <v>1</v>
          </cell>
          <cell r="M24">
            <v>7</v>
          </cell>
          <cell r="N24">
            <v>0</v>
          </cell>
          <cell r="O24">
            <v>0</v>
          </cell>
          <cell r="P24">
            <v>1</v>
          </cell>
          <cell r="Q24">
            <v>1</v>
          </cell>
          <cell r="R24">
            <v>5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399</v>
          </cell>
          <cell r="Y24">
            <v>3</v>
          </cell>
          <cell r="Z24">
            <v>1</v>
          </cell>
          <cell r="AA24">
            <v>0</v>
          </cell>
          <cell r="AB24">
            <v>0</v>
          </cell>
          <cell r="AC24">
            <v>0</v>
          </cell>
          <cell r="AD24">
            <v>2</v>
          </cell>
          <cell r="AE24">
            <v>1</v>
          </cell>
          <cell r="AF24">
            <v>4</v>
          </cell>
          <cell r="AG24">
            <v>0</v>
          </cell>
          <cell r="AH24">
            <v>0</v>
          </cell>
          <cell r="AI24">
            <v>0</v>
          </cell>
          <cell r="AJ24">
            <v>2</v>
          </cell>
          <cell r="AK24">
            <v>1</v>
          </cell>
          <cell r="AL24">
            <v>8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1</v>
          </cell>
          <cell r="AR24">
            <v>0</v>
          </cell>
          <cell r="AS24">
            <v>1</v>
          </cell>
          <cell r="AT24">
            <v>2</v>
          </cell>
          <cell r="AU24">
            <v>0</v>
          </cell>
          <cell r="AV24">
            <v>0</v>
          </cell>
          <cell r="AW24">
            <v>8</v>
          </cell>
          <cell r="AX24">
            <v>2</v>
          </cell>
          <cell r="AY24">
            <v>0</v>
          </cell>
        </row>
        <row r="25">
          <cell r="B25">
            <v>4</v>
          </cell>
          <cell r="C25">
            <v>2</v>
          </cell>
          <cell r="D25">
            <v>1</v>
          </cell>
          <cell r="E25">
            <v>46</v>
          </cell>
          <cell r="F25">
            <v>1</v>
          </cell>
          <cell r="G25">
            <v>1</v>
          </cell>
          <cell r="H25">
            <v>0</v>
          </cell>
          <cell r="I25">
            <v>1</v>
          </cell>
          <cell r="J25">
            <v>0</v>
          </cell>
          <cell r="K25">
            <v>4</v>
          </cell>
          <cell r="L25">
            <v>6</v>
          </cell>
          <cell r="M25">
            <v>5</v>
          </cell>
          <cell r="N25">
            <v>2</v>
          </cell>
          <cell r="O25">
            <v>1</v>
          </cell>
          <cell r="P25">
            <v>0</v>
          </cell>
          <cell r="Q25">
            <v>1</v>
          </cell>
          <cell r="R25">
            <v>1</v>
          </cell>
          <cell r="S25">
            <v>1</v>
          </cell>
          <cell r="T25">
            <v>6</v>
          </cell>
          <cell r="U25">
            <v>0</v>
          </cell>
          <cell r="V25">
            <v>0</v>
          </cell>
          <cell r="W25">
            <v>1</v>
          </cell>
          <cell r="X25">
            <v>25</v>
          </cell>
          <cell r="Y25">
            <v>937</v>
          </cell>
          <cell r="Z25">
            <v>2</v>
          </cell>
          <cell r="AA25">
            <v>0</v>
          </cell>
          <cell r="AB25">
            <v>2</v>
          </cell>
          <cell r="AC25">
            <v>0</v>
          </cell>
          <cell r="AD25">
            <v>3</v>
          </cell>
          <cell r="AE25">
            <v>0</v>
          </cell>
          <cell r="AF25">
            <v>0</v>
          </cell>
          <cell r="AG25">
            <v>0</v>
          </cell>
          <cell r="AH25">
            <v>3</v>
          </cell>
          <cell r="AI25">
            <v>0</v>
          </cell>
          <cell r="AJ25">
            <v>6</v>
          </cell>
          <cell r="AK25">
            <v>2</v>
          </cell>
          <cell r="AL25">
            <v>89</v>
          </cell>
          <cell r="AM25">
            <v>1</v>
          </cell>
          <cell r="AN25">
            <v>0</v>
          </cell>
          <cell r="AO25">
            <v>1</v>
          </cell>
          <cell r="AP25">
            <v>1</v>
          </cell>
          <cell r="AQ25">
            <v>0</v>
          </cell>
          <cell r="AR25">
            <v>2</v>
          </cell>
          <cell r="AS25">
            <v>0</v>
          </cell>
          <cell r="AT25">
            <v>6</v>
          </cell>
          <cell r="AU25">
            <v>1</v>
          </cell>
          <cell r="AV25">
            <v>3</v>
          </cell>
          <cell r="AW25">
            <v>8</v>
          </cell>
          <cell r="AX25">
            <v>2</v>
          </cell>
          <cell r="AY25">
            <v>0</v>
          </cell>
        </row>
        <row r="26">
          <cell r="B26">
            <v>5</v>
          </cell>
          <cell r="C26">
            <v>0</v>
          </cell>
          <cell r="D26">
            <v>7</v>
          </cell>
          <cell r="E26">
            <v>28</v>
          </cell>
          <cell r="F26">
            <v>2</v>
          </cell>
          <cell r="G26">
            <v>1</v>
          </cell>
          <cell r="H26">
            <v>0</v>
          </cell>
          <cell r="I26">
            <v>3</v>
          </cell>
          <cell r="J26">
            <v>1</v>
          </cell>
          <cell r="K26">
            <v>0</v>
          </cell>
          <cell r="L26">
            <v>1</v>
          </cell>
          <cell r="M26">
            <v>1</v>
          </cell>
          <cell r="N26">
            <v>101</v>
          </cell>
          <cell r="O26">
            <v>1</v>
          </cell>
          <cell r="P26">
            <v>0</v>
          </cell>
          <cell r="Q26">
            <v>0</v>
          </cell>
          <cell r="R26">
            <v>4</v>
          </cell>
          <cell r="S26">
            <v>0</v>
          </cell>
          <cell r="T26">
            <v>29</v>
          </cell>
          <cell r="U26">
            <v>0</v>
          </cell>
          <cell r="V26">
            <v>0</v>
          </cell>
          <cell r="W26">
            <v>0</v>
          </cell>
          <cell r="X26">
            <v>8</v>
          </cell>
          <cell r="Y26">
            <v>4</v>
          </cell>
          <cell r="Z26">
            <v>1626</v>
          </cell>
          <cell r="AA26">
            <v>1</v>
          </cell>
          <cell r="AB26">
            <v>0</v>
          </cell>
          <cell r="AC26">
            <v>0</v>
          </cell>
          <cell r="AD26">
            <v>57</v>
          </cell>
          <cell r="AE26">
            <v>2</v>
          </cell>
          <cell r="AF26">
            <v>3</v>
          </cell>
          <cell r="AG26">
            <v>0</v>
          </cell>
          <cell r="AH26">
            <v>9</v>
          </cell>
          <cell r="AI26">
            <v>1</v>
          </cell>
          <cell r="AJ26">
            <v>3</v>
          </cell>
          <cell r="AK26">
            <v>3</v>
          </cell>
          <cell r="AL26">
            <v>7</v>
          </cell>
          <cell r="AM26">
            <v>7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3</v>
          </cell>
          <cell r="AU26">
            <v>2</v>
          </cell>
          <cell r="AV26">
            <v>0</v>
          </cell>
          <cell r="AW26">
            <v>5</v>
          </cell>
          <cell r="AX26">
            <v>2</v>
          </cell>
          <cell r="AY26">
            <v>0</v>
          </cell>
        </row>
        <row r="27">
          <cell r="B27">
            <v>2</v>
          </cell>
          <cell r="C27">
            <v>0</v>
          </cell>
          <cell r="D27">
            <v>14</v>
          </cell>
          <cell r="E27">
            <v>1</v>
          </cell>
          <cell r="F27">
            <v>0</v>
          </cell>
          <cell r="G27">
            <v>63</v>
          </cell>
          <cell r="H27">
            <v>1</v>
          </cell>
          <cell r="I27">
            <v>3</v>
          </cell>
          <cell r="J27">
            <v>0</v>
          </cell>
          <cell r="K27">
            <v>45</v>
          </cell>
          <cell r="L27">
            <v>0</v>
          </cell>
          <cell r="M27">
            <v>1</v>
          </cell>
          <cell r="N27">
            <v>2</v>
          </cell>
          <cell r="O27">
            <v>12</v>
          </cell>
          <cell r="P27">
            <v>0</v>
          </cell>
          <cell r="Q27">
            <v>0</v>
          </cell>
          <cell r="R27">
            <v>3</v>
          </cell>
          <cell r="S27">
            <v>38</v>
          </cell>
          <cell r="T27">
            <v>8</v>
          </cell>
          <cell r="U27">
            <v>0</v>
          </cell>
          <cell r="V27">
            <v>1</v>
          </cell>
          <cell r="W27">
            <v>1</v>
          </cell>
          <cell r="X27">
            <v>1</v>
          </cell>
          <cell r="Y27">
            <v>2</v>
          </cell>
          <cell r="Z27">
            <v>0</v>
          </cell>
          <cell r="AA27">
            <v>2573</v>
          </cell>
          <cell r="AB27">
            <v>15</v>
          </cell>
          <cell r="AC27">
            <v>45</v>
          </cell>
          <cell r="AD27">
            <v>1</v>
          </cell>
          <cell r="AE27">
            <v>0</v>
          </cell>
          <cell r="AF27">
            <v>1</v>
          </cell>
          <cell r="AG27">
            <v>61</v>
          </cell>
          <cell r="AH27">
            <v>1</v>
          </cell>
          <cell r="AI27">
            <v>0</v>
          </cell>
          <cell r="AJ27">
            <v>0</v>
          </cell>
          <cell r="AK27">
            <v>2</v>
          </cell>
          <cell r="AL27">
            <v>1</v>
          </cell>
          <cell r="AM27">
            <v>35</v>
          </cell>
          <cell r="AN27">
            <v>0</v>
          </cell>
          <cell r="AO27">
            <v>0</v>
          </cell>
          <cell r="AP27">
            <v>28</v>
          </cell>
          <cell r="AQ27">
            <v>61</v>
          </cell>
          <cell r="AR27">
            <v>0</v>
          </cell>
          <cell r="AS27">
            <v>7</v>
          </cell>
          <cell r="AT27">
            <v>1</v>
          </cell>
          <cell r="AU27">
            <v>0</v>
          </cell>
          <cell r="AV27">
            <v>0</v>
          </cell>
          <cell r="AW27">
            <v>4</v>
          </cell>
          <cell r="AX27">
            <v>0</v>
          </cell>
          <cell r="AY27">
            <v>8</v>
          </cell>
        </row>
        <row r="28">
          <cell r="B28">
            <v>0</v>
          </cell>
          <cell r="C28">
            <v>5</v>
          </cell>
          <cell r="D28">
            <v>0</v>
          </cell>
          <cell r="E28">
            <v>0</v>
          </cell>
          <cell r="F28">
            <v>0</v>
          </cell>
          <cell r="G28">
            <v>3</v>
          </cell>
          <cell r="H28">
            <v>7</v>
          </cell>
          <cell r="I28">
            <v>26</v>
          </cell>
          <cell r="J28">
            <v>4</v>
          </cell>
          <cell r="K28">
            <v>109</v>
          </cell>
          <cell r="L28">
            <v>6</v>
          </cell>
          <cell r="M28">
            <v>4</v>
          </cell>
          <cell r="N28">
            <v>0</v>
          </cell>
          <cell r="O28">
            <v>1</v>
          </cell>
          <cell r="P28">
            <v>0</v>
          </cell>
          <cell r="Q28">
            <v>5</v>
          </cell>
          <cell r="R28">
            <v>3</v>
          </cell>
          <cell r="S28">
            <v>2</v>
          </cell>
          <cell r="T28">
            <v>7</v>
          </cell>
          <cell r="U28">
            <v>0</v>
          </cell>
          <cell r="V28">
            <v>0</v>
          </cell>
          <cell r="W28">
            <v>18</v>
          </cell>
          <cell r="X28">
            <v>0</v>
          </cell>
          <cell r="Y28">
            <v>4</v>
          </cell>
          <cell r="Z28">
            <v>0</v>
          </cell>
          <cell r="AA28">
            <v>27</v>
          </cell>
          <cell r="AB28">
            <v>1344</v>
          </cell>
          <cell r="AC28">
            <v>2</v>
          </cell>
          <cell r="AD28">
            <v>2</v>
          </cell>
          <cell r="AE28">
            <v>4</v>
          </cell>
          <cell r="AF28">
            <v>0</v>
          </cell>
          <cell r="AG28">
            <v>6</v>
          </cell>
          <cell r="AH28">
            <v>1</v>
          </cell>
          <cell r="AI28">
            <v>0</v>
          </cell>
          <cell r="AJ28">
            <v>23</v>
          </cell>
          <cell r="AK28">
            <v>1</v>
          </cell>
          <cell r="AL28">
            <v>7</v>
          </cell>
          <cell r="AM28">
            <v>0</v>
          </cell>
          <cell r="AN28">
            <v>0</v>
          </cell>
          <cell r="AO28">
            <v>95</v>
          </cell>
          <cell r="AP28">
            <v>1</v>
          </cell>
          <cell r="AQ28">
            <v>4</v>
          </cell>
          <cell r="AR28">
            <v>20</v>
          </cell>
          <cell r="AS28">
            <v>1</v>
          </cell>
          <cell r="AT28">
            <v>4</v>
          </cell>
          <cell r="AU28">
            <v>0</v>
          </cell>
          <cell r="AV28">
            <v>7</v>
          </cell>
          <cell r="AW28">
            <v>7</v>
          </cell>
          <cell r="AX28">
            <v>7</v>
          </cell>
          <cell r="AY28">
            <v>3</v>
          </cell>
        </row>
        <row r="29">
          <cell r="B29">
            <v>3</v>
          </cell>
          <cell r="C29">
            <v>0</v>
          </cell>
          <cell r="D29">
            <v>11</v>
          </cell>
          <cell r="E29">
            <v>2</v>
          </cell>
          <cell r="F29">
            <v>0</v>
          </cell>
          <cell r="G29">
            <v>3</v>
          </cell>
          <cell r="H29">
            <v>1</v>
          </cell>
          <cell r="I29">
            <v>0</v>
          </cell>
          <cell r="J29">
            <v>1</v>
          </cell>
          <cell r="K29">
            <v>9</v>
          </cell>
          <cell r="L29">
            <v>0</v>
          </cell>
          <cell r="M29">
            <v>0</v>
          </cell>
          <cell r="N29">
            <v>0</v>
          </cell>
          <cell r="O29">
            <v>11</v>
          </cell>
          <cell r="P29">
            <v>0</v>
          </cell>
          <cell r="Q29">
            <v>1</v>
          </cell>
          <cell r="R29">
            <v>1</v>
          </cell>
          <cell r="S29">
            <v>42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1</v>
          </cell>
          <cell r="Y29">
            <v>1</v>
          </cell>
          <cell r="Z29">
            <v>1</v>
          </cell>
          <cell r="AA29">
            <v>7</v>
          </cell>
          <cell r="AB29">
            <v>2</v>
          </cell>
          <cell r="AC29">
            <v>695</v>
          </cell>
          <cell r="AD29">
            <v>0</v>
          </cell>
          <cell r="AE29">
            <v>0</v>
          </cell>
          <cell r="AF29">
            <v>2</v>
          </cell>
          <cell r="AG29">
            <v>5</v>
          </cell>
          <cell r="AH29">
            <v>3</v>
          </cell>
          <cell r="AI29">
            <v>1</v>
          </cell>
          <cell r="AJ29">
            <v>1</v>
          </cell>
          <cell r="AK29">
            <v>3</v>
          </cell>
          <cell r="AL29">
            <v>3</v>
          </cell>
          <cell r="AM29">
            <v>13</v>
          </cell>
          <cell r="AN29">
            <v>0</v>
          </cell>
          <cell r="AO29">
            <v>2</v>
          </cell>
          <cell r="AP29">
            <v>19</v>
          </cell>
          <cell r="AQ29">
            <v>12</v>
          </cell>
          <cell r="AR29">
            <v>0</v>
          </cell>
          <cell r="AS29">
            <v>4</v>
          </cell>
          <cell r="AT29">
            <v>3</v>
          </cell>
          <cell r="AU29">
            <v>0</v>
          </cell>
          <cell r="AV29">
            <v>3</v>
          </cell>
          <cell r="AW29">
            <v>4</v>
          </cell>
          <cell r="AX29">
            <v>1</v>
          </cell>
          <cell r="AY29">
            <v>5</v>
          </cell>
        </row>
        <row r="30">
          <cell r="B30">
            <v>0</v>
          </cell>
          <cell r="C30">
            <v>1</v>
          </cell>
          <cell r="D30">
            <v>0</v>
          </cell>
          <cell r="E30">
            <v>1</v>
          </cell>
          <cell r="F30">
            <v>0</v>
          </cell>
          <cell r="G30">
            <v>1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2</v>
          </cell>
          <cell r="O30">
            <v>0</v>
          </cell>
          <cell r="P30">
            <v>0</v>
          </cell>
          <cell r="Q30">
            <v>0</v>
          </cell>
          <cell r="R30">
            <v>2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1</v>
          </cell>
          <cell r="X30">
            <v>0</v>
          </cell>
          <cell r="Y30">
            <v>1</v>
          </cell>
          <cell r="Z30">
            <v>5</v>
          </cell>
          <cell r="AA30">
            <v>0</v>
          </cell>
          <cell r="AB30">
            <v>1</v>
          </cell>
          <cell r="AC30">
            <v>1</v>
          </cell>
          <cell r="AD30">
            <v>287</v>
          </cell>
          <cell r="AE30">
            <v>1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1</v>
          </cell>
          <cell r="AP30">
            <v>0</v>
          </cell>
          <cell r="AQ30">
            <v>0</v>
          </cell>
          <cell r="AR30">
            <v>0</v>
          </cell>
          <cell r="AS30">
            <v>3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2</v>
          </cell>
          <cell r="AY30">
            <v>0</v>
          </cell>
        </row>
        <row r="31">
          <cell r="B31">
            <v>3</v>
          </cell>
          <cell r="C31">
            <v>32</v>
          </cell>
          <cell r="D31">
            <v>0</v>
          </cell>
          <cell r="E31">
            <v>2</v>
          </cell>
          <cell r="F31">
            <v>0</v>
          </cell>
          <cell r="G31">
            <v>0</v>
          </cell>
          <cell r="H31">
            <v>19</v>
          </cell>
          <cell r="I31">
            <v>4</v>
          </cell>
          <cell r="J31">
            <v>1</v>
          </cell>
          <cell r="K31">
            <v>1</v>
          </cell>
          <cell r="L31">
            <v>3</v>
          </cell>
          <cell r="M31">
            <v>1</v>
          </cell>
          <cell r="N31">
            <v>0</v>
          </cell>
          <cell r="O31">
            <v>0</v>
          </cell>
          <cell r="P31">
            <v>0</v>
          </cell>
          <cell r="Q31">
            <v>1</v>
          </cell>
          <cell r="R31">
            <v>12</v>
          </cell>
          <cell r="S31">
            <v>0</v>
          </cell>
          <cell r="T31">
            <v>1</v>
          </cell>
          <cell r="U31">
            <v>0</v>
          </cell>
          <cell r="V31">
            <v>2</v>
          </cell>
          <cell r="W31">
            <v>4</v>
          </cell>
          <cell r="X31">
            <v>3</v>
          </cell>
          <cell r="Y31">
            <v>2</v>
          </cell>
          <cell r="Z31">
            <v>1</v>
          </cell>
          <cell r="AA31">
            <v>0</v>
          </cell>
          <cell r="AB31">
            <v>4</v>
          </cell>
          <cell r="AC31">
            <v>0</v>
          </cell>
          <cell r="AD31">
            <v>2</v>
          </cell>
          <cell r="AE31">
            <v>839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2</v>
          </cell>
          <cell r="AK31">
            <v>1</v>
          </cell>
          <cell r="AL31">
            <v>10</v>
          </cell>
          <cell r="AM31">
            <v>0</v>
          </cell>
          <cell r="AN31">
            <v>0</v>
          </cell>
          <cell r="AO31">
            <v>4</v>
          </cell>
          <cell r="AP31">
            <v>0</v>
          </cell>
          <cell r="AQ31">
            <v>0</v>
          </cell>
          <cell r="AR31">
            <v>1</v>
          </cell>
          <cell r="AS31">
            <v>1</v>
          </cell>
          <cell r="AT31">
            <v>8</v>
          </cell>
          <cell r="AU31">
            <v>0</v>
          </cell>
          <cell r="AV31">
            <v>0</v>
          </cell>
          <cell r="AW31">
            <v>9</v>
          </cell>
          <cell r="AX31">
            <v>1</v>
          </cell>
          <cell r="AY31">
            <v>0</v>
          </cell>
        </row>
        <row r="32">
          <cell r="B32">
            <v>0</v>
          </cell>
          <cell r="C32">
            <v>0</v>
          </cell>
          <cell r="D32">
            <v>1</v>
          </cell>
          <cell r="E32">
            <v>3</v>
          </cell>
          <cell r="F32">
            <v>30</v>
          </cell>
          <cell r="G32">
            <v>1</v>
          </cell>
          <cell r="H32">
            <v>0</v>
          </cell>
          <cell r="I32">
            <v>0</v>
          </cell>
          <cell r="J32">
            <v>0</v>
          </cell>
          <cell r="K32">
            <v>1</v>
          </cell>
          <cell r="L32">
            <v>1</v>
          </cell>
          <cell r="M32">
            <v>4</v>
          </cell>
          <cell r="N32">
            <v>1</v>
          </cell>
          <cell r="O32">
            <v>0</v>
          </cell>
          <cell r="P32">
            <v>0</v>
          </cell>
          <cell r="Q32">
            <v>0</v>
          </cell>
          <cell r="R32">
            <v>8</v>
          </cell>
          <cell r="S32">
            <v>0</v>
          </cell>
          <cell r="T32">
            <v>0</v>
          </cell>
          <cell r="U32">
            <v>1</v>
          </cell>
          <cell r="V32">
            <v>0</v>
          </cell>
          <cell r="W32">
            <v>1</v>
          </cell>
          <cell r="X32">
            <v>5</v>
          </cell>
          <cell r="Y32">
            <v>1</v>
          </cell>
          <cell r="Z32">
            <v>1</v>
          </cell>
          <cell r="AA32">
            <v>1</v>
          </cell>
          <cell r="AB32">
            <v>0</v>
          </cell>
          <cell r="AC32">
            <v>1</v>
          </cell>
          <cell r="AD32">
            <v>1</v>
          </cell>
          <cell r="AE32">
            <v>0</v>
          </cell>
          <cell r="AF32">
            <v>607</v>
          </cell>
          <cell r="AG32">
            <v>0</v>
          </cell>
          <cell r="AH32">
            <v>0</v>
          </cell>
          <cell r="AI32">
            <v>0</v>
          </cell>
          <cell r="AJ32">
            <v>1</v>
          </cell>
          <cell r="AK32">
            <v>0</v>
          </cell>
          <cell r="AL32">
            <v>0</v>
          </cell>
          <cell r="AM32">
            <v>0</v>
          </cell>
          <cell r="AN32">
            <v>2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1</v>
          </cell>
          <cell r="AU32">
            <v>0</v>
          </cell>
          <cell r="AV32">
            <v>1</v>
          </cell>
          <cell r="AW32">
            <v>7</v>
          </cell>
          <cell r="AX32">
            <v>0</v>
          </cell>
          <cell r="AY32">
            <v>0</v>
          </cell>
        </row>
        <row r="33">
          <cell r="B33">
            <v>3</v>
          </cell>
          <cell r="C33">
            <v>0</v>
          </cell>
          <cell r="D33">
            <v>7</v>
          </cell>
          <cell r="E33">
            <v>2</v>
          </cell>
          <cell r="F33">
            <v>1</v>
          </cell>
          <cell r="G33">
            <v>6</v>
          </cell>
          <cell r="H33">
            <v>0</v>
          </cell>
          <cell r="I33">
            <v>3</v>
          </cell>
          <cell r="J33">
            <v>0</v>
          </cell>
          <cell r="K33">
            <v>11</v>
          </cell>
          <cell r="L33">
            <v>1</v>
          </cell>
          <cell r="M33">
            <v>3</v>
          </cell>
          <cell r="N33">
            <v>0</v>
          </cell>
          <cell r="O33">
            <v>1</v>
          </cell>
          <cell r="P33">
            <v>0</v>
          </cell>
          <cell r="Q33">
            <v>1</v>
          </cell>
          <cell r="R33">
            <v>6</v>
          </cell>
          <cell r="S33">
            <v>37</v>
          </cell>
          <cell r="T33">
            <v>2</v>
          </cell>
          <cell r="U33">
            <v>0</v>
          </cell>
          <cell r="V33">
            <v>0</v>
          </cell>
          <cell r="W33">
            <v>1</v>
          </cell>
          <cell r="X33">
            <v>0</v>
          </cell>
          <cell r="Y33">
            <v>0</v>
          </cell>
          <cell r="Z33">
            <v>0</v>
          </cell>
          <cell r="AA33">
            <v>37</v>
          </cell>
          <cell r="AB33">
            <v>5</v>
          </cell>
          <cell r="AC33">
            <v>15</v>
          </cell>
          <cell r="AD33">
            <v>1</v>
          </cell>
          <cell r="AE33">
            <v>0</v>
          </cell>
          <cell r="AF33">
            <v>0</v>
          </cell>
          <cell r="AG33">
            <v>2285</v>
          </cell>
          <cell r="AH33">
            <v>0</v>
          </cell>
          <cell r="AI33">
            <v>0</v>
          </cell>
          <cell r="AJ33">
            <v>0</v>
          </cell>
          <cell r="AK33">
            <v>3</v>
          </cell>
          <cell r="AL33">
            <v>1</v>
          </cell>
          <cell r="AM33">
            <v>21</v>
          </cell>
          <cell r="AN33">
            <v>1</v>
          </cell>
          <cell r="AO33">
            <v>2</v>
          </cell>
          <cell r="AP33">
            <v>138</v>
          </cell>
          <cell r="AQ33">
            <v>130</v>
          </cell>
          <cell r="AR33">
            <v>1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4</v>
          </cell>
          <cell r="AX33">
            <v>0</v>
          </cell>
          <cell r="AY33">
            <v>26</v>
          </cell>
        </row>
        <row r="34">
          <cell r="B34">
            <v>38</v>
          </cell>
          <cell r="C34">
            <v>0</v>
          </cell>
          <cell r="D34">
            <v>22</v>
          </cell>
          <cell r="E34">
            <v>56</v>
          </cell>
          <cell r="F34">
            <v>1</v>
          </cell>
          <cell r="G34">
            <v>5</v>
          </cell>
          <cell r="H34">
            <v>2</v>
          </cell>
          <cell r="I34">
            <v>9</v>
          </cell>
          <cell r="J34">
            <v>3</v>
          </cell>
          <cell r="K34">
            <v>7</v>
          </cell>
          <cell r="L34">
            <v>1</v>
          </cell>
          <cell r="M34">
            <v>8</v>
          </cell>
          <cell r="N34">
            <v>5</v>
          </cell>
          <cell r="O34">
            <v>64</v>
          </cell>
          <cell r="P34">
            <v>0</v>
          </cell>
          <cell r="Q34">
            <v>0</v>
          </cell>
          <cell r="R34">
            <v>14</v>
          </cell>
          <cell r="S34">
            <v>3</v>
          </cell>
          <cell r="T34">
            <v>34</v>
          </cell>
          <cell r="U34">
            <v>0</v>
          </cell>
          <cell r="V34">
            <v>0</v>
          </cell>
          <cell r="W34">
            <v>2</v>
          </cell>
          <cell r="X34">
            <v>25</v>
          </cell>
          <cell r="Y34">
            <v>19</v>
          </cell>
          <cell r="Z34">
            <v>8</v>
          </cell>
          <cell r="AA34">
            <v>3</v>
          </cell>
          <cell r="AB34">
            <v>1</v>
          </cell>
          <cell r="AC34">
            <v>19</v>
          </cell>
          <cell r="AD34">
            <v>1</v>
          </cell>
          <cell r="AE34">
            <v>2</v>
          </cell>
          <cell r="AF34">
            <v>1</v>
          </cell>
          <cell r="AG34">
            <v>2</v>
          </cell>
          <cell r="AH34">
            <v>2347</v>
          </cell>
          <cell r="AI34">
            <v>1</v>
          </cell>
          <cell r="AJ34">
            <v>5</v>
          </cell>
          <cell r="AK34">
            <v>34</v>
          </cell>
          <cell r="AL34">
            <v>14</v>
          </cell>
          <cell r="AM34">
            <v>6</v>
          </cell>
          <cell r="AN34">
            <v>0</v>
          </cell>
          <cell r="AO34">
            <v>3</v>
          </cell>
          <cell r="AP34">
            <v>1</v>
          </cell>
          <cell r="AQ34">
            <v>0</v>
          </cell>
          <cell r="AR34">
            <v>2</v>
          </cell>
          <cell r="AS34">
            <v>3</v>
          </cell>
          <cell r="AT34">
            <v>5</v>
          </cell>
          <cell r="AU34">
            <v>1</v>
          </cell>
          <cell r="AV34">
            <v>0</v>
          </cell>
          <cell r="AW34">
            <v>13</v>
          </cell>
          <cell r="AX34">
            <v>11</v>
          </cell>
          <cell r="AY34">
            <v>3</v>
          </cell>
        </row>
        <row r="35">
          <cell r="B35">
            <v>1</v>
          </cell>
          <cell r="C35">
            <v>1</v>
          </cell>
          <cell r="D35">
            <v>0</v>
          </cell>
          <cell r="E35">
            <v>1</v>
          </cell>
          <cell r="F35">
            <v>0</v>
          </cell>
          <cell r="G35">
            <v>0</v>
          </cell>
          <cell r="H35">
            <v>0</v>
          </cell>
          <cell r="I35">
            <v>3</v>
          </cell>
          <cell r="J35">
            <v>0</v>
          </cell>
          <cell r="K35">
            <v>0</v>
          </cell>
          <cell r="L35">
            <v>2</v>
          </cell>
          <cell r="M35">
            <v>6</v>
          </cell>
          <cell r="N35">
            <v>3</v>
          </cell>
          <cell r="O35">
            <v>1</v>
          </cell>
          <cell r="P35">
            <v>6</v>
          </cell>
          <cell r="Q35">
            <v>1</v>
          </cell>
          <cell r="R35">
            <v>0</v>
          </cell>
          <cell r="S35">
            <v>0</v>
          </cell>
          <cell r="T35">
            <v>1</v>
          </cell>
          <cell r="U35">
            <v>0</v>
          </cell>
          <cell r="V35">
            <v>18</v>
          </cell>
          <cell r="W35">
            <v>3</v>
          </cell>
          <cell r="X35">
            <v>0</v>
          </cell>
          <cell r="Y35">
            <v>0</v>
          </cell>
          <cell r="Z35">
            <v>1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1050</v>
          </cell>
          <cell r="AJ35">
            <v>1</v>
          </cell>
          <cell r="AK35">
            <v>0</v>
          </cell>
          <cell r="AL35">
            <v>0</v>
          </cell>
          <cell r="AM35">
            <v>0</v>
          </cell>
          <cell r="AN35">
            <v>8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2</v>
          </cell>
          <cell r="AU35">
            <v>11</v>
          </cell>
          <cell r="AV35">
            <v>1</v>
          </cell>
          <cell r="AW35">
            <v>2</v>
          </cell>
          <cell r="AX35">
            <v>1</v>
          </cell>
          <cell r="AY35">
            <v>1</v>
          </cell>
        </row>
        <row r="36">
          <cell r="B36">
            <v>3</v>
          </cell>
          <cell r="C36">
            <v>17</v>
          </cell>
          <cell r="D36">
            <v>1</v>
          </cell>
          <cell r="E36">
            <v>13</v>
          </cell>
          <cell r="F36">
            <v>1</v>
          </cell>
          <cell r="G36">
            <v>0</v>
          </cell>
          <cell r="H36">
            <v>15</v>
          </cell>
          <cell r="I36">
            <v>35</v>
          </cell>
          <cell r="J36">
            <v>2</v>
          </cell>
          <cell r="K36">
            <v>70</v>
          </cell>
          <cell r="L36">
            <v>9</v>
          </cell>
          <cell r="M36">
            <v>15</v>
          </cell>
          <cell r="N36">
            <v>1</v>
          </cell>
          <cell r="O36">
            <v>0</v>
          </cell>
          <cell r="P36">
            <v>0</v>
          </cell>
          <cell r="Q36">
            <v>28</v>
          </cell>
          <cell r="R36">
            <v>17</v>
          </cell>
          <cell r="S36">
            <v>5</v>
          </cell>
          <cell r="T36">
            <v>6</v>
          </cell>
          <cell r="U36">
            <v>3</v>
          </cell>
          <cell r="V36">
            <v>2</v>
          </cell>
          <cell r="W36">
            <v>15</v>
          </cell>
          <cell r="X36">
            <v>1</v>
          </cell>
          <cell r="Y36">
            <v>46</v>
          </cell>
          <cell r="Z36">
            <v>1</v>
          </cell>
          <cell r="AA36">
            <v>4</v>
          </cell>
          <cell r="AB36">
            <v>48</v>
          </cell>
          <cell r="AC36">
            <v>4</v>
          </cell>
          <cell r="AD36">
            <v>0</v>
          </cell>
          <cell r="AE36">
            <v>8</v>
          </cell>
          <cell r="AF36">
            <v>1</v>
          </cell>
          <cell r="AG36">
            <v>4</v>
          </cell>
          <cell r="AH36">
            <v>0</v>
          </cell>
          <cell r="AI36">
            <v>1</v>
          </cell>
          <cell r="AJ36">
            <v>2795</v>
          </cell>
          <cell r="AK36">
            <v>2</v>
          </cell>
          <cell r="AL36">
            <v>38</v>
          </cell>
          <cell r="AM36">
            <v>1</v>
          </cell>
          <cell r="AN36">
            <v>3</v>
          </cell>
          <cell r="AO36">
            <v>12</v>
          </cell>
          <cell r="AP36">
            <v>1</v>
          </cell>
          <cell r="AQ36">
            <v>3</v>
          </cell>
          <cell r="AR36">
            <v>6</v>
          </cell>
          <cell r="AS36">
            <v>1</v>
          </cell>
          <cell r="AT36">
            <v>51</v>
          </cell>
          <cell r="AU36">
            <v>0</v>
          </cell>
          <cell r="AV36">
            <v>106</v>
          </cell>
          <cell r="AW36">
            <v>31</v>
          </cell>
          <cell r="AX36">
            <v>3</v>
          </cell>
          <cell r="AY36">
            <v>6</v>
          </cell>
        </row>
        <row r="37">
          <cell r="B37">
            <v>25</v>
          </cell>
          <cell r="C37">
            <v>0</v>
          </cell>
          <cell r="D37">
            <v>1</v>
          </cell>
          <cell r="E37">
            <v>4</v>
          </cell>
          <cell r="F37">
            <v>0</v>
          </cell>
          <cell r="G37">
            <v>0</v>
          </cell>
          <cell r="H37">
            <v>0</v>
          </cell>
          <cell r="I37">
            <v>1</v>
          </cell>
          <cell r="J37">
            <v>1</v>
          </cell>
          <cell r="K37">
            <v>7</v>
          </cell>
          <cell r="L37">
            <v>0</v>
          </cell>
          <cell r="M37">
            <v>0</v>
          </cell>
          <cell r="N37">
            <v>2</v>
          </cell>
          <cell r="O37">
            <v>4</v>
          </cell>
          <cell r="P37">
            <v>0</v>
          </cell>
          <cell r="Q37">
            <v>0</v>
          </cell>
          <cell r="R37">
            <v>0</v>
          </cell>
          <cell r="S37">
            <v>1</v>
          </cell>
          <cell r="T37">
            <v>2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3</v>
          </cell>
          <cell r="AA37">
            <v>0</v>
          </cell>
          <cell r="AB37">
            <v>1</v>
          </cell>
          <cell r="AC37">
            <v>3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5</v>
          </cell>
          <cell r="AI37">
            <v>0</v>
          </cell>
          <cell r="AJ37">
            <v>0</v>
          </cell>
          <cell r="AK37">
            <v>330</v>
          </cell>
          <cell r="AL37">
            <v>1</v>
          </cell>
          <cell r="AM37">
            <v>1</v>
          </cell>
          <cell r="AN37">
            <v>0</v>
          </cell>
          <cell r="AO37">
            <v>0</v>
          </cell>
          <cell r="AP37">
            <v>1</v>
          </cell>
          <cell r="AQ37">
            <v>0</v>
          </cell>
          <cell r="AR37">
            <v>0</v>
          </cell>
          <cell r="AS37">
            <v>0</v>
          </cell>
          <cell r="AT37">
            <v>2</v>
          </cell>
          <cell r="AU37">
            <v>0</v>
          </cell>
          <cell r="AV37">
            <v>2</v>
          </cell>
          <cell r="AW37">
            <v>1</v>
          </cell>
          <cell r="AX37">
            <v>1</v>
          </cell>
          <cell r="AY37">
            <v>4</v>
          </cell>
        </row>
        <row r="38">
          <cell r="B38">
            <v>9</v>
          </cell>
          <cell r="C38">
            <v>0</v>
          </cell>
          <cell r="D38">
            <v>6</v>
          </cell>
          <cell r="E38">
            <v>54</v>
          </cell>
          <cell r="F38">
            <v>3</v>
          </cell>
          <cell r="G38">
            <v>3</v>
          </cell>
          <cell r="H38">
            <v>5</v>
          </cell>
          <cell r="I38">
            <v>7</v>
          </cell>
          <cell r="J38">
            <v>1</v>
          </cell>
          <cell r="K38">
            <v>12</v>
          </cell>
          <cell r="L38">
            <v>13</v>
          </cell>
          <cell r="M38">
            <v>42</v>
          </cell>
          <cell r="N38">
            <v>5</v>
          </cell>
          <cell r="O38">
            <v>2</v>
          </cell>
          <cell r="P38">
            <v>1</v>
          </cell>
          <cell r="Q38">
            <v>14</v>
          </cell>
          <cell r="R38">
            <v>17</v>
          </cell>
          <cell r="S38">
            <v>3</v>
          </cell>
          <cell r="T38">
            <v>3</v>
          </cell>
          <cell r="U38">
            <v>3</v>
          </cell>
          <cell r="V38">
            <v>0</v>
          </cell>
          <cell r="W38">
            <v>3</v>
          </cell>
          <cell r="X38">
            <v>100</v>
          </cell>
          <cell r="Y38">
            <v>173</v>
          </cell>
          <cell r="Z38">
            <v>10</v>
          </cell>
          <cell r="AA38">
            <v>1</v>
          </cell>
          <cell r="AB38">
            <v>9</v>
          </cell>
          <cell r="AC38">
            <v>3</v>
          </cell>
          <cell r="AD38">
            <v>8</v>
          </cell>
          <cell r="AE38">
            <v>6</v>
          </cell>
          <cell r="AF38">
            <v>6</v>
          </cell>
          <cell r="AG38">
            <v>1</v>
          </cell>
          <cell r="AH38">
            <v>4</v>
          </cell>
          <cell r="AI38">
            <v>1</v>
          </cell>
          <cell r="AJ38">
            <v>41</v>
          </cell>
          <cell r="AK38">
            <v>4</v>
          </cell>
          <cell r="AL38">
            <v>1998</v>
          </cell>
          <cell r="AM38">
            <v>4</v>
          </cell>
          <cell r="AN38">
            <v>0</v>
          </cell>
          <cell r="AO38">
            <v>4</v>
          </cell>
          <cell r="AP38">
            <v>0</v>
          </cell>
          <cell r="AQ38">
            <v>2</v>
          </cell>
          <cell r="AR38">
            <v>4</v>
          </cell>
          <cell r="AS38">
            <v>2</v>
          </cell>
          <cell r="AT38">
            <v>24</v>
          </cell>
          <cell r="AU38">
            <v>2</v>
          </cell>
          <cell r="AV38">
            <v>13</v>
          </cell>
          <cell r="AW38">
            <v>48</v>
          </cell>
          <cell r="AX38">
            <v>12</v>
          </cell>
          <cell r="AY38">
            <v>2</v>
          </cell>
        </row>
        <row r="39">
          <cell r="B39">
            <v>2</v>
          </cell>
          <cell r="C39">
            <v>0</v>
          </cell>
          <cell r="D39">
            <v>1</v>
          </cell>
          <cell r="E39">
            <v>0</v>
          </cell>
          <cell r="F39">
            <v>0</v>
          </cell>
          <cell r="G39">
            <v>19</v>
          </cell>
          <cell r="H39">
            <v>0</v>
          </cell>
          <cell r="I39">
            <v>0</v>
          </cell>
          <cell r="J39">
            <v>0</v>
          </cell>
          <cell r="K39">
            <v>3</v>
          </cell>
          <cell r="L39">
            <v>0</v>
          </cell>
          <cell r="M39">
            <v>0</v>
          </cell>
          <cell r="N39">
            <v>1</v>
          </cell>
          <cell r="O39">
            <v>2</v>
          </cell>
          <cell r="P39">
            <v>0</v>
          </cell>
          <cell r="Q39">
            <v>0</v>
          </cell>
          <cell r="R39">
            <v>1</v>
          </cell>
          <cell r="S39">
            <v>2</v>
          </cell>
          <cell r="T39">
            <v>1</v>
          </cell>
          <cell r="U39">
            <v>0</v>
          </cell>
          <cell r="V39">
            <v>0</v>
          </cell>
          <cell r="W39">
            <v>0</v>
          </cell>
          <cell r="X39">
            <v>1</v>
          </cell>
          <cell r="Y39">
            <v>3</v>
          </cell>
          <cell r="Z39">
            <v>0</v>
          </cell>
          <cell r="AA39">
            <v>5</v>
          </cell>
          <cell r="AB39">
            <v>0</v>
          </cell>
          <cell r="AC39">
            <v>10</v>
          </cell>
          <cell r="AD39">
            <v>0</v>
          </cell>
          <cell r="AE39">
            <v>0</v>
          </cell>
          <cell r="AF39">
            <v>0</v>
          </cell>
          <cell r="AG39">
            <v>5</v>
          </cell>
          <cell r="AH39">
            <v>0</v>
          </cell>
          <cell r="AI39">
            <v>1</v>
          </cell>
          <cell r="AJ39">
            <v>0</v>
          </cell>
          <cell r="AK39">
            <v>3</v>
          </cell>
          <cell r="AL39">
            <v>1</v>
          </cell>
          <cell r="AM39">
            <v>834</v>
          </cell>
          <cell r="AN39">
            <v>0</v>
          </cell>
          <cell r="AO39">
            <v>1</v>
          </cell>
          <cell r="AP39">
            <v>11</v>
          </cell>
          <cell r="AQ39">
            <v>6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1</v>
          </cell>
          <cell r="AX39">
            <v>0</v>
          </cell>
          <cell r="AY39">
            <v>1</v>
          </cell>
        </row>
        <row r="40">
          <cell r="B40">
            <v>1</v>
          </cell>
          <cell r="C40">
            <v>0</v>
          </cell>
          <cell r="D40">
            <v>0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3</v>
          </cell>
          <cell r="N40">
            <v>0</v>
          </cell>
          <cell r="O40">
            <v>0</v>
          </cell>
          <cell r="P40">
            <v>2</v>
          </cell>
          <cell r="Q40">
            <v>0</v>
          </cell>
          <cell r="R40">
            <v>1</v>
          </cell>
          <cell r="S40">
            <v>0</v>
          </cell>
          <cell r="T40">
            <v>0</v>
          </cell>
          <cell r="U40">
            <v>0</v>
          </cell>
          <cell r="V40">
            <v>10</v>
          </cell>
          <cell r="W40">
            <v>4</v>
          </cell>
          <cell r="X40">
            <v>2</v>
          </cell>
          <cell r="Y40">
            <v>0</v>
          </cell>
          <cell r="Z40">
            <v>0</v>
          </cell>
          <cell r="AA40">
            <v>2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1</v>
          </cell>
          <cell r="AG40">
            <v>0</v>
          </cell>
          <cell r="AH40">
            <v>0</v>
          </cell>
          <cell r="AI40">
            <v>4</v>
          </cell>
          <cell r="AJ40">
            <v>0</v>
          </cell>
          <cell r="AK40">
            <v>0</v>
          </cell>
          <cell r="AL40">
            <v>1</v>
          </cell>
          <cell r="AM40">
            <v>1</v>
          </cell>
          <cell r="AN40">
            <v>1238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3</v>
          </cell>
          <cell r="AU40">
            <v>15</v>
          </cell>
          <cell r="AV40">
            <v>0</v>
          </cell>
          <cell r="AW40">
            <v>0</v>
          </cell>
          <cell r="AX40">
            <v>0</v>
          </cell>
          <cell r="AY40">
            <v>1</v>
          </cell>
        </row>
        <row r="41">
          <cell r="B41">
            <v>4</v>
          </cell>
          <cell r="C41">
            <v>4</v>
          </cell>
          <cell r="D41">
            <v>2</v>
          </cell>
          <cell r="E41">
            <v>5</v>
          </cell>
          <cell r="F41">
            <v>0</v>
          </cell>
          <cell r="G41">
            <v>1</v>
          </cell>
          <cell r="H41">
            <v>27</v>
          </cell>
          <cell r="I41">
            <v>11</v>
          </cell>
          <cell r="J41">
            <v>3</v>
          </cell>
          <cell r="K41">
            <v>74</v>
          </cell>
          <cell r="L41">
            <v>19</v>
          </cell>
          <cell r="M41">
            <v>4</v>
          </cell>
          <cell r="N41">
            <v>0</v>
          </cell>
          <cell r="O41">
            <v>2</v>
          </cell>
          <cell r="P41">
            <v>1</v>
          </cell>
          <cell r="Q41">
            <v>5</v>
          </cell>
          <cell r="R41">
            <v>3</v>
          </cell>
          <cell r="S41">
            <v>6</v>
          </cell>
          <cell r="T41">
            <v>11</v>
          </cell>
          <cell r="U41">
            <v>3</v>
          </cell>
          <cell r="V41">
            <v>2</v>
          </cell>
          <cell r="W41">
            <v>7</v>
          </cell>
          <cell r="X41">
            <v>3</v>
          </cell>
          <cell r="Y41">
            <v>3</v>
          </cell>
          <cell r="Z41">
            <v>2</v>
          </cell>
          <cell r="AA41">
            <v>1</v>
          </cell>
          <cell r="AB41">
            <v>120</v>
          </cell>
          <cell r="AC41">
            <v>8</v>
          </cell>
          <cell r="AD41">
            <v>3</v>
          </cell>
          <cell r="AE41">
            <v>5</v>
          </cell>
          <cell r="AF41">
            <v>0</v>
          </cell>
          <cell r="AG41">
            <v>1</v>
          </cell>
          <cell r="AH41">
            <v>3</v>
          </cell>
          <cell r="AI41">
            <v>0</v>
          </cell>
          <cell r="AJ41">
            <v>14</v>
          </cell>
          <cell r="AK41">
            <v>2</v>
          </cell>
          <cell r="AL41">
            <v>5</v>
          </cell>
          <cell r="AM41">
            <v>2</v>
          </cell>
          <cell r="AN41">
            <v>0</v>
          </cell>
          <cell r="AO41">
            <v>2235</v>
          </cell>
          <cell r="AP41">
            <v>4</v>
          </cell>
          <cell r="AQ41">
            <v>2</v>
          </cell>
          <cell r="AR41">
            <v>51</v>
          </cell>
          <cell r="AS41">
            <v>0</v>
          </cell>
          <cell r="AT41">
            <v>11</v>
          </cell>
          <cell r="AU41">
            <v>0</v>
          </cell>
          <cell r="AV41">
            <v>3</v>
          </cell>
          <cell r="AW41">
            <v>9</v>
          </cell>
          <cell r="AX41">
            <v>3</v>
          </cell>
          <cell r="AY41">
            <v>3</v>
          </cell>
        </row>
        <row r="42">
          <cell r="B42">
            <v>4</v>
          </cell>
          <cell r="C42">
            <v>0</v>
          </cell>
          <cell r="D42">
            <v>3</v>
          </cell>
          <cell r="E42">
            <v>3</v>
          </cell>
          <cell r="F42">
            <v>0</v>
          </cell>
          <cell r="G42">
            <v>170</v>
          </cell>
          <cell r="H42">
            <v>0</v>
          </cell>
          <cell r="I42">
            <v>1</v>
          </cell>
          <cell r="J42">
            <v>3</v>
          </cell>
          <cell r="K42">
            <v>21</v>
          </cell>
          <cell r="L42">
            <v>0</v>
          </cell>
          <cell r="M42">
            <v>0</v>
          </cell>
          <cell r="N42">
            <v>0</v>
          </cell>
          <cell r="O42">
            <v>8</v>
          </cell>
          <cell r="P42">
            <v>0</v>
          </cell>
          <cell r="Q42">
            <v>0</v>
          </cell>
          <cell r="R42">
            <v>2</v>
          </cell>
          <cell r="S42">
            <v>90</v>
          </cell>
          <cell r="T42">
            <v>1</v>
          </cell>
          <cell r="U42">
            <v>0</v>
          </cell>
          <cell r="V42">
            <v>0</v>
          </cell>
          <cell r="W42">
            <v>0</v>
          </cell>
          <cell r="X42">
            <v>1</v>
          </cell>
          <cell r="Y42">
            <v>2</v>
          </cell>
          <cell r="Z42">
            <v>0</v>
          </cell>
          <cell r="AA42">
            <v>18</v>
          </cell>
          <cell r="AB42">
            <v>5</v>
          </cell>
          <cell r="AC42">
            <v>20</v>
          </cell>
          <cell r="AD42">
            <v>0</v>
          </cell>
          <cell r="AE42">
            <v>0</v>
          </cell>
          <cell r="AF42">
            <v>0</v>
          </cell>
          <cell r="AG42">
            <v>155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</v>
          </cell>
          <cell r="AM42">
            <v>89</v>
          </cell>
          <cell r="AN42">
            <v>0</v>
          </cell>
          <cell r="AO42">
            <v>4</v>
          </cell>
          <cell r="AP42">
            <v>3318</v>
          </cell>
          <cell r="AQ42">
            <v>184</v>
          </cell>
          <cell r="AR42">
            <v>0</v>
          </cell>
          <cell r="AS42">
            <v>7</v>
          </cell>
          <cell r="AT42">
            <v>1</v>
          </cell>
          <cell r="AU42">
            <v>0</v>
          </cell>
          <cell r="AV42">
            <v>0</v>
          </cell>
          <cell r="AW42">
            <v>1</v>
          </cell>
          <cell r="AX42">
            <v>1</v>
          </cell>
          <cell r="AY42">
            <v>6</v>
          </cell>
        </row>
        <row r="43">
          <cell r="B43">
            <v>0</v>
          </cell>
          <cell r="C43">
            <v>0</v>
          </cell>
          <cell r="D43">
            <v>1</v>
          </cell>
          <cell r="E43">
            <v>0</v>
          </cell>
          <cell r="F43">
            <v>0</v>
          </cell>
          <cell r="G43">
            <v>3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1</v>
          </cell>
          <cell r="P43">
            <v>0</v>
          </cell>
          <cell r="Q43">
            <v>0</v>
          </cell>
          <cell r="R43">
            <v>0</v>
          </cell>
          <cell r="S43">
            <v>2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3</v>
          </cell>
          <cell r="AB43">
            <v>0</v>
          </cell>
          <cell r="AC43">
            <v>2</v>
          </cell>
          <cell r="AD43">
            <v>0</v>
          </cell>
          <cell r="AE43">
            <v>0</v>
          </cell>
          <cell r="AF43">
            <v>1</v>
          </cell>
          <cell r="AG43">
            <v>27</v>
          </cell>
          <cell r="AH43">
            <v>0</v>
          </cell>
          <cell r="AI43">
            <v>0</v>
          </cell>
          <cell r="AJ43">
            <v>1</v>
          </cell>
          <cell r="AK43">
            <v>0</v>
          </cell>
          <cell r="AL43">
            <v>0</v>
          </cell>
          <cell r="AM43">
            <v>3</v>
          </cell>
          <cell r="AN43">
            <v>0</v>
          </cell>
          <cell r="AO43">
            <v>0</v>
          </cell>
          <cell r="AP43">
            <v>36</v>
          </cell>
          <cell r="AQ43">
            <v>1055</v>
          </cell>
          <cell r="AR43">
            <v>0</v>
          </cell>
          <cell r="AS43">
            <v>2</v>
          </cell>
          <cell r="AT43">
            <v>0</v>
          </cell>
          <cell r="AU43">
            <v>0</v>
          </cell>
          <cell r="AV43">
            <v>0</v>
          </cell>
          <cell r="AW43">
            <v>1</v>
          </cell>
          <cell r="AX43">
            <v>0</v>
          </cell>
          <cell r="AY43">
            <v>1</v>
          </cell>
        </row>
        <row r="44">
          <cell r="B44">
            <v>2</v>
          </cell>
          <cell r="C44">
            <v>12</v>
          </cell>
          <cell r="D44">
            <v>1</v>
          </cell>
          <cell r="E44">
            <v>4</v>
          </cell>
          <cell r="F44">
            <v>0</v>
          </cell>
          <cell r="G44">
            <v>1</v>
          </cell>
          <cell r="H44">
            <v>2</v>
          </cell>
          <cell r="I44">
            <v>9</v>
          </cell>
          <cell r="J44">
            <v>1</v>
          </cell>
          <cell r="K44">
            <v>32</v>
          </cell>
          <cell r="L44">
            <v>3</v>
          </cell>
          <cell r="M44">
            <v>14</v>
          </cell>
          <cell r="N44">
            <v>0</v>
          </cell>
          <cell r="O44">
            <v>25</v>
          </cell>
          <cell r="P44">
            <v>3</v>
          </cell>
          <cell r="Q44">
            <v>0</v>
          </cell>
          <cell r="R44">
            <v>3</v>
          </cell>
          <cell r="S44">
            <v>0</v>
          </cell>
          <cell r="T44">
            <v>3</v>
          </cell>
          <cell r="U44">
            <v>0</v>
          </cell>
          <cell r="V44">
            <v>0</v>
          </cell>
          <cell r="W44">
            <v>7</v>
          </cell>
          <cell r="X44">
            <v>2</v>
          </cell>
          <cell r="Y44">
            <v>2</v>
          </cell>
          <cell r="Z44">
            <v>0</v>
          </cell>
          <cell r="AA44">
            <v>4</v>
          </cell>
          <cell r="AB44">
            <v>37</v>
          </cell>
          <cell r="AC44">
            <v>2</v>
          </cell>
          <cell r="AD44">
            <v>0</v>
          </cell>
          <cell r="AE44">
            <v>1</v>
          </cell>
          <cell r="AF44">
            <v>0</v>
          </cell>
          <cell r="AG44">
            <v>2</v>
          </cell>
          <cell r="AH44">
            <v>0</v>
          </cell>
          <cell r="AI44">
            <v>0</v>
          </cell>
          <cell r="AJ44">
            <v>5</v>
          </cell>
          <cell r="AK44">
            <v>1</v>
          </cell>
          <cell r="AL44">
            <v>2</v>
          </cell>
          <cell r="AM44">
            <v>3</v>
          </cell>
          <cell r="AN44">
            <v>1</v>
          </cell>
          <cell r="AO44">
            <v>51</v>
          </cell>
          <cell r="AP44">
            <v>0</v>
          </cell>
          <cell r="AQ44">
            <v>0</v>
          </cell>
          <cell r="AR44">
            <v>3874</v>
          </cell>
          <cell r="AS44">
            <v>1</v>
          </cell>
          <cell r="AT44">
            <v>12</v>
          </cell>
          <cell r="AU44">
            <v>1</v>
          </cell>
          <cell r="AV44">
            <v>2</v>
          </cell>
          <cell r="AW44">
            <v>7</v>
          </cell>
          <cell r="AX44">
            <v>4</v>
          </cell>
          <cell r="AY44">
            <v>3</v>
          </cell>
        </row>
        <row r="45">
          <cell r="B45">
            <v>2</v>
          </cell>
          <cell r="C45">
            <v>0</v>
          </cell>
          <cell r="D45">
            <v>1</v>
          </cell>
          <cell r="E45">
            <v>0</v>
          </cell>
          <cell r="F45">
            <v>0</v>
          </cell>
          <cell r="G45">
            <v>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1</v>
          </cell>
          <cell r="X45">
            <v>1</v>
          </cell>
          <cell r="Y45">
            <v>0</v>
          </cell>
          <cell r="Z45">
            <v>0</v>
          </cell>
          <cell r="AA45">
            <v>1</v>
          </cell>
          <cell r="AB45">
            <v>0</v>
          </cell>
          <cell r="AC45">
            <v>0</v>
          </cell>
          <cell r="AD45">
            <v>1</v>
          </cell>
          <cell r="AE45">
            <v>1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2</v>
          </cell>
          <cell r="AQ45">
            <v>0</v>
          </cell>
          <cell r="AR45">
            <v>0</v>
          </cell>
          <cell r="AS45">
            <v>111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</row>
        <row r="46">
          <cell r="B46">
            <v>2</v>
          </cell>
          <cell r="C46">
            <v>2</v>
          </cell>
          <cell r="D46">
            <v>2</v>
          </cell>
          <cell r="E46">
            <v>7</v>
          </cell>
          <cell r="F46">
            <v>0</v>
          </cell>
          <cell r="G46">
            <v>0</v>
          </cell>
          <cell r="H46">
            <v>0</v>
          </cell>
          <cell r="I46">
            <v>13</v>
          </cell>
          <cell r="J46">
            <v>2</v>
          </cell>
          <cell r="K46">
            <v>18</v>
          </cell>
          <cell r="L46">
            <v>8</v>
          </cell>
          <cell r="M46">
            <v>57</v>
          </cell>
          <cell r="N46">
            <v>0</v>
          </cell>
          <cell r="O46">
            <v>1</v>
          </cell>
          <cell r="P46">
            <v>0</v>
          </cell>
          <cell r="Q46">
            <v>41</v>
          </cell>
          <cell r="R46">
            <v>6</v>
          </cell>
          <cell r="S46">
            <v>0</v>
          </cell>
          <cell r="T46">
            <v>3</v>
          </cell>
          <cell r="U46">
            <v>11</v>
          </cell>
          <cell r="V46">
            <v>3</v>
          </cell>
          <cell r="W46">
            <v>10</v>
          </cell>
          <cell r="X46">
            <v>7</v>
          </cell>
          <cell r="Y46">
            <v>10</v>
          </cell>
          <cell r="Z46">
            <v>2</v>
          </cell>
          <cell r="AA46">
            <v>0</v>
          </cell>
          <cell r="AB46">
            <v>4</v>
          </cell>
          <cell r="AC46">
            <v>2</v>
          </cell>
          <cell r="AD46">
            <v>1</v>
          </cell>
          <cell r="AE46">
            <v>1</v>
          </cell>
          <cell r="AF46">
            <v>1</v>
          </cell>
          <cell r="AG46">
            <v>2</v>
          </cell>
          <cell r="AH46">
            <v>1</v>
          </cell>
          <cell r="AI46">
            <v>2</v>
          </cell>
          <cell r="AJ46">
            <v>8</v>
          </cell>
          <cell r="AK46">
            <v>0</v>
          </cell>
          <cell r="AL46">
            <v>6</v>
          </cell>
          <cell r="AM46">
            <v>0</v>
          </cell>
          <cell r="AN46">
            <v>3</v>
          </cell>
          <cell r="AO46">
            <v>1</v>
          </cell>
          <cell r="AP46">
            <v>0</v>
          </cell>
          <cell r="AQ46">
            <v>0</v>
          </cell>
          <cell r="AR46">
            <v>2</v>
          </cell>
          <cell r="AS46">
            <v>0</v>
          </cell>
          <cell r="AT46">
            <v>377</v>
          </cell>
          <cell r="AU46">
            <v>3</v>
          </cell>
          <cell r="AV46">
            <v>14</v>
          </cell>
          <cell r="AW46">
            <v>31</v>
          </cell>
          <cell r="AX46">
            <v>2</v>
          </cell>
          <cell r="AY46">
            <v>0</v>
          </cell>
        </row>
        <row r="47">
          <cell r="B47">
            <v>4</v>
          </cell>
          <cell r="C47">
            <v>0</v>
          </cell>
          <cell r="D47">
            <v>0</v>
          </cell>
          <cell r="E47">
            <v>3</v>
          </cell>
          <cell r="F47">
            <v>2</v>
          </cell>
          <cell r="G47">
            <v>0</v>
          </cell>
          <cell r="H47">
            <v>0</v>
          </cell>
          <cell r="I47">
            <v>2</v>
          </cell>
          <cell r="J47">
            <v>0</v>
          </cell>
          <cell r="K47">
            <v>1</v>
          </cell>
          <cell r="L47">
            <v>3</v>
          </cell>
          <cell r="M47">
            <v>3</v>
          </cell>
          <cell r="N47">
            <v>1</v>
          </cell>
          <cell r="O47">
            <v>0</v>
          </cell>
          <cell r="P47">
            <v>2</v>
          </cell>
          <cell r="Q47">
            <v>2</v>
          </cell>
          <cell r="R47">
            <v>1</v>
          </cell>
          <cell r="S47">
            <v>0</v>
          </cell>
          <cell r="T47">
            <v>1</v>
          </cell>
          <cell r="U47">
            <v>1</v>
          </cell>
          <cell r="V47">
            <v>42</v>
          </cell>
          <cell r="W47">
            <v>2</v>
          </cell>
          <cell r="X47">
            <v>1</v>
          </cell>
          <cell r="Y47">
            <v>1</v>
          </cell>
          <cell r="Z47">
            <v>1</v>
          </cell>
          <cell r="AA47">
            <v>1</v>
          </cell>
          <cell r="AB47">
            <v>0</v>
          </cell>
          <cell r="AC47">
            <v>0</v>
          </cell>
          <cell r="AD47">
            <v>2</v>
          </cell>
          <cell r="AE47">
            <v>2</v>
          </cell>
          <cell r="AF47">
            <v>0</v>
          </cell>
          <cell r="AG47">
            <v>0</v>
          </cell>
          <cell r="AH47">
            <v>0</v>
          </cell>
          <cell r="AI47">
            <v>19</v>
          </cell>
          <cell r="AJ47">
            <v>0</v>
          </cell>
          <cell r="AK47">
            <v>1</v>
          </cell>
          <cell r="AL47">
            <v>1</v>
          </cell>
          <cell r="AM47">
            <v>0</v>
          </cell>
          <cell r="AN47">
            <v>43</v>
          </cell>
          <cell r="AO47">
            <v>0</v>
          </cell>
          <cell r="AP47">
            <v>0</v>
          </cell>
          <cell r="AQ47">
            <v>1</v>
          </cell>
          <cell r="AR47">
            <v>2</v>
          </cell>
          <cell r="AS47">
            <v>0</v>
          </cell>
          <cell r="AT47">
            <v>3</v>
          </cell>
          <cell r="AU47">
            <v>1675</v>
          </cell>
          <cell r="AV47">
            <v>0</v>
          </cell>
          <cell r="AW47">
            <v>0</v>
          </cell>
          <cell r="AX47">
            <v>0</v>
          </cell>
          <cell r="AY47">
            <v>2</v>
          </cell>
        </row>
        <row r="48">
          <cell r="B48">
            <v>0</v>
          </cell>
          <cell r="C48">
            <v>1</v>
          </cell>
          <cell r="D48">
            <v>0</v>
          </cell>
          <cell r="E48">
            <v>3</v>
          </cell>
          <cell r="F48">
            <v>0</v>
          </cell>
          <cell r="G48">
            <v>2</v>
          </cell>
          <cell r="H48">
            <v>0</v>
          </cell>
          <cell r="I48">
            <v>9</v>
          </cell>
          <cell r="J48">
            <v>0</v>
          </cell>
          <cell r="K48">
            <v>7</v>
          </cell>
          <cell r="L48">
            <v>4</v>
          </cell>
          <cell r="M48">
            <v>4</v>
          </cell>
          <cell r="N48">
            <v>2</v>
          </cell>
          <cell r="O48">
            <v>0</v>
          </cell>
          <cell r="P48">
            <v>0</v>
          </cell>
          <cell r="Q48">
            <v>6</v>
          </cell>
          <cell r="R48">
            <v>3</v>
          </cell>
          <cell r="S48">
            <v>3</v>
          </cell>
          <cell r="T48">
            <v>3</v>
          </cell>
          <cell r="U48">
            <v>1</v>
          </cell>
          <cell r="V48">
            <v>0</v>
          </cell>
          <cell r="W48">
            <v>2</v>
          </cell>
          <cell r="X48">
            <v>2</v>
          </cell>
          <cell r="Y48">
            <v>3</v>
          </cell>
          <cell r="Z48">
            <v>0</v>
          </cell>
          <cell r="AA48">
            <v>0</v>
          </cell>
          <cell r="AB48">
            <v>10</v>
          </cell>
          <cell r="AC48">
            <v>1</v>
          </cell>
          <cell r="AD48">
            <v>0</v>
          </cell>
          <cell r="AE48">
            <v>5</v>
          </cell>
          <cell r="AF48">
            <v>2</v>
          </cell>
          <cell r="AG48">
            <v>0</v>
          </cell>
          <cell r="AH48">
            <v>0</v>
          </cell>
          <cell r="AI48">
            <v>0</v>
          </cell>
          <cell r="AJ48">
            <v>39</v>
          </cell>
          <cell r="AK48">
            <v>0</v>
          </cell>
          <cell r="AL48">
            <v>12</v>
          </cell>
          <cell r="AM48">
            <v>0</v>
          </cell>
          <cell r="AN48">
            <v>1</v>
          </cell>
          <cell r="AO48">
            <v>2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29</v>
          </cell>
          <cell r="AU48">
            <v>1</v>
          </cell>
          <cell r="AV48">
            <v>688</v>
          </cell>
          <cell r="AW48">
            <v>24</v>
          </cell>
          <cell r="AX48">
            <v>19</v>
          </cell>
          <cell r="AY48">
            <v>0</v>
          </cell>
        </row>
        <row r="49">
          <cell r="B49">
            <v>15</v>
          </cell>
          <cell r="C49">
            <v>6</v>
          </cell>
          <cell r="D49">
            <v>4</v>
          </cell>
          <cell r="E49">
            <v>30</v>
          </cell>
          <cell r="F49">
            <v>23</v>
          </cell>
          <cell r="G49">
            <v>6</v>
          </cell>
          <cell r="H49">
            <v>7</v>
          </cell>
          <cell r="I49">
            <v>28</v>
          </cell>
          <cell r="J49">
            <v>12</v>
          </cell>
          <cell r="K49">
            <v>33</v>
          </cell>
          <cell r="L49">
            <v>8</v>
          </cell>
          <cell r="M49">
            <v>83</v>
          </cell>
          <cell r="N49">
            <v>7</v>
          </cell>
          <cell r="O49">
            <v>2</v>
          </cell>
          <cell r="P49">
            <v>2</v>
          </cell>
          <cell r="Q49">
            <v>16</v>
          </cell>
          <cell r="R49">
            <v>23</v>
          </cell>
          <cell r="S49">
            <v>1</v>
          </cell>
          <cell r="T49">
            <v>19</v>
          </cell>
          <cell r="U49">
            <v>11</v>
          </cell>
          <cell r="V49">
            <v>4</v>
          </cell>
          <cell r="W49">
            <v>22</v>
          </cell>
          <cell r="X49">
            <v>38</v>
          </cell>
          <cell r="Y49">
            <v>24</v>
          </cell>
          <cell r="Z49">
            <v>2</v>
          </cell>
          <cell r="AA49">
            <v>4</v>
          </cell>
          <cell r="AB49">
            <v>24</v>
          </cell>
          <cell r="AC49">
            <v>5</v>
          </cell>
          <cell r="AD49">
            <v>0</v>
          </cell>
          <cell r="AE49">
            <v>4</v>
          </cell>
          <cell r="AF49">
            <v>26</v>
          </cell>
          <cell r="AG49">
            <v>3</v>
          </cell>
          <cell r="AH49">
            <v>4</v>
          </cell>
          <cell r="AI49">
            <v>2</v>
          </cell>
          <cell r="AJ49">
            <v>23</v>
          </cell>
          <cell r="AK49">
            <v>2</v>
          </cell>
          <cell r="AL49">
            <v>56</v>
          </cell>
          <cell r="AM49">
            <v>6</v>
          </cell>
          <cell r="AN49">
            <v>0</v>
          </cell>
          <cell r="AO49">
            <v>3</v>
          </cell>
          <cell r="AP49">
            <v>2</v>
          </cell>
          <cell r="AQ49">
            <v>6</v>
          </cell>
          <cell r="AR49">
            <v>1</v>
          </cell>
          <cell r="AS49">
            <v>0</v>
          </cell>
          <cell r="AT49">
            <v>83</v>
          </cell>
          <cell r="AU49">
            <v>1</v>
          </cell>
          <cell r="AV49">
            <v>33</v>
          </cell>
          <cell r="AW49">
            <v>1268</v>
          </cell>
          <cell r="AX49">
            <v>11</v>
          </cell>
          <cell r="AY49">
            <v>18</v>
          </cell>
        </row>
        <row r="50">
          <cell r="B50">
            <v>9</v>
          </cell>
          <cell r="C50">
            <v>9</v>
          </cell>
          <cell r="D50">
            <v>2</v>
          </cell>
          <cell r="E50">
            <v>10</v>
          </cell>
          <cell r="F50">
            <v>2</v>
          </cell>
          <cell r="G50">
            <v>4</v>
          </cell>
          <cell r="H50">
            <v>0</v>
          </cell>
          <cell r="I50">
            <v>21</v>
          </cell>
          <cell r="J50">
            <v>13</v>
          </cell>
          <cell r="K50">
            <v>8</v>
          </cell>
          <cell r="L50">
            <v>39</v>
          </cell>
          <cell r="M50">
            <v>13</v>
          </cell>
          <cell r="N50">
            <v>21</v>
          </cell>
          <cell r="O50">
            <v>0</v>
          </cell>
          <cell r="P50">
            <v>0</v>
          </cell>
          <cell r="Q50">
            <v>0</v>
          </cell>
          <cell r="R50">
            <v>23</v>
          </cell>
          <cell r="S50">
            <v>1</v>
          </cell>
          <cell r="T50">
            <v>20</v>
          </cell>
          <cell r="U50">
            <v>4</v>
          </cell>
          <cell r="V50">
            <v>4</v>
          </cell>
          <cell r="W50">
            <v>13</v>
          </cell>
          <cell r="X50">
            <v>10</v>
          </cell>
          <cell r="Y50">
            <v>7</v>
          </cell>
          <cell r="Z50">
            <v>3</v>
          </cell>
          <cell r="AA50">
            <v>1</v>
          </cell>
          <cell r="AB50">
            <v>9</v>
          </cell>
          <cell r="AC50">
            <v>4</v>
          </cell>
          <cell r="AD50">
            <v>2</v>
          </cell>
          <cell r="AE50">
            <v>1</v>
          </cell>
          <cell r="AF50">
            <v>4</v>
          </cell>
          <cell r="AG50">
            <v>1</v>
          </cell>
          <cell r="AH50">
            <v>1</v>
          </cell>
          <cell r="AI50">
            <v>1</v>
          </cell>
          <cell r="AJ50">
            <v>2</v>
          </cell>
          <cell r="AK50">
            <v>4</v>
          </cell>
          <cell r="AL50">
            <v>24</v>
          </cell>
          <cell r="AM50">
            <v>1</v>
          </cell>
          <cell r="AN50">
            <v>0</v>
          </cell>
          <cell r="AO50">
            <v>0</v>
          </cell>
          <cell r="AP50">
            <v>1</v>
          </cell>
          <cell r="AQ50">
            <v>1</v>
          </cell>
          <cell r="AR50">
            <v>3</v>
          </cell>
          <cell r="AS50">
            <v>1</v>
          </cell>
          <cell r="AT50">
            <v>6</v>
          </cell>
          <cell r="AU50">
            <v>2</v>
          </cell>
          <cell r="AV50">
            <v>46</v>
          </cell>
          <cell r="AW50">
            <v>21</v>
          </cell>
          <cell r="AX50">
            <v>3366</v>
          </cell>
          <cell r="AY50">
            <v>3</v>
          </cell>
        </row>
        <row r="51">
          <cell r="B51">
            <v>3</v>
          </cell>
          <cell r="C51">
            <v>1</v>
          </cell>
          <cell r="D51">
            <v>4</v>
          </cell>
          <cell r="E51">
            <v>2</v>
          </cell>
          <cell r="F51">
            <v>0</v>
          </cell>
          <cell r="G51">
            <v>1</v>
          </cell>
          <cell r="H51">
            <v>0</v>
          </cell>
          <cell r="I51">
            <v>3</v>
          </cell>
          <cell r="J51">
            <v>1</v>
          </cell>
          <cell r="K51">
            <v>15</v>
          </cell>
          <cell r="L51">
            <v>2</v>
          </cell>
          <cell r="M51">
            <v>1</v>
          </cell>
          <cell r="N51">
            <v>2</v>
          </cell>
          <cell r="O51">
            <v>0</v>
          </cell>
          <cell r="P51">
            <v>0</v>
          </cell>
          <cell r="Q51">
            <v>1</v>
          </cell>
          <cell r="R51">
            <v>3</v>
          </cell>
          <cell r="S51">
            <v>2</v>
          </cell>
          <cell r="T51">
            <v>3</v>
          </cell>
          <cell r="U51">
            <v>1</v>
          </cell>
          <cell r="V51">
            <v>0</v>
          </cell>
          <cell r="W51">
            <v>1</v>
          </cell>
          <cell r="X51">
            <v>0</v>
          </cell>
          <cell r="Y51">
            <v>1</v>
          </cell>
          <cell r="Z51">
            <v>0</v>
          </cell>
          <cell r="AA51">
            <v>4</v>
          </cell>
          <cell r="AB51">
            <v>0</v>
          </cell>
          <cell r="AC51">
            <v>5</v>
          </cell>
          <cell r="AD51">
            <v>0</v>
          </cell>
          <cell r="AE51">
            <v>0</v>
          </cell>
          <cell r="AF51">
            <v>1</v>
          </cell>
          <cell r="AG51">
            <v>3</v>
          </cell>
          <cell r="AH51">
            <v>0</v>
          </cell>
          <cell r="AI51">
            <v>0</v>
          </cell>
          <cell r="AJ51">
            <v>2</v>
          </cell>
          <cell r="AK51">
            <v>2</v>
          </cell>
          <cell r="AL51">
            <v>1</v>
          </cell>
          <cell r="AM51">
            <v>0</v>
          </cell>
          <cell r="AN51">
            <v>0</v>
          </cell>
          <cell r="AO51">
            <v>1</v>
          </cell>
          <cell r="AP51">
            <v>2</v>
          </cell>
          <cell r="AQ51">
            <v>4</v>
          </cell>
          <cell r="AR51">
            <v>1</v>
          </cell>
          <cell r="AS51">
            <v>0</v>
          </cell>
          <cell r="AT51">
            <v>2</v>
          </cell>
          <cell r="AU51">
            <v>0</v>
          </cell>
          <cell r="AV51">
            <v>0</v>
          </cell>
          <cell r="AW51">
            <v>5</v>
          </cell>
          <cell r="AX51">
            <v>3</v>
          </cell>
          <cell r="AY51">
            <v>480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467A-D213-4023-9FF6-4FD284956909}">
  <dimension ref="A1:BD57"/>
  <sheetViews>
    <sheetView zoomScaleNormal="100" workbookViewId="0">
      <selection activeCell="F47" sqref="F47"/>
    </sheetView>
  </sheetViews>
  <sheetFormatPr defaultRowHeight="14.25" x14ac:dyDescent="0.2"/>
  <sheetData>
    <row r="1" spans="1:56" ht="15" x14ac:dyDescent="0.25">
      <c r="A1" s="1" t="s">
        <v>59</v>
      </c>
      <c r="B1" s="1" t="s">
        <v>63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1</v>
      </c>
      <c r="W1" s="1" t="s">
        <v>26</v>
      </c>
      <c r="X1" s="1" t="s">
        <v>27</v>
      </c>
      <c r="Y1" s="1" t="s">
        <v>28</v>
      </c>
      <c r="Z1" s="1" t="s">
        <v>29</v>
      </c>
      <c r="AA1" s="1" t="s">
        <v>30</v>
      </c>
      <c r="AB1" s="1" t="s">
        <v>31</v>
      </c>
      <c r="AC1" s="1" t="s">
        <v>32</v>
      </c>
      <c r="AD1" s="1" t="s">
        <v>33</v>
      </c>
      <c r="AE1" s="1" t="s">
        <v>34</v>
      </c>
      <c r="AF1" s="1" t="s">
        <v>35</v>
      </c>
      <c r="AG1" s="1" t="s">
        <v>36</v>
      </c>
      <c r="AH1" s="1" t="s">
        <v>37</v>
      </c>
      <c r="AI1" s="1" t="s">
        <v>38</v>
      </c>
      <c r="AJ1" s="1" t="s">
        <v>39</v>
      </c>
      <c r="AK1" s="1" t="s">
        <v>40</v>
      </c>
      <c r="AL1" s="1" t="s">
        <v>41</v>
      </c>
      <c r="AM1" s="1" t="s">
        <v>42</v>
      </c>
      <c r="AN1" s="1" t="s">
        <v>43</v>
      </c>
      <c r="AO1" s="1" t="s">
        <v>44</v>
      </c>
      <c r="AP1" s="1" t="s">
        <v>45</v>
      </c>
      <c r="AQ1" s="1" t="s">
        <v>46</v>
      </c>
      <c r="AR1" s="1" t="s">
        <v>47</v>
      </c>
      <c r="AS1" s="1" t="s">
        <v>48</v>
      </c>
      <c r="AT1" s="1" t="s">
        <v>49</v>
      </c>
      <c r="AU1" s="1" t="s">
        <v>50</v>
      </c>
      <c r="AV1" s="1" t="s">
        <v>51</v>
      </c>
      <c r="AW1" s="1" t="s">
        <v>52</v>
      </c>
      <c r="AX1" s="1" t="s">
        <v>53</v>
      </c>
      <c r="AY1" s="1" t="s">
        <v>54</v>
      </c>
      <c r="AZ1" s="1" t="s">
        <v>55</v>
      </c>
      <c r="BA1" s="1" t="s">
        <v>56</v>
      </c>
      <c r="BB1" s="1" t="s">
        <v>60</v>
      </c>
      <c r="BC1" s="1" t="s">
        <v>61</v>
      </c>
      <c r="BD1" s="1" t="s">
        <v>62</v>
      </c>
    </row>
    <row r="2" spans="1:56" ht="15" x14ac:dyDescent="0.25">
      <c r="A2" s="1">
        <v>0</v>
      </c>
      <c r="B2" s="1" t="s">
        <v>7</v>
      </c>
      <c r="C2" s="1">
        <v>0.7772</v>
      </c>
      <c r="D2" s="1">
        <v>0</v>
      </c>
      <c r="E2" s="1">
        <v>2.5999999999999999E-3</v>
      </c>
      <c r="F2" s="1">
        <v>0</v>
      </c>
      <c r="G2" s="1">
        <v>5.1999999999999998E-3</v>
      </c>
      <c r="H2" s="1">
        <v>2.5999999999999999E-3</v>
      </c>
      <c r="I2" s="1">
        <v>7.7999999999999996E-3</v>
      </c>
      <c r="J2" s="1">
        <v>0</v>
      </c>
      <c r="K2" s="1">
        <v>2.5899999999999999E-2</v>
      </c>
      <c r="L2" s="1">
        <v>0</v>
      </c>
      <c r="M2" s="1">
        <v>2.5999999999999999E-3</v>
      </c>
      <c r="N2" s="1">
        <v>0</v>
      </c>
      <c r="O2" s="1">
        <v>5.1999999999999998E-3</v>
      </c>
      <c r="P2" s="1">
        <v>0</v>
      </c>
      <c r="Q2" s="1">
        <v>0</v>
      </c>
      <c r="R2" s="1">
        <v>2.5999999999999999E-3</v>
      </c>
      <c r="S2" s="1">
        <v>2.5999999999999999E-3</v>
      </c>
      <c r="T2" s="1">
        <v>5.1999999999999998E-3</v>
      </c>
      <c r="U2" s="1">
        <v>0</v>
      </c>
      <c r="V2" s="1">
        <v>5.1999999999999998E-3</v>
      </c>
      <c r="W2" s="1">
        <v>0</v>
      </c>
      <c r="X2" s="1">
        <v>2.5999999999999999E-3</v>
      </c>
      <c r="Y2" s="1">
        <v>2.5999999999999999E-3</v>
      </c>
      <c r="Z2" s="1">
        <v>0</v>
      </c>
      <c r="AA2" s="1">
        <v>2.5999999999999999E-3</v>
      </c>
      <c r="AB2" s="1">
        <v>0</v>
      </c>
      <c r="AC2" s="1">
        <v>1.04E-2</v>
      </c>
      <c r="AD2" s="1">
        <v>2.5999999999999999E-3</v>
      </c>
      <c r="AE2" s="1">
        <v>0</v>
      </c>
      <c r="AF2" s="1">
        <v>0</v>
      </c>
      <c r="AG2" s="1">
        <v>0</v>
      </c>
      <c r="AH2" s="1">
        <v>2.3300000000000001E-2</v>
      </c>
      <c r="AI2" s="1">
        <v>0</v>
      </c>
      <c r="AJ2" s="1">
        <v>5.1999999999999998E-3</v>
      </c>
      <c r="AK2" s="1">
        <v>3.3700000000000001E-2</v>
      </c>
      <c r="AL2" s="1">
        <v>2.5999999999999999E-3</v>
      </c>
      <c r="AM2" s="1">
        <v>2.5999999999999999E-3</v>
      </c>
      <c r="AN2" s="1">
        <v>0</v>
      </c>
      <c r="AO2" s="1">
        <v>2.5999999999999999E-3</v>
      </c>
      <c r="AP2" s="1">
        <v>0</v>
      </c>
      <c r="AQ2" s="1">
        <v>2.5999999999999999E-3</v>
      </c>
      <c r="AR2" s="1">
        <v>1.2999999999999999E-2</v>
      </c>
      <c r="AS2" s="1">
        <v>1.04E-2</v>
      </c>
      <c r="AT2" s="1">
        <v>0</v>
      </c>
      <c r="AU2" s="1">
        <v>0</v>
      </c>
      <c r="AV2" s="1">
        <v>0</v>
      </c>
      <c r="AW2" s="1">
        <v>0</v>
      </c>
      <c r="AX2" s="1">
        <v>2.8500000000000001E-2</v>
      </c>
      <c r="AY2" s="1">
        <v>7.7999999999999996E-3</v>
      </c>
      <c r="AZ2" s="1">
        <v>2.5999999999999999E-3</v>
      </c>
      <c r="BA2" s="1">
        <v>386</v>
      </c>
      <c r="BB2" s="7">
        <v>0.85470085470085466</v>
      </c>
      <c r="BC2" s="7">
        <v>0.81411126187245586</v>
      </c>
      <c r="BD2" s="7">
        <v>0.77720207253886009</v>
      </c>
    </row>
    <row r="3" spans="1:56" ht="15" x14ac:dyDescent="0.25">
      <c r="A3" s="1">
        <v>1</v>
      </c>
      <c r="B3" s="1" t="s">
        <v>8</v>
      </c>
      <c r="C3" s="1">
        <v>0</v>
      </c>
      <c r="D3" s="1">
        <v>0.95530000000000004</v>
      </c>
      <c r="E3" s="1">
        <v>0</v>
      </c>
      <c r="F3" s="1">
        <v>0</v>
      </c>
      <c r="G3" s="1">
        <v>2.9999999999999997E-4</v>
      </c>
      <c r="H3" s="1">
        <v>5.9999999999999995E-4</v>
      </c>
      <c r="I3" s="1">
        <v>5.0000000000000001E-3</v>
      </c>
      <c r="J3" s="1">
        <v>0</v>
      </c>
      <c r="K3" s="1">
        <v>1.9E-3</v>
      </c>
      <c r="L3" s="1">
        <v>2.5000000000000001E-3</v>
      </c>
      <c r="M3" s="1">
        <v>0</v>
      </c>
      <c r="N3" s="1">
        <v>5.9999999999999995E-4</v>
      </c>
      <c r="O3" s="1">
        <v>0</v>
      </c>
      <c r="P3" s="1">
        <v>0</v>
      </c>
      <c r="Q3" s="1">
        <v>3.7000000000000002E-3</v>
      </c>
      <c r="R3" s="1">
        <v>1.9E-3</v>
      </c>
      <c r="S3" s="1">
        <v>0</v>
      </c>
      <c r="T3" s="1">
        <v>8.9999999999999998E-4</v>
      </c>
      <c r="U3" s="1">
        <v>8.9999999999999998E-4</v>
      </c>
      <c r="V3" s="1">
        <v>5.9999999999999995E-4</v>
      </c>
      <c r="W3" s="1">
        <v>1.06E-2</v>
      </c>
      <c r="X3" s="1">
        <v>5.9999999999999995E-4</v>
      </c>
      <c r="Y3" s="1">
        <v>0</v>
      </c>
      <c r="Z3" s="1">
        <v>0</v>
      </c>
      <c r="AA3" s="1">
        <v>0</v>
      </c>
      <c r="AB3" s="1">
        <v>2.9999999999999997E-4</v>
      </c>
      <c r="AC3" s="1">
        <v>0</v>
      </c>
      <c r="AD3" s="1">
        <v>0</v>
      </c>
      <c r="AE3" s="1">
        <v>4.3E-3</v>
      </c>
      <c r="AF3" s="1">
        <v>0</v>
      </c>
      <c r="AG3" s="1">
        <v>0</v>
      </c>
      <c r="AH3" s="1">
        <v>0</v>
      </c>
      <c r="AI3" s="1">
        <v>0</v>
      </c>
      <c r="AJ3" s="1">
        <v>3.0999999999999999E-3</v>
      </c>
      <c r="AK3" s="1">
        <v>0</v>
      </c>
      <c r="AL3" s="1">
        <v>0</v>
      </c>
      <c r="AM3" s="1">
        <v>0</v>
      </c>
      <c r="AN3" s="1">
        <v>0</v>
      </c>
      <c r="AO3" s="1">
        <v>2.9999999999999997E-4</v>
      </c>
      <c r="AP3" s="1">
        <v>0</v>
      </c>
      <c r="AQ3" s="1">
        <v>2.9999999999999997E-4</v>
      </c>
      <c r="AR3" s="1">
        <v>0</v>
      </c>
      <c r="AS3" s="1">
        <v>5.9999999999999995E-4</v>
      </c>
      <c r="AT3" s="1">
        <v>0</v>
      </c>
      <c r="AU3" s="1">
        <v>0</v>
      </c>
      <c r="AV3" s="1">
        <v>8.9999999999999998E-4</v>
      </c>
      <c r="AW3" s="1">
        <v>0</v>
      </c>
      <c r="AX3" s="1">
        <v>2.5000000000000001E-3</v>
      </c>
      <c r="AY3" s="1">
        <v>2.2000000000000001E-3</v>
      </c>
      <c r="AZ3" s="1">
        <v>0</v>
      </c>
      <c r="BA3" s="1">
        <v>3219</v>
      </c>
      <c r="BB3" s="7">
        <v>0.94644506001846718</v>
      </c>
      <c r="BC3" s="7">
        <v>0.95083487940630795</v>
      </c>
      <c r="BD3" s="7">
        <v>0.95526561043802427</v>
      </c>
    </row>
    <row r="4" spans="1:56" ht="15" x14ac:dyDescent="0.25">
      <c r="A4" s="1">
        <v>2</v>
      </c>
      <c r="B4" s="1" t="s">
        <v>9</v>
      </c>
      <c r="C4" s="1">
        <v>1.9E-3</v>
      </c>
      <c r="D4" s="1">
        <v>0</v>
      </c>
      <c r="E4" s="1">
        <v>0.8619</v>
      </c>
      <c r="F4" s="1">
        <v>1.9E-3</v>
      </c>
      <c r="G4" s="1">
        <v>1.17E-2</v>
      </c>
      <c r="H4" s="1">
        <v>0</v>
      </c>
      <c r="I4" s="1">
        <v>0</v>
      </c>
      <c r="J4" s="1">
        <v>0</v>
      </c>
      <c r="K4" s="1">
        <v>1.95E-2</v>
      </c>
      <c r="L4" s="1">
        <v>0</v>
      </c>
      <c r="M4" s="1">
        <v>0</v>
      </c>
      <c r="N4" s="1">
        <v>1.9E-3</v>
      </c>
      <c r="O4" s="1">
        <v>5.7999999999999996E-3</v>
      </c>
      <c r="P4" s="1">
        <v>0</v>
      </c>
      <c r="Q4" s="1">
        <v>0</v>
      </c>
      <c r="R4" s="1">
        <v>0</v>
      </c>
      <c r="S4" s="1">
        <v>1.9E-3</v>
      </c>
      <c r="T4" s="1">
        <v>0</v>
      </c>
      <c r="U4" s="1">
        <v>0</v>
      </c>
      <c r="V4" s="1">
        <v>0</v>
      </c>
      <c r="W4" s="1">
        <v>0</v>
      </c>
      <c r="X4" s="1">
        <v>1.9E-3</v>
      </c>
      <c r="Y4" s="1">
        <v>1.9E-3</v>
      </c>
      <c r="Z4" s="1">
        <v>1.9E-3</v>
      </c>
      <c r="AA4" s="1">
        <v>7.7999999999999996E-3</v>
      </c>
      <c r="AB4" s="1">
        <v>3.8999999999999998E-3</v>
      </c>
      <c r="AC4" s="1">
        <v>7.7999999999999996E-3</v>
      </c>
      <c r="AD4" s="1">
        <v>0</v>
      </c>
      <c r="AE4" s="1">
        <v>0</v>
      </c>
      <c r="AF4" s="1">
        <v>1.9E-3</v>
      </c>
      <c r="AG4" s="1">
        <v>9.7000000000000003E-3</v>
      </c>
      <c r="AH4" s="1">
        <v>3.3099999999999997E-2</v>
      </c>
      <c r="AI4" s="1">
        <v>0</v>
      </c>
      <c r="AJ4" s="1">
        <v>0</v>
      </c>
      <c r="AK4" s="1">
        <v>3.8999999999999998E-3</v>
      </c>
      <c r="AL4" s="1">
        <v>3.8999999999999998E-3</v>
      </c>
      <c r="AM4" s="1">
        <v>0</v>
      </c>
      <c r="AN4" s="1">
        <v>0</v>
      </c>
      <c r="AO4" s="1">
        <v>1.9E-3</v>
      </c>
      <c r="AP4" s="1">
        <v>0</v>
      </c>
      <c r="AQ4" s="1">
        <v>0</v>
      </c>
      <c r="AR4" s="1">
        <v>3.8999999999999998E-3</v>
      </c>
      <c r="AS4" s="1">
        <v>1.9E-3</v>
      </c>
      <c r="AT4" s="1">
        <v>0</v>
      </c>
      <c r="AU4" s="1">
        <v>0</v>
      </c>
      <c r="AV4" s="1">
        <v>1.9E-3</v>
      </c>
      <c r="AW4" s="1">
        <v>1.9E-3</v>
      </c>
      <c r="AX4" s="1">
        <v>3.8999999999999998E-3</v>
      </c>
      <c r="AY4" s="1">
        <v>0</v>
      </c>
      <c r="AZ4" s="1">
        <v>0</v>
      </c>
      <c r="BA4" s="1">
        <v>514</v>
      </c>
      <c r="BB4" s="7">
        <v>0.87376725838264302</v>
      </c>
      <c r="BC4" s="7">
        <v>0.86777668952007836</v>
      </c>
      <c r="BD4" s="7">
        <v>0.86186770428015569</v>
      </c>
    </row>
    <row r="5" spans="1:56" ht="15" x14ac:dyDescent="0.25">
      <c r="A5" s="1">
        <v>3</v>
      </c>
      <c r="B5" s="1" t="s">
        <v>10</v>
      </c>
      <c r="C5" s="1">
        <v>1E-3</v>
      </c>
      <c r="D5" s="1">
        <v>3.8999999999999998E-3</v>
      </c>
      <c r="E5" s="1">
        <v>0</v>
      </c>
      <c r="F5" s="1">
        <v>0.8105</v>
      </c>
      <c r="G5" s="1">
        <v>3.0000000000000001E-3</v>
      </c>
      <c r="H5" s="1">
        <v>0</v>
      </c>
      <c r="I5" s="1">
        <v>3.0000000000000001E-3</v>
      </c>
      <c r="J5" s="1">
        <v>0</v>
      </c>
      <c r="K5" s="1">
        <v>4.8999999999999998E-3</v>
      </c>
      <c r="L5" s="1">
        <v>1E-3</v>
      </c>
      <c r="M5" s="1">
        <v>1E-3</v>
      </c>
      <c r="N5" s="1">
        <v>6.8999999999999999E-3</v>
      </c>
      <c r="O5" s="1">
        <v>1E-3</v>
      </c>
      <c r="P5" s="1">
        <v>0</v>
      </c>
      <c r="Q5" s="1">
        <v>2E-3</v>
      </c>
      <c r="R5" s="1">
        <v>6.8999999999999999E-3</v>
      </c>
      <c r="S5" s="1">
        <v>0</v>
      </c>
      <c r="T5" s="1">
        <v>5.8999999999999999E-3</v>
      </c>
      <c r="U5" s="1">
        <v>4.8999999999999998E-3</v>
      </c>
      <c r="V5" s="1">
        <v>0</v>
      </c>
      <c r="W5" s="1">
        <v>0</v>
      </c>
      <c r="X5" s="1">
        <v>3.0000000000000001E-3</v>
      </c>
      <c r="Y5" s="1">
        <v>4.0500000000000001E-2</v>
      </c>
      <c r="Z5" s="1">
        <v>1.18E-2</v>
      </c>
      <c r="AA5" s="1">
        <v>2E-3</v>
      </c>
      <c r="AB5" s="1">
        <v>2E-3</v>
      </c>
      <c r="AC5" s="1">
        <v>0</v>
      </c>
      <c r="AD5" s="1">
        <v>0</v>
      </c>
      <c r="AE5" s="1">
        <v>0</v>
      </c>
      <c r="AF5" s="1">
        <v>1E-3</v>
      </c>
      <c r="AG5" s="1">
        <v>3.0000000000000001E-3</v>
      </c>
      <c r="AH5" s="1">
        <v>2.1700000000000001E-2</v>
      </c>
      <c r="AI5" s="1">
        <v>0</v>
      </c>
      <c r="AJ5" s="1">
        <v>8.8999999999999999E-3</v>
      </c>
      <c r="AK5" s="1">
        <v>0</v>
      </c>
      <c r="AL5" s="1">
        <v>3.2599999999999997E-2</v>
      </c>
      <c r="AM5" s="1">
        <v>1E-3</v>
      </c>
      <c r="AN5" s="1">
        <v>0</v>
      </c>
      <c r="AO5" s="1">
        <v>1E-3</v>
      </c>
      <c r="AP5" s="1">
        <v>0</v>
      </c>
      <c r="AQ5" s="1">
        <v>0</v>
      </c>
      <c r="AR5" s="1">
        <v>0</v>
      </c>
      <c r="AS5" s="1">
        <v>1E-3</v>
      </c>
      <c r="AT5" s="1">
        <v>1E-3</v>
      </c>
      <c r="AU5" s="1">
        <v>1E-3</v>
      </c>
      <c r="AV5" s="1">
        <v>1E-3</v>
      </c>
      <c r="AW5" s="1">
        <v>0</v>
      </c>
      <c r="AX5" s="1">
        <v>9.9000000000000008E-3</v>
      </c>
      <c r="AY5" s="1">
        <v>1E-3</v>
      </c>
      <c r="AZ5" s="1">
        <v>1E-3</v>
      </c>
      <c r="BA5" s="1">
        <v>1013</v>
      </c>
      <c r="BB5" s="7">
        <v>0.85165975103734437</v>
      </c>
      <c r="BC5" s="7">
        <v>0.83055134041476986</v>
      </c>
      <c r="BD5" s="7">
        <v>0.81046396841066137</v>
      </c>
    </row>
    <row r="6" spans="1:56" ht="15" x14ac:dyDescent="0.25">
      <c r="A6" s="1">
        <v>4</v>
      </c>
      <c r="B6" s="1" t="s">
        <v>11</v>
      </c>
      <c r="C6" s="1">
        <v>0</v>
      </c>
      <c r="D6" s="1">
        <v>0</v>
      </c>
      <c r="E6" s="1">
        <v>1.5E-3</v>
      </c>
      <c r="F6" s="1">
        <v>5.0000000000000001E-4</v>
      </c>
      <c r="G6" s="1">
        <v>0.88329999999999997</v>
      </c>
      <c r="H6" s="1">
        <v>0</v>
      </c>
      <c r="I6" s="1">
        <v>0</v>
      </c>
      <c r="J6" s="1">
        <v>0</v>
      </c>
      <c r="K6" s="1">
        <v>1.09E-2</v>
      </c>
      <c r="L6" s="1">
        <v>0</v>
      </c>
      <c r="M6" s="1">
        <v>0</v>
      </c>
      <c r="N6" s="1">
        <v>5.0000000000000001E-4</v>
      </c>
      <c r="O6" s="1">
        <v>0</v>
      </c>
      <c r="P6" s="1">
        <v>0</v>
      </c>
      <c r="Q6" s="1">
        <v>0</v>
      </c>
      <c r="R6" s="1">
        <v>5.0000000000000001E-4</v>
      </c>
      <c r="S6" s="1">
        <v>5.0000000000000001E-4</v>
      </c>
      <c r="T6" s="1">
        <v>5.0000000000000001E-4</v>
      </c>
      <c r="U6" s="1">
        <v>0</v>
      </c>
      <c r="V6" s="1">
        <v>0</v>
      </c>
      <c r="W6" s="1">
        <v>1E-3</v>
      </c>
      <c r="X6" s="1">
        <v>0</v>
      </c>
      <c r="Y6" s="1">
        <v>5.0000000000000001E-4</v>
      </c>
      <c r="Z6" s="1">
        <v>1E-3</v>
      </c>
      <c r="AA6" s="1">
        <v>1.1900000000000001E-2</v>
      </c>
      <c r="AB6" s="1">
        <v>0</v>
      </c>
      <c r="AC6" s="1">
        <v>1.5E-3</v>
      </c>
      <c r="AD6" s="1">
        <v>0</v>
      </c>
      <c r="AE6" s="1">
        <v>0</v>
      </c>
      <c r="AF6" s="1">
        <v>0</v>
      </c>
      <c r="AG6" s="1">
        <v>4.0000000000000001E-3</v>
      </c>
      <c r="AH6" s="1">
        <v>5.0000000000000001E-4</v>
      </c>
      <c r="AI6" s="1">
        <v>0</v>
      </c>
      <c r="AJ6" s="1">
        <v>5.0000000000000001E-4</v>
      </c>
      <c r="AK6" s="1">
        <v>0</v>
      </c>
      <c r="AL6" s="1">
        <v>5.0000000000000001E-4</v>
      </c>
      <c r="AM6" s="1">
        <v>1.29E-2</v>
      </c>
      <c r="AN6" s="1">
        <v>0</v>
      </c>
      <c r="AO6" s="1">
        <v>1E-3</v>
      </c>
      <c r="AP6" s="1">
        <v>1.5E-3</v>
      </c>
      <c r="AQ6" s="1">
        <v>5.0000000000000001E-4</v>
      </c>
      <c r="AR6" s="1">
        <v>5.0000000000000001E-4</v>
      </c>
      <c r="AS6" s="1">
        <v>0</v>
      </c>
      <c r="AT6" s="1">
        <v>0</v>
      </c>
      <c r="AU6" s="1">
        <v>0</v>
      </c>
      <c r="AV6" s="1">
        <v>0</v>
      </c>
      <c r="AW6" s="1">
        <v>6.3299999999999995E-2</v>
      </c>
      <c r="AX6" s="1">
        <v>1E-3</v>
      </c>
      <c r="AY6" s="1">
        <v>0</v>
      </c>
      <c r="AZ6" s="1">
        <v>0</v>
      </c>
      <c r="BA6" s="1">
        <v>2022</v>
      </c>
      <c r="BB6" s="7">
        <v>0.86656962639495394</v>
      </c>
      <c r="BC6" s="7">
        <v>0.87484692627969629</v>
      </c>
      <c r="BD6" s="7">
        <v>0.88328387734915925</v>
      </c>
    </row>
    <row r="7" spans="1:56" ht="15" x14ac:dyDescent="0.25">
      <c r="A7" s="1">
        <v>5</v>
      </c>
      <c r="B7" s="1" t="s">
        <v>12</v>
      </c>
      <c r="C7" s="1">
        <v>0</v>
      </c>
      <c r="D7" s="1">
        <v>1E-3</v>
      </c>
      <c r="E7" s="1">
        <v>0</v>
      </c>
      <c r="F7" s="1">
        <v>2E-3</v>
      </c>
      <c r="G7" s="1">
        <v>0</v>
      </c>
      <c r="H7" s="1">
        <v>0.9274</v>
      </c>
      <c r="I7" s="1">
        <v>2E-3</v>
      </c>
      <c r="J7" s="1">
        <v>0</v>
      </c>
      <c r="K7" s="1">
        <v>1.0200000000000001E-2</v>
      </c>
      <c r="L7" s="1">
        <v>2E-3</v>
      </c>
      <c r="M7" s="1">
        <v>0</v>
      </c>
      <c r="N7" s="1">
        <v>0</v>
      </c>
      <c r="O7" s="1">
        <v>1E-3</v>
      </c>
      <c r="P7" s="1">
        <v>1E-3</v>
      </c>
      <c r="Q7" s="1">
        <v>3.0999999999999999E-3</v>
      </c>
      <c r="R7" s="1">
        <v>2E-3</v>
      </c>
      <c r="S7" s="1">
        <v>1E-3</v>
      </c>
      <c r="T7" s="1">
        <v>1E-3</v>
      </c>
      <c r="U7" s="1">
        <v>1E-3</v>
      </c>
      <c r="V7" s="1">
        <v>0</v>
      </c>
      <c r="W7" s="1">
        <v>4.1000000000000003E-3</v>
      </c>
      <c r="X7" s="1">
        <v>1E-3</v>
      </c>
      <c r="Y7" s="1">
        <v>2E-3</v>
      </c>
      <c r="Z7" s="1">
        <v>0</v>
      </c>
      <c r="AA7" s="1">
        <v>0</v>
      </c>
      <c r="AB7" s="1">
        <v>2E-3</v>
      </c>
      <c r="AC7" s="1">
        <v>0</v>
      </c>
      <c r="AD7" s="1">
        <v>0</v>
      </c>
      <c r="AE7" s="1">
        <v>9.1999999999999998E-3</v>
      </c>
      <c r="AF7" s="1">
        <v>0</v>
      </c>
      <c r="AG7" s="1">
        <v>0</v>
      </c>
      <c r="AH7" s="1">
        <v>0</v>
      </c>
      <c r="AI7" s="1">
        <v>0</v>
      </c>
      <c r="AJ7" s="1">
        <v>4.1000000000000003E-3</v>
      </c>
      <c r="AK7" s="1">
        <v>0</v>
      </c>
      <c r="AL7" s="1">
        <v>0</v>
      </c>
      <c r="AM7" s="1">
        <v>0</v>
      </c>
      <c r="AN7" s="1">
        <v>0</v>
      </c>
      <c r="AO7" s="1">
        <v>1.23E-2</v>
      </c>
      <c r="AP7" s="1">
        <v>0</v>
      </c>
      <c r="AQ7" s="1">
        <v>2E-3</v>
      </c>
      <c r="AR7" s="1">
        <v>0</v>
      </c>
      <c r="AS7" s="1">
        <v>2E-3</v>
      </c>
      <c r="AT7" s="1">
        <v>0</v>
      </c>
      <c r="AU7" s="1">
        <v>0</v>
      </c>
      <c r="AV7" s="1">
        <v>0</v>
      </c>
      <c r="AW7" s="1">
        <v>0</v>
      </c>
      <c r="AX7" s="1">
        <v>5.1000000000000004E-3</v>
      </c>
      <c r="AY7" s="1">
        <v>1E-3</v>
      </c>
      <c r="AZ7" s="1">
        <v>0</v>
      </c>
      <c r="BA7" s="1">
        <v>978</v>
      </c>
      <c r="BB7" s="7">
        <v>0.94775339602925812</v>
      </c>
      <c r="BC7" s="7">
        <v>0.93746770025839787</v>
      </c>
      <c r="BD7" s="7">
        <v>0.92740286298568508</v>
      </c>
    </row>
    <row r="8" spans="1:56" ht="15" x14ac:dyDescent="0.25">
      <c r="A8" s="1">
        <v>6</v>
      </c>
      <c r="B8" s="1" t="s">
        <v>13</v>
      </c>
      <c r="C8" s="1">
        <v>5.9999999999999995E-4</v>
      </c>
      <c r="D8" s="1">
        <v>8.3000000000000001E-3</v>
      </c>
      <c r="E8" s="1">
        <v>0</v>
      </c>
      <c r="F8" s="1">
        <v>0</v>
      </c>
      <c r="G8" s="1">
        <v>5.9999999999999995E-4</v>
      </c>
      <c r="H8" s="1">
        <v>1.9E-3</v>
      </c>
      <c r="I8" s="1">
        <v>0.82709999999999995</v>
      </c>
      <c r="J8" s="1">
        <v>3.2000000000000002E-3</v>
      </c>
      <c r="K8" s="1">
        <v>5.7000000000000002E-3</v>
      </c>
      <c r="L8" s="1">
        <v>6.5500000000000003E-2</v>
      </c>
      <c r="M8" s="1">
        <v>1.2999999999999999E-3</v>
      </c>
      <c r="N8" s="1">
        <v>0</v>
      </c>
      <c r="O8" s="1">
        <v>5.9999999999999995E-4</v>
      </c>
      <c r="P8" s="1">
        <v>0</v>
      </c>
      <c r="Q8" s="1">
        <v>8.8999999999999999E-3</v>
      </c>
      <c r="R8" s="1">
        <v>3.2000000000000002E-3</v>
      </c>
      <c r="S8" s="1">
        <v>0</v>
      </c>
      <c r="T8" s="1">
        <v>3.2000000000000002E-3</v>
      </c>
      <c r="U8" s="1">
        <v>1.2999999999999999E-3</v>
      </c>
      <c r="V8" s="1">
        <v>3.8E-3</v>
      </c>
      <c r="W8" s="1">
        <v>1.84E-2</v>
      </c>
      <c r="X8" s="1">
        <v>5.9999999999999995E-4</v>
      </c>
      <c r="Y8" s="1">
        <v>0</v>
      </c>
      <c r="Z8" s="1">
        <v>5.9999999999999995E-4</v>
      </c>
      <c r="AA8" s="1">
        <v>5.9999999999999995E-4</v>
      </c>
      <c r="AB8" s="1">
        <v>5.1000000000000004E-3</v>
      </c>
      <c r="AC8" s="1">
        <v>0</v>
      </c>
      <c r="AD8" s="1">
        <v>0</v>
      </c>
      <c r="AE8" s="1">
        <v>1.2999999999999999E-3</v>
      </c>
      <c r="AF8" s="1">
        <v>0</v>
      </c>
      <c r="AG8" s="1">
        <v>5.9999999999999995E-4</v>
      </c>
      <c r="AH8" s="1">
        <v>5.9999999999999995E-4</v>
      </c>
      <c r="AI8" s="1">
        <v>1.9E-3</v>
      </c>
      <c r="AJ8" s="1">
        <v>7.0000000000000001E-3</v>
      </c>
      <c r="AK8" s="1">
        <v>0</v>
      </c>
      <c r="AL8" s="1">
        <v>1.2999999999999999E-3</v>
      </c>
      <c r="AM8" s="1">
        <v>0</v>
      </c>
      <c r="AN8" s="1">
        <v>0</v>
      </c>
      <c r="AO8" s="1">
        <v>1.2999999999999999E-3</v>
      </c>
      <c r="AP8" s="1">
        <v>0</v>
      </c>
      <c r="AQ8" s="1">
        <v>2.5000000000000001E-3</v>
      </c>
      <c r="AR8" s="1">
        <v>1.2999999999999999E-3</v>
      </c>
      <c r="AS8" s="1">
        <v>3.8E-3</v>
      </c>
      <c r="AT8" s="1">
        <v>0</v>
      </c>
      <c r="AU8" s="1">
        <v>0</v>
      </c>
      <c r="AV8" s="1">
        <v>2.5000000000000001E-3</v>
      </c>
      <c r="AW8" s="1">
        <v>0</v>
      </c>
      <c r="AX8" s="1">
        <v>1.2699999999999999E-2</v>
      </c>
      <c r="AY8" s="1">
        <v>2.5000000000000001E-3</v>
      </c>
      <c r="AZ8" s="1">
        <v>0</v>
      </c>
      <c r="BA8" s="1">
        <v>1573</v>
      </c>
      <c r="BB8" s="7">
        <v>0.81210986267166041</v>
      </c>
      <c r="BC8" s="7">
        <v>0.8195275590551182</v>
      </c>
      <c r="BD8" s="7">
        <v>0.82708200890019068</v>
      </c>
    </row>
    <row r="9" spans="1:56" ht="15" x14ac:dyDescent="0.25">
      <c r="A9" s="1">
        <v>7</v>
      </c>
      <c r="B9" s="1" t="s">
        <v>14</v>
      </c>
      <c r="C9" s="1">
        <v>0</v>
      </c>
      <c r="D9" s="1">
        <v>7.0000000000000001E-3</v>
      </c>
      <c r="E9" s="1">
        <v>0</v>
      </c>
      <c r="F9" s="1">
        <v>0</v>
      </c>
      <c r="G9" s="1">
        <v>0</v>
      </c>
      <c r="H9" s="1">
        <v>0</v>
      </c>
      <c r="I9" s="1">
        <v>7.0000000000000001E-3</v>
      </c>
      <c r="J9" s="1">
        <v>0.84689999999999999</v>
      </c>
      <c r="K9" s="1">
        <v>4.5999999999999999E-3</v>
      </c>
      <c r="L9" s="1">
        <v>2.5499999999999998E-2</v>
      </c>
      <c r="M9" s="1">
        <v>2.3E-3</v>
      </c>
      <c r="N9" s="1">
        <v>0</v>
      </c>
      <c r="O9" s="1">
        <v>0</v>
      </c>
      <c r="P9" s="1">
        <v>0</v>
      </c>
      <c r="Q9" s="1">
        <v>4.5999999999999999E-3</v>
      </c>
      <c r="R9" s="1">
        <v>3.2500000000000001E-2</v>
      </c>
      <c r="S9" s="1">
        <v>0</v>
      </c>
      <c r="T9" s="1">
        <v>2.3E-3</v>
      </c>
      <c r="U9" s="1">
        <v>7.0000000000000001E-3</v>
      </c>
      <c r="V9" s="1">
        <v>1.3899999999999999E-2</v>
      </c>
      <c r="W9" s="1">
        <v>7.0000000000000001E-3</v>
      </c>
      <c r="X9" s="1">
        <v>2.3E-3</v>
      </c>
      <c r="Y9" s="1">
        <v>2.3E-3</v>
      </c>
      <c r="Z9" s="1">
        <v>0</v>
      </c>
      <c r="AA9" s="1">
        <v>4.5999999999999999E-3</v>
      </c>
      <c r="AB9" s="1">
        <v>0</v>
      </c>
      <c r="AC9" s="1">
        <v>2.3E-3</v>
      </c>
      <c r="AD9" s="1">
        <v>0</v>
      </c>
      <c r="AE9" s="1">
        <v>2.3E-3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2.3E-3</v>
      </c>
      <c r="AM9" s="1">
        <v>0</v>
      </c>
      <c r="AN9" s="1">
        <v>0</v>
      </c>
      <c r="AO9" s="1">
        <v>2.3E-3</v>
      </c>
      <c r="AP9" s="1">
        <v>0</v>
      </c>
      <c r="AQ9" s="1">
        <v>0</v>
      </c>
      <c r="AR9" s="1">
        <v>0</v>
      </c>
      <c r="AS9" s="1">
        <v>4.5999999999999999E-3</v>
      </c>
      <c r="AT9" s="1">
        <v>0</v>
      </c>
      <c r="AU9" s="1">
        <v>0</v>
      </c>
      <c r="AV9" s="1">
        <v>0</v>
      </c>
      <c r="AW9" s="1">
        <v>2.3E-3</v>
      </c>
      <c r="AX9" s="1">
        <v>4.5999999999999999E-3</v>
      </c>
      <c r="AY9" s="1">
        <v>9.2999999999999992E-3</v>
      </c>
      <c r="AZ9" s="1">
        <v>0</v>
      </c>
      <c r="BA9" s="1">
        <v>431</v>
      </c>
      <c r="BB9" s="7">
        <v>0.87951807228915657</v>
      </c>
      <c r="BC9" s="7">
        <v>0.8628841607565011</v>
      </c>
      <c r="BD9" s="7">
        <v>0.84686774941995357</v>
      </c>
    </row>
    <row r="10" spans="1:56" ht="15" x14ac:dyDescent="0.25">
      <c r="A10" s="1">
        <v>8</v>
      </c>
      <c r="B10" s="1" t="s">
        <v>15</v>
      </c>
      <c r="C10" s="1">
        <v>1.2999999999999999E-3</v>
      </c>
      <c r="D10" s="1">
        <v>1.1000000000000001E-3</v>
      </c>
      <c r="E10" s="1">
        <v>9.1000000000000004E-3</v>
      </c>
      <c r="F10" s="1">
        <v>5.0000000000000001E-4</v>
      </c>
      <c r="G10" s="1">
        <v>1.2E-2</v>
      </c>
      <c r="H10" s="1">
        <v>5.0000000000000001E-4</v>
      </c>
      <c r="I10" s="1">
        <v>4.7999999999999996E-3</v>
      </c>
      <c r="J10" s="1">
        <v>0</v>
      </c>
      <c r="K10" s="1">
        <v>0.80020000000000002</v>
      </c>
      <c r="L10" s="1">
        <v>8.0000000000000004E-4</v>
      </c>
      <c r="M10" s="1">
        <v>1.2999999999999999E-3</v>
      </c>
      <c r="N10" s="1">
        <v>8.0000000000000004E-4</v>
      </c>
      <c r="O10" s="1">
        <v>3.5000000000000001E-3</v>
      </c>
      <c r="P10" s="1">
        <v>2.9999999999999997E-4</v>
      </c>
      <c r="Q10" s="1">
        <v>6.1000000000000004E-3</v>
      </c>
      <c r="R10" s="1">
        <v>2.7000000000000001E-3</v>
      </c>
      <c r="S10" s="1">
        <v>3.7000000000000002E-3</v>
      </c>
      <c r="T10" s="1">
        <v>8.0000000000000004E-4</v>
      </c>
      <c r="U10" s="1">
        <v>8.0000000000000004E-4</v>
      </c>
      <c r="V10" s="1">
        <v>8.0000000000000004E-4</v>
      </c>
      <c r="W10" s="1">
        <v>2.8999999999999998E-3</v>
      </c>
      <c r="X10" s="1">
        <v>0</v>
      </c>
      <c r="Y10" s="1">
        <v>1.1000000000000001E-3</v>
      </c>
      <c r="Z10" s="1">
        <v>2.9999999999999997E-4</v>
      </c>
      <c r="AA10" s="1">
        <v>2.9399999999999999E-2</v>
      </c>
      <c r="AB10" s="1">
        <v>3.3700000000000001E-2</v>
      </c>
      <c r="AC10" s="1">
        <v>4.4999999999999997E-3</v>
      </c>
      <c r="AD10" s="1">
        <v>0</v>
      </c>
      <c r="AE10" s="1">
        <v>5.0000000000000001E-4</v>
      </c>
      <c r="AF10" s="1">
        <v>0</v>
      </c>
      <c r="AG10" s="1">
        <v>5.8999999999999999E-3</v>
      </c>
      <c r="AH10" s="1">
        <v>3.5000000000000001E-3</v>
      </c>
      <c r="AI10" s="1">
        <v>5.0000000000000001E-4</v>
      </c>
      <c r="AJ10" s="1">
        <v>1.18E-2</v>
      </c>
      <c r="AK10" s="1">
        <v>1.6000000000000001E-3</v>
      </c>
      <c r="AL10" s="1">
        <v>2.8999999999999998E-3</v>
      </c>
      <c r="AM10" s="1">
        <v>2.3999999999999998E-3</v>
      </c>
      <c r="AN10" s="1">
        <v>2.9999999999999997E-4</v>
      </c>
      <c r="AO10" s="1">
        <v>1.52E-2</v>
      </c>
      <c r="AP10" s="1">
        <v>1.2999999999999999E-3</v>
      </c>
      <c r="AQ10" s="1">
        <v>7.7000000000000002E-3</v>
      </c>
      <c r="AR10" s="1">
        <v>0</v>
      </c>
      <c r="AS10" s="1">
        <v>4.4999999999999997E-3</v>
      </c>
      <c r="AT10" s="1">
        <v>0</v>
      </c>
      <c r="AU10" s="1">
        <v>0</v>
      </c>
      <c r="AV10" s="1">
        <v>5.0000000000000001E-4</v>
      </c>
      <c r="AW10" s="1">
        <v>6.4000000000000003E-3</v>
      </c>
      <c r="AX10" s="1">
        <v>7.7000000000000002E-3</v>
      </c>
      <c r="AY10" s="1">
        <v>1.2999999999999999E-3</v>
      </c>
      <c r="AZ10" s="1">
        <v>2.7000000000000001E-3</v>
      </c>
      <c r="BA10" s="1">
        <v>3743</v>
      </c>
      <c r="BB10" s="7">
        <v>0.77974485810986727</v>
      </c>
      <c r="BC10" s="7">
        <v>0.78982067510548526</v>
      </c>
      <c r="BD10" s="7">
        <v>0.80016029922522036</v>
      </c>
    </row>
    <row r="11" spans="1:56" ht="15" x14ac:dyDescent="0.25">
      <c r="A11" s="1">
        <v>9</v>
      </c>
      <c r="B11" s="1" t="s">
        <v>16</v>
      </c>
      <c r="C11" s="1">
        <v>0</v>
      </c>
      <c r="D11" s="1">
        <v>1.4E-3</v>
      </c>
      <c r="E11" s="1">
        <v>0</v>
      </c>
      <c r="F11" s="1">
        <v>6.9999999999999999E-4</v>
      </c>
      <c r="G11" s="1">
        <v>0</v>
      </c>
      <c r="H11" s="1">
        <v>1.4E-3</v>
      </c>
      <c r="I11" s="1">
        <v>6.1199999999999997E-2</v>
      </c>
      <c r="J11" s="1">
        <v>6.8999999999999999E-3</v>
      </c>
      <c r="K11" s="1">
        <v>2.8E-3</v>
      </c>
      <c r="L11" s="1">
        <v>0.85970000000000002</v>
      </c>
      <c r="M11" s="1">
        <v>3.3999999999999998E-3</v>
      </c>
      <c r="N11" s="1">
        <v>0</v>
      </c>
      <c r="O11" s="1">
        <v>0</v>
      </c>
      <c r="P11" s="1">
        <v>6.9999999999999999E-4</v>
      </c>
      <c r="Q11" s="1">
        <v>5.4999999999999997E-3</v>
      </c>
      <c r="R11" s="1">
        <v>7.6E-3</v>
      </c>
      <c r="S11" s="1">
        <v>0</v>
      </c>
      <c r="T11" s="1">
        <v>1.4E-3</v>
      </c>
      <c r="U11" s="1">
        <v>4.7999999999999996E-3</v>
      </c>
      <c r="V11" s="1">
        <v>2.0999999999999999E-3</v>
      </c>
      <c r="W11" s="1">
        <v>5.4999999999999997E-3</v>
      </c>
      <c r="X11" s="1">
        <v>2.0999999999999999E-3</v>
      </c>
      <c r="Y11" s="1">
        <v>0</v>
      </c>
      <c r="Z11" s="1">
        <v>1.4E-3</v>
      </c>
      <c r="AA11" s="1">
        <v>0</v>
      </c>
      <c r="AB11" s="1">
        <v>2.0999999999999999E-3</v>
      </c>
      <c r="AC11" s="1">
        <v>0</v>
      </c>
      <c r="AD11" s="1">
        <v>0</v>
      </c>
      <c r="AE11" s="1">
        <v>6.9999999999999999E-4</v>
      </c>
      <c r="AF11" s="1">
        <v>0</v>
      </c>
      <c r="AG11" s="1">
        <v>0</v>
      </c>
      <c r="AH11" s="1">
        <v>6.9999999999999999E-4</v>
      </c>
      <c r="AI11" s="1">
        <v>6.9999999999999999E-4</v>
      </c>
      <c r="AJ11" s="1">
        <v>2.8E-3</v>
      </c>
      <c r="AK11" s="1">
        <v>0</v>
      </c>
      <c r="AL11" s="1">
        <v>2.0999999999999999E-3</v>
      </c>
      <c r="AM11" s="1">
        <v>0</v>
      </c>
      <c r="AN11" s="1">
        <v>0</v>
      </c>
      <c r="AO11" s="1">
        <v>2.0999999999999999E-3</v>
      </c>
      <c r="AP11" s="1">
        <v>0</v>
      </c>
      <c r="AQ11" s="1">
        <v>1.4E-3</v>
      </c>
      <c r="AR11" s="1">
        <v>0</v>
      </c>
      <c r="AS11" s="1">
        <v>3.3999999999999998E-3</v>
      </c>
      <c r="AT11" s="1">
        <v>0</v>
      </c>
      <c r="AU11" s="1">
        <v>0</v>
      </c>
      <c r="AV11" s="1">
        <v>1.4E-3</v>
      </c>
      <c r="AW11" s="1">
        <v>0</v>
      </c>
      <c r="AX11" s="1">
        <v>2.8E-3</v>
      </c>
      <c r="AY11" s="1">
        <v>1.03E-2</v>
      </c>
      <c r="AZ11" s="1">
        <v>1.4E-3</v>
      </c>
      <c r="BA11" s="1">
        <v>1454</v>
      </c>
      <c r="BB11" s="7">
        <v>0.84745762711864403</v>
      </c>
      <c r="BC11" s="7">
        <v>0.85353362922499143</v>
      </c>
      <c r="BD11" s="7">
        <v>0.85969738651994498</v>
      </c>
    </row>
    <row r="12" spans="1:56" ht="15" x14ac:dyDescent="0.25">
      <c r="A12" s="1">
        <v>10</v>
      </c>
      <c r="B12" s="1" t="s">
        <v>17</v>
      </c>
      <c r="C12" s="1">
        <v>1.8E-3</v>
      </c>
      <c r="D12" s="1">
        <v>0</v>
      </c>
      <c r="E12" s="1">
        <v>0</v>
      </c>
      <c r="F12" s="1">
        <v>1.8E-3</v>
      </c>
      <c r="G12" s="1">
        <v>0</v>
      </c>
      <c r="H12" s="1">
        <v>0</v>
      </c>
      <c r="I12" s="1">
        <v>1.0500000000000001E-2</v>
      </c>
      <c r="J12" s="1">
        <v>1.8E-3</v>
      </c>
      <c r="K12" s="1">
        <v>1.0500000000000001E-2</v>
      </c>
      <c r="L12" s="1">
        <v>1.0500000000000001E-2</v>
      </c>
      <c r="M12" s="1">
        <v>0.62629999999999997</v>
      </c>
      <c r="N12" s="1">
        <v>3.5000000000000001E-3</v>
      </c>
      <c r="O12" s="1">
        <v>0</v>
      </c>
      <c r="P12" s="1">
        <v>0</v>
      </c>
      <c r="Q12" s="1">
        <v>0.1246</v>
      </c>
      <c r="R12" s="1">
        <v>3.1600000000000003E-2</v>
      </c>
      <c r="S12" s="1">
        <v>0</v>
      </c>
      <c r="T12" s="1">
        <v>0</v>
      </c>
      <c r="U12" s="1">
        <v>1.8E-3</v>
      </c>
      <c r="V12" s="1">
        <v>7.0000000000000001E-3</v>
      </c>
      <c r="W12" s="1">
        <v>5.3E-3</v>
      </c>
      <c r="X12" s="1">
        <v>7.0000000000000001E-3</v>
      </c>
      <c r="Y12" s="1">
        <v>5.3E-3</v>
      </c>
      <c r="Z12" s="1">
        <v>0</v>
      </c>
      <c r="AA12" s="1">
        <v>3.5000000000000001E-3</v>
      </c>
      <c r="AB12" s="1">
        <v>1.8E-3</v>
      </c>
      <c r="AC12" s="1">
        <v>0</v>
      </c>
      <c r="AD12" s="1">
        <v>1.8E-3</v>
      </c>
      <c r="AE12" s="1">
        <v>1.8E-3</v>
      </c>
      <c r="AF12" s="1">
        <v>1.8E-3</v>
      </c>
      <c r="AG12" s="1">
        <v>0</v>
      </c>
      <c r="AH12" s="1">
        <v>1.8E-3</v>
      </c>
      <c r="AI12" s="1">
        <v>0</v>
      </c>
      <c r="AJ12" s="1">
        <v>7.0000000000000001E-3</v>
      </c>
      <c r="AK12" s="1">
        <v>0</v>
      </c>
      <c r="AL12" s="1">
        <v>1.4E-2</v>
      </c>
      <c r="AM12" s="1">
        <v>0</v>
      </c>
      <c r="AN12" s="1">
        <v>1.8E-3</v>
      </c>
      <c r="AO12" s="1">
        <v>0</v>
      </c>
      <c r="AP12" s="1">
        <v>0</v>
      </c>
      <c r="AQ12" s="1">
        <v>1.8E-3</v>
      </c>
      <c r="AR12" s="1">
        <v>0</v>
      </c>
      <c r="AS12" s="1">
        <v>4.7399999999999998E-2</v>
      </c>
      <c r="AT12" s="1">
        <v>3.5000000000000001E-3</v>
      </c>
      <c r="AU12" s="1">
        <v>0</v>
      </c>
      <c r="AV12" s="1">
        <v>3.5000000000000001E-3</v>
      </c>
      <c r="AW12" s="1">
        <v>0</v>
      </c>
      <c r="AX12" s="1">
        <v>5.2600000000000001E-2</v>
      </c>
      <c r="AY12" s="1">
        <v>7.0000000000000001E-3</v>
      </c>
      <c r="AZ12" s="1">
        <v>0</v>
      </c>
      <c r="BA12" s="1">
        <v>570</v>
      </c>
      <c r="BB12" s="7">
        <v>0.71543086172344694</v>
      </c>
      <c r="BC12" s="7">
        <v>0.66791393826005618</v>
      </c>
      <c r="BD12" s="7">
        <v>0.62631578947368416</v>
      </c>
    </row>
    <row r="13" spans="1:56" ht="15" x14ac:dyDescent="0.25">
      <c r="A13" s="1">
        <v>11</v>
      </c>
      <c r="B13" s="1" t="s">
        <v>18</v>
      </c>
      <c r="C13" s="1">
        <v>8.9999999999999998E-4</v>
      </c>
      <c r="D13" s="1">
        <v>8.9999999999999998E-4</v>
      </c>
      <c r="E13" s="1">
        <v>8.9999999999999998E-4</v>
      </c>
      <c r="F13" s="1">
        <v>4.4000000000000003E-3</v>
      </c>
      <c r="G13" s="1">
        <v>2.5999999999999999E-3</v>
      </c>
      <c r="H13" s="1">
        <v>0</v>
      </c>
      <c r="I13" s="1">
        <v>8.9999999999999998E-4</v>
      </c>
      <c r="J13" s="1">
        <v>0</v>
      </c>
      <c r="K13" s="1">
        <v>1.8E-3</v>
      </c>
      <c r="L13" s="1">
        <v>0</v>
      </c>
      <c r="M13" s="1">
        <v>0</v>
      </c>
      <c r="N13" s="1">
        <v>0.89829999999999999</v>
      </c>
      <c r="O13" s="1">
        <v>2.5999999999999999E-3</v>
      </c>
      <c r="P13" s="1">
        <v>0</v>
      </c>
      <c r="Q13" s="1">
        <v>0</v>
      </c>
      <c r="R13" s="1">
        <v>2.5999999999999999E-3</v>
      </c>
      <c r="S13" s="1">
        <v>8.9999999999999998E-4</v>
      </c>
      <c r="T13" s="1">
        <v>6.1000000000000004E-3</v>
      </c>
      <c r="U13" s="1">
        <v>0</v>
      </c>
      <c r="V13" s="1">
        <v>0</v>
      </c>
      <c r="W13" s="1">
        <v>8.9999999999999998E-4</v>
      </c>
      <c r="X13" s="1">
        <v>8.9999999999999998E-4</v>
      </c>
      <c r="Y13" s="1">
        <v>8.9999999999999998E-4</v>
      </c>
      <c r="Z13" s="1">
        <v>4.7300000000000002E-2</v>
      </c>
      <c r="AA13" s="1">
        <v>0</v>
      </c>
      <c r="AB13" s="1">
        <v>8.9999999999999998E-4</v>
      </c>
      <c r="AC13" s="1">
        <v>8.9999999999999998E-4</v>
      </c>
      <c r="AD13" s="1">
        <v>1.8E-3</v>
      </c>
      <c r="AE13" s="1">
        <v>0</v>
      </c>
      <c r="AF13" s="1">
        <v>8.9999999999999998E-4</v>
      </c>
      <c r="AG13" s="1">
        <v>0</v>
      </c>
      <c r="AH13" s="1">
        <v>1.8E-3</v>
      </c>
      <c r="AI13" s="1">
        <v>0</v>
      </c>
      <c r="AJ13" s="1">
        <v>8.9999999999999998E-4</v>
      </c>
      <c r="AK13" s="1">
        <v>3.5000000000000001E-3</v>
      </c>
      <c r="AL13" s="1">
        <v>5.3E-3</v>
      </c>
      <c r="AM13" s="1">
        <v>1.8E-3</v>
      </c>
      <c r="AN13" s="1">
        <v>0</v>
      </c>
      <c r="AO13" s="1">
        <v>0</v>
      </c>
      <c r="AP13" s="1">
        <v>8.9999999999999998E-4</v>
      </c>
      <c r="AQ13" s="1">
        <v>8.9999999999999998E-4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8.9999999999999998E-4</v>
      </c>
      <c r="AY13" s="1">
        <v>7.0000000000000001E-3</v>
      </c>
      <c r="AZ13" s="1">
        <v>0</v>
      </c>
      <c r="BA13" s="1">
        <v>1141</v>
      </c>
      <c r="BB13" s="7">
        <v>0.89519650655021832</v>
      </c>
      <c r="BC13" s="7">
        <v>0.89676290463692032</v>
      </c>
      <c r="BD13" s="7">
        <v>0.89833479404031547</v>
      </c>
    </row>
    <row r="14" spans="1:56" ht="15" x14ac:dyDescent="0.25">
      <c r="A14" s="1">
        <v>12</v>
      </c>
      <c r="B14" s="1" t="s">
        <v>19</v>
      </c>
      <c r="C14" s="1">
        <v>2.7000000000000001E-3</v>
      </c>
      <c r="D14" s="1">
        <v>0</v>
      </c>
      <c r="E14" s="1">
        <v>4.1000000000000003E-3</v>
      </c>
      <c r="F14" s="1">
        <v>4.1000000000000003E-3</v>
      </c>
      <c r="G14" s="1">
        <v>6.7999999999999996E-3</v>
      </c>
      <c r="H14" s="1">
        <v>0</v>
      </c>
      <c r="I14" s="1">
        <v>0</v>
      </c>
      <c r="J14" s="1">
        <v>0</v>
      </c>
      <c r="K14" s="1">
        <v>2.8500000000000001E-2</v>
      </c>
      <c r="L14" s="1">
        <v>0</v>
      </c>
      <c r="M14" s="1">
        <v>0</v>
      </c>
      <c r="N14" s="1">
        <v>2.7000000000000001E-3</v>
      </c>
      <c r="O14" s="1">
        <v>0.86040000000000005</v>
      </c>
      <c r="P14" s="1">
        <v>0</v>
      </c>
      <c r="Q14" s="1">
        <v>0</v>
      </c>
      <c r="R14" s="1">
        <v>4.1000000000000003E-3</v>
      </c>
      <c r="S14" s="1">
        <v>0</v>
      </c>
      <c r="T14" s="1">
        <v>1.4E-3</v>
      </c>
      <c r="U14" s="1">
        <v>0</v>
      </c>
      <c r="V14" s="1">
        <v>0</v>
      </c>
      <c r="W14" s="1">
        <v>2.7000000000000001E-3</v>
      </c>
      <c r="X14" s="1">
        <v>2.7000000000000001E-3</v>
      </c>
      <c r="Y14" s="1">
        <v>1.4E-3</v>
      </c>
      <c r="Z14" s="1">
        <v>1.4E-3</v>
      </c>
      <c r="AA14" s="1">
        <v>6.7999999999999996E-3</v>
      </c>
      <c r="AB14" s="1">
        <v>0</v>
      </c>
      <c r="AC14" s="1">
        <v>6.7999999999999996E-3</v>
      </c>
      <c r="AD14" s="1">
        <v>0</v>
      </c>
      <c r="AE14" s="1">
        <v>0</v>
      </c>
      <c r="AF14" s="1">
        <v>1.4E-3</v>
      </c>
      <c r="AG14" s="1">
        <v>1.4E-3</v>
      </c>
      <c r="AH14" s="1">
        <v>3.2500000000000001E-2</v>
      </c>
      <c r="AI14" s="1">
        <v>0</v>
      </c>
      <c r="AJ14" s="1">
        <v>0</v>
      </c>
      <c r="AK14" s="1">
        <v>4.1000000000000003E-3</v>
      </c>
      <c r="AL14" s="1">
        <v>0</v>
      </c>
      <c r="AM14" s="1">
        <v>4.1000000000000003E-3</v>
      </c>
      <c r="AN14" s="1">
        <v>0</v>
      </c>
      <c r="AO14" s="1">
        <v>0</v>
      </c>
      <c r="AP14" s="1">
        <v>0</v>
      </c>
      <c r="AQ14" s="1">
        <v>8.0999999999999996E-3</v>
      </c>
      <c r="AR14" s="1">
        <v>4.1000000000000003E-3</v>
      </c>
      <c r="AS14" s="1">
        <v>1.4E-3</v>
      </c>
      <c r="AT14" s="1">
        <v>0</v>
      </c>
      <c r="AU14" s="1">
        <v>0</v>
      </c>
      <c r="AV14" s="1">
        <v>1.4E-3</v>
      </c>
      <c r="AW14" s="1">
        <v>2.7000000000000001E-3</v>
      </c>
      <c r="AX14" s="1">
        <v>1.4E-3</v>
      </c>
      <c r="AY14" s="1">
        <v>1.4E-3</v>
      </c>
      <c r="AZ14" s="1">
        <v>0</v>
      </c>
      <c r="BA14" s="1">
        <v>738</v>
      </c>
      <c r="BB14" s="7">
        <v>0.88194444444444442</v>
      </c>
      <c r="BC14" s="7">
        <v>0.87105624142661175</v>
      </c>
      <c r="BD14" s="7">
        <v>0.86043360433604332</v>
      </c>
    </row>
    <row r="15" spans="1:56" ht="15" x14ac:dyDescent="0.25">
      <c r="A15" s="1">
        <v>13</v>
      </c>
      <c r="B15" s="1" t="s">
        <v>20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1.8E-3</v>
      </c>
      <c r="L15" s="1">
        <v>0</v>
      </c>
      <c r="M15" s="1">
        <v>0</v>
      </c>
      <c r="N15" s="1">
        <v>0</v>
      </c>
      <c r="O15" s="1">
        <v>0</v>
      </c>
      <c r="P15" s="1">
        <v>0.99119999999999997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1.1999999999999999E-3</v>
      </c>
      <c r="W15" s="1">
        <v>0</v>
      </c>
      <c r="X15" s="1">
        <v>5.9999999999999995E-4</v>
      </c>
      <c r="Y15" s="1">
        <v>0</v>
      </c>
      <c r="Z15" s="1">
        <v>0</v>
      </c>
      <c r="AA15" s="1">
        <v>0</v>
      </c>
      <c r="AB15" s="1">
        <v>2.9999999999999997E-4</v>
      </c>
      <c r="AC15" s="1">
        <v>0</v>
      </c>
      <c r="AD15" s="1">
        <v>0</v>
      </c>
      <c r="AE15" s="1">
        <v>0</v>
      </c>
      <c r="AF15" s="1">
        <v>0</v>
      </c>
      <c r="AG15" s="1">
        <v>2.9999999999999997E-4</v>
      </c>
      <c r="AH15" s="1">
        <v>0</v>
      </c>
      <c r="AI15" s="1">
        <v>5.9999999999999995E-4</v>
      </c>
      <c r="AJ15" s="1">
        <v>0</v>
      </c>
      <c r="AK15" s="1">
        <v>0</v>
      </c>
      <c r="AL15" s="1">
        <v>0</v>
      </c>
      <c r="AM15" s="1">
        <v>0</v>
      </c>
      <c r="AN15" s="1">
        <v>1.5E-3</v>
      </c>
      <c r="AO15" s="1">
        <v>0</v>
      </c>
      <c r="AP15" s="1">
        <v>0</v>
      </c>
      <c r="AQ15" s="1">
        <v>8.9999999999999998E-4</v>
      </c>
      <c r="AR15" s="1">
        <v>0</v>
      </c>
      <c r="AS15" s="1">
        <v>2.9999999999999997E-4</v>
      </c>
      <c r="AT15" s="1">
        <v>8.9999999999999998E-4</v>
      </c>
      <c r="AU15" s="1">
        <v>0</v>
      </c>
      <c r="AV15" s="1">
        <v>0</v>
      </c>
      <c r="AW15" s="1">
        <v>2.9999999999999997E-4</v>
      </c>
      <c r="AX15" s="1">
        <v>0</v>
      </c>
      <c r="AY15" s="1">
        <v>2.9999999999999997E-4</v>
      </c>
      <c r="AZ15" s="1">
        <v>0</v>
      </c>
      <c r="BA15" s="1">
        <v>3406</v>
      </c>
      <c r="BB15" s="7">
        <v>0.99323330391291553</v>
      </c>
      <c r="BC15" s="7">
        <v>0.99221160911094775</v>
      </c>
      <c r="BD15" s="7">
        <v>0.99119201409277746</v>
      </c>
    </row>
    <row r="16" spans="1:56" ht="15" x14ac:dyDescent="0.25">
      <c r="A16" s="1">
        <v>14</v>
      </c>
      <c r="B16" s="1" t="s">
        <v>21</v>
      </c>
      <c r="C16" s="1">
        <v>0</v>
      </c>
      <c r="D16" s="1">
        <v>5.1999999999999998E-3</v>
      </c>
      <c r="E16" s="1">
        <v>0</v>
      </c>
      <c r="F16" s="1">
        <v>2.9999999999999997E-4</v>
      </c>
      <c r="G16" s="1">
        <v>2.9999999999999997E-4</v>
      </c>
      <c r="H16" s="1">
        <v>1E-3</v>
      </c>
      <c r="I16" s="1">
        <v>5.4999999999999997E-3</v>
      </c>
      <c r="J16" s="1">
        <v>1.2999999999999999E-3</v>
      </c>
      <c r="K16" s="1">
        <v>1.0699999999999999E-2</v>
      </c>
      <c r="L16" s="1">
        <v>6.1999999999999998E-3</v>
      </c>
      <c r="M16" s="1">
        <v>1.24E-2</v>
      </c>
      <c r="N16" s="1">
        <v>0</v>
      </c>
      <c r="O16" s="1">
        <v>0</v>
      </c>
      <c r="P16" s="1">
        <v>0</v>
      </c>
      <c r="Q16" s="1">
        <v>0.89380000000000004</v>
      </c>
      <c r="R16" s="1">
        <v>8.8000000000000005E-3</v>
      </c>
      <c r="S16" s="1">
        <v>2.9999999999999997E-4</v>
      </c>
      <c r="T16" s="1">
        <v>1.2999999999999999E-3</v>
      </c>
      <c r="U16" s="1">
        <v>2E-3</v>
      </c>
      <c r="V16" s="1">
        <v>1E-3</v>
      </c>
      <c r="W16" s="1">
        <v>3.8999999999999998E-3</v>
      </c>
      <c r="X16" s="1">
        <v>2.9999999999999997E-4</v>
      </c>
      <c r="Y16" s="1">
        <v>1.2999999999999999E-3</v>
      </c>
      <c r="Z16" s="1">
        <v>0</v>
      </c>
      <c r="AA16" s="1">
        <v>0</v>
      </c>
      <c r="AB16" s="1">
        <v>2.5999999999999999E-3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6.1999999999999998E-3</v>
      </c>
      <c r="AK16" s="1">
        <v>0</v>
      </c>
      <c r="AL16" s="1">
        <v>2E-3</v>
      </c>
      <c r="AM16" s="1">
        <v>0</v>
      </c>
      <c r="AN16" s="1">
        <v>0</v>
      </c>
      <c r="AO16" s="1">
        <v>2.5999999999999999E-3</v>
      </c>
      <c r="AP16" s="1">
        <v>0</v>
      </c>
      <c r="AQ16" s="1">
        <v>1E-3</v>
      </c>
      <c r="AR16" s="1">
        <v>0</v>
      </c>
      <c r="AS16" s="1">
        <v>1.89E-2</v>
      </c>
      <c r="AT16" s="1">
        <v>2.9999999999999997E-4</v>
      </c>
      <c r="AU16" s="1">
        <v>0</v>
      </c>
      <c r="AV16" s="1">
        <v>2.8999999999999998E-3</v>
      </c>
      <c r="AW16" s="1">
        <v>0</v>
      </c>
      <c r="AX16" s="1">
        <v>5.8999999999999999E-3</v>
      </c>
      <c r="AY16" s="1">
        <v>2E-3</v>
      </c>
      <c r="AZ16" s="1">
        <v>0</v>
      </c>
      <c r="BA16" s="1">
        <v>3071</v>
      </c>
      <c r="BB16" s="7">
        <v>0.87198221092757311</v>
      </c>
      <c r="BC16" s="7">
        <v>0.88277858176555724</v>
      </c>
      <c r="BD16" s="7">
        <v>0.89384565288179751</v>
      </c>
    </row>
    <row r="17" spans="1:56" ht="15" x14ac:dyDescent="0.25">
      <c r="A17" s="1">
        <v>15</v>
      </c>
      <c r="B17" s="1" t="s">
        <v>22</v>
      </c>
      <c r="C17" s="1">
        <v>0</v>
      </c>
      <c r="D17" s="1">
        <v>2.2000000000000001E-3</v>
      </c>
      <c r="E17" s="1">
        <v>5.9999999999999995E-4</v>
      </c>
      <c r="F17" s="1">
        <v>3.8999999999999998E-3</v>
      </c>
      <c r="G17" s="1">
        <v>1.1000000000000001E-3</v>
      </c>
      <c r="H17" s="1">
        <v>1.6999999999999999E-3</v>
      </c>
      <c r="I17" s="1">
        <v>2.2000000000000001E-3</v>
      </c>
      <c r="J17" s="1">
        <v>7.1999999999999998E-3</v>
      </c>
      <c r="K17" s="1">
        <v>8.3000000000000001E-3</v>
      </c>
      <c r="L17" s="1">
        <v>5.4999999999999997E-3</v>
      </c>
      <c r="M17" s="1">
        <v>3.8999999999999998E-3</v>
      </c>
      <c r="N17" s="1">
        <v>1.6999999999999999E-3</v>
      </c>
      <c r="O17" s="1">
        <v>0</v>
      </c>
      <c r="P17" s="1">
        <v>0</v>
      </c>
      <c r="Q17" s="1">
        <v>1.9400000000000001E-2</v>
      </c>
      <c r="R17" s="1">
        <v>0.86460000000000004</v>
      </c>
      <c r="S17" s="1">
        <v>0</v>
      </c>
      <c r="T17" s="1">
        <v>2.2000000000000001E-3</v>
      </c>
      <c r="U17" s="1">
        <v>3.8999999999999998E-3</v>
      </c>
      <c r="V17" s="1">
        <v>2.2000000000000001E-3</v>
      </c>
      <c r="W17" s="1">
        <v>7.1999999999999998E-3</v>
      </c>
      <c r="X17" s="1">
        <v>1.6999999999999999E-3</v>
      </c>
      <c r="Y17" s="1">
        <v>1.1000000000000001E-3</v>
      </c>
      <c r="Z17" s="1">
        <v>0</v>
      </c>
      <c r="AA17" s="1">
        <v>0</v>
      </c>
      <c r="AB17" s="1">
        <v>2.8E-3</v>
      </c>
      <c r="AC17" s="1">
        <v>1.1000000000000001E-3</v>
      </c>
      <c r="AD17" s="1">
        <v>0</v>
      </c>
      <c r="AE17" s="1">
        <v>2.2000000000000001E-3</v>
      </c>
      <c r="AF17" s="1">
        <v>5.4999999999999997E-3</v>
      </c>
      <c r="AG17" s="1">
        <v>0</v>
      </c>
      <c r="AH17" s="1">
        <v>5.9999999999999995E-4</v>
      </c>
      <c r="AI17" s="1">
        <v>0</v>
      </c>
      <c r="AJ17" s="1">
        <v>6.1000000000000004E-3</v>
      </c>
      <c r="AK17" s="1">
        <v>1.1000000000000001E-3</v>
      </c>
      <c r="AL17" s="1">
        <v>3.8999999999999998E-3</v>
      </c>
      <c r="AM17" s="1">
        <v>0</v>
      </c>
      <c r="AN17" s="1">
        <v>0</v>
      </c>
      <c r="AO17" s="1">
        <v>5.9999999999999995E-4</v>
      </c>
      <c r="AP17" s="1">
        <v>0</v>
      </c>
      <c r="AQ17" s="1">
        <v>1.1000000000000001E-3</v>
      </c>
      <c r="AR17" s="1">
        <v>0</v>
      </c>
      <c r="AS17" s="1">
        <v>8.3000000000000001E-3</v>
      </c>
      <c r="AT17" s="1">
        <v>0</v>
      </c>
      <c r="AU17" s="1">
        <v>1.6999999999999999E-3</v>
      </c>
      <c r="AV17" s="1">
        <v>1.6999999999999999E-3</v>
      </c>
      <c r="AW17" s="1">
        <v>1.6999999999999999E-3</v>
      </c>
      <c r="AX17" s="1">
        <v>1.4999999999999999E-2</v>
      </c>
      <c r="AY17" s="1">
        <v>6.1000000000000004E-3</v>
      </c>
      <c r="AZ17" s="1">
        <v>0</v>
      </c>
      <c r="BA17" s="1">
        <v>1802</v>
      </c>
      <c r="BB17" s="7">
        <v>0.8499727223131478</v>
      </c>
      <c r="BC17" s="7">
        <v>0.85722145804676741</v>
      </c>
      <c r="BD17" s="7">
        <v>0.86459489456159822</v>
      </c>
    </row>
    <row r="18" spans="1:56" ht="15" x14ac:dyDescent="0.25">
      <c r="A18" s="1">
        <v>16</v>
      </c>
      <c r="B18" s="1" t="s">
        <v>23</v>
      </c>
      <c r="C18" s="1">
        <v>1.5E-3</v>
      </c>
      <c r="D18" s="1">
        <v>1.5E-3</v>
      </c>
      <c r="E18" s="1">
        <v>1.5E-3</v>
      </c>
      <c r="F18" s="1">
        <v>0</v>
      </c>
      <c r="G18" s="1">
        <v>2.8999999999999998E-3</v>
      </c>
      <c r="H18" s="1">
        <v>0</v>
      </c>
      <c r="I18" s="1">
        <v>0</v>
      </c>
      <c r="J18" s="1">
        <v>0</v>
      </c>
      <c r="K18" s="1">
        <v>2.3400000000000001E-2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1.5E-3</v>
      </c>
      <c r="R18" s="1">
        <v>1.5E-3</v>
      </c>
      <c r="S18" s="1">
        <v>0.82040000000000002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1.3100000000000001E-2</v>
      </c>
      <c r="AB18" s="1">
        <v>1.5E-3</v>
      </c>
      <c r="AC18" s="1">
        <v>4.0899999999999999E-2</v>
      </c>
      <c r="AD18" s="1">
        <v>0</v>
      </c>
      <c r="AE18" s="1">
        <v>0</v>
      </c>
      <c r="AF18" s="1">
        <v>0</v>
      </c>
      <c r="AG18" s="1">
        <v>1.7500000000000002E-2</v>
      </c>
      <c r="AH18" s="1">
        <v>1.5E-3</v>
      </c>
      <c r="AI18" s="1">
        <v>0</v>
      </c>
      <c r="AJ18" s="1">
        <v>2.8999999999999998E-3</v>
      </c>
      <c r="AK18" s="1">
        <v>1.5E-3</v>
      </c>
      <c r="AL18" s="1">
        <v>4.4000000000000003E-3</v>
      </c>
      <c r="AM18" s="1">
        <v>2.8999999999999998E-3</v>
      </c>
      <c r="AN18" s="1">
        <v>0</v>
      </c>
      <c r="AO18" s="1">
        <v>2.8999999999999998E-3</v>
      </c>
      <c r="AP18" s="1">
        <v>5.7999999999999996E-3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1.5E-3</v>
      </c>
      <c r="AW18" s="1">
        <v>4.2299999999999997E-2</v>
      </c>
      <c r="AX18" s="1">
        <v>4.4000000000000003E-3</v>
      </c>
      <c r="AY18" s="1">
        <v>1.5E-3</v>
      </c>
      <c r="AZ18" s="1">
        <v>1.5E-3</v>
      </c>
      <c r="BA18" s="1">
        <v>685</v>
      </c>
      <c r="BB18" s="7">
        <v>0.87538940809968846</v>
      </c>
      <c r="BC18" s="7">
        <v>0.84702336096458175</v>
      </c>
      <c r="BD18" s="7">
        <v>0.82043795620437954</v>
      </c>
    </row>
    <row r="19" spans="1:56" ht="15" x14ac:dyDescent="0.25">
      <c r="A19" s="1">
        <v>17</v>
      </c>
      <c r="B19" s="1" t="s">
        <v>24</v>
      </c>
      <c r="C19" s="1">
        <v>6.9999999999999999E-4</v>
      </c>
      <c r="D19" s="1">
        <v>6.9999999999999999E-4</v>
      </c>
      <c r="E19" s="1">
        <v>0</v>
      </c>
      <c r="F19" s="1">
        <v>6.9999999999999999E-4</v>
      </c>
      <c r="G19" s="1">
        <v>1.5E-3</v>
      </c>
      <c r="H19" s="1">
        <v>0</v>
      </c>
      <c r="I19" s="1">
        <v>3.7000000000000002E-3</v>
      </c>
      <c r="J19" s="1">
        <v>6.9999999999999999E-4</v>
      </c>
      <c r="K19" s="1">
        <v>5.1000000000000004E-3</v>
      </c>
      <c r="L19" s="1">
        <v>0</v>
      </c>
      <c r="M19" s="1">
        <v>0</v>
      </c>
      <c r="N19" s="1">
        <v>1.17E-2</v>
      </c>
      <c r="O19" s="1">
        <v>6.9999999999999999E-4</v>
      </c>
      <c r="P19" s="1">
        <v>0</v>
      </c>
      <c r="Q19" s="1">
        <v>5.8999999999999999E-3</v>
      </c>
      <c r="R19" s="1">
        <v>3.7000000000000002E-3</v>
      </c>
      <c r="S19" s="1">
        <v>0</v>
      </c>
      <c r="T19" s="1">
        <v>0.91710000000000003</v>
      </c>
      <c r="U19" s="1">
        <v>3.7000000000000002E-3</v>
      </c>
      <c r="V19" s="1">
        <v>0</v>
      </c>
      <c r="W19" s="1">
        <v>2.8999999999999998E-3</v>
      </c>
      <c r="X19" s="1">
        <v>0</v>
      </c>
      <c r="Y19" s="1">
        <v>1.5E-3</v>
      </c>
      <c r="Z19" s="1">
        <v>2.2000000000000001E-3</v>
      </c>
      <c r="AA19" s="1">
        <v>6.9999999999999999E-4</v>
      </c>
      <c r="AB19" s="1">
        <v>3.7000000000000002E-3</v>
      </c>
      <c r="AC19" s="1">
        <v>0</v>
      </c>
      <c r="AD19" s="1">
        <v>6.9999999999999999E-4</v>
      </c>
      <c r="AE19" s="1">
        <v>0</v>
      </c>
      <c r="AF19" s="1">
        <v>0</v>
      </c>
      <c r="AG19" s="1">
        <v>6.9999999999999999E-4</v>
      </c>
      <c r="AH19" s="1">
        <v>8.8000000000000005E-3</v>
      </c>
      <c r="AI19" s="1">
        <v>0</v>
      </c>
      <c r="AJ19" s="1">
        <v>2.2000000000000001E-3</v>
      </c>
      <c r="AK19" s="1">
        <v>2.2000000000000001E-3</v>
      </c>
      <c r="AL19" s="1">
        <v>6.9999999999999999E-4</v>
      </c>
      <c r="AM19" s="1">
        <v>0</v>
      </c>
      <c r="AN19" s="1">
        <v>0</v>
      </c>
      <c r="AO19" s="1">
        <v>6.9999999999999999E-4</v>
      </c>
      <c r="AP19" s="1">
        <v>0</v>
      </c>
      <c r="AQ19" s="1">
        <v>2.2000000000000001E-3</v>
      </c>
      <c r="AR19" s="1">
        <v>0</v>
      </c>
      <c r="AS19" s="1">
        <v>1.5E-3</v>
      </c>
      <c r="AT19" s="1">
        <v>0</v>
      </c>
      <c r="AU19" s="1">
        <v>0</v>
      </c>
      <c r="AV19" s="1">
        <v>6.9999999999999999E-4</v>
      </c>
      <c r="AW19" s="1">
        <v>0</v>
      </c>
      <c r="AX19" s="1">
        <v>5.1000000000000004E-3</v>
      </c>
      <c r="AY19" s="1">
        <v>4.4000000000000003E-3</v>
      </c>
      <c r="AZ19" s="1">
        <v>2.8999999999999998E-3</v>
      </c>
      <c r="BA19" s="1">
        <v>1363</v>
      </c>
      <c r="BB19" s="7">
        <v>0.92867756315007433</v>
      </c>
      <c r="BC19" s="7">
        <v>0.92284976005906239</v>
      </c>
      <c r="BD19" s="7">
        <v>0.91709464416727804</v>
      </c>
    </row>
    <row r="20" spans="1:56" ht="15" x14ac:dyDescent="0.25">
      <c r="A20" s="1">
        <v>18</v>
      </c>
      <c r="B20" s="1" t="s">
        <v>25</v>
      </c>
      <c r="C20" s="1">
        <v>0</v>
      </c>
      <c r="D20" s="1">
        <v>4.0000000000000002E-4</v>
      </c>
      <c r="E20" s="1">
        <v>0</v>
      </c>
      <c r="F20" s="1">
        <v>0</v>
      </c>
      <c r="G20" s="1">
        <v>0</v>
      </c>
      <c r="H20" s="1">
        <v>1.8E-3</v>
      </c>
      <c r="I20" s="1">
        <v>5.4000000000000003E-3</v>
      </c>
      <c r="J20" s="1">
        <v>4.0000000000000002E-4</v>
      </c>
      <c r="K20" s="1">
        <v>3.5999999999999999E-3</v>
      </c>
      <c r="L20" s="1">
        <v>1.2999999999999999E-3</v>
      </c>
      <c r="M20" s="1">
        <v>4.0000000000000002E-4</v>
      </c>
      <c r="N20" s="1">
        <v>0</v>
      </c>
      <c r="O20" s="1">
        <v>0</v>
      </c>
      <c r="P20" s="1">
        <v>0</v>
      </c>
      <c r="Q20" s="1">
        <v>8.9999999999999998E-4</v>
      </c>
      <c r="R20" s="1">
        <v>5.4000000000000003E-3</v>
      </c>
      <c r="S20" s="1">
        <v>0</v>
      </c>
      <c r="T20" s="1">
        <v>0</v>
      </c>
      <c r="U20" s="1">
        <v>0.95889999999999997</v>
      </c>
      <c r="V20" s="1">
        <v>2.7000000000000001E-3</v>
      </c>
      <c r="W20" s="1">
        <v>4.0000000000000001E-3</v>
      </c>
      <c r="X20" s="1">
        <v>0</v>
      </c>
      <c r="Y20" s="1">
        <v>0</v>
      </c>
      <c r="Z20" s="1">
        <v>4.0000000000000002E-4</v>
      </c>
      <c r="AA20" s="1">
        <v>4.0000000000000002E-4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4.0000000000000002E-4</v>
      </c>
      <c r="AI20" s="1">
        <v>4.0000000000000002E-4</v>
      </c>
      <c r="AJ20" s="1">
        <v>4.0000000000000002E-4</v>
      </c>
      <c r="AK20" s="1">
        <v>4.0000000000000002E-4</v>
      </c>
      <c r="AL20" s="1">
        <v>4.0000000000000002E-4</v>
      </c>
      <c r="AM20" s="1">
        <v>0</v>
      </c>
      <c r="AN20" s="1">
        <v>1.8E-3</v>
      </c>
      <c r="AO20" s="1">
        <v>8.9999999999999998E-4</v>
      </c>
      <c r="AP20" s="1">
        <v>0</v>
      </c>
      <c r="AQ20" s="1">
        <v>1.2999999999999999E-3</v>
      </c>
      <c r="AR20" s="1">
        <v>0</v>
      </c>
      <c r="AS20" s="1">
        <v>2.2000000000000001E-3</v>
      </c>
      <c r="AT20" s="1">
        <v>4.0000000000000002E-4</v>
      </c>
      <c r="AU20" s="1">
        <v>1.2999999999999999E-3</v>
      </c>
      <c r="AV20" s="1">
        <v>4.0000000000000002E-4</v>
      </c>
      <c r="AW20" s="1">
        <v>0</v>
      </c>
      <c r="AX20" s="1">
        <v>1.2999999999999999E-3</v>
      </c>
      <c r="AY20" s="1">
        <v>8.9999999999999998E-4</v>
      </c>
      <c r="AZ20" s="1">
        <v>8.9999999999999998E-4</v>
      </c>
      <c r="BA20" s="1">
        <v>2238</v>
      </c>
      <c r="BB20" s="7">
        <v>0.9520851818988465</v>
      </c>
      <c r="BC20" s="7">
        <v>0.95547640249332144</v>
      </c>
      <c r="BD20" s="7">
        <v>0.95889186773905277</v>
      </c>
    </row>
    <row r="21" spans="1:56" ht="15" x14ac:dyDescent="0.25">
      <c r="A21" s="1">
        <v>19</v>
      </c>
      <c r="B21" s="1" t="s">
        <v>1</v>
      </c>
      <c r="C21" s="1">
        <v>0</v>
      </c>
      <c r="D21" s="1">
        <v>1.6999999999999999E-3</v>
      </c>
      <c r="E21" s="1">
        <v>0</v>
      </c>
      <c r="F21" s="1">
        <v>0</v>
      </c>
      <c r="G21" s="1">
        <v>0</v>
      </c>
      <c r="H21" s="1">
        <v>5.9999999999999995E-4</v>
      </c>
      <c r="I21" s="1">
        <v>2.8E-3</v>
      </c>
      <c r="J21" s="1">
        <v>5.9999999999999995E-4</v>
      </c>
      <c r="K21" s="1">
        <v>3.8999999999999998E-3</v>
      </c>
      <c r="L21" s="1">
        <v>5.9999999999999995E-4</v>
      </c>
      <c r="M21" s="1">
        <v>5.9999999999999995E-4</v>
      </c>
      <c r="N21" s="1">
        <v>5.9999999999999995E-4</v>
      </c>
      <c r="O21" s="1">
        <v>0</v>
      </c>
      <c r="P21" s="1">
        <v>3.3E-3</v>
      </c>
      <c r="Q21" s="1">
        <v>3.8999999999999998E-3</v>
      </c>
      <c r="R21" s="1">
        <v>1.1000000000000001E-3</v>
      </c>
      <c r="S21" s="1">
        <v>0</v>
      </c>
      <c r="T21" s="1">
        <v>0</v>
      </c>
      <c r="U21" s="1">
        <v>3.3E-3</v>
      </c>
      <c r="V21" s="1">
        <v>0.94489999999999996</v>
      </c>
      <c r="W21" s="1">
        <v>4.4000000000000003E-3</v>
      </c>
      <c r="X21" s="1">
        <v>5.9999999999999995E-4</v>
      </c>
      <c r="Y21" s="1">
        <v>0</v>
      </c>
      <c r="Z21" s="1">
        <v>0</v>
      </c>
      <c r="AA21" s="1">
        <v>0</v>
      </c>
      <c r="AB21" s="1">
        <v>5.9999999999999995E-4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5.9999999999999995E-4</v>
      </c>
      <c r="AI21" s="1">
        <v>3.3E-3</v>
      </c>
      <c r="AJ21" s="1">
        <v>1.1000000000000001E-3</v>
      </c>
      <c r="AK21" s="1">
        <v>0</v>
      </c>
      <c r="AL21" s="1">
        <v>5.9999999999999995E-4</v>
      </c>
      <c r="AM21" s="1">
        <v>0</v>
      </c>
      <c r="AN21" s="1">
        <v>6.1000000000000004E-3</v>
      </c>
      <c r="AO21" s="1">
        <v>1.1000000000000001E-3</v>
      </c>
      <c r="AP21" s="1">
        <v>0</v>
      </c>
      <c r="AQ21" s="1">
        <v>0</v>
      </c>
      <c r="AR21" s="1">
        <v>0</v>
      </c>
      <c r="AS21" s="1">
        <v>4.4000000000000003E-3</v>
      </c>
      <c r="AT21" s="1">
        <v>2.8E-3</v>
      </c>
      <c r="AU21" s="1">
        <v>0</v>
      </c>
      <c r="AV21" s="1">
        <v>2.2000000000000001E-3</v>
      </c>
      <c r="AW21" s="1">
        <v>0</v>
      </c>
      <c r="AX21" s="1">
        <v>5.0000000000000001E-3</v>
      </c>
      <c r="AY21" s="1">
        <v>0</v>
      </c>
      <c r="AZ21" s="1">
        <v>0</v>
      </c>
      <c r="BA21" s="1">
        <v>1816</v>
      </c>
      <c r="BB21" s="7">
        <v>0.9402739726027397</v>
      </c>
      <c r="BC21" s="7">
        <v>0.94259818731117817</v>
      </c>
      <c r="BD21" s="7">
        <v>0.94493392070484583</v>
      </c>
    </row>
    <row r="22" spans="1:56" ht="15" x14ac:dyDescent="0.25">
      <c r="A22" s="1">
        <v>20</v>
      </c>
      <c r="B22" s="1" t="s">
        <v>26</v>
      </c>
      <c r="C22" s="1">
        <v>5.9999999999999995E-4</v>
      </c>
      <c r="D22" s="1">
        <v>1.21E-2</v>
      </c>
      <c r="E22" s="1">
        <v>0</v>
      </c>
      <c r="F22" s="1">
        <v>0</v>
      </c>
      <c r="G22" s="1">
        <v>0</v>
      </c>
      <c r="H22" s="1">
        <v>5.9999999999999995E-4</v>
      </c>
      <c r="I22" s="1">
        <v>2.7099999999999999E-2</v>
      </c>
      <c r="J22" s="1">
        <v>5.9999999999999995E-4</v>
      </c>
      <c r="K22" s="1">
        <v>5.4000000000000003E-3</v>
      </c>
      <c r="L22" s="1">
        <v>8.9999999999999993E-3</v>
      </c>
      <c r="M22" s="1">
        <v>1.8E-3</v>
      </c>
      <c r="N22" s="1">
        <v>1.1999999999999999E-3</v>
      </c>
      <c r="O22" s="1">
        <v>0</v>
      </c>
      <c r="P22" s="1">
        <v>0</v>
      </c>
      <c r="Q22" s="1">
        <v>9.5999999999999992E-3</v>
      </c>
      <c r="R22" s="1">
        <v>7.1999999999999998E-3</v>
      </c>
      <c r="S22" s="1">
        <v>0</v>
      </c>
      <c r="T22" s="1">
        <v>1.1999999999999999E-3</v>
      </c>
      <c r="U22" s="1">
        <v>4.1999999999999997E-3</v>
      </c>
      <c r="V22" s="1">
        <v>3.0000000000000001E-3</v>
      </c>
      <c r="W22" s="1">
        <v>0.87880000000000003</v>
      </c>
      <c r="X22" s="1">
        <v>0</v>
      </c>
      <c r="Y22" s="1">
        <v>5.9999999999999995E-4</v>
      </c>
      <c r="Z22" s="1">
        <v>1.1999999999999999E-3</v>
      </c>
      <c r="AA22" s="1">
        <v>1.1999999999999999E-3</v>
      </c>
      <c r="AB22" s="1">
        <v>2.3999999999999998E-3</v>
      </c>
      <c r="AC22" s="1">
        <v>0</v>
      </c>
      <c r="AD22" s="1">
        <v>0</v>
      </c>
      <c r="AE22" s="1">
        <v>5.4000000000000003E-3</v>
      </c>
      <c r="AF22" s="1">
        <v>0</v>
      </c>
      <c r="AG22" s="1">
        <v>5.9999999999999995E-4</v>
      </c>
      <c r="AH22" s="1">
        <v>1.1999999999999999E-3</v>
      </c>
      <c r="AI22" s="1">
        <v>0</v>
      </c>
      <c r="AJ22" s="1">
        <v>1.8E-3</v>
      </c>
      <c r="AK22" s="1">
        <v>5.9999999999999995E-4</v>
      </c>
      <c r="AL22" s="1">
        <v>1.8E-3</v>
      </c>
      <c r="AM22" s="1">
        <v>0</v>
      </c>
      <c r="AN22" s="1">
        <v>0</v>
      </c>
      <c r="AO22" s="1">
        <v>3.5999999999999999E-3</v>
      </c>
      <c r="AP22" s="1">
        <v>0</v>
      </c>
      <c r="AQ22" s="1">
        <v>2.3999999999999998E-3</v>
      </c>
      <c r="AR22" s="1">
        <v>0</v>
      </c>
      <c r="AS22" s="1">
        <v>2.3999999999999998E-3</v>
      </c>
      <c r="AT22" s="1">
        <v>0</v>
      </c>
      <c r="AU22" s="1">
        <v>0</v>
      </c>
      <c r="AV22" s="1">
        <v>1.8E-3</v>
      </c>
      <c r="AW22" s="1">
        <v>0</v>
      </c>
      <c r="AX22" s="1">
        <v>6.6E-3</v>
      </c>
      <c r="AY22" s="1">
        <v>3.5999999999999999E-3</v>
      </c>
      <c r="AZ22" s="1">
        <v>0</v>
      </c>
      <c r="BA22" s="1">
        <v>1659</v>
      </c>
      <c r="BB22" s="7">
        <v>0.87620192307692313</v>
      </c>
      <c r="BC22" s="7">
        <v>0.87752031297020772</v>
      </c>
      <c r="BD22" s="7">
        <v>0.87884267631103075</v>
      </c>
    </row>
    <row r="23" spans="1:56" ht="15" x14ac:dyDescent="0.25">
      <c r="A23" s="1">
        <v>21</v>
      </c>
      <c r="B23" s="1" t="s">
        <v>27</v>
      </c>
      <c r="C23" s="1">
        <v>4.3E-3</v>
      </c>
      <c r="D23" s="1">
        <v>0</v>
      </c>
      <c r="E23" s="1">
        <v>0</v>
      </c>
      <c r="F23" s="1">
        <v>1.2999999999999999E-2</v>
      </c>
      <c r="G23" s="1">
        <v>2.2000000000000001E-3</v>
      </c>
      <c r="H23" s="1">
        <v>0</v>
      </c>
      <c r="I23" s="1">
        <v>0</v>
      </c>
      <c r="J23" s="1">
        <v>0</v>
      </c>
      <c r="K23" s="1">
        <v>6.4999999999999997E-3</v>
      </c>
      <c r="L23" s="1">
        <v>2.2000000000000001E-3</v>
      </c>
      <c r="M23" s="1">
        <v>1.2999999999999999E-2</v>
      </c>
      <c r="N23" s="1">
        <v>2.2000000000000001E-3</v>
      </c>
      <c r="O23" s="1">
        <v>0</v>
      </c>
      <c r="P23" s="1">
        <v>0</v>
      </c>
      <c r="Q23" s="1">
        <v>8.6E-3</v>
      </c>
      <c r="R23" s="1">
        <v>6.4999999999999997E-3</v>
      </c>
      <c r="S23" s="1">
        <v>0</v>
      </c>
      <c r="T23" s="1">
        <v>0</v>
      </c>
      <c r="U23" s="1">
        <v>2.2000000000000001E-3</v>
      </c>
      <c r="V23" s="1">
        <v>2.2000000000000001E-3</v>
      </c>
      <c r="W23" s="1">
        <v>0</v>
      </c>
      <c r="X23" s="1">
        <v>0.82069999999999999</v>
      </c>
      <c r="Y23" s="1">
        <v>8.6E-3</v>
      </c>
      <c r="Z23" s="1">
        <v>2.2000000000000001E-3</v>
      </c>
      <c r="AA23" s="1">
        <v>2.2000000000000001E-3</v>
      </c>
      <c r="AB23" s="1">
        <v>0</v>
      </c>
      <c r="AC23" s="1">
        <v>0</v>
      </c>
      <c r="AD23" s="1">
        <v>4.3E-3</v>
      </c>
      <c r="AE23" s="1">
        <v>4.3E-3</v>
      </c>
      <c r="AF23" s="1">
        <v>4.3E-3</v>
      </c>
      <c r="AG23" s="1">
        <v>0</v>
      </c>
      <c r="AH23" s="1">
        <v>6.4999999999999997E-3</v>
      </c>
      <c r="AI23" s="1">
        <v>0</v>
      </c>
      <c r="AJ23" s="1">
        <v>4.3E-3</v>
      </c>
      <c r="AK23" s="1">
        <v>0</v>
      </c>
      <c r="AL23" s="1">
        <v>3.0200000000000001E-2</v>
      </c>
      <c r="AM23" s="1">
        <v>0</v>
      </c>
      <c r="AN23" s="1">
        <v>0</v>
      </c>
      <c r="AO23" s="1">
        <v>4.3E-3</v>
      </c>
      <c r="AP23" s="1">
        <v>0</v>
      </c>
      <c r="AQ23" s="1">
        <v>0</v>
      </c>
      <c r="AR23" s="1">
        <v>0</v>
      </c>
      <c r="AS23" s="1">
        <v>4.3E-3</v>
      </c>
      <c r="AT23" s="1">
        <v>0</v>
      </c>
      <c r="AU23" s="1">
        <v>0</v>
      </c>
      <c r="AV23" s="1">
        <v>0</v>
      </c>
      <c r="AW23" s="1">
        <v>0</v>
      </c>
      <c r="AX23" s="1">
        <v>3.4599999999999999E-2</v>
      </c>
      <c r="AY23" s="1">
        <v>6.4999999999999997E-3</v>
      </c>
      <c r="AZ23" s="1">
        <v>0</v>
      </c>
      <c r="BA23" s="1">
        <v>463</v>
      </c>
      <c r="BB23" s="7">
        <v>0.83333333333333337</v>
      </c>
      <c r="BC23" s="7">
        <v>0.82698585418933623</v>
      </c>
      <c r="BD23" s="7">
        <v>0.82073434125269984</v>
      </c>
    </row>
    <row r="24" spans="1:56" ht="15" x14ac:dyDescent="0.25">
      <c r="A24" s="1">
        <v>22</v>
      </c>
      <c r="B24" s="1" t="s">
        <v>28</v>
      </c>
      <c r="C24" s="1">
        <v>0</v>
      </c>
      <c r="D24" s="1">
        <v>0</v>
      </c>
      <c r="E24" s="1">
        <v>0</v>
      </c>
      <c r="F24" s="1">
        <v>3.39E-2</v>
      </c>
      <c r="G24" s="1">
        <v>8.0000000000000004E-4</v>
      </c>
      <c r="H24" s="1">
        <v>0</v>
      </c>
      <c r="I24" s="1">
        <v>0</v>
      </c>
      <c r="J24" s="1">
        <v>0</v>
      </c>
      <c r="K24" s="1">
        <v>1.6999999999999999E-3</v>
      </c>
      <c r="L24" s="1">
        <v>8.0000000000000004E-4</v>
      </c>
      <c r="M24" s="1">
        <v>0</v>
      </c>
      <c r="N24" s="1">
        <v>2.5000000000000001E-3</v>
      </c>
      <c r="O24" s="1">
        <v>0</v>
      </c>
      <c r="P24" s="1">
        <v>0</v>
      </c>
      <c r="Q24" s="1">
        <v>1.6999999999999999E-3</v>
      </c>
      <c r="R24" s="1">
        <v>8.0000000000000004E-4</v>
      </c>
      <c r="S24" s="1">
        <v>0</v>
      </c>
      <c r="T24" s="1">
        <v>8.0000000000000004E-4</v>
      </c>
      <c r="U24" s="1">
        <v>0</v>
      </c>
      <c r="V24" s="1">
        <v>0</v>
      </c>
      <c r="W24" s="1">
        <v>8.0000000000000004E-4</v>
      </c>
      <c r="X24" s="1">
        <v>5.1000000000000004E-3</v>
      </c>
      <c r="Y24" s="1">
        <v>0.82609999999999995</v>
      </c>
      <c r="Z24" s="1">
        <v>8.0000000000000004E-4</v>
      </c>
      <c r="AA24" s="1">
        <v>8.0000000000000004E-4</v>
      </c>
      <c r="AB24" s="1">
        <v>0</v>
      </c>
      <c r="AC24" s="1">
        <v>0</v>
      </c>
      <c r="AD24" s="1">
        <v>8.0000000000000004E-4</v>
      </c>
      <c r="AE24" s="1">
        <v>8.0000000000000004E-4</v>
      </c>
      <c r="AF24" s="1">
        <v>0</v>
      </c>
      <c r="AG24" s="1">
        <v>8.0000000000000004E-4</v>
      </c>
      <c r="AH24" s="1">
        <v>5.1000000000000004E-3</v>
      </c>
      <c r="AI24" s="1">
        <v>0</v>
      </c>
      <c r="AJ24" s="1">
        <v>1.78E-2</v>
      </c>
      <c r="AK24" s="1">
        <v>1.6999999999999999E-3</v>
      </c>
      <c r="AL24" s="1">
        <v>8.2299999999999998E-2</v>
      </c>
      <c r="AM24" s="1">
        <v>8.0000000000000004E-4</v>
      </c>
      <c r="AN24" s="1">
        <v>0</v>
      </c>
      <c r="AO24" s="1">
        <v>8.0000000000000004E-4</v>
      </c>
      <c r="AP24" s="1">
        <v>0</v>
      </c>
      <c r="AQ24" s="1">
        <v>8.0000000000000004E-4</v>
      </c>
      <c r="AR24" s="1">
        <v>0</v>
      </c>
      <c r="AS24" s="1">
        <v>1.6999999999999999E-3</v>
      </c>
      <c r="AT24" s="1">
        <v>8.0000000000000004E-4</v>
      </c>
      <c r="AU24" s="1">
        <v>8.0000000000000004E-4</v>
      </c>
      <c r="AV24" s="1">
        <v>1.6999999999999999E-3</v>
      </c>
      <c r="AW24" s="1">
        <v>8.0000000000000004E-4</v>
      </c>
      <c r="AX24" s="1">
        <v>4.1999999999999997E-3</v>
      </c>
      <c r="AY24" s="1">
        <v>8.0000000000000004E-4</v>
      </c>
      <c r="AZ24" s="1">
        <v>0</v>
      </c>
      <c r="BA24" s="1">
        <v>1179</v>
      </c>
      <c r="BB24" s="7">
        <v>0.82682512733446523</v>
      </c>
      <c r="BC24" s="7">
        <v>0.82647433177768348</v>
      </c>
      <c r="BD24" s="7">
        <v>0.82612383375742149</v>
      </c>
    </row>
    <row r="25" spans="1:56" ht="15" x14ac:dyDescent="0.25">
      <c r="A25" s="1">
        <v>23</v>
      </c>
      <c r="B25" s="1" t="s">
        <v>29</v>
      </c>
      <c r="C25" s="1">
        <v>1.6000000000000001E-3</v>
      </c>
      <c r="D25" s="1">
        <v>1E-3</v>
      </c>
      <c r="E25" s="1">
        <v>0</v>
      </c>
      <c r="F25" s="1">
        <v>6.1999999999999998E-3</v>
      </c>
      <c r="G25" s="1">
        <v>1E-3</v>
      </c>
      <c r="H25" s="1">
        <v>0</v>
      </c>
      <c r="I25" s="1">
        <v>5.0000000000000001E-4</v>
      </c>
      <c r="J25" s="1">
        <v>0</v>
      </c>
      <c r="K25" s="1">
        <v>5.0000000000000001E-4</v>
      </c>
      <c r="L25" s="1">
        <v>5.0000000000000001E-4</v>
      </c>
      <c r="M25" s="1">
        <v>5.0000000000000001E-4</v>
      </c>
      <c r="N25" s="1">
        <v>2.4400000000000002E-2</v>
      </c>
      <c r="O25" s="1">
        <v>5.0000000000000001E-4</v>
      </c>
      <c r="P25" s="1">
        <v>0</v>
      </c>
      <c r="Q25" s="1">
        <v>5.0000000000000001E-4</v>
      </c>
      <c r="R25" s="1">
        <v>2.0999999999999999E-3</v>
      </c>
      <c r="S25" s="1">
        <v>0</v>
      </c>
      <c r="T25" s="1">
        <v>4.7000000000000002E-3</v>
      </c>
      <c r="U25" s="1">
        <v>0</v>
      </c>
      <c r="V25" s="1">
        <v>0</v>
      </c>
      <c r="W25" s="1">
        <v>0</v>
      </c>
      <c r="X25" s="1">
        <v>1.6000000000000001E-3</v>
      </c>
      <c r="Y25" s="1">
        <v>1E-3</v>
      </c>
      <c r="Z25" s="1">
        <v>0.93210000000000004</v>
      </c>
      <c r="AA25" s="1">
        <v>5.0000000000000001E-4</v>
      </c>
      <c r="AB25" s="1">
        <v>0</v>
      </c>
      <c r="AC25" s="1">
        <v>0</v>
      </c>
      <c r="AD25" s="1">
        <v>8.8000000000000005E-3</v>
      </c>
      <c r="AE25" s="1">
        <v>1E-3</v>
      </c>
      <c r="AF25" s="1">
        <v>0</v>
      </c>
      <c r="AG25" s="1">
        <v>0</v>
      </c>
      <c r="AH25" s="1">
        <v>3.5999999999999999E-3</v>
      </c>
      <c r="AI25" s="1">
        <v>1E-3</v>
      </c>
      <c r="AJ25" s="1">
        <v>5.0000000000000001E-4</v>
      </c>
      <c r="AK25" s="1">
        <v>0</v>
      </c>
      <c r="AL25" s="1">
        <v>5.0000000000000001E-4</v>
      </c>
      <c r="AM25" s="1">
        <v>1E-3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1E-3</v>
      </c>
      <c r="AV25" s="1">
        <v>5.0000000000000001E-4</v>
      </c>
      <c r="AW25" s="1">
        <v>0</v>
      </c>
      <c r="AX25" s="1">
        <v>2.0999999999999999E-3</v>
      </c>
      <c r="AY25" s="1">
        <v>5.0000000000000001E-4</v>
      </c>
      <c r="AZ25" s="1">
        <v>0</v>
      </c>
      <c r="BA25" s="1">
        <v>1930</v>
      </c>
      <c r="BB25" s="7">
        <v>0.94386149003147957</v>
      </c>
      <c r="BC25" s="7">
        <v>0.93795620437956206</v>
      </c>
      <c r="BD25" s="7">
        <v>0.93212435233160618</v>
      </c>
    </row>
    <row r="26" spans="1:56" ht="15" x14ac:dyDescent="0.25">
      <c r="A26" s="1">
        <v>24</v>
      </c>
      <c r="B26" s="1" t="s">
        <v>30</v>
      </c>
      <c r="C26" s="1">
        <v>0</v>
      </c>
      <c r="D26" s="1">
        <v>0</v>
      </c>
      <c r="E26" s="1">
        <v>0</v>
      </c>
      <c r="F26" s="1">
        <v>0</v>
      </c>
      <c r="G26" s="1">
        <v>7.6E-3</v>
      </c>
      <c r="H26" s="1">
        <v>0</v>
      </c>
      <c r="I26" s="1">
        <v>0</v>
      </c>
      <c r="J26" s="1">
        <v>0</v>
      </c>
      <c r="K26" s="1">
        <v>2.1700000000000001E-2</v>
      </c>
      <c r="L26" s="1">
        <v>0</v>
      </c>
      <c r="M26" s="1">
        <v>0</v>
      </c>
      <c r="N26" s="1">
        <v>0</v>
      </c>
      <c r="O26" s="1">
        <v>2E-3</v>
      </c>
      <c r="P26" s="1">
        <v>0</v>
      </c>
      <c r="Q26" s="1">
        <v>0</v>
      </c>
      <c r="R26" s="1">
        <v>0</v>
      </c>
      <c r="S26" s="1">
        <v>3.0000000000000001E-3</v>
      </c>
      <c r="T26" s="1">
        <v>6.9999999999999999E-4</v>
      </c>
      <c r="U26" s="1">
        <v>0</v>
      </c>
      <c r="V26" s="1">
        <v>0</v>
      </c>
      <c r="W26" s="1">
        <v>6.9999999999999999E-4</v>
      </c>
      <c r="X26" s="1">
        <v>0</v>
      </c>
      <c r="Y26" s="1">
        <v>0</v>
      </c>
      <c r="Z26" s="1">
        <v>0</v>
      </c>
      <c r="AA26" s="1">
        <v>0.93689999999999996</v>
      </c>
      <c r="AB26" s="1">
        <v>3.3E-3</v>
      </c>
      <c r="AC26" s="1">
        <v>4.5999999999999999E-3</v>
      </c>
      <c r="AD26" s="1">
        <v>0</v>
      </c>
      <c r="AE26" s="1">
        <v>2.9999999999999997E-4</v>
      </c>
      <c r="AF26" s="1">
        <v>0</v>
      </c>
      <c r="AG26" s="1">
        <v>7.1999999999999998E-3</v>
      </c>
      <c r="AH26" s="1">
        <v>6.9999999999999999E-4</v>
      </c>
      <c r="AI26" s="1">
        <v>0</v>
      </c>
      <c r="AJ26" s="1">
        <v>0</v>
      </c>
      <c r="AK26" s="1">
        <v>2.9999999999999997E-4</v>
      </c>
      <c r="AL26" s="1">
        <v>0</v>
      </c>
      <c r="AM26" s="1">
        <v>3.3E-3</v>
      </c>
      <c r="AN26" s="1">
        <v>0</v>
      </c>
      <c r="AO26" s="1">
        <v>2.9999999999999997E-4</v>
      </c>
      <c r="AP26" s="1">
        <v>6.9999999999999999E-4</v>
      </c>
      <c r="AQ26" s="1">
        <v>2.9999999999999997E-4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4.5999999999999999E-3</v>
      </c>
      <c r="AX26" s="1">
        <v>1E-3</v>
      </c>
      <c r="AY26" s="1">
        <v>2.9999999999999997E-4</v>
      </c>
      <c r="AZ26" s="1">
        <v>6.9999999999999999E-4</v>
      </c>
      <c r="BA26" s="1">
        <v>3045</v>
      </c>
      <c r="BB26" s="7">
        <v>0.91354466858789629</v>
      </c>
      <c r="BC26" s="7">
        <v>0.92509727626459148</v>
      </c>
      <c r="BD26" s="7">
        <v>0.93694581280788181</v>
      </c>
    </row>
    <row r="27" spans="1:56" ht="15" x14ac:dyDescent="0.25">
      <c r="A27" s="1">
        <v>25</v>
      </c>
      <c r="B27" s="1" t="s">
        <v>31</v>
      </c>
      <c r="C27" s="1">
        <v>0</v>
      </c>
      <c r="D27" s="1">
        <v>5.9999999999999995E-4</v>
      </c>
      <c r="E27" s="1">
        <v>0</v>
      </c>
      <c r="F27" s="1">
        <v>0</v>
      </c>
      <c r="G27" s="1">
        <v>0</v>
      </c>
      <c r="H27" s="1">
        <v>1.6999999999999999E-3</v>
      </c>
      <c r="I27" s="1">
        <v>5.1000000000000004E-3</v>
      </c>
      <c r="J27" s="1">
        <v>0</v>
      </c>
      <c r="K27" s="1">
        <v>8.3599999999999994E-2</v>
      </c>
      <c r="L27" s="1">
        <v>5.9999999999999995E-4</v>
      </c>
      <c r="M27" s="1">
        <v>1.1000000000000001E-3</v>
      </c>
      <c r="N27" s="1">
        <v>0</v>
      </c>
      <c r="O27" s="1">
        <v>5.9999999999999995E-4</v>
      </c>
      <c r="P27" s="1">
        <v>0</v>
      </c>
      <c r="Q27" s="1">
        <v>1.6999999999999999E-3</v>
      </c>
      <c r="R27" s="1">
        <v>5.9999999999999995E-4</v>
      </c>
      <c r="S27" s="1">
        <v>5.9999999999999995E-4</v>
      </c>
      <c r="T27" s="1">
        <v>1.1000000000000001E-3</v>
      </c>
      <c r="U27" s="1">
        <v>0</v>
      </c>
      <c r="V27" s="1">
        <v>0</v>
      </c>
      <c r="W27" s="1">
        <v>2.8E-3</v>
      </c>
      <c r="X27" s="1">
        <v>0</v>
      </c>
      <c r="Y27" s="1">
        <v>0</v>
      </c>
      <c r="Z27" s="1">
        <v>0</v>
      </c>
      <c r="AA27" s="1">
        <v>1.6400000000000001E-2</v>
      </c>
      <c r="AB27" s="1">
        <v>0.80620000000000003</v>
      </c>
      <c r="AC27" s="1">
        <v>5.9999999999999995E-4</v>
      </c>
      <c r="AD27" s="1">
        <v>0</v>
      </c>
      <c r="AE27" s="1">
        <v>5.9999999999999995E-4</v>
      </c>
      <c r="AF27" s="1">
        <v>0</v>
      </c>
      <c r="AG27" s="1">
        <v>5.9999999999999995E-4</v>
      </c>
      <c r="AH27" s="1">
        <v>5.9999999999999995E-4</v>
      </c>
      <c r="AI27" s="1">
        <v>0</v>
      </c>
      <c r="AJ27" s="1">
        <v>7.9000000000000008E-3</v>
      </c>
      <c r="AK27" s="1">
        <v>0</v>
      </c>
      <c r="AL27" s="1">
        <v>3.3999999999999998E-3</v>
      </c>
      <c r="AM27" s="1">
        <v>0</v>
      </c>
      <c r="AN27" s="1">
        <v>0</v>
      </c>
      <c r="AO27" s="1">
        <v>4.1799999999999997E-2</v>
      </c>
      <c r="AP27" s="1">
        <v>0</v>
      </c>
      <c r="AQ27" s="1">
        <v>1.41E-2</v>
      </c>
      <c r="AR27" s="1">
        <v>0</v>
      </c>
      <c r="AS27" s="1">
        <v>0</v>
      </c>
      <c r="AT27" s="1">
        <v>0</v>
      </c>
      <c r="AU27" s="1">
        <v>0</v>
      </c>
      <c r="AV27" s="1">
        <v>1.1000000000000001E-3</v>
      </c>
      <c r="AW27" s="1">
        <v>5.9999999999999995E-4</v>
      </c>
      <c r="AX27" s="1">
        <v>3.3999999999999998E-3</v>
      </c>
      <c r="AY27" s="1">
        <v>2.8E-3</v>
      </c>
      <c r="AZ27" s="1">
        <v>0</v>
      </c>
      <c r="BA27" s="1">
        <v>1770</v>
      </c>
      <c r="BB27" s="7">
        <v>0.82581018518518523</v>
      </c>
      <c r="BC27" s="7">
        <v>0.81589479702687251</v>
      </c>
      <c r="BD27" s="7">
        <v>0.80621468926553674</v>
      </c>
    </row>
    <row r="28" spans="1:56" ht="15" x14ac:dyDescent="0.25">
      <c r="A28" s="1">
        <v>26</v>
      </c>
      <c r="B28" s="1" t="s">
        <v>32</v>
      </c>
      <c r="C28" s="1">
        <v>1.1000000000000001E-3</v>
      </c>
      <c r="D28" s="1">
        <v>1.1000000000000001E-3</v>
      </c>
      <c r="E28" s="1">
        <v>3.3999999999999998E-3</v>
      </c>
      <c r="F28" s="1">
        <v>1.1000000000000001E-3</v>
      </c>
      <c r="G28" s="1">
        <v>1.03E-2</v>
      </c>
      <c r="H28" s="1">
        <v>0</v>
      </c>
      <c r="I28" s="1">
        <v>0</v>
      </c>
      <c r="J28" s="1">
        <v>0</v>
      </c>
      <c r="K28" s="1">
        <v>1.9400000000000001E-2</v>
      </c>
      <c r="L28" s="1">
        <v>0</v>
      </c>
      <c r="M28" s="1">
        <v>0</v>
      </c>
      <c r="N28" s="1">
        <v>0</v>
      </c>
      <c r="O28" s="1">
        <v>8.0000000000000002E-3</v>
      </c>
      <c r="P28" s="1">
        <v>0</v>
      </c>
      <c r="Q28" s="1">
        <v>1.1000000000000001E-3</v>
      </c>
      <c r="R28" s="1">
        <v>3.3999999999999998E-3</v>
      </c>
      <c r="S28" s="1">
        <v>2.0500000000000001E-2</v>
      </c>
      <c r="T28" s="1">
        <v>1.1000000000000001E-3</v>
      </c>
      <c r="U28" s="1">
        <v>0</v>
      </c>
      <c r="V28" s="1">
        <v>0</v>
      </c>
      <c r="W28" s="1">
        <v>1.1000000000000001E-3</v>
      </c>
      <c r="X28" s="1">
        <v>0</v>
      </c>
      <c r="Y28" s="1">
        <v>0</v>
      </c>
      <c r="Z28" s="1">
        <v>0</v>
      </c>
      <c r="AA28" s="1">
        <v>9.1000000000000004E-3</v>
      </c>
      <c r="AB28" s="1">
        <v>1.1000000000000001E-3</v>
      </c>
      <c r="AC28" s="1">
        <v>0.83940000000000003</v>
      </c>
      <c r="AD28" s="1">
        <v>0</v>
      </c>
      <c r="AE28" s="1">
        <v>0</v>
      </c>
      <c r="AF28" s="1">
        <v>2.3E-3</v>
      </c>
      <c r="AG28" s="1">
        <v>6.7999999999999996E-3</v>
      </c>
      <c r="AH28" s="1">
        <v>9.1000000000000004E-3</v>
      </c>
      <c r="AI28" s="1">
        <v>0</v>
      </c>
      <c r="AJ28" s="1">
        <v>2.3E-3</v>
      </c>
      <c r="AK28" s="1">
        <v>3.3999999999999998E-3</v>
      </c>
      <c r="AL28" s="1">
        <v>0</v>
      </c>
      <c r="AM28" s="1">
        <v>8.0000000000000002E-3</v>
      </c>
      <c r="AN28" s="1">
        <v>0</v>
      </c>
      <c r="AO28" s="1">
        <v>2.3E-3</v>
      </c>
      <c r="AP28" s="1">
        <v>4.5999999999999999E-3</v>
      </c>
      <c r="AQ28" s="1">
        <v>3.3999999999999998E-3</v>
      </c>
      <c r="AR28" s="1">
        <v>2.3E-3</v>
      </c>
      <c r="AS28" s="1">
        <v>1.1000000000000001E-3</v>
      </c>
      <c r="AT28" s="1">
        <v>0</v>
      </c>
      <c r="AU28" s="1">
        <v>0</v>
      </c>
      <c r="AV28" s="1">
        <v>0</v>
      </c>
      <c r="AW28" s="1">
        <v>2.2800000000000001E-2</v>
      </c>
      <c r="AX28" s="1">
        <v>3.3999999999999998E-3</v>
      </c>
      <c r="AY28" s="1">
        <v>0</v>
      </c>
      <c r="AZ28" s="1">
        <v>6.7999999999999996E-3</v>
      </c>
      <c r="BA28" s="1">
        <v>878</v>
      </c>
      <c r="BB28" s="7">
        <v>0.87115839243498816</v>
      </c>
      <c r="BC28" s="7">
        <v>0.85498839907192581</v>
      </c>
      <c r="BD28" s="7">
        <v>0.83940774487471526</v>
      </c>
    </row>
    <row r="29" spans="1:56" ht="15" x14ac:dyDescent="0.25">
      <c r="A29" s="1">
        <v>27</v>
      </c>
      <c r="B29" s="1" t="s">
        <v>33</v>
      </c>
      <c r="C29" s="1">
        <v>0</v>
      </c>
      <c r="D29" s="1">
        <v>6.4999999999999997E-3</v>
      </c>
      <c r="E29" s="1">
        <v>0</v>
      </c>
      <c r="F29" s="1">
        <v>3.2000000000000002E-3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1.9400000000000001E-2</v>
      </c>
      <c r="O29" s="1">
        <v>0</v>
      </c>
      <c r="P29" s="1">
        <v>0</v>
      </c>
      <c r="Q29" s="1">
        <v>0</v>
      </c>
      <c r="R29" s="1">
        <v>9.7000000000000003E-3</v>
      </c>
      <c r="S29" s="1">
        <v>0</v>
      </c>
      <c r="T29" s="1">
        <v>0</v>
      </c>
      <c r="U29" s="1">
        <v>0</v>
      </c>
      <c r="V29" s="1">
        <v>0</v>
      </c>
      <c r="W29" s="1">
        <v>3.2000000000000002E-3</v>
      </c>
      <c r="X29" s="1">
        <v>3.2000000000000002E-3</v>
      </c>
      <c r="Y29" s="1">
        <v>3.2000000000000002E-3</v>
      </c>
      <c r="Z29" s="1">
        <v>2.9000000000000001E-2</v>
      </c>
      <c r="AA29" s="1">
        <v>3.2000000000000002E-3</v>
      </c>
      <c r="AB29" s="1">
        <v>0</v>
      </c>
      <c r="AC29" s="1">
        <v>3.2000000000000002E-3</v>
      </c>
      <c r="AD29" s="1">
        <v>0.87739999999999996</v>
      </c>
      <c r="AE29" s="1">
        <v>0</v>
      </c>
      <c r="AF29" s="1">
        <v>3.2000000000000002E-3</v>
      </c>
      <c r="AG29" s="1">
        <v>0</v>
      </c>
      <c r="AH29" s="1">
        <v>3.2000000000000002E-3</v>
      </c>
      <c r="AI29" s="1">
        <v>0</v>
      </c>
      <c r="AJ29" s="1">
        <v>6.4999999999999997E-3</v>
      </c>
      <c r="AK29" s="1">
        <v>0</v>
      </c>
      <c r="AL29" s="1">
        <v>9.7000000000000003E-3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3.2000000000000002E-3</v>
      </c>
      <c r="AV29" s="1">
        <v>0</v>
      </c>
      <c r="AW29" s="1">
        <v>0</v>
      </c>
      <c r="AX29" s="1">
        <v>6.4999999999999997E-3</v>
      </c>
      <c r="AY29" s="1">
        <v>6.4999999999999997E-3</v>
      </c>
      <c r="AZ29" s="1">
        <v>0</v>
      </c>
      <c r="BA29" s="1">
        <v>310</v>
      </c>
      <c r="BB29" s="7">
        <v>0.90365448504983392</v>
      </c>
      <c r="BC29" s="7">
        <v>0.89034369885433717</v>
      </c>
      <c r="BD29" s="7">
        <v>0.8774193548387097</v>
      </c>
    </row>
    <row r="30" spans="1:56" ht="15" x14ac:dyDescent="0.25">
      <c r="A30" s="1">
        <v>28</v>
      </c>
      <c r="B30" s="1" t="s">
        <v>34</v>
      </c>
      <c r="C30" s="1">
        <v>0</v>
      </c>
      <c r="D30" s="1">
        <v>4.4200000000000003E-2</v>
      </c>
      <c r="E30" s="1">
        <v>0</v>
      </c>
      <c r="F30" s="1">
        <v>0</v>
      </c>
      <c r="G30" s="1">
        <v>0</v>
      </c>
      <c r="H30" s="1">
        <v>1.03E-2</v>
      </c>
      <c r="I30" s="1">
        <v>2.0999999999999999E-3</v>
      </c>
      <c r="J30" s="1">
        <v>1E-3</v>
      </c>
      <c r="K30" s="1">
        <v>2.0999999999999999E-3</v>
      </c>
      <c r="L30" s="1">
        <v>2.0999999999999999E-3</v>
      </c>
      <c r="M30" s="1">
        <v>0</v>
      </c>
      <c r="N30" s="1">
        <v>0</v>
      </c>
      <c r="O30" s="1">
        <v>0</v>
      </c>
      <c r="P30" s="1">
        <v>0</v>
      </c>
      <c r="Q30" s="1">
        <v>2.0999999999999999E-3</v>
      </c>
      <c r="R30" s="1">
        <v>1.54E-2</v>
      </c>
      <c r="S30" s="1">
        <v>0</v>
      </c>
      <c r="T30" s="1">
        <v>0</v>
      </c>
      <c r="U30" s="1">
        <v>2.0999999999999999E-3</v>
      </c>
      <c r="V30" s="1">
        <v>0</v>
      </c>
      <c r="W30" s="1">
        <v>4.1000000000000003E-3</v>
      </c>
      <c r="X30" s="1">
        <v>1E-3</v>
      </c>
      <c r="Y30" s="1">
        <v>1E-3</v>
      </c>
      <c r="Z30" s="1">
        <v>0</v>
      </c>
      <c r="AA30" s="1">
        <v>0</v>
      </c>
      <c r="AB30" s="1">
        <v>2.0999999999999999E-3</v>
      </c>
      <c r="AC30" s="1">
        <v>0</v>
      </c>
      <c r="AD30" s="1">
        <v>0</v>
      </c>
      <c r="AE30" s="1">
        <v>0.89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5.1000000000000004E-3</v>
      </c>
      <c r="AM30" s="1">
        <v>0</v>
      </c>
      <c r="AN30" s="1">
        <v>0</v>
      </c>
      <c r="AO30" s="1">
        <v>3.0999999999999999E-3</v>
      </c>
      <c r="AP30" s="1">
        <v>0</v>
      </c>
      <c r="AQ30" s="1">
        <v>0</v>
      </c>
      <c r="AR30" s="1">
        <v>0</v>
      </c>
      <c r="AS30" s="1">
        <v>2.0999999999999999E-3</v>
      </c>
      <c r="AT30" s="1">
        <v>0</v>
      </c>
      <c r="AU30" s="1">
        <v>0</v>
      </c>
      <c r="AV30" s="1">
        <v>2.0999999999999999E-3</v>
      </c>
      <c r="AW30" s="1">
        <v>0</v>
      </c>
      <c r="AX30" s="1">
        <v>7.1999999999999998E-3</v>
      </c>
      <c r="AY30" s="1">
        <v>1E-3</v>
      </c>
      <c r="AZ30" s="1">
        <v>0</v>
      </c>
      <c r="BA30" s="1">
        <v>973</v>
      </c>
      <c r="BB30" s="7">
        <v>0.9321851453175457</v>
      </c>
      <c r="BC30" s="7">
        <v>0.91062039957939012</v>
      </c>
      <c r="BD30" s="7">
        <v>0.89003083247687564</v>
      </c>
    </row>
    <row r="31" spans="1:56" ht="15" x14ac:dyDescent="0.25">
      <c r="A31" s="1">
        <v>29</v>
      </c>
      <c r="B31" s="1" t="s">
        <v>35</v>
      </c>
      <c r="C31" s="1">
        <v>0</v>
      </c>
      <c r="D31" s="1">
        <v>0</v>
      </c>
      <c r="E31" s="1">
        <v>0</v>
      </c>
      <c r="F31" s="1">
        <v>1.5E-3</v>
      </c>
      <c r="G31" s="1">
        <v>1.5E-3</v>
      </c>
      <c r="H31" s="1">
        <v>0</v>
      </c>
      <c r="I31" s="1">
        <v>0</v>
      </c>
      <c r="J31" s="1">
        <v>0</v>
      </c>
      <c r="K31" s="1">
        <v>4.4000000000000003E-3</v>
      </c>
      <c r="L31" s="1">
        <v>0</v>
      </c>
      <c r="M31" s="1">
        <v>0</v>
      </c>
      <c r="N31" s="1">
        <v>1.5E-3</v>
      </c>
      <c r="O31" s="1">
        <v>0</v>
      </c>
      <c r="P31" s="1">
        <v>0</v>
      </c>
      <c r="Q31" s="1">
        <v>1.5E-3</v>
      </c>
      <c r="R31" s="1">
        <v>1.6199999999999999E-2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1.5E-3</v>
      </c>
      <c r="Y31" s="1">
        <v>0</v>
      </c>
      <c r="Z31" s="1">
        <v>1.5E-3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0.92220000000000002</v>
      </c>
      <c r="AG31" s="1">
        <v>0</v>
      </c>
      <c r="AH31" s="1">
        <v>1.5E-3</v>
      </c>
      <c r="AI31" s="1">
        <v>0</v>
      </c>
      <c r="AJ31" s="1">
        <v>0</v>
      </c>
      <c r="AK31" s="1">
        <v>0</v>
      </c>
      <c r="AL31" s="1">
        <v>0</v>
      </c>
      <c r="AM31" s="1">
        <v>2.8999999999999998E-3</v>
      </c>
      <c r="AN31" s="1">
        <v>1.5E-3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2.7900000000000001E-2</v>
      </c>
      <c r="AV31" s="1">
        <v>0</v>
      </c>
      <c r="AW31" s="1">
        <v>0</v>
      </c>
      <c r="AX31" s="1">
        <v>1.03E-2</v>
      </c>
      <c r="AY31" s="1">
        <v>4.4000000000000003E-3</v>
      </c>
      <c r="AZ31" s="1">
        <v>0</v>
      </c>
      <c r="BA31" s="1">
        <v>681</v>
      </c>
      <c r="BB31" s="7">
        <v>0.90489913544668588</v>
      </c>
      <c r="BC31" s="7">
        <v>0.91345454545454541</v>
      </c>
      <c r="BD31" s="7">
        <v>0.92217327459618204</v>
      </c>
    </row>
    <row r="32" spans="1:56" ht="15" x14ac:dyDescent="0.25">
      <c r="A32" s="1">
        <v>30</v>
      </c>
      <c r="B32" s="1" t="s">
        <v>36</v>
      </c>
      <c r="C32" s="1">
        <v>0</v>
      </c>
      <c r="D32" s="1">
        <v>0</v>
      </c>
      <c r="E32" s="1">
        <v>1.8E-3</v>
      </c>
      <c r="F32" s="1">
        <v>0</v>
      </c>
      <c r="G32" s="1">
        <v>2.2000000000000001E-3</v>
      </c>
      <c r="H32" s="1">
        <v>0</v>
      </c>
      <c r="I32" s="1">
        <v>4.0000000000000002E-4</v>
      </c>
      <c r="J32" s="1">
        <v>0</v>
      </c>
      <c r="K32" s="1">
        <v>5.7999999999999996E-3</v>
      </c>
      <c r="L32" s="1">
        <v>0</v>
      </c>
      <c r="M32" s="1">
        <v>0</v>
      </c>
      <c r="N32" s="1">
        <v>0</v>
      </c>
      <c r="O32" s="1">
        <v>6.9999999999999999E-4</v>
      </c>
      <c r="P32" s="1">
        <v>6.9999999999999999E-4</v>
      </c>
      <c r="Q32" s="1">
        <v>0</v>
      </c>
      <c r="R32" s="1">
        <v>1.1000000000000001E-3</v>
      </c>
      <c r="S32" s="1">
        <v>3.3E-3</v>
      </c>
      <c r="T32" s="1">
        <v>0</v>
      </c>
      <c r="U32" s="1">
        <v>4.0000000000000002E-4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6.1999999999999998E-3</v>
      </c>
      <c r="AB32" s="1">
        <v>6.9999999999999999E-4</v>
      </c>
      <c r="AC32" s="1">
        <v>1.1000000000000001E-3</v>
      </c>
      <c r="AD32" s="1">
        <v>0</v>
      </c>
      <c r="AE32" s="1">
        <v>0</v>
      </c>
      <c r="AF32" s="1">
        <v>0</v>
      </c>
      <c r="AG32" s="1">
        <v>0.9325</v>
      </c>
      <c r="AH32" s="1">
        <v>4.0000000000000002E-4</v>
      </c>
      <c r="AI32" s="1">
        <v>0</v>
      </c>
      <c r="AJ32" s="1">
        <v>6.9999999999999999E-4</v>
      </c>
      <c r="AK32" s="1">
        <v>4.0000000000000002E-4</v>
      </c>
      <c r="AL32" s="1">
        <v>0</v>
      </c>
      <c r="AM32" s="1">
        <v>1.1000000000000001E-3</v>
      </c>
      <c r="AN32" s="1">
        <v>0</v>
      </c>
      <c r="AO32" s="1">
        <v>4.0000000000000002E-4</v>
      </c>
      <c r="AP32" s="1">
        <v>8.3000000000000001E-3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3.0800000000000001E-2</v>
      </c>
      <c r="AX32" s="1">
        <v>6.9999999999999999E-4</v>
      </c>
      <c r="AY32" s="1">
        <v>0</v>
      </c>
      <c r="AZ32" s="1">
        <v>4.0000000000000002E-4</v>
      </c>
      <c r="BA32" s="1">
        <v>2757</v>
      </c>
      <c r="BB32" s="7">
        <v>0.9254859611231101</v>
      </c>
      <c r="BC32" s="7">
        <v>0.92899728997289965</v>
      </c>
      <c r="BD32" s="7">
        <v>0.93253536452665942</v>
      </c>
    </row>
    <row r="33" spans="1:56" ht="15" x14ac:dyDescent="0.25">
      <c r="A33" s="1">
        <v>31</v>
      </c>
      <c r="B33" s="1" t="s">
        <v>37</v>
      </c>
      <c r="C33" s="1">
        <v>2.0999999999999999E-3</v>
      </c>
      <c r="D33" s="1">
        <v>0</v>
      </c>
      <c r="E33" s="1">
        <v>1.1000000000000001E-3</v>
      </c>
      <c r="F33" s="1">
        <v>2.0999999999999999E-3</v>
      </c>
      <c r="G33" s="1">
        <v>1.1000000000000001E-3</v>
      </c>
      <c r="H33" s="1">
        <v>6.9999999999999999E-4</v>
      </c>
      <c r="I33" s="1">
        <v>6.9999999999999999E-4</v>
      </c>
      <c r="J33" s="1">
        <v>0</v>
      </c>
      <c r="K33" s="1">
        <v>4.5999999999999999E-3</v>
      </c>
      <c r="L33" s="1">
        <v>0</v>
      </c>
      <c r="M33" s="1">
        <v>1.1000000000000001E-3</v>
      </c>
      <c r="N33" s="1">
        <v>1.1000000000000001E-3</v>
      </c>
      <c r="O33" s="1">
        <v>6.7999999999999996E-3</v>
      </c>
      <c r="P33" s="1">
        <v>0</v>
      </c>
      <c r="Q33" s="1">
        <v>4.0000000000000002E-4</v>
      </c>
      <c r="R33" s="1">
        <v>6.9999999999999999E-4</v>
      </c>
      <c r="S33" s="1">
        <v>0</v>
      </c>
      <c r="T33" s="1">
        <v>4.3E-3</v>
      </c>
      <c r="U33" s="1">
        <v>0</v>
      </c>
      <c r="V33" s="1">
        <v>0</v>
      </c>
      <c r="W33" s="1">
        <v>6.9999999999999999E-4</v>
      </c>
      <c r="X33" s="1">
        <v>4.0000000000000002E-4</v>
      </c>
      <c r="Y33" s="1">
        <v>1.4E-3</v>
      </c>
      <c r="Z33" s="1">
        <v>1.4E-3</v>
      </c>
      <c r="AA33" s="1">
        <v>6.9999999999999999E-4</v>
      </c>
      <c r="AB33" s="1">
        <v>0</v>
      </c>
      <c r="AC33" s="1">
        <v>6.9999999999999999E-4</v>
      </c>
      <c r="AD33" s="1">
        <v>0</v>
      </c>
      <c r="AE33" s="1">
        <v>0</v>
      </c>
      <c r="AF33" s="1">
        <v>0</v>
      </c>
      <c r="AG33" s="1">
        <v>4.0000000000000002E-4</v>
      </c>
      <c r="AH33" s="1">
        <v>0.95520000000000005</v>
      </c>
      <c r="AI33" s="1">
        <v>0</v>
      </c>
      <c r="AJ33" s="1">
        <v>4.0000000000000002E-4</v>
      </c>
      <c r="AK33" s="1">
        <v>2.8E-3</v>
      </c>
      <c r="AL33" s="1">
        <v>1.4E-3</v>
      </c>
      <c r="AM33" s="1">
        <v>1.4E-3</v>
      </c>
      <c r="AN33" s="1">
        <v>0</v>
      </c>
      <c r="AO33" s="1">
        <v>0</v>
      </c>
      <c r="AP33" s="1">
        <v>0</v>
      </c>
      <c r="AQ33" s="1">
        <v>4.0000000000000002E-4</v>
      </c>
      <c r="AR33" s="1">
        <v>0</v>
      </c>
      <c r="AS33" s="1">
        <v>4.0000000000000002E-4</v>
      </c>
      <c r="AT33" s="1">
        <v>0</v>
      </c>
      <c r="AU33" s="1">
        <v>0</v>
      </c>
      <c r="AV33" s="1">
        <v>6.9999999999999999E-4</v>
      </c>
      <c r="AW33" s="1">
        <v>4.0000000000000002E-4</v>
      </c>
      <c r="AX33" s="1">
        <v>2.5000000000000001E-3</v>
      </c>
      <c r="AY33" s="1">
        <v>6.9999999999999999E-4</v>
      </c>
      <c r="AZ33" s="1">
        <v>1.4E-3</v>
      </c>
      <c r="BA33" s="1">
        <v>2810</v>
      </c>
      <c r="BB33" s="7">
        <v>0.94043447792571833</v>
      </c>
      <c r="BC33" s="7">
        <v>0.94774011299435035</v>
      </c>
      <c r="BD33" s="7">
        <v>0.95516014234875446</v>
      </c>
    </row>
    <row r="34" spans="1:56" ht="15" x14ac:dyDescent="0.25">
      <c r="A34" s="1">
        <v>32</v>
      </c>
      <c r="B34" s="1" t="s">
        <v>38</v>
      </c>
      <c r="C34" s="1">
        <v>1.8E-3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4.4000000000000003E-3</v>
      </c>
      <c r="J34" s="1">
        <v>0</v>
      </c>
      <c r="K34" s="1">
        <v>8.9999999999999998E-4</v>
      </c>
      <c r="L34" s="1">
        <v>8.9999999999999998E-4</v>
      </c>
      <c r="M34" s="1">
        <v>0</v>
      </c>
      <c r="N34" s="1">
        <v>1.8E-3</v>
      </c>
      <c r="O34" s="1">
        <v>0</v>
      </c>
      <c r="P34" s="1">
        <v>4.4000000000000003E-3</v>
      </c>
      <c r="Q34" s="1">
        <v>8.9999999999999998E-4</v>
      </c>
      <c r="R34" s="1">
        <v>8.9999999999999998E-4</v>
      </c>
      <c r="S34" s="1">
        <v>0</v>
      </c>
      <c r="T34" s="1">
        <v>8.9999999999999998E-4</v>
      </c>
      <c r="U34" s="1">
        <v>2.7000000000000001E-3</v>
      </c>
      <c r="V34" s="1">
        <v>9.7999999999999997E-3</v>
      </c>
      <c r="W34" s="1">
        <v>8.9999999999999998E-4</v>
      </c>
      <c r="X34" s="1">
        <v>0</v>
      </c>
      <c r="Y34" s="1">
        <v>8.9999999999999998E-4</v>
      </c>
      <c r="Z34" s="1">
        <v>8.9999999999999998E-4</v>
      </c>
      <c r="AA34" s="1">
        <v>0</v>
      </c>
      <c r="AB34" s="1">
        <v>8.9999999999999998E-4</v>
      </c>
      <c r="AC34" s="1">
        <v>0</v>
      </c>
      <c r="AD34" s="1">
        <v>0</v>
      </c>
      <c r="AE34" s="1">
        <v>8.9999999999999998E-4</v>
      </c>
      <c r="AF34" s="1">
        <v>0</v>
      </c>
      <c r="AG34" s="1">
        <v>0</v>
      </c>
      <c r="AH34" s="1">
        <v>0</v>
      </c>
      <c r="AI34" s="1">
        <v>0.95109999999999995</v>
      </c>
      <c r="AJ34" s="1">
        <v>0</v>
      </c>
      <c r="AK34" s="1">
        <v>0</v>
      </c>
      <c r="AL34" s="1">
        <v>0</v>
      </c>
      <c r="AM34" s="1">
        <v>0</v>
      </c>
      <c r="AN34" s="1">
        <v>3.5999999999999999E-3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6.1999999999999998E-3</v>
      </c>
      <c r="AU34" s="1">
        <v>0</v>
      </c>
      <c r="AV34" s="1">
        <v>0</v>
      </c>
      <c r="AW34" s="1">
        <v>0</v>
      </c>
      <c r="AX34" s="1">
        <v>8.9999999999999998E-4</v>
      </c>
      <c r="AY34" s="1">
        <v>4.4000000000000003E-3</v>
      </c>
      <c r="AZ34" s="1">
        <v>0</v>
      </c>
      <c r="BA34" s="1">
        <v>1125</v>
      </c>
      <c r="BB34" s="7">
        <v>0.97716894977168944</v>
      </c>
      <c r="BC34" s="7">
        <v>0.96396396396396389</v>
      </c>
      <c r="BD34" s="7">
        <v>0.95111111111111113</v>
      </c>
    </row>
    <row r="35" spans="1:56" ht="15" x14ac:dyDescent="0.25">
      <c r="A35" s="1">
        <v>33</v>
      </c>
      <c r="B35" s="1" t="s">
        <v>39</v>
      </c>
      <c r="C35" s="1">
        <v>0</v>
      </c>
      <c r="D35" s="1">
        <v>3.5000000000000001E-3</v>
      </c>
      <c r="E35" s="1">
        <v>0</v>
      </c>
      <c r="F35" s="1">
        <v>2.9999999999999997E-4</v>
      </c>
      <c r="G35" s="1">
        <v>0</v>
      </c>
      <c r="H35" s="1">
        <v>2.3E-3</v>
      </c>
      <c r="I35" s="1">
        <v>1.6999999999999999E-3</v>
      </c>
      <c r="J35" s="1">
        <v>0</v>
      </c>
      <c r="K35" s="1">
        <v>1.34E-2</v>
      </c>
      <c r="L35" s="1">
        <v>5.9999999999999995E-4</v>
      </c>
      <c r="M35" s="1">
        <v>5.9999999999999995E-4</v>
      </c>
      <c r="N35" s="1">
        <v>8.9999999999999998E-4</v>
      </c>
      <c r="O35" s="1">
        <v>0</v>
      </c>
      <c r="P35" s="1">
        <v>0</v>
      </c>
      <c r="Q35" s="1">
        <v>9.2999999999999992E-3</v>
      </c>
      <c r="R35" s="1">
        <v>1.5E-3</v>
      </c>
      <c r="S35" s="1">
        <v>2.9999999999999997E-4</v>
      </c>
      <c r="T35" s="1">
        <v>8.9999999999999998E-4</v>
      </c>
      <c r="U35" s="1">
        <v>5.9999999999999995E-4</v>
      </c>
      <c r="V35" s="1">
        <v>2.9999999999999997E-4</v>
      </c>
      <c r="W35" s="1">
        <v>1.1999999999999999E-3</v>
      </c>
      <c r="X35" s="1">
        <v>0</v>
      </c>
      <c r="Y35" s="1">
        <v>8.0999999999999996E-3</v>
      </c>
      <c r="Z35" s="1">
        <v>0</v>
      </c>
      <c r="AA35" s="1">
        <v>1.1999999999999999E-3</v>
      </c>
      <c r="AB35" s="1">
        <v>4.7000000000000002E-3</v>
      </c>
      <c r="AC35" s="1">
        <v>0</v>
      </c>
      <c r="AD35" s="1">
        <v>0</v>
      </c>
      <c r="AE35" s="1">
        <v>2.9999999999999997E-4</v>
      </c>
      <c r="AF35" s="1">
        <v>0</v>
      </c>
      <c r="AG35" s="1">
        <v>0</v>
      </c>
      <c r="AH35" s="1">
        <v>2.9999999999999997E-4</v>
      </c>
      <c r="AI35" s="1">
        <v>5.9999999999999995E-4</v>
      </c>
      <c r="AJ35" s="1">
        <v>0.92579999999999996</v>
      </c>
      <c r="AK35" s="1">
        <v>0</v>
      </c>
      <c r="AL35" s="1">
        <v>6.7000000000000002E-3</v>
      </c>
      <c r="AM35" s="1">
        <v>0</v>
      </c>
      <c r="AN35" s="1">
        <v>0</v>
      </c>
      <c r="AO35" s="1">
        <v>1.5E-3</v>
      </c>
      <c r="AP35" s="1">
        <v>2.9999999999999997E-4</v>
      </c>
      <c r="AQ35" s="1">
        <v>1.1999999999999999E-3</v>
      </c>
      <c r="AR35" s="1">
        <v>0</v>
      </c>
      <c r="AS35" s="1">
        <v>2E-3</v>
      </c>
      <c r="AT35" s="1">
        <v>0</v>
      </c>
      <c r="AU35" s="1">
        <v>0</v>
      </c>
      <c r="AV35" s="1">
        <v>8.0999999999999996E-3</v>
      </c>
      <c r="AW35" s="1">
        <v>0</v>
      </c>
      <c r="AX35" s="1">
        <v>2E-3</v>
      </c>
      <c r="AY35" s="1">
        <v>0</v>
      </c>
      <c r="AZ35" s="1">
        <v>0</v>
      </c>
      <c r="BA35" s="1">
        <v>3438</v>
      </c>
      <c r="BB35" s="7">
        <v>0.91623488773747841</v>
      </c>
      <c r="BC35" s="7">
        <v>0.92100694444444453</v>
      </c>
      <c r="BD35" s="7">
        <v>0.92582897033158817</v>
      </c>
    </row>
    <row r="36" spans="1:56" ht="15" x14ac:dyDescent="0.25">
      <c r="A36" s="1">
        <v>34</v>
      </c>
      <c r="B36" s="1" t="s">
        <v>40</v>
      </c>
      <c r="C36" s="1">
        <v>2.4799999999999999E-2</v>
      </c>
      <c r="D36" s="1">
        <v>2.5000000000000001E-3</v>
      </c>
      <c r="E36" s="1">
        <v>0</v>
      </c>
      <c r="F36" s="1">
        <v>0</v>
      </c>
      <c r="G36" s="1">
        <v>5.0000000000000001E-3</v>
      </c>
      <c r="H36" s="1">
        <v>0</v>
      </c>
      <c r="I36" s="1">
        <v>2.5000000000000001E-3</v>
      </c>
      <c r="J36" s="1">
        <v>0</v>
      </c>
      <c r="K36" s="1">
        <v>2.4799999999999999E-2</v>
      </c>
      <c r="L36" s="1">
        <v>0</v>
      </c>
      <c r="M36" s="1">
        <v>0</v>
      </c>
      <c r="N36" s="1">
        <v>0</v>
      </c>
      <c r="O36" s="1">
        <v>7.4000000000000003E-3</v>
      </c>
      <c r="P36" s="1">
        <v>0</v>
      </c>
      <c r="Q36" s="1">
        <v>0</v>
      </c>
      <c r="R36" s="1">
        <v>0</v>
      </c>
      <c r="S36" s="1">
        <v>2.5000000000000001E-3</v>
      </c>
      <c r="T36" s="1">
        <v>5.0000000000000001E-3</v>
      </c>
      <c r="U36" s="1">
        <v>0</v>
      </c>
      <c r="V36" s="1">
        <v>0</v>
      </c>
      <c r="W36" s="1">
        <v>0</v>
      </c>
      <c r="X36" s="1">
        <v>0</v>
      </c>
      <c r="Y36" s="1">
        <v>5.0000000000000001E-3</v>
      </c>
      <c r="Z36" s="1">
        <v>7.4000000000000003E-3</v>
      </c>
      <c r="AA36" s="1">
        <v>2.5000000000000001E-3</v>
      </c>
      <c r="AB36" s="1">
        <v>2.5000000000000001E-3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1.24E-2</v>
      </c>
      <c r="AI36" s="1">
        <v>0</v>
      </c>
      <c r="AJ36" s="1">
        <v>2.5000000000000001E-3</v>
      </c>
      <c r="AK36" s="1">
        <v>0.85109999999999997</v>
      </c>
      <c r="AL36" s="1">
        <v>7.4000000000000003E-3</v>
      </c>
      <c r="AM36" s="1">
        <v>0</v>
      </c>
      <c r="AN36" s="1">
        <v>0</v>
      </c>
      <c r="AO36" s="1">
        <v>0</v>
      </c>
      <c r="AP36" s="1">
        <v>0</v>
      </c>
      <c r="AQ36" s="1">
        <v>2.5000000000000001E-3</v>
      </c>
      <c r="AR36" s="1">
        <v>0</v>
      </c>
      <c r="AS36" s="1">
        <v>0</v>
      </c>
      <c r="AT36" s="1">
        <v>0</v>
      </c>
      <c r="AU36" s="1">
        <v>2.5000000000000001E-3</v>
      </c>
      <c r="AV36" s="1">
        <v>2.5000000000000001E-3</v>
      </c>
      <c r="AW36" s="1">
        <v>2.5000000000000001E-3</v>
      </c>
      <c r="AX36" s="1">
        <v>9.9000000000000008E-3</v>
      </c>
      <c r="AY36" s="1">
        <v>7.4000000000000003E-3</v>
      </c>
      <c r="AZ36" s="1">
        <v>7.4000000000000003E-3</v>
      </c>
      <c r="BA36" s="1">
        <v>403</v>
      </c>
      <c r="BB36" s="7">
        <v>0.85536159600997508</v>
      </c>
      <c r="BC36" s="7">
        <v>0.8532338308457712</v>
      </c>
      <c r="BD36" s="7">
        <v>0.85111662531017374</v>
      </c>
    </row>
    <row r="37" spans="1:56" ht="15" x14ac:dyDescent="0.25">
      <c r="A37" s="1">
        <v>35</v>
      </c>
      <c r="B37" s="1" t="s">
        <v>41</v>
      </c>
      <c r="C37" s="1">
        <v>4.0000000000000002E-4</v>
      </c>
      <c r="D37" s="1">
        <v>0</v>
      </c>
      <c r="E37" s="1">
        <v>6.9999999999999999E-4</v>
      </c>
      <c r="F37" s="1">
        <v>8.8999999999999999E-3</v>
      </c>
      <c r="G37" s="1">
        <v>6.9999999999999999E-4</v>
      </c>
      <c r="H37" s="1">
        <v>0</v>
      </c>
      <c r="I37" s="1">
        <v>1.9E-3</v>
      </c>
      <c r="J37" s="1">
        <v>4.0000000000000002E-4</v>
      </c>
      <c r="K37" s="1">
        <v>4.1000000000000003E-3</v>
      </c>
      <c r="L37" s="1">
        <v>2.5999999999999999E-3</v>
      </c>
      <c r="M37" s="1">
        <v>3.3E-3</v>
      </c>
      <c r="N37" s="1">
        <v>6.9999999999999999E-4</v>
      </c>
      <c r="O37" s="1">
        <v>1.1000000000000001E-3</v>
      </c>
      <c r="P37" s="1">
        <v>0</v>
      </c>
      <c r="Q37" s="1">
        <v>5.1999999999999998E-3</v>
      </c>
      <c r="R37" s="1">
        <v>4.4999999999999997E-3</v>
      </c>
      <c r="S37" s="1">
        <v>0</v>
      </c>
      <c r="T37" s="1">
        <v>4.0000000000000002E-4</v>
      </c>
      <c r="U37" s="1">
        <v>4.0000000000000002E-4</v>
      </c>
      <c r="V37" s="1">
        <v>4.0000000000000002E-4</v>
      </c>
      <c r="W37" s="1">
        <v>4.0000000000000002E-4</v>
      </c>
      <c r="X37" s="1">
        <v>5.8999999999999999E-3</v>
      </c>
      <c r="Y37" s="1">
        <v>2.9000000000000001E-2</v>
      </c>
      <c r="Z37" s="1">
        <v>6.9999999999999999E-4</v>
      </c>
      <c r="AA37" s="1">
        <v>4.0000000000000002E-4</v>
      </c>
      <c r="AB37" s="1">
        <v>2.2000000000000001E-3</v>
      </c>
      <c r="AC37" s="1">
        <v>4.0000000000000002E-4</v>
      </c>
      <c r="AD37" s="1">
        <v>0</v>
      </c>
      <c r="AE37" s="1">
        <v>1.5E-3</v>
      </c>
      <c r="AF37" s="1">
        <v>4.0000000000000002E-4</v>
      </c>
      <c r="AG37" s="1">
        <v>0</v>
      </c>
      <c r="AH37" s="1">
        <v>2.5999999999999999E-3</v>
      </c>
      <c r="AI37" s="1">
        <v>0</v>
      </c>
      <c r="AJ37" s="1">
        <v>7.7999999999999996E-3</v>
      </c>
      <c r="AK37" s="1">
        <v>6.9999999999999999E-4</v>
      </c>
      <c r="AL37" s="1">
        <v>0.8901</v>
      </c>
      <c r="AM37" s="1">
        <v>0</v>
      </c>
      <c r="AN37" s="1">
        <v>0</v>
      </c>
      <c r="AO37" s="1">
        <v>1.1000000000000001E-3</v>
      </c>
      <c r="AP37" s="1">
        <v>0</v>
      </c>
      <c r="AQ37" s="1">
        <v>0</v>
      </c>
      <c r="AR37" s="1">
        <v>0</v>
      </c>
      <c r="AS37" s="1">
        <v>1.1000000000000001E-3</v>
      </c>
      <c r="AT37" s="1">
        <v>0</v>
      </c>
      <c r="AU37" s="1">
        <v>0</v>
      </c>
      <c r="AV37" s="1">
        <v>1.5E-3</v>
      </c>
      <c r="AW37" s="1">
        <v>4.0000000000000002E-4</v>
      </c>
      <c r="AX37" s="1">
        <v>1.49E-2</v>
      </c>
      <c r="AY37" s="1">
        <v>3.0000000000000001E-3</v>
      </c>
      <c r="AZ37" s="1">
        <v>4.0000000000000002E-4</v>
      </c>
      <c r="BA37" s="1">
        <v>2693</v>
      </c>
      <c r="BB37" s="7">
        <v>0.884828349944629</v>
      </c>
      <c r="BC37" s="7">
        <v>0.88744909292854501</v>
      </c>
      <c r="BD37" s="7">
        <v>0.8900854066097289</v>
      </c>
    </row>
    <row r="38" spans="1:56" ht="15" x14ac:dyDescent="0.25">
      <c r="A38" s="1">
        <v>36</v>
      </c>
      <c r="B38" s="1" t="s">
        <v>42</v>
      </c>
      <c r="C38" s="1">
        <v>0</v>
      </c>
      <c r="D38" s="1">
        <v>0</v>
      </c>
      <c r="E38" s="1">
        <v>0</v>
      </c>
      <c r="F38" s="1">
        <v>1.1000000000000001E-3</v>
      </c>
      <c r="G38" s="1">
        <v>2.7300000000000001E-2</v>
      </c>
      <c r="H38" s="1">
        <v>0</v>
      </c>
      <c r="I38" s="1">
        <v>0</v>
      </c>
      <c r="J38" s="1">
        <v>0</v>
      </c>
      <c r="K38" s="1">
        <v>1.09E-2</v>
      </c>
      <c r="L38" s="1">
        <v>0</v>
      </c>
      <c r="M38" s="1">
        <v>0</v>
      </c>
      <c r="N38" s="1">
        <v>0</v>
      </c>
      <c r="O38" s="1">
        <v>3.3E-3</v>
      </c>
      <c r="P38" s="1">
        <v>0</v>
      </c>
      <c r="Q38" s="1">
        <v>0</v>
      </c>
      <c r="R38" s="1">
        <v>2.2000000000000001E-3</v>
      </c>
      <c r="S38" s="1">
        <v>2.2000000000000001E-3</v>
      </c>
      <c r="T38" s="1">
        <v>0</v>
      </c>
      <c r="U38" s="1">
        <v>2.2000000000000001E-3</v>
      </c>
      <c r="V38" s="1">
        <v>0</v>
      </c>
      <c r="W38" s="1">
        <v>0</v>
      </c>
      <c r="X38" s="1">
        <v>1.1000000000000001E-3</v>
      </c>
      <c r="Y38" s="1">
        <v>0</v>
      </c>
      <c r="Z38" s="1">
        <v>0</v>
      </c>
      <c r="AA38" s="1">
        <v>5.4999999999999997E-3</v>
      </c>
      <c r="AB38" s="1">
        <v>0</v>
      </c>
      <c r="AC38" s="1">
        <v>5.4999999999999997E-3</v>
      </c>
      <c r="AD38" s="1">
        <v>0</v>
      </c>
      <c r="AE38" s="1">
        <v>0</v>
      </c>
      <c r="AF38" s="1">
        <v>0</v>
      </c>
      <c r="AG38" s="1">
        <v>1.1000000000000001E-3</v>
      </c>
      <c r="AH38" s="1">
        <v>2.2000000000000001E-3</v>
      </c>
      <c r="AI38" s="1">
        <v>0</v>
      </c>
      <c r="AJ38" s="1">
        <v>0</v>
      </c>
      <c r="AK38" s="1">
        <v>0</v>
      </c>
      <c r="AL38" s="1">
        <v>0</v>
      </c>
      <c r="AM38" s="1">
        <v>0.91379999999999995</v>
      </c>
      <c r="AN38" s="1">
        <v>0</v>
      </c>
      <c r="AO38" s="1">
        <v>1.1000000000000001E-3</v>
      </c>
      <c r="AP38" s="1">
        <v>2.2000000000000001E-3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1.1000000000000001E-3</v>
      </c>
      <c r="AW38" s="1">
        <v>1.6400000000000001E-2</v>
      </c>
      <c r="AX38" s="1">
        <v>0</v>
      </c>
      <c r="AY38" s="1">
        <v>0</v>
      </c>
      <c r="AZ38" s="1">
        <v>1.1000000000000001E-3</v>
      </c>
      <c r="BA38" s="1">
        <v>917</v>
      </c>
      <c r="BB38" s="7">
        <v>0.90692640692640691</v>
      </c>
      <c r="BC38" s="7">
        <v>0.91037479630635521</v>
      </c>
      <c r="BD38" s="7">
        <v>0.9138495092693566</v>
      </c>
    </row>
    <row r="39" spans="1:56" ht="15" x14ac:dyDescent="0.25">
      <c r="A39" s="1">
        <v>37</v>
      </c>
      <c r="B39" s="1" t="s">
        <v>43</v>
      </c>
      <c r="C39" s="1">
        <v>0</v>
      </c>
      <c r="D39" s="1">
        <v>8.0000000000000004E-4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8.0000000000000004E-4</v>
      </c>
      <c r="K39" s="1">
        <v>8.0000000000000004E-4</v>
      </c>
      <c r="L39" s="1">
        <v>0</v>
      </c>
      <c r="M39" s="1">
        <v>8.0000000000000004E-4</v>
      </c>
      <c r="N39" s="1">
        <v>0</v>
      </c>
      <c r="O39" s="1">
        <v>0</v>
      </c>
      <c r="P39" s="1">
        <v>1.5E-3</v>
      </c>
      <c r="Q39" s="1">
        <v>8.0000000000000004E-4</v>
      </c>
      <c r="R39" s="1">
        <v>0</v>
      </c>
      <c r="S39" s="1">
        <v>0</v>
      </c>
      <c r="T39" s="1">
        <v>0</v>
      </c>
      <c r="U39" s="1">
        <v>2.3E-3</v>
      </c>
      <c r="V39" s="1">
        <v>5.4000000000000003E-3</v>
      </c>
      <c r="W39" s="1">
        <v>0</v>
      </c>
      <c r="X39" s="1">
        <v>8.0000000000000004E-4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8.0000000000000004E-4</v>
      </c>
      <c r="AG39" s="1">
        <v>0</v>
      </c>
      <c r="AH39" s="1">
        <v>0</v>
      </c>
      <c r="AI39" s="1">
        <v>8.0000000000000004E-4</v>
      </c>
      <c r="AJ39" s="1">
        <v>0</v>
      </c>
      <c r="AK39" s="1">
        <v>0</v>
      </c>
      <c r="AL39" s="1">
        <v>0</v>
      </c>
      <c r="AM39" s="1">
        <v>8.0000000000000004E-4</v>
      </c>
      <c r="AN39" s="1">
        <v>0.97299999999999998</v>
      </c>
      <c r="AO39" s="1">
        <v>0</v>
      </c>
      <c r="AP39" s="1">
        <v>0</v>
      </c>
      <c r="AQ39" s="1">
        <v>8.0000000000000004E-4</v>
      </c>
      <c r="AR39" s="1">
        <v>0</v>
      </c>
      <c r="AS39" s="1">
        <v>5.4000000000000003E-3</v>
      </c>
      <c r="AT39" s="1">
        <v>4.5999999999999999E-3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1294</v>
      </c>
      <c r="BB39" s="7">
        <v>0.96995377503852076</v>
      </c>
      <c r="BC39" s="7">
        <v>0.97145061728395055</v>
      </c>
      <c r="BD39" s="7">
        <v>0.97295208655332299</v>
      </c>
    </row>
    <row r="40" spans="1:56" ht="15" x14ac:dyDescent="0.25">
      <c r="A40" s="1">
        <v>38</v>
      </c>
      <c r="B40" s="1" t="s">
        <v>44</v>
      </c>
      <c r="C40" s="1">
        <v>6.9999999999999999E-4</v>
      </c>
      <c r="D40" s="1">
        <v>0</v>
      </c>
      <c r="E40" s="1">
        <v>0</v>
      </c>
      <c r="F40" s="1">
        <v>4.0000000000000002E-4</v>
      </c>
      <c r="G40" s="1">
        <v>4.0000000000000002E-4</v>
      </c>
      <c r="H40" s="1">
        <v>1.9E-3</v>
      </c>
      <c r="I40" s="1">
        <v>4.0000000000000002E-4</v>
      </c>
      <c r="J40" s="1">
        <v>0</v>
      </c>
      <c r="K40" s="1">
        <v>3.8699999999999998E-2</v>
      </c>
      <c r="L40" s="1">
        <v>6.9999999999999999E-4</v>
      </c>
      <c r="M40" s="1">
        <v>4.0000000000000002E-4</v>
      </c>
      <c r="N40" s="1">
        <v>0</v>
      </c>
      <c r="O40" s="1">
        <v>0</v>
      </c>
      <c r="P40" s="1">
        <v>0</v>
      </c>
      <c r="Q40" s="1">
        <v>2.2000000000000001E-3</v>
      </c>
      <c r="R40" s="1">
        <v>6.9999999999999999E-4</v>
      </c>
      <c r="S40" s="1">
        <v>6.9999999999999999E-4</v>
      </c>
      <c r="T40" s="1">
        <v>0</v>
      </c>
      <c r="U40" s="1">
        <v>6.9999999999999999E-4</v>
      </c>
      <c r="V40" s="1">
        <v>0</v>
      </c>
      <c r="W40" s="1">
        <v>3.0000000000000001E-3</v>
      </c>
      <c r="X40" s="1">
        <v>0</v>
      </c>
      <c r="Y40" s="1">
        <v>6.9999999999999999E-4</v>
      </c>
      <c r="Z40" s="1">
        <v>0</v>
      </c>
      <c r="AA40" s="1">
        <v>6.9999999999999999E-4</v>
      </c>
      <c r="AB40" s="1">
        <v>1.8599999999999998E-2</v>
      </c>
      <c r="AC40" s="1">
        <v>6.9999999999999999E-4</v>
      </c>
      <c r="AD40" s="1">
        <v>0</v>
      </c>
      <c r="AE40" s="1">
        <v>4.0000000000000002E-4</v>
      </c>
      <c r="AF40" s="1">
        <v>0</v>
      </c>
      <c r="AG40" s="1">
        <v>4.0000000000000002E-4</v>
      </c>
      <c r="AH40" s="1">
        <v>1.1000000000000001E-3</v>
      </c>
      <c r="AI40" s="1">
        <v>0</v>
      </c>
      <c r="AJ40" s="1">
        <v>4.0000000000000002E-4</v>
      </c>
      <c r="AK40" s="1">
        <v>0</v>
      </c>
      <c r="AL40" s="1">
        <v>6.9999999999999999E-4</v>
      </c>
      <c r="AM40" s="1">
        <v>4.0000000000000002E-4</v>
      </c>
      <c r="AN40" s="1">
        <v>0</v>
      </c>
      <c r="AO40" s="1">
        <v>0.90590000000000004</v>
      </c>
      <c r="AP40" s="1">
        <v>4.0000000000000002E-4</v>
      </c>
      <c r="AQ40" s="1">
        <v>1.26E-2</v>
      </c>
      <c r="AR40" s="1">
        <v>0</v>
      </c>
      <c r="AS40" s="1">
        <v>0</v>
      </c>
      <c r="AT40" s="1">
        <v>0</v>
      </c>
      <c r="AU40" s="1">
        <v>0</v>
      </c>
      <c r="AV40" s="1">
        <v>4.0000000000000002E-4</v>
      </c>
      <c r="AW40" s="1">
        <v>2.2000000000000001E-3</v>
      </c>
      <c r="AX40" s="1">
        <v>1.5E-3</v>
      </c>
      <c r="AY40" s="1">
        <v>1.5E-3</v>
      </c>
      <c r="AZ40" s="1">
        <v>4.0000000000000002E-4</v>
      </c>
      <c r="BA40" s="1">
        <v>2690</v>
      </c>
      <c r="BB40" s="7">
        <v>0.90493873004084668</v>
      </c>
      <c r="BC40" s="7">
        <v>0.90544306148987563</v>
      </c>
      <c r="BD40" s="7">
        <v>0.90594795539033457</v>
      </c>
    </row>
    <row r="41" spans="1:56" ht="15" x14ac:dyDescent="0.25">
      <c r="A41" s="1">
        <v>39</v>
      </c>
      <c r="B41" s="1" t="s">
        <v>45</v>
      </c>
      <c r="C41" s="1">
        <v>8.9999999999999998E-4</v>
      </c>
      <c r="D41" s="1">
        <v>0</v>
      </c>
      <c r="E41" s="1">
        <v>8.9999999999999998E-4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2.5999999999999999E-3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6.1000000000000004E-3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2.0199999999999999E-2</v>
      </c>
      <c r="AH41" s="1">
        <v>0</v>
      </c>
      <c r="AI41" s="1">
        <v>0</v>
      </c>
      <c r="AJ41" s="1">
        <v>8.9999999999999998E-4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0.92889999999999995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3.95E-2</v>
      </c>
      <c r="AX41" s="1">
        <v>0</v>
      </c>
      <c r="AY41" s="1">
        <v>0</v>
      </c>
      <c r="AZ41" s="1">
        <v>0</v>
      </c>
      <c r="BA41" s="1">
        <v>1140</v>
      </c>
      <c r="BB41" s="7">
        <v>0.93386243386243384</v>
      </c>
      <c r="BC41" s="7">
        <v>0.93139841688654357</v>
      </c>
      <c r="BD41" s="7">
        <v>0.92894736842105263</v>
      </c>
    </row>
    <row r="42" spans="1:56" ht="15" x14ac:dyDescent="0.25">
      <c r="A42" s="1">
        <v>40</v>
      </c>
      <c r="B42" s="1" t="s">
        <v>46</v>
      </c>
      <c r="C42" s="1">
        <v>0</v>
      </c>
      <c r="D42" s="1">
        <v>1.1999999999999999E-3</v>
      </c>
      <c r="E42" s="1">
        <v>0</v>
      </c>
      <c r="F42" s="1">
        <v>0</v>
      </c>
      <c r="G42" s="1">
        <v>0</v>
      </c>
      <c r="H42" s="1">
        <v>0</v>
      </c>
      <c r="I42" s="1">
        <v>2.0000000000000001E-4</v>
      </c>
      <c r="J42" s="1">
        <v>2.0000000000000001E-4</v>
      </c>
      <c r="K42" s="1">
        <v>8.8999999999999999E-3</v>
      </c>
      <c r="L42" s="1">
        <v>0</v>
      </c>
      <c r="M42" s="1">
        <v>2.0000000000000001E-4</v>
      </c>
      <c r="N42" s="1">
        <v>0</v>
      </c>
      <c r="O42" s="1">
        <v>3.3999999999999998E-3</v>
      </c>
      <c r="P42" s="1">
        <v>0</v>
      </c>
      <c r="Q42" s="1">
        <v>1E-3</v>
      </c>
      <c r="R42" s="1">
        <v>5.0000000000000001E-4</v>
      </c>
      <c r="S42" s="1">
        <v>2.0000000000000001E-4</v>
      </c>
      <c r="T42" s="1">
        <v>2.0000000000000001E-4</v>
      </c>
      <c r="U42" s="1">
        <v>0</v>
      </c>
      <c r="V42" s="1">
        <v>0</v>
      </c>
      <c r="W42" s="1">
        <v>1E-3</v>
      </c>
      <c r="X42" s="1">
        <v>0</v>
      </c>
      <c r="Y42" s="1">
        <v>0</v>
      </c>
      <c r="Z42" s="1">
        <v>0</v>
      </c>
      <c r="AA42" s="1">
        <v>0</v>
      </c>
      <c r="AB42" s="1">
        <v>3.3999999999999998E-3</v>
      </c>
      <c r="AC42" s="1">
        <v>0</v>
      </c>
      <c r="AD42" s="1">
        <v>0</v>
      </c>
      <c r="AE42" s="1">
        <v>0</v>
      </c>
      <c r="AF42" s="1">
        <v>0</v>
      </c>
      <c r="AG42" s="1">
        <v>2.0000000000000001E-4</v>
      </c>
      <c r="AH42" s="1">
        <v>0</v>
      </c>
      <c r="AI42" s="1">
        <v>0</v>
      </c>
      <c r="AJ42" s="1">
        <v>1.1999999999999999E-3</v>
      </c>
      <c r="AK42" s="1">
        <v>0</v>
      </c>
      <c r="AL42" s="1">
        <v>5.0000000000000001E-4</v>
      </c>
      <c r="AM42" s="1">
        <v>0</v>
      </c>
      <c r="AN42" s="1">
        <v>2.0000000000000001E-4</v>
      </c>
      <c r="AO42" s="1">
        <v>1.04E-2</v>
      </c>
      <c r="AP42" s="1">
        <v>0</v>
      </c>
      <c r="AQ42" s="1">
        <v>0.96479999999999999</v>
      </c>
      <c r="AR42" s="1">
        <v>0</v>
      </c>
      <c r="AS42" s="1">
        <v>0</v>
      </c>
      <c r="AT42" s="1">
        <v>0</v>
      </c>
      <c r="AU42" s="1">
        <v>0</v>
      </c>
      <c r="AV42" s="1">
        <v>2.0000000000000001E-4</v>
      </c>
      <c r="AW42" s="1">
        <v>0</v>
      </c>
      <c r="AX42" s="1">
        <v>1.1999999999999999E-3</v>
      </c>
      <c r="AY42" s="1">
        <v>6.9999999999999999E-4</v>
      </c>
      <c r="AZ42" s="1">
        <v>0</v>
      </c>
      <c r="BA42" s="1">
        <v>4144</v>
      </c>
      <c r="BB42" s="7">
        <v>0.96476833976833976</v>
      </c>
      <c r="BC42" s="7">
        <v>0.96476833976833976</v>
      </c>
      <c r="BD42" s="7">
        <v>0.96476833976833976</v>
      </c>
    </row>
    <row r="43" spans="1:56" ht="15" x14ac:dyDescent="0.25">
      <c r="A43" s="1">
        <v>41</v>
      </c>
      <c r="B43" s="1" t="s">
        <v>47</v>
      </c>
      <c r="C43" s="1">
        <v>0</v>
      </c>
      <c r="D43" s="1">
        <v>8.2000000000000007E-3</v>
      </c>
      <c r="E43" s="1">
        <v>0</v>
      </c>
      <c r="F43" s="1">
        <v>0</v>
      </c>
      <c r="G43" s="1">
        <v>8.2000000000000007E-3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8.2000000000000007E-3</v>
      </c>
      <c r="X43" s="1">
        <v>0</v>
      </c>
      <c r="Y43" s="1">
        <v>0</v>
      </c>
      <c r="Z43" s="1">
        <v>0</v>
      </c>
      <c r="AA43" s="1">
        <v>4.1000000000000002E-2</v>
      </c>
      <c r="AB43" s="1">
        <v>0</v>
      </c>
      <c r="AC43" s="1">
        <v>1.6400000000000001E-2</v>
      </c>
      <c r="AD43" s="1">
        <v>8.2000000000000007E-3</v>
      </c>
      <c r="AE43" s="1">
        <v>0</v>
      </c>
      <c r="AF43" s="1">
        <v>8.2000000000000007E-3</v>
      </c>
      <c r="AG43" s="1">
        <v>1.6400000000000001E-2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0.85250000000000004</v>
      </c>
      <c r="AS43" s="1">
        <v>0</v>
      </c>
      <c r="AT43" s="1">
        <v>0</v>
      </c>
      <c r="AU43" s="1">
        <v>0</v>
      </c>
      <c r="AV43" s="1">
        <v>0</v>
      </c>
      <c r="AW43" s="1">
        <v>8.2000000000000007E-3</v>
      </c>
      <c r="AX43" s="1">
        <v>1.6400000000000001E-2</v>
      </c>
      <c r="AY43" s="1">
        <v>8.2000000000000007E-3</v>
      </c>
      <c r="AZ43" s="1">
        <v>0</v>
      </c>
      <c r="BA43" s="1">
        <v>122</v>
      </c>
      <c r="BB43" s="7">
        <v>0.87394957983193278</v>
      </c>
      <c r="BC43" s="7">
        <v>0.86307053941908707</v>
      </c>
      <c r="BD43" s="7">
        <v>0.85245901639344257</v>
      </c>
    </row>
    <row r="44" spans="1:56" ht="15" x14ac:dyDescent="0.25">
      <c r="A44" s="1">
        <v>42</v>
      </c>
      <c r="B44" s="1" t="s">
        <v>48</v>
      </c>
      <c r="C44" s="1">
        <v>0</v>
      </c>
      <c r="D44" s="1">
        <v>1.0500000000000001E-2</v>
      </c>
      <c r="E44" s="1">
        <v>1.5E-3</v>
      </c>
      <c r="F44" s="1">
        <v>1.35E-2</v>
      </c>
      <c r="G44" s="1">
        <v>0</v>
      </c>
      <c r="H44" s="1">
        <v>0</v>
      </c>
      <c r="I44" s="1">
        <v>8.9999999999999993E-3</v>
      </c>
      <c r="J44" s="1">
        <v>1.5E-3</v>
      </c>
      <c r="K44" s="1">
        <v>6.1499999999999999E-2</v>
      </c>
      <c r="L44" s="1">
        <v>1.35E-2</v>
      </c>
      <c r="M44" s="1">
        <v>3.9E-2</v>
      </c>
      <c r="N44" s="1">
        <v>1.5E-3</v>
      </c>
      <c r="O44" s="1">
        <v>0</v>
      </c>
      <c r="P44" s="1">
        <v>3.0000000000000001E-3</v>
      </c>
      <c r="Q44" s="1">
        <v>0.13639999999999999</v>
      </c>
      <c r="R44" s="1">
        <v>1.95E-2</v>
      </c>
      <c r="S44" s="1">
        <v>0</v>
      </c>
      <c r="T44" s="1">
        <v>3.0000000000000001E-3</v>
      </c>
      <c r="U44" s="1">
        <v>2.4E-2</v>
      </c>
      <c r="V44" s="1">
        <v>4.4999999999999997E-3</v>
      </c>
      <c r="W44" s="1">
        <v>1.2E-2</v>
      </c>
      <c r="X44" s="1">
        <v>1.5E-3</v>
      </c>
      <c r="Y44" s="1">
        <v>3.0000000000000001E-3</v>
      </c>
      <c r="Z44" s="1">
        <v>0</v>
      </c>
      <c r="AA44" s="1">
        <v>0</v>
      </c>
      <c r="AB44" s="1">
        <v>3.0000000000000001E-3</v>
      </c>
      <c r="AC44" s="1">
        <v>0</v>
      </c>
      <c r="AD44" s="1">
        <v>1.5E-3</v>
      </c>
      <c r="AE44" s="1">
        <v>0</v>
      </c>
      <c r="AF44" s="1">
        <v>3.0000000000000001E-3</v>
      </c>
      <c r="AG44" s="1">
        <v>1.5E-3</v>
      </c>
      <c r="AH44" s="1">
        <v>1.5E-3</v>
      </c>
      <c r="AI44" s="1">
        <v>1.5E-3</v>
      </c>
      <c r="AJ44" s="1">
        <v>1.0500000000000001E-2</v>
      </c>
      <c r="AK44" s="1">
        <v>0</v>
      </c>
      <c r="AL44" s="1">
        <v>1.2E-2</v>
      </c>
      <c r="AM44" s="1">
        <v>0</v>
      </c>
      <c r="AN44" s="1">
        <v>0</v>
      </c>
      <c r="AO44" s="1">
        <v>1.5E-3</v>
      </c>
      <c r="AP44" s="1">
        <v>0</v>
      </c>
      <c r="AQ44" s="1">
        <v>1.5E-3</v>
      </c>
      <c r="AR44" s="1">
        <v>0</v>
      </c>
      <c r="AS44" s="1">
        <v>0.51570000000000005</v>
      </c>
      <c r="AT44" s="1">
        <v>1.5E-3</v>
      </c>
      <c r="AU44" s="1">
        <v>1.5E-3</v>
      </c>
      <c r="AV44" s="1">
        <v>3.15E-2</v>
      </c>
      <c r="AW44" s="1">
        <v>0</v>
      </c>
      <c r="AX44" s="1">
        <v>4.4999999999999998E-2</v>
      </c>
      <c r="AY44" s="1">
        <v>8.9999999999999993E-3</v>
      </c>
      <c r="AZ44" s="1">
        <v>0</v>
      </c>
      <c r="BA44" s="1">
        <v>667</v>
      </c>
      <c r="BB44" s="7">
        <v>0.59618717504332752</v>
      </c>
      <c r="BC44" s="7">
        <v>0.55305466237942125</v>
      </c>
      <c r="BD44" s="7">
        <v>0.51574212893553228</v>
      </c>
    </row>
    <row r="45" spans="1:56" ht="15" x14ac:dyDescent="0.25">
      <c r="A45" s="1">
        <v>43</v>
      </c>
      <c r="B45" s="1" t="s">
        <v>49</v>
      </c>
      <c r="C45" s="1">
        <v>0</v>
      </c>
      <c r="D45" s="1">
        <v>0</v>
      </c>
      <c r="E45" s="1">
        <v>0</v>
      </c>
      <c r="F45" s="1">
        <v>5.0000000000000001E-4</v>
      </c>
      <c r="G45" s="1">
        <v>5.0000000000000001E-4</v>
      </c>
      <c r="H45" s="1">
        <v>0</v>
      </c>
      <c r="I45" s="1">
        <v>1.1000000000000001E-3</v>
      </c>
      <c r="J45" s="1">
        <v>0</v>
      </c>
      <c r="K45" s="1">
        <v>5.0000000000000001E-4</v>
      </c>
      <c r="L45" s="1">
        <v>1.1000000000000001E-3</v>
      </c>
      <c r="M45" s="1">
        <v>5.0000000000000001E-4</v>
      </c>
      <c r="N45" s="1">
        <v>0</v>
      </c>
      <c r="O45" s="1">
        <v>0</v>
      </c>
      <c r="P45" s="1">
        <v>1.1000000000000001E-3</v>
      </c>
      <c r="Q45" s="1">
        <v>5.0000000000000001E-4</v>
      </c>
      <c r="R45" s="1">
        <v>1.1000000000000001E-3</v>
      </c>
      <c r="S45" s="1">
        <v>0</v>
      </c>
      <c r="T45" s="1">
        <v>0</v>
      </c>
      <c r="U45" s="1">
        <v>0</v>
      </c>
      <c r="V45" s="1">
        <v>1.4800000000000001E-2</v>
      </c>
      <c r="W45" s="1">
        <v>1.1000000000000001E-3</v>
      </c>
      <c r="X45" s="1">
        <v>0</v>
      </c>
      <c r="Y45" s="1">
        <v>0</v>
      </c>
      <c r="Z45" s="1">
        <v>5.0000000000000001E-4</v>
      </c>
      <c r="AA45" s="1">
        <v>0</v>
      </c>
      <c r="AB45" s="1">
        <v>1.1000000000000001E-3</v>
      </c>
      <c r="AC45" s="1">
        <v>0</v>
      </c>
      <c r="AD45" s="1">
        <v>5.0000000000000001E-4</v>
      </c>
      <c r="AE45" s="1">
        <v>0</v>
      </c>
      <c r="AF45" s="1">
        <v>0</v>
      </c>
      <c r="AG45" s="1">
        <v>0</v>
      </c>
      <c r="AH45" s="1">
        <v>0</v>
      </c>
      <c r="AI45" s="1">
        <v>2.2000000000000001E-3</v>
      </c>
      <c r="AJ45" s="1">
        <v>0</v>
      </c>
      <c r="AK45" s="1">
        <v>0</v>
      </c>
      <c r="AL45" s="1">
        <v>5.0000000000000001E-4</v>
      </c>
      <c r="AM45" s="1">
        <v>5.0000000000000001E-4</v>
      </c>
      <c r="AN45" s="1">
        <v>6.0000000000000001E-3</v>
      </c>
      <c r="AO45" s="1">
        <v>0</v>
      </c>
      <c r="AP45" s="1">
        <v>0</v>
      </c>
      <c r="AQ45" s="1">
        <v>5.0000000000000001E-4</v>
      </c>
      <c r="AR45" s="1">
        <v>0</v>
      </c>
      <c r="AS45" s="1">
        <v>1.1000000000000001E-3</v>
      </c>
      <c r="AT45" s="1">
        <v>0.96330000000000005</v>
      </c>
      <c r="AU45" s="1">
        <v>0</v>
      </c>
      <c r="AV45" s="1">
        <v>0</v>
      </c>
      <c r="AW45" s="1">
        <v>0</v>
      </c>
      <c r="AX45" s="1">
        <v>0</v>
      </c>
      <c r="AY45" s="1">
        <v>5.0000000000000001E-4</v>
      </c>
      <c r="AZ45" s="1">
        <v>0</v>
      </c>
      <c r="BA45" s="1">
        <v>1827</v>
      </c>
      <c r="BB45" s="7">
        <v>0.98324022346368711</v>
      </c>
      <c r="BC45" s="7">
        <v>0.97318219518938343</v>
      </c>
      <c r="BD45" s="7">
        <v>0.96332785987958403</v>
      </c>
    </row>
    <row r="46" spans="1:56" ht="15" x14ac:dyDescent="0.25">
      <c r="A46" s="1">
        <v>44</v>
      </c>
      <c r="B46" s="1" t="s">
        <v>50</v>
      </c>
      <c r="C46" s="1">
        <v>0</v>
      </c>
      <c r="D46" s="1">
        <v>1.6999999999999999E-3</v>
      </c>
      <c r="E46" s="1">
        <v>0</v>
      </c>
      <c r="F46" s="1">
        <v>1.6999999999999999E-3</v>
      </c>
      <c r="G46" s="1">
        <v>0</v>
      </c>
      <c r="H46" s="1">
        <v>0</v>
      </c>
      <c r="I46" s="1">
        <v>1.6999999999999999E-3</v>
      </c>
      <c r="J46" s="1">
        <v>0</v>
      </c>
      <c r="K46" s="1">
        <v>5.1000000000000004E-3</v>
      </c>
      <c r="L46" s="1">
        <v>0</v>
      </c>
      <c r="M46" s="1">
        <v>8.3999999999999995E-3</v>
      </c>
      <c r="N46" s="1">
        <v>1.6999999999999999E-3</v>
      </c>
      <c r="O46" s="1">
        <v>0</v>
      </c>
      <c r="P46" s="1">
        <v>0</v>
      </c>
      <c r="Q46" s="1">
        <v>3.3999999999999998E-3</v>
      </c>
      <c r="R46" s="1">
        <v>1.52E-2</v>
      </c>
      <c r="S46" s="1">
        <v>0</v>
      </c>
      <c r="T46" s="1">
        <v>0</v>
      </c>
      <c r="U46" s="1">
        <v>5.1000000000000004E-3</v>
      </c>
      <c r="V46" s="1">
        <v>0</v>
      </c>
      <c r="W46" s="1">
        <v>3.3999999999999998E-3</v>
      </c>
      <c r="X46" s="1">
        <v>5.1000000000000004E-3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5.0500000000000003E-2</v>
      </c>
      <c r="AG46" s="1">
        <v>5.1000000000000004E-3</v>
      </c>
      <c r="AH46" s="1">
        <v>1.6999999999999999E-3</v>
      </c>
      <c r="AI46" s="1">
        <v>0</v>
      </c>
      <c r="AJ46" s="1">
        <v>3.3999999999999998E-3</v>
      </c>
      <c r="AK46" s="1">
        <v>0</v>
      </c>
      <c r="AL46" s="1">
        <v>1.6999999999999999E-3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0.85019999999999996</v>
      </c>
      <c r="AV46" s="1">
        <v>0</v>
      </c>
      <c r="AW46" s="1">
        <v>0</v>
      </c>
      <c r="AX46" s="1">
        <v>2.86E-2</v>
      </c>
      <c r="AY46" s="1">
        <v>6.7000000000000002E-3</v>
      </c>
      <c r="AZ46" s="1">
        <v>0</v>
      </c>
      <c r="BA46" s="1">
        <v>594</v>
      </c>
      <c r="BB46" s="7">
        <v>0.89698046181172286</v>
      </c>
      <c r="BC46" s="7">
        <v>0.87294727744165934</v>
      </c>
      <c r="BD46" s="7">
        <v>0.85016835016835013</v>
      </c>
    </row>
    <row r="47" spans="1:56" ht="15" x14ac:dyDescent="0.25">
      <c r="A47" s="1">
        <v>45</v>
      </c>
      <c r="B47" s="1" t="s">
        <v>51</v>
      </c>
      <c r="C47" s="1">
        <v>0</v>
      </c>
      <c r="D47" s="1">
        <v>6.7000000000000002E-3</v>
      </c>
      <c r="E47" s="1">
        <v>0</v>
      </c>
      <c r="F47" s="1">
        <v>1.1000000000000001E-3</v>
      </c>
      <c r="G47" s="1">
        <v>0</v>
      </c>
      <c r="H47" s="1">
        <v>0</v>
      </c>
      <c r="I47" s="1">
        <v>4.4999999999999997E-3</v>
      </c>
      <c r="J47" s="1">
        <v>0</v>
      </c>
      <c r="K47" s="1">
        <v>1.12E-2</v>
      </c>
      <c r="L47" s="1">
        <v>2.2000000000000001E-3</v>
      </c>
      <c r="M47" s="1">
        <v>0</v>
      </c>
      <c r="N47" s="1">
        <v>0</v>
      </c>
      <c r="O47" s="1">
        <v>0</v>
      </c>
      <c r="P47" s="1">
        <v>0</v>
      </c>
      <c r="Q47" s="1">
        <v>4.4999999999999997E-3</v>
      </c>
      <c r="R47" s="1">
        <v>2.2000000000000001E-3</v>
      </c>
      <c r="S47" s="1">
        <v>0</v>
      </c>
      <c r="T47" s="1">
        <v>1.1000000000000001E-3</v>
      </c>
      <c r="U47" s="1">
        <v>0</v>
      </c>
      <c r="V47" s="1">
        <v>2.2000000000000001E-3</v>
      </c>
      <c r="W47" s="1">
        <v>2.2000000000000001E-3</v>
      </c>
      <c r="X47" s="1">
        <v>1.1000000000000001E-3</v>
      </c>
      <c r="Y47" s="1">
        <v>5.5999999999999999E-3</v>
      </c>
      <c r="Z47" s="1">
        <v>0</v>
      </c>
      <c r="AA47" s="1">
        <v>1.1000000000000001E-3</v>
      </c>
      <c r="AB47" s="1">
        <v>6.7000000000000002E-3</v>
      </c>
      <c r="AC47" s="1">
        <v>0</v>
      </c>
      <c r="AD47" s="1">
        <v>0</v>
      </c>
      <c r="AE47" s="1">
        <v>0</v>
      </c>
      <c r="AF47" s="1">
        <v>0</v>
      </c>
      <c r="AG47" s="1">
        <v>1.1000000000000001E-3</v>
      </c>
      <c r="AH47" s="1">
        <v>0</v>
      </c>
      <c r="AI47" s="1">
        <v>0</v>
      </c>
      <c r="AJ47" s="1">
        <v>5.2900000000000003E-2</v>
      </c>
      <c r="AK47" s="1">
        <v>1.1000000000000001E-3</v>
      </c>
      <c r="AL47" s="1">
        <v>6.7000000000000002E-3</v>
      </c>
      <c r="AM47" s="1">
        <v>0</v>
      </c>
      <c r="AN47" s="1">
        <v>0</v>
      </c>
      <c r="AO47" s="1">
        <v>1.1000000000000001E-3</v>
      </c>
      <c r="AP47" s="1">
        <v>0</v>
      </c>
      <c r="AQ47" s="1">
        <v>1.1000000000000001E-3</v>
      </c>
      <c r="AR47" s="1">
        <v>0</v>
      </c>
      <c r="AS47" s="1">
        <v>1.46E-2</v>
      </c>
      <c r="AT47" s="1">
        <v>0</v>
      </c>
      <c r="AU47" s="1">
        <v>0</v>
      </c>
      <c r="AV47" s="1">
        <v>0.8155</v>
      </c>
      <c r="AW47" s="1">
        <v>0</v>
      </c>
      <c r="AX47" s="1">
        <v>1.7999999999999999E-2</v>
      </c>
      <c r="AY47" s="1">
        <v>3.49E-2</v>
      </c>
      <c r="AZ47" s="1">
        <v>0</v>
      </c>
      <c r="BA47" s="1">
        <v>889</v>
      </c>
      <c r="BB47" s="7">
        <v>0.8323765786452354</v>
      </c>
      <c r="BC47" s="7">
        <v>0.82386363636363635</v>
      </c>
      <c r="BD47" s="7">
        <v>0.81552305961754779</v>
      </c>
    </row>
    <row r="48" spans="1:56" ht="15" x14ac:dyDescent="0.25">
      <c r="A48" s="1">
        <v>46</v>
      </c>
      <c r="B48" s="1" t="s">
        <v>52</v>
      </c>
      <c r="C48" s="1">
        <v>0</v>
      </c>
      <c r="D48" s="1">
        <v>0</v>
      </c>
      <c r="E48" s="1">
        <v>2.0000000000000001E-4</v>
      </c>
      <c r="F48" s="1">
        <v>0</v>
      </c>
      <c r="G48" s="1">
        <v>2.86E-2</v>
      </c>
      <c r="H48" s="1">
        <v>0</v>
      </c>
      <c r="I48" s="1">
        <v>0</v>
      </c>
      <c r="J48" s="1">
        <v>2.0000000000000001E-4</v>
      </c>
      <c r="K48" s="1">
        <v>5.7999999999999996E-3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2.0000000000000001E-4</v>
      </c>
      <c r="S48" s="1">
        <v>3.3999999999999998E-3</v>
      </c>
      <c r="T48" s="1">
        <v>0</v>
      </c>
      <c r="U48" s="1">
        <v>2.0000000000000001E-4</v>
      </c>
      <c r="V48" s="1">
        <v>0</v>
      </c>
      <c r="W48" s="1">
        <v>0</v>
      </c>
      <c r="X48" s="1">
        <v>0</v>
      </c>
      <c r="Y48" s="1">
        <v>0</v>
      </c>
      <c r="Z48" s="1">
        <v>2.0000000000000001E-4</v>
      </c>
      <c r="AA48" s="1">
        <v>3.2000000000000002E-3</v>
      </c>
      <c r="AB48" s="1">
        <v>2.0000000000000001E-4</v>
      </c>
      <c r="AC48" s="1">
        <v>1E-3</v>
      </c>
      <c r="AD48" s="1">
        <v>0</v>
      </c>
      <c r="AE48" s="1">
        <v>0</v>
      </c>
      <c r="AF48" s="1">
        <v>0</v>
      </c>
      <c r="AG48" s="1">
        <v>2.01E-2</v>
      </c>
      <c r="AH48" s="1">
        <v>0</v>
      </c>
      <c r="AI48" s="1">
        <v>0</v>
      </c>
      <c r="AJ48" s="1">
        <v>0</v>
      </c>
      <c r="AK48" s="1">
        <v>0</v>
      </c>
      <c r="AL48" s="1">
        <v>5.0000000000000001E-4</v>
      </c>
      <c r="AM48" s="1">
        <v>2.3999999999999998E-3</v>
      </c>
      <c r="AN48" s="1">
        <v>0</v>
      </c>
      <c r="AO48" s="1">
        <v>1.5E-3</v>
      </c>
      <c r="AP48" s="1">
        <v>6.6E-3</v>
      </c>
      <c r="AQ48" s="1">
        <v>0</v>
      </c>
      <c r="AR48" s="1">
        <v>0</v>
      </c>
      <c r="AS48" s="1">
        <v>0</v>
      </c>
      <c r="AT48" s="1">
        <v>0</v>
      </c>
      <c r="AU48" s="1">
        <v>2.0000000000000001E-4</v>
      </c>
      <c r="AV48" s="1">
        <v>0</v>
      </c>
      <c r="AW48" s="1">
        <v>0.92449999999999999</v>
      </c>
      <c r="AX48" s="1">
        <v>2.0000000000000001E-4</v>
      </c>
      <c r="AY48" s="1">
        <v>2.0000000000000001E-4</v>
      </c>
      <c r="AZ48" s="1">
        <v>2.0000000000000001E-4</v>
      </c>
      <c r="BA48" s="1">
        <v>4121</v>
      </c>
      <c r="BB48" s="7">
        <v>0.90714285714285714</v>
      </c>
      <c r="BC48" s="7">
        <v>0.91575531787044828</v>
      </c>
      <c r="BD48" s="7">
        <v>0.92453288036884251</v>
      </c>
    </row>
    <row r="49" spans="1:56" ht="15" x14ac:dyDescent="0.25">
      <c r="A49" s="1">
        <v>47</v>
      </c>
      <c r="B49" s="1" t="s">
        <v>53</v>
      </c>
      <c r="C49" s="1">
        <v>3.5000000000000001E-3</v>
      </c>
      <c r="D49" s="1">
        <v>5.4999999999999997E-3</v>
      </c>
      <c r="E49" s="1">
        <v>5.0000000000000001E-4</v>
      </c>
      <c r="F49" s="1">
        <v>4.0000000000000001E-3</v>
      </c>
      <c r="G49" s="1">
        <v>2E-3</v>
      </c>
      <c r="H49" s="1">
        <v>0</v>
      </c>
      <c r="I49" s="1">
        <v>6.4999999999999997E-3</v>
      </c>
      <c r="J49" s="1">
        <v>3.0000000000000001E-3</v>
      </c>
      <c r="K49" s="1">
        <v>2.1399999999999999E-2</v>
      </c>
      <c r="L49" s="1">
        <v>3.0000000000000001E-3</v>
      </c>
      <c r="M49" s="1">
        <v>8.0000000000000002E-3</v>
      </c>
      <c r="N49" s="1">
        <v>1.5E-3</v>
      </c>
      <c r="O49" s="1">
        <v>5.0000000000000001E-4</v>
      </c>
      <c r="P49" s="1">
        <v>5.0000000000000001E-4</v>
      </c>
      <c r="Q49" s="1">
        <v>1.34E-2</v>
      </c>
      <c r="R49" s="1">
        <v>1.1900000000000001E-2</v>
      </c>
      <c r="S49" s="1">
        <v>5.0000000000000001E-4</v>
      </c>
      <c r="T49" s="1">
        <v>4.4999999999999997E-3</v>
      </c>
      <c r="U49" s="1">
        <v>6.0000000000000001E-3</v>
      </c>
      <c r="V49" s="1">
        <v>2.5000000000000001E-3</v>
      </c>
      <c r="W49" s="1">
        <v>5.0000000000000001E-3</v>
      </c>
      <c r="X49" s="1">
        <v>5.0000000000000001E-3</v>
      </c>
      <c r="Y49" s="1">
        <v>4.0000000000000001E-3</v>
      </c>
      <c r="Z49" s="1">
        <v>5.0000000000000001E-4</v>
      </c>
      <c r="AA49" s="1">
        <v>5.0000000000000001E-4</v>
      </c>
      <c r="AB49" s="1">
        <v>5.4999999999999997E-3</v>
      </c>
      <c r="AC49" s="1">
        <v>1.5E-3</v>
      </c>
      <c r="AD49" s="1">
        <v>0</v>
      </c>
      <c r="AE49" s="1">
        <v>1.5E-3</v>
      </c>
      <c r="AF49" s="1">
        <v>5.0000000000000001E-3</v>
      </c>
      <c r="AG49" s="1">
        <v>0</v>
      </c>
      <c r="AH49" s="1">
        <v>4.4999999999999997E-3</v>
      </c>
      <c r="AI49" s="1">
        <v>0</v>
      </c>
      <c r="AJ49" s="1">
        <v>1.1900000000000001E-2</v>
      </c>
      <c r="AK49" s="1">
        <v>1.5E-3</v>
      </c>
      <c r="AL49" s="1">
        <v>1.7399999999999999E-2</v>
      </c>
      <c r="AM49" s="1">
        <v>0</v>
      </c>
      <c r="AN49" s="1">
        <v>0</v>
      </c>
      <c r="AO49" s="1">
        <v>3.0000000000000001E-3</v>
      </c>
      <c r="AP49" s="1">
        <v>5.0000000000000001E-4</v>
      </c>
      <c r="AQ49" s="1">
        <v>1.5E-3</v>
      </c>
      <c r="AR49" s="1">
        <v>0</v>
      </c>
      <c r="AS49" s="1">
        <v>1.5900000000000001E-2</v>
      </c>
      <c r="AT49" s="1">
        <v>5.0000000000000001E-4</v>
      </c>
      <c r="AU49" s="1">
        <v>1.04E-2</v>
      </c>
      <c r="AV49" s="1">
        <v>1.1900000000000001E-2</v>
      </c>
      <c r="AW49" s="1">
        <v>3.5000000000000001E-3</v>
      </c>
      <c r="AX49" s="1">
        <v>0.78129999999999999</v>
      </c>
      <c r="AY49" s="1">
        <v>5.0000000000000001E-3</v>
      </c>
      <c r="AZ49" s="1">
        <v>4.4999999999999997E-3</v>
      </c>
      <c r="BA49" s="1">
        <v>2012</v>
      </c>
      <c r="BB49" s="7">
        <v>0.79074446680080479</v>
      </c>
      <c r="BC49" s="7">
        <v>0.78599999999999992</v>
      </c>
      <c r="BD49" s="7">
        <v>0.7813121272365805</v>
      </c>
    </row>
    <row r="50" spans="1:56" ht="15" x14ac:dyDescent="0.25">
      <c r="A50" s="1">
        <v>48</v>
      </c>
      <c r="B50" s="1" t="s">
        <v>54</v>
      </c>
      <c r="C50" s="1">
        <v>0</v>
      </c>
      <c r="D50" s="1">
        <v>1.1000000000000001E-3</v>
      </c>
      <c r="E50" s="1">
        <v>2.9999999999999997E-4</v>
      </c>
      <c r="F50" s="1">
        <v>1.1000000000000001E-3</v>
      </c>
      <c r="G50" s="1">
        <v>0</v>
      </c>
      <c r="H50" s="1">
        <v>0</v>
      </c>
      <c r="I50" s="1">
        <v>2.3999999999999998E-3</v>
      </c>
      <c r="J50" s="1">
        <v>0</v>
      </c>
      <c r="K50" s="1">
        <v>1.6000000000000001E-3</v>
      </c>
      <c r="L50" s="1">
        <v>1.6000000000000001E-3</v>
      </c>
      <c r="M50" s="1">
        <v>8.0000000000000004E-4</v>
      </c>
      <c r="N50" s="1">
        <v>1.9E-3</v>
      </c>
      <c r="O50" s="1">
        <v>0</v>
      </c>
      <c r="P50" s="1">
        <v>0</v>
      </c>
      <c r="Q50" s="1">
        <v>0</v>
      </c>
      <c r="R50" s="1">
        <v>2.7000000000000001E-3</v>
      </c>
      <c r="S50" s="1">
        <v>0</v>
      </c>
      <c r="T50" s="1">
        <v>8.0000000000000004E-4</v>
      </c>
      <c r="U50" s="1">
        <v>5.0000000000000001E-4</v>
      </c>
      <c r="V50" s="1">
        <v>8.0000000000000004E-4</v>
      </c>
      <c r="W50" s="1">
        <v>2.9999999999999997E-4</v>
      </c>
      <c r="X50" s="1">
        <v>8.0000000000000004E-4</v>
      </c>
      <c r="Y50" s="1">
        <v>2.9999999999999997E-4</v>
      </c>
      <c r="Z50" s="1">
        <v>2.9999999999999997E-4</v>
      </c>
      <c r="AA50" s="1">
        <v>2.9999999999999997E-4</v>
      </c>
      <c r="AB50" s="1">
        <v>1.1000000000000001E-3</v>
      </c>
      <c r="AC50" s="1">
        <v>2.9999999999999997E-4</v>
      </c>
      <c r="AD50" s="1">
        <v>2.9999999999999997E-4</v>
      </c>
      <c r="AE50" s="1">
        <v>8.0000000000000004E-4</v>
      </c>
      <c r="AF50" s="1">
        <v>2.9999999999999997E-4</v>
      </c>
      <c r="AG50" s="1">
        <v>0</v>
      </c>
      <c r="AH50" s="1">
        <v>5.0000000000000001E-4</v>
      </c>
      <c r="AI50" s="1">
        <v>0</v>
      </c>
      <c r="AJ50" s="1">
        <v>8.0000000000000004E-4</v>
      </c>
      <c r="AK50" s="1">
        <v>0</v>
      </c>
      <c r="AL50" s="1">
        <v>2.0999999999999999E-3</v>
      </c>
      <c r="AM50" s="1">
        <v>0</v>
      </c>
      <c r="AN50" s="1">
        <v>0</v>
      </c>
      <c r="AO50" s="1">
        <v>8.0000000000000004E-4</v>
      </c>
      <c r="AP50" s="1">
        <v>0</v>
      </c>
      <c r="AQ50" s="1">
        <v>2.9999999999999997E-4</v>
      </c>
      <c r="AR50" s="1">
        <v>0</v>
      </c>
      <c r="AS50" s="1">
        <v>0</v>
      </c>
      <c r="AT50" s="1">
        <v>2.9999999999999997E-4</v>
      </c>
      <c r="AU50" s="1">
        <v>1.1000000000000001E-3</v>
      </c>
      <c r="AV50" s="1">
        <v>4.7999999999999996E-3</v>
      </c>
      <c r="AW50" s="1">
        <v>0</v>
      </c>
      <c r="AX50" s="1">
        <v>4.0000000000000001E-3</v>
      </c>
      <c r="AY50" s="1">
        <v>0.96419999999999995</v>
      </c>
      <c r="AZ50" s="1">
        <v>1.1000000000000001E-3</v>
      </c>
      <c r="BA50" s="1">
        <v>3743</v>
      </c>
      <c r="BB50" s="7">
        <v>0.95174050632911389</v>
      </c>
      <c r="BC50" s="7">
        <v>0.9579296615792966</v>
      </c>
      <c r="BD50" s="7">
        <v>0.96419983970077483</v>
      </c>
    </row>
    <row r="51" spans="1:56" ht="15" x14ac:dyDescent="0.25">
      <c r="A51" s="1">
        <v>49</v>
      </c>
      <c r="B51" s="1" t="s">
        <v>55</v>
      </c>
      <c r="C51" s="1">
        <v>1.8E-3</v>
      </c>
      <c r="D51" s="1">
        <v>3.5999999999999999E-3</v>
      </c>
      <c r="E51" s="1">
        <v>3.5999999999999999E-3</v>
      </c>
      <c r="F51" s="1">
        <v>0</v>
      </c>
      <c r="G51" s="1">
        <v>3.5999999999999999E-3</v>
      </c>
      <c r="H51" s="1">
        <v>0</v>
      </c>
      <c r="I51" s="1">
        <v>5.3E-3</v>
      </c>
      <c r="J51" s="1">
        <v>1.8E-3</v>
      </c>
      <c r="K51" s="1">
        <v>2.8400000000000002E-2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1.8E-3</v>
      </c>
      <c r="R51" s="1">
        <v>7.1000000000000004E-3</v>
      </c>
      <c r="S51" s="1">
        <v>1.8E-3</v>
      </c>
      <c r="T51" s="1">
        <v>7.1000000000000004E-3</v>
      </c>
      <c r="U51" s="1">
        <v>1.8E-3</v>
      </c>
      <c r="V51" s="1">
        <v>0</v>
      </c>
      <c r="W51" s="1">
        <v>5.3E-3</v>
      </c>
      <c r="X51" s="1">
        <v>0</v>
      </c>
      <c r="Y51" s="1">
        <v>0</v>
      </c>
      <c r="Z51" s="1">
        <v>1.8E-3</v>
      </c>
      <c r="AA51" s="1">
        <v>8.8999999999999999E-3</v>
      </c>
      <c r="AB51" s="1">
        <v>1.8E-3</v>
      </c>
      <c r="AC51" s="1">
        <v>8.8999999999999999E-3</v>
      </c>
      <c r="AD51" s="1">
        <v>0</v>
      </c>
      <c r="AE51" s="1">
        <v>0</v>
      </c>
      <c r="AF51" s="1">
        <v>0</v>
      </c>
      <c r="AG51" s="1">
        <v>8.8999999999999999E-3</v>
      </c>
      <c r="AH51" s="1">
        <v>0</v>
      </c>
      <c r="AI51" s="1">
        <v>0</v>
      </c>
      <c r="AJ51" s="1">
        <v>5.3E-3</v>
      </c>
      <c r="AK51" s="1">
        <v>1.8E-3</v>
      </c>
      <c r="AL51" s="1">
        <v>1.8E-3</v>
      </c>
      <c r="AM51" s="1">
        <v>0</v>
      </c>
      <c r="AN51" s="1">
        <v>0</v>
      </c>
      <c r="AO51" s="1">
        <v>0</v>
      </c>
      <c r="AP51" s="1">
        <v>1.8E-3</v>
      </c>
      <c r="AQ51" s="1">
        <v>3.5999999999999999E-3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5.3E-3</v>
      </c>
      <c r="AX51" s="1">
        <v>1.6E-2</v>
      </c>
      <c r="AY51" s="1">
        <v>1.8E-3</v>
      </c>
      <c r="AZ51" s="1">
        <v>0.85970000000000002</v>
      </c>
      <c r="BA51" s="1">
        <v>563</v>
      </c>
      <c r="BB51" s="7">
        <v>0.8996282527881041</v>
      </c>
      <c r="BC51" s="7">
        <v>0.87920072661217075</v>
      </c>
      <c r="BD51" s="7">
        <v>0.85968028419182951</v>
      </c>
    </row>
    <row r="52" spans="1:56" ht="15" x14ac:dyDescent="0.25">
      <c r="A52" s="1"/>
      <c r="B52" s="1" t="s">
        <v>57</v>
      </c>
      <c r="C52" s="1">
        <v>0.90069999999999995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 t="s">
        <v>0</v>
      </c>
      <c r="BA52" s="1">
        <v>83000</v>
      </c>
      <c r="BB52" s="1"/>
      <c r="BC52" s="1"/>
      <c r="BD52" s="1"/>
    </row>
    <row r="53" spans="1:56" ht="15" x14ac:dyDescent="0.25">
      <c r="A53" s="1"/>
      <c r="B53" s="1" t="s">
        <v>58</v>
      </c>
      <c r="C53" s="2" t="s">
        <v>2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ht="15" x14ac:dyDescent="0.25">
      <c r="A54" s="1"/>
      <c r="B54" s="1"/>
      <c r="C54" s="3" t="s">
        <v>3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ht="15" x14ac:dyDescent="0.25">
      <c r="A55" s="1"/>
      <c r="B55" s="1"/>
      <c r="C55" s="4" t="s">
        <v>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ht="15" x14ac:dyDescent="0.25">
      <c r="A56" s="1"/>
      <c r="B56" s="1"/>
      <c r="C56" s="5" t="s">
        <v>5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ht="15" x14ac:dyDescent="0.25">
      <c r="A57" s="1"/>
      <c r="B57" s="1"/>
      <c r="C57" s="6" t="s">
        <v>6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</sheetData>
  <phoneticPr fontId="2" type="noConversion"/>
  <conditionalFormatting sqref="C2:AZ51">
    <cfRule type="cellIs" dxfId="8" priority="1" operator="greaterThan">
      <formula>0.16</formula>
    </cfRule>
    <cfRule type="cellIs" dxfId="7" priority="2" operator="between">
      <formula>0.08</formula>
      <formula>0.16</formula>
    </cfRule>
    <cfRule type="cellIs" dxfId="6" priority="3" operator="between">
      <formula>0.04</formula>
      <formula>0.08</formula>
    </cfRule>
    <cfRule type="cellIs" dxfId="5" priority="4" operator="between">
      <formula>0.02</formula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66A05-A5C6-4325-9454-31B5D05119B4}">
  <dimension ref="A1:BD58"/>
  <sheetViews>
    <sheetView tabSelected="1" zoomScaleNormal="100" workbookViewId="0">
      <pane xSplit="2" ySplit="1" topLeftCell="Y2" activePane="bottomRight" state="frozen"/>
      <selection pane="topRight" activeCell="B1" sqref="B1"/>
      <selection pane="bottomLeft" activeCell="A2" sqref="A2"/>
      <selection pane="bottomRight" activeCell="AH29" sqref="AH29"/>
    </sheetView>
  </sheetViews>
  <sheetFormatPr defaultRowHeight="14.25" x14ac:dyDescent="0.2"/>
  <cols>
    <col min="2" max="2" width="9" style="16"/>
    <col min="3" max="3" width="9.5" bestFit="1" customWidth="1"/>
  </cols>
  <sheetData>
    <row r="1" spans="1:56" s="16" customFormat="1" ht="15" x14ac:dyDescent="0.25">
      <c r="A1" s="8" t="s">
        <v>59</v>
      </c>
      <c r="B1" s="8" t="s">
        <v>63</v>
      </c>
      <c r="C1" s="15" t="s">
        <v>64</v>
      </c>
      <c r="D1" s="15" t="s">
        <v>65</v>
      </c>
      <c r="E1" s="15" t="s">
        <v>66</v>
      </c>
      <c r="F1" s="15" t="s">
        <v>67</v>
      </c>
      <c r="G1" s="15" t="s">
        <v>68</v>
      </c>
      <c r="H1" s="15" t="s">
        <v>69</v>
      </c>
      <c r="I1" s="15" t="s">
        <v>70</v>
      </c>
      <c r="J1" s="15" t="s">
        <v>71</v>
      </c>
      <c r="K1" s="15" t="s">
        <v>72</v>
      </c>
      <c r="L1" s="15" t="s">
        <v>73</v>
      </c>
      <c r="M1" s="15" t="s">
        <v>74</v>
      </c>
      <c r="N1" s="15" t="s">
        <v>75</v>
      </c>
      <c r="O1" s="15" t="s">
        <v>76</v>
      </c>
      <c r="P1" s="15" t="s">
        <v>77</v>
      </c>
      <c r="Q1" s="15" t="s">
        <v>78</v>
      </c>
      <c r="R1" s="15" t="s">
        <v>79</v>
      </c>
      <c r="S1" s="15" t="s">
        <v>80</v>
      </c>
      <c r="T1" s="15" t="s">
        <v>81</v>
      </c>
      <c r="U1" s="15" t="s">
        <v>82</v>
      </c>
      <c r="V1" s="15" t="s">
        <v>83</v>
      </c>
      <c r="W1" s="15" t="s">
        <v>84</v>
      </c>
      <c r="X1" s="15" t="s">
        <v>85</v>
      </c>
      <c r="Y1" s="15" t="s">
        <v>86</v>
      </c>
      <c r="Z1" s="15" t="s">
        <v>87</v>
      </c>
      <c r="AA1" s="15" t="s">
        <v>88</v>
      </c>
      <c r="AB1" s="15" t="s">
        <v>89</v>
      </c>
      <c r="AC1" s="15" t="s">
        <v>90</v>
      </c>
      <c r="AD1" s="15" t="s">
        <v>91</v>
      </c>
      <c r="AE1" s="15" t="s">
        <v>92</v>
      </c>
      <c r="AF1" s="15" t="s">
        <v>93</v>
      </c>
      <c r="AG1" s="15" t="s">
        <v>94</v>
      </c>
      <c r="AH1" s="15" t="s">
        <v>95</v>
      </c>
      <c r="AI1" s="15" t="s">
        <v>96</v>
      </c>
      <c r="AJ1" s="15" t="s">
        <v>97</v>
      </c>
      <c r="AK1" s="15" t="s">
        <v>98</v>
      </c>
      <c r="AL1" s="15" t="s">
        <v>99</v>
      </c>
      <c r="AM1" s="15" t="s">
        <v>100</v>
      </c>
      <c r="AN1" s="15" t="s">
        <v>101</v>
      </c>
      <c r="AO1" s="15" t="s">
        <v>102</v>
      </c>
      <c r="AP1" s="15" t="s">
        <v>103</v>
      </c>
      <c r="AQ1" s="15" t="s">
        <v>104</v>
      </c>
      <c r="AR1" s="15" t="s">
        <v>105</v>
      </c>
      <c r="AS1" s="15" t="s">
        <v>106</v>
      </c>
      <c r="AT1" s="15" t="s">
        <v>107</v>
      </c>
      <c r="AU1" s="15" t="s">
        <v>108</v>
      </c>
      <c r="AV1" s="15" t="s">
        <v>109</v>
      </c>
      <c r="AW1" s="15" t="s">
        <v>110</v>
      </c>
      <c r="AX1" s="15" t="s">
        <v>111</v>
      </c>
      <c r="AY1" s="15" t="s">
        <v>112</v>
      </c>
      <c r="AZ1" s="15" t="s">
        <v>113</v>
      </c>
      <c r="BA1" s="9" t="s">
        <v>0</v>
      </c>
      <c r="BB1" s="9" t="s">
        <v>114</v>
      </c>
      <c r="BC1" s="9" t="s">
        <v>115</v>
      </c>
      <c r="BD1" s="9" t="s">
        <v>116</v>
      </c>
    </row>
    <row r="2" spans="1:56" ht="15" x14ac:dyDescent="0.25">
      <c r="A2" s="8">
        <v>0</v>
      </c>
      <c r="B2" s="15" t="s">
        <v>64</v>
      </c>
      <c r="C2" s="8">
        <f>[1]page_1!B2/'mini-FID'!$BA2</f>
        <v>0.79740259740259745</v>
      </c>
      <c r="D2" s="8">
        <f>[1]page_1!C2/'mini-FID'!$BA2</f>
        <v>0</v>
      </c>
      <c r="E2" s="8">
        <f>[1]page_1!D2/'mini-FID'!$BA2</f>
        <v>0</v>
      </c>
      <c r="F2" s="8">
        <f>[1]page_1!E2/'mini-FID'!$BA2</f>
        <v>1.2987012987012988E-2</v>
      </c>
      <c r="G2" s="8">
        <f>[1]page_1!F2/'mini-FID'!$BA2</f>
        <v>0</v>
      </c>
      <c r="H2" s="8">
        <f>[1]page_1!G2/'mini-FID'!$BA2</f>
        <v>0</v>
      </c>
      <c r="I2" s="8">
        <f>[1]page_1!H2/'mini-FID'!$BA2</f>
        <v>0</v>
      </c>
      <c r="J2" s="8">
        <f>[1]page_1!I2/'mini-FID'!$BA2</f>
        <v>0</v>
      </c>
      <c r="K2" s="8">
        <f>[1]page_1!J2/'mini-FID'!$BA2</f>
        <v>2.5974025974025974E-3</v>
      </c>
      <c r="L2" s="8">
        <f>[1]page_1!K2/'mini-FID'!$BA2</f>
        <v>7.7922077922077922E-3</v>
      </c>
      <c r="M2" s="8">
        <f>[1]page_1!L2/'mini-FID'!$BA2</f>
        <v>5.1948051948051948E-3</v>
      </c>
      <c r="N2" s="8">
        <f>[1]page_1!M2/'mini-FID'!$BA2</f>
        <v>5.1948051948051948E-3</v>
      </c>
      <c r="O2" s="8">
        <f>[1]page_1!N2/'mini-FID'!$BA2</f>
        <v>2.5974025974025974E-3</v>
      </c>
      <c r="P2" s="8">
        <f>[1]page_1!O2/'mini-FID'!$BA2</f>
        <v>1.2987012987012988E-2</v>
      </c>
      <c r="Q2" s="8">
        <f>[1]page_1!P2/'mini-FID'!$BA2</f>
        <v>0</v>
      </c>
      <c r="R2" s="8">
        <f>[1]page_1!Q2/'mini-FID'!$BA2</f>
        <v>0</v>
      </c>
      <c r="S2" s="8">
        <f>[1]page_1!R2/'mini-FID'!$BA2</f>
        <v>2.5974025974025974E-3</v>
      </c>
      <c r="T2" s="8">
        <f>[1]page_1!S2/'mini-FID'!$BA2</f>
        <v>2.5974025974025974E-3</v>
      </c>
      <c r="U2" s="8">
        <f>[1]page_1!T2/'mini-FID'!$BA2</f>
        <v>5.1948051948051948E-3</v>
      </c>
      <c r="V2" s="8">
        <f>[1]page_1!U2/'mini-FID'!$BA2</f>
        <v>2.5974025974025974E-3</v>
      </c>
      <c r="W2" s="8">
        <f>[1]page_1!V2/'mini-FID'!$BA2</f>
        <v>0</v>
      </c>
      <c r="X2" s="8">
        <f>[1]page_1!W2/'mini-FID'!$BA2</f>
        <v>2.5974025974025974E-3</v>
      </c>
      <c r="Y2" s="8">
        <f>[1]page_1!X2/'mini-FID'!$BA2</f>
        <v>2.5974025974025974E-3</v>
      </c>
      <c r="Z2" s="8">
        <f>[1]page_1!Y2/'mini-FID'!$BA2</f>
        <v>2.5974025974025974E-3</v>
      </c>
      <c r="AA2" s="8">
        <f>[1]page_1!Z2/'mini-FID'!$BA2</f>
        <v>0</v>
      </c>
      <c r="AB2" s="8">
        <f>[1]page_1!AA2/'mini-FID'!$BA2</f>
        <v>5.1948051948051948E-3</v>
      </c>
      <c r="AC2" s="8">
        <f>[1]page_1!AB2/'mini-FID'!$BA2</f>
        <v>0</v>
      </c>
      <c r="AD2" s="8">
        <f>[1]page_1!AC2/'mini-FID'!$BA2</f>
        <v>2.5974025974025974E-3</v>
      </c>
      <c r="AE2" s="8">
        <f>[1]page_1!AD2/'mini-FID'!$BA2</f>
        <v>5.1948051948051948E-3</v>
      </c>
      <c r="AF2" s="8">
        <f>[1]page_1!AE2/'mini-FID'!$BA2</f>
        <v>2.5974025974025974E-3</v>
      </c>
      <c r="AG2" s="8">
        <f>[1]page_1!AF2/'mini-FID'!$BA2</f>
        <v>0</v>
      </c>
      <c r="AH2" s="8">
        <f>[1]page_1!AG2/'mini-FID'!$BA2</f>
        <v>0</v>
      </c>
      <c r="AI2" s="8">
        <f>[1]page_1!AH2/'mini-FID'!$BA2</f>
        <v>2.0779220779220779E-2</v>
      </c>
      <c r="AJ2" s="8">
        <f>[1]page_1!AI2/'mini-FID'!$BA2</f>
        <v>0</v>
      </c>
      <c r="AK2" s="8">
        <f>[1]page_1!AJ2/'mini-FID'!$BA2</f>
        <v>0</v>
      </c>
      <c r="AL2" s="8">
        <f>[1]page_1!AK2/'mini-FID'!$BA2</f>
        <v>3.1168831168831169E-2</v>
      </c>
      <c r="AM2" s="8">
        <f>[1]page_1!AL2/'mini-FID'!$BA2</f>
        <v>2.5974025974025974E-3</v>
      </c>
      <c r="AN2" s="8">
        <f>[1]page_1!AM2/'mini-FID'!$BA2</f>
        <v>2.5974025974025974E-3</v>
      </c>
      <c r="AO2" s="8">
        <f>[1]page_1!AN2/'mini-FID'!$BA2</f>
        <v>0</v>
      </c>
      <c r="AP2" s="8">
        <f>[1]page_1!AO2/'mini-FID'!$BA2</f>
        <v>0</v>
      </c>
      <c r="AQ2" s="8">
        <f>[1]page_1!AP2/'mini-FID'!$BA2</f>
        <v>0</v>
      </c>
      <c r="AR2" s="8">
        <f>[1]page_1!AQ2/'mini-FID'!$BA2</f>
        <v>5.1948051948051948E-3</v>
      </c>
      <c r="AS2" s="8">
        <f>[1]page_1!AR2/'mini-FID'!$BA2</f>
        <v>2.5974025974025974E-3</v>
      </c>
      <c r="AT2" s="8">
        <f>[1]page_1!AS2/'mini-FID'!$BA2</f>
        <v>1.2987012987012988E-2</v>
      </c>
      <c r="AU2" s="8">
        <f>[1]page_1!AT2/'mini-FID'!$BA2</f>
        <v>1.2987012987012988E-2</v>
      </c>
      <c r="AV2" s="8">
        <f>[1]page_1!AU2/'mini-FID'!$BA2</f>
        <v>0</v>
      </c>
      <c r="AW2" s="8">
        <f>[1]page_1!AV2/'mini-FID'!$BA2</f>
        <v>0</v>
      </c>
      <c r="AX2" s="8">
        <f>[1]page_1!AW2/'mini-FID'!$BA2</f>
        <v>1.8181818181818181E-2</v>
      </c>
      <c r="AY2" s="8">
        <f>[1]page_1!AX2/'mini-FID'!$BA2</f>
        <v>7.7922077922077922E-3</v>
      </c>
      <c r="AZ2" s="8">
        <f>[1]page_1!AY2/'mini-FID'!$BA2</f>
        <v>0</v>
      </c>
      <c r="BA2" s="8">
        <f>SUM([1]page_1!B2:AY2)</f>
        <v>385</v>
      </c>
      <c r="BB2" s="10">
        <v>0.58034026465028354</v>
      </c>
      <c r="BC2" s="10">
        <v>0.79740259740259745</v>
      </c>
      <c r="BD2" s="10">
        <v>0.79740259740259745</v>
      </c>
    </row>
    <row r="3" spans="1:56" ht="15" x14ac:dyDescent="0.25">
      <c r="A3" s="8">
        <v>1</v>
      </c>
      <c r="B3" s="15" t="s">
        <v>65</v>
      </c>
      <c r="C3" s="8">
        <f>[1]page_1!B3/'mini-FID'!$BA3</f>
        <v>3.1104199066874026E-4</v>
      </c>
      <c r="D3" s="8">
        <f>[1]page_1!C3/'mini-FID'!$BA3</f>
        <v>0.89611197511664076</v>
      </c>
      <c r="E3" s="8">
        <f>[1]page_1!D3/'mini-FID'!$BA3</f>
        <v>0</v>
      </c>
      <c r="F3" s="8">
        <f>[1]page_1!E3/'mini-FID'!$BA3</f>
        <v>6.2208398133748052E-4</v>
      </c>
      <c r="G3" s="8">
        <f>[1]page_1!F3/'mini-FID'!$BA3</f>
        <v>0</v>
      </c>
      <c r="H3" s="8">
        <f>[1]page_1!G3/'mini-FID'!$BA3</f>
        <v>0</v>
      </c>
      <c r="I3" s="8">
        <f>[1]page_1!H3/'mini-FID'!$BA3</f>
        <v>6.2208398133748052E-4</v>
      </c>
      <c r="J3" s="8">
        <f>[1]page_1!I3/'mini-FID'!$BA3</f>
        <v>1.0575427682737169E-2</v>
      </c>
      <c r="K3" s="8">
        <f>[1]page_1!J3/'mini-FID'!$BA3</f>
        <v>9.3312597200622088E-4</v>
      </c>
      <c r="L3" s="8">
        <f>[1]page_1!K3/'mini-FID'!$BA3</f>
        <v>1.5552099533437014E-3</v>
      </c>
      <c r="M3" s="8">
        <f>[1]page_1!L3/'mini-FID'!$BA3</f>
        <v>3.7325038880248835E-3</v>
      </c>
      <c r="N3" s="8">
        <f>[1]page_1!M3/'mini-FID'!$BA3</f>
        <v>1.8662519440124418E-3</v>
      </c>
      <c r="O3" s="8">
        <f>[1]page_1!N3/'mini-FID'!$BA3</f>
        <v>6.2208398133748052E-4</v>
      </c>
      <c r="P3" s="8">
        <f>[1]page_1!O3/'mini-FID'!$BA3</f>
        <v>6.2208398133748052E-4</v>
      </c>
      <c r="Q3" s="8">
        <f>[1]page_1!P3/'mini-FID'!$BA3</f>
        <v>0</v>
      </c>
      <c r="R3" s="8">
        <f>[1]page_1!Q3/'mini-FID'!$BA3</f>
        <v>5.9097978227060652E-3</v>
      </c>
      <c r="S3" s="8">
        <f>[1]page_1!R3/'mini-FID'!$BA3</f>
        <v>3.1104199066874028E-3</v>
      </c>
      <c r="T3" s="8">
        <f>[1]page_1!S3/'mini-FID'!$BA3</f>
        <v>3.1104199066874026E-4</v>
      </c>
      <c r="U3" s="8">
        <f>[1]page_1!T3/'mini-FID'!$BA3</f>
        <v>2.1772939346811821E-3</v>
      </c>
      <c r="V3" s="8">
        <f>[1]page_1!U3/'mini-FID'!$BA3</f>
        <v>3.7325038880248835E-3</v>
      </c>
      <c r="W3" s="8">
        <f>[1]page_1!V3/'mini-FID'!$BA3</f>
        <v>3.1104199066874026E-4</v>
      </c>
      <c r="X3" s="8">
        <f>[1]page_1!W3/'mini-FID'!$BA3</f>
        <v>1.7107309486780714E-2</v>
      </c>
      <c r="Y3" s="8">
        <f>[1]page_1!X3/'mini-FID'!$BA3</f>
        <v>1.5552099533437014E-3</v>
      </c>
      <c r="Z3" s="8">
        <f>[1]page_1!Y3/'mini-FID'!$BA3</f>
        <v>1.244167962674961E-3</v>
      </c>
      <c r="AA3" s="8">
        <f>[1]page_1!Z3/'mini-FID'!$BA3</f>
        <v>0</v>
      </c>
      <c r="AB3" s="8">
        <f>[1]page_1!AA3/'mini-FID'!$BA3</f>
        <v>9.3312597200622088E-4</v>
      </c>
      <c r="AC3" s="8">
        <f>[1]page_1!AB3/'mini-FID'!$BA3</f>
        <v>1.244167962674961E-3</v>
      </c>
      <c r="AD3" s="8">
        <f>[1]page_1!AC3/'mini-FID'!$BA3</f>
        <v>9.3312597200622088E-4</v>
      </c>
      <c r="AE3" s="8">
        <f>[1]page_1!AD3/'mini-FID'!$BA3</f>
        <v>9.3312597200622088E-4</v>
      </c>
      <c r="AF3" s="8">
        <f>[1]page_1!AE3/'mini-FID'!$BA3</f>
        <v>1.4618973561430793E-2</v>
      </c>
      <c r="AG3" s="8">
        <f>[1]page_1!AF3/'mini-FID'!$BA3</f>
        <v>0</v>
      </c>
      <c r="AH3" s="8">
        <f>[1]page_1!AG3/'mini-FID'!$BA3</f>
        <v>0</v>
      </c>
      <c r="AI3" s="8">
        <f>[1]page_1!AH3/'mini-FID'!$BA3</f>
        <v>0</v>
      </c>
      <c r="AJ3" s="8">
        <f>[1]page_1!AI3/'mini-FID'!$BA3</f>
        <v>0</v>
      </c>
      <c r="AK3" s="8">
        <f>[1]page_1!AJ3/'mini-FID'!$BA3</f>
        <v>6.2208398133748056E-3</v>
      </c>
      <c r="AL3" s="8">
        <f>[1]page_1!AK3/'mini-FID'!$BA3</f>
        <v>0</v>
      </c>
      <c r="AM3" s="8">
        <f>[1]page_1!AL3/'mini-FID'!$BA3</f>
        <v>9.3312597200622088E-4</v>
      </c>
      <c r="AN3" s="8">
        <f>[1]page_1!AM3/'mini-FID'!$BA3</f>
        <v>6.2208398133748052E-4</v>
      </c>
      <c r="AO3" s="8">
        <f>[1]page_1!AN3/'mini-FID'!$BA3</f>
        <v>3.1104199066874026E-4</v>
      </c>
      <c r="AP3" s="8">
        <f>[1]page_1!AO3/'mini-FID'!$BA3</f>
        <v>6.2208398133748052E-4</v>
      </c>
      <c r="AQ3" s="8">
        <f>[1]page_1!AP3/'mini-FID'!$BA3</f>
        <v>0</v>
      </c>
      <c r="AR3" s="8">
        <f>[1]page_1!AQ3/'mini-FID'!$BA3</f>
        <v>0</v>
      </c>
      <c r="AS3" s="8">
        <f>[1]page_1!AR3/'mini-FID'!$BA3</f>
        <v>3.4214618973561432E-3</v>
      </c>
      <c r="AT3" s="8">
        <f>[1]page_1!AS3/'mini-FID'!$BA3</f>
        <v>2.7993779160186624E-3</v>
      </c>
      <c r="AU3" s="8">
        <f>[1]page_1!AT3/'mini-FID'!$BA3</f>
        <v>4.3545878693623643E-3</v>
      </c>
      <c r="AV3" s="8">
        <f>[1]page_1!AU3/'mini-FID'!$BA3</f>
        <v>0</v>
      </c>
      <c r="AW3" s="8">
        <f>[1]page_1!AV3/'mini-FID'!$BA3</f>
        <v>1.244167962674961E-3</v>
      </c>
      <c r="AX3" s="8">
        <f>[1]page_1!AW3/'mini-FID'!$BA3</f>
        <v>4.0435458786936239E-3</v>
      </c>
      <c r="AY3" s="8">
        <f>[1]page_1!AX3/'mini-FID'!$BA3</f>
        <v>3.4214618973561432E-3</v>
      </c>
      <c r="AZ3" s="8">
        <f>[1]page_1!AY3/'mini-FID'!$BA3</f>
        <v>3.1104199066874026E-4</v>
      </c>
      <c r="BA3" s="8">
        <f>SUM([1]page_1!B3:AY3)</f>
        <v>3215</v>
      </c>
      <c r="BB3" s="10">
        <v>0.9387422613229065</v>
      </c>
      <c r="BC3" s="10">
        <v>0.89611197511664076</v>
      </c>
      <c r="BD3" s="10">
        <v>0.89611197511664076</v>
      </c>
    </row>
    <row r="4" spans="1:56" ht="15" x14ac:dyDescent="0.25">
      <c r="A4" s="8">
        <v>2</v>
      </c>
      <c r="B4" s="15" t="s">
        <v>66</v>
      </c>
      <c r="C4" s="8">
        <f>[1]page_1!B4/'mini-FID'!$BA4</f>
        <v>5.8252427184466021E-3</v>
      </c>
      <c r="D4" s="8">
        <f>[1]page_1!C4/'mini-FID'!$BA4</f>
        <v>0</v>
      </c>
      <c r="E4" s="8">
        <f>[1]page_1!D4/'mini-FID'!$BA4</f>
        <v>0.86601941747572819</v>
      </c>
      <c r="F4" s="8">
        <f>[1]page_1!E4/'mini-FID'!$BA4</f>
        <v>5.8252427184466021E-3</v>
      </c>
      <c r="G4" s="8">
        <f>[1]page_1!F4/'mini-FID'!$BA4</f>
        <v>0</v>
      </c>
      <c r="H4" s="8">
        <f>[1]page_1!G4/'mini-FID'!$BA4</f>
        <v>9.7087378640776691E-3</v>
      </c>
      <c r="I4" s="8">
        <f>[1]page_1!H4/'mini-FID'!$BA4</f>
        <v>0</v>
      </c>
      <c r="J4" s="8">
        <f>[1]page_1!I4/'mini-FID'!$BA4</f>
        <v>0</v>
      </c>
      <c r="K4" s="8">
        <f>[1]page_1!J4/'mini-FID'!$BA4</f>
        <v>0</v>
      </c>
      <c r="L4" s="8">
        <f>[1]page_1!K4/'mini-FID'!$BA4</f>
        <v>3.8834951456310678E-3</v>
      </c>
      <c r="M4" s="8">
        <f>[1]page_1!L4/'mini-FID'!$BA4</f>
        <v>0</v>
      </c>
      <c r="N4" s="8">
        <f>[1]page_1!M4/'mini-FID'!$BA4</f>
        <v>1.9417475728155339E-3</v>
      </c>
      <c r="O4" s="8">
        <f>[1]page_1!N4/'mini-FID'!$BA4</f>
        <v>1.9417475728155339E-3</v>
      </c>
      <c r="P4" s="8">
        <f>[1]page_1!O4/'mini-FID'!$BA4</f>
        <v>7.7669902912621356E-3</v>
      </c>
      <c r="Q4" s="8">
        <f>[1]page_1!P4/'mini-FID'!$BA4</f>
        <v>0</v>
      </c>
      <c r="R4" s="8">
        <f>[1]page_1!Q4/'mini-FID'!$BA4</f>
        <v>0</v>
      </c>
      <c r="S4" s="8">
        <f>[1]page_1!R4/'mini-FID'!$BA4</f>
        <v>1.9417475728155339E-3</v>
      </c>
      <c r="T4" s="8">
        <f>[1]page_1!S4/'mini-FID'!$BA4</f>
        <v>1.9417475728155338E-2</v>
      </c>
      <c r="U4" s="8">
        <f>[1]page_1!T4/'mini-FID'!$BA4</f>
        <v>0</v>
      </c>
      <c r="V4" s="8">
        <f>[1]page_1!U4/'mini-FID'!$BA4</f>
        <v>0</v>
      </c>
      <c r="W4" s="8">
        <f>[1]page_1!V4/'mini-FID'!$BA4</f>
        <v>0</v>
      </c>
      <c r="X4" s="8">
        <f>[1]page_1!W4/'mini-FID'!$BA4</f>
        <v>1.9417475728155339E-3</v>
      </c>
      <c r="Y4" s="8">
        <f>[1]page_1!X4/'mini-FID'!$BA4</f>
        <v>5.8252427184466021E-3</v>
      </c>
      <c r="Z4" s="8">
        <f>[1]page_1!Y4/'mini-FID'!$BA4</f>
        <v>1.9417475728155339E-3</v>
      </c>
      <c r="AA4" s="8">
        <f>[1]page_1!Z4/'mini-FID'!$BA4</f>
        <v>1.9417475728155339E-3</v>
      </c>
      <c r="AB4" s="8">
        <f>[1]page_1!AA4/'mini-FID'!$BA4</f>
        <v>3.8834951456310678E-3</v>
      </c>
      <c r="AC4" s="8">
        <f>[1]page_1!AB4/'mini-FID'!$BA4</f>
        <v>0</v>
      </c>
      <c r="AD4" s="8">
        <f>[1]page_1!AC4/'mini-FID'!$BA4</f>
        <v>7.7669902912621356E-3</v>
      </c>
      <c r="AE4" s="8">
        <f>[1]page_1!AD4/'mini-FID'!$BA4</f>
        <v>0</v>
      </c>
      <c r="AF4" s="8">
        <f>[1]page_1!AE4/'mini-FID'!$BA4</f>
        <v>0</v>
      </c>
      <c r="AG4" s="8">
        <f>[1]page_1!AF4/'mini-FID'!$BA4</f>
        <v>0</v>
      </c>
      <c r="AH4" s="8">
        <f>[1]page_1!AG4/'mini-FID'!$BA4</f>
        <v>3.8834951456310678E-3</v>
      </c>
      <c r="AI4" s="8">
        <f>[1]page_1!AH4/'mini-FID'!$BA4</f>
        <v>1.5533980582524271E-2</v>
      </c>
      <c r="AJ4" s="8">
        <f>[1]page_1!AI4/'mini-FID'!$BA4</f>
        <v>0</v>
      </c>
      <c r="AK4" s="8">
        <f>[1]page_1!AJ4/'mini-FID'!$BA4</f>
        <v>0</v>
      </c>
      <c r="AL4" s="8">
        <f>[1]page_1!AK4/'mini-FID'!$BA4</f>
        <v>5.8252427184466021E-3</v>
      </c>
      <c r="AM4" s="8">
        <f>[1]page_1!AL4/'mini-FID'!$BA4</f>
        <v>3.8834951456310678E-3</v>
      </c>
      <c r="AN4" s="8">
        <f>[1]page_1!AM4/'mini-FID'!$BA4</f>
        <v>0</v>
      </c>
      <c r="AO4" s="8">
        <f>[1]page_1!AN4/'mini-FID'!$BA4</f>
        <v>0</v>
      </c>
      <c r="AP4" s="8">
        <f>[1]page_1!AO4/'mini-FID'!$BA4</f>
        <v>0</v>
      </c>
      <c r="AQ4" s="8">
        <f>[1]page_1!AP4/'mini-FID'!$BA4</f>
        <v>3.8834951456310678E-3</v>
      </c>
      <c r="AR4" s="8">
        <f>[1]page_1!AQ4/'mini-FID'!$BA4</f>
        <v>0</v>
      </c>
      <c r="AS4" s="8">
        <f>[1]page_1!AR4/'mini-FID'!$BA4</f>
        <v>0</v>
      </c>
      <c r="AT4" s="8">
        <f>[1]page_1!AS4/'mini-FID'!$BA4</f>
        <v>5.8252427184466021E-3</v>
      </c>
      <c r="AU4" s="8">
        <f>[1]page_1!AT4/'mini-FID'!$BA4</f>
        <v>3.8834951456310678E-3</v>
      </c>
      <c r="AV4" s="8">
        <f>[1]page_1!AU4/'mini-FID'!$BA4</f>
        <v>0</v>
      </c>
      <c r="AW4" s="8">
        <f>[1]page_1!AV4/'mini-FID'!$BA4</f>
        <v>0</v>
      </c>
      <c r="AX4" s="8">
        <f>[1]page_1!AW4/'mini-FID'!$BA4</f>
        <v>5.8252427184466021E-3</v>
      </c>
      <c r="AY4" s="8">
        <f>[1]page_1!AX4/'mini-FID'!$BA4</f>
        <v>1.9417475728155339E-3</v>
      </c>
      <c r="AZ4" s="8">
        <f>[1]page_1!AY4/'mini-FID'!$BA4</f>
        <v>1.9417475728155339E-3</v>
      </c>
      <c r="BA4" s="8">
        <f>SUM([1]page_1!B4:AY4)</f>
        <v>515</v>
      </c>
      <c r="BB4" s="10">
        <v>0.70569620253164556</v>
      </c>
      <c r="BC4" s="10">
        <v>0.86601941747572819</v>
      </c>
      <c r="BD4" s="10">
        <v>0.86601941747572819</v>
      </c>
    </row>
    <row r="5" spans="1:56" ht="15" x14ac:dyDescent="0.25">
      <c r="A5" s="8">
        <v>3</v>
      </c>
      <c r="B5" s="15" t="s">
        <v>67</v>
      </c>
      <c r="C5" s="8">
        <f>[1]page_1!B5/'mini-FID'!$BA5</f>
        <v>2.967359050445104E-3</v>
      </c>
      <c r="D5" s="8">
        <f>[1]page_1!C5/'mini-FID'!$BA5</f>
        <v>2.967359050445104E-3</v>
      </c>
      <c r="E5" s="8">
        <f>[1]page_1!D5/'mini-FID'!$BA5</f>
        <v>1.9782393669634025E-3</v>
      </c>
      <c r="F5" s="8">
        <f>[1]page_1!E5/'mini-FID'!$BA5</f>
        <v>0.79228486646884277</v>
      </c>
      <c r="G5" s="8">
        <f>[1]page_1!F5/'mini-FID'!$BA5</f>
        <v>1.9782393669634025E-3</v>
      </c>
      <c r="H5" s="8">
        <f>[1]page_1!G5/'mini-FID'!$BA5</f>
        <v>2.967359050445104E-3</v>
      </c>
      <c r="I5" s="8">
        <f>[1]page_1!H5/'mini-FID'!$BA5</f>
        <v>9.8911968348170125E-4</v>
      </c>
      <c r="J5" s="8">
        <f>[1]page_1!I5/'mini-FID'!$BA5</f>
        <v>6.923837784371909E-3</v>
      </c>
      <c r="K5" s="8">
        <f>[1]page_1!J5/'mini-FID'!$BA5</f>
        <v>2.967359050445104E-3</v>
      </c>
      <c r="L5" s="8">
        <f>[1]page_1!K5/'mini-FID'!$BA5</f>
        <v>0</v>
      </c>
      <c r="M5" s="8">
        <f>[1]page_1!L5/'mini-FID'!$BA5</f>
        <v>2.967359050445104E-3</v>
      </c>
      <c r="N5" s="8">
        <f>[1]page_1!M5/'mini-FID'!$BA5</f>
        <v>3.956478733926805E-3</v>
      </c>
      <c r="O5" s="8">
        <f>[1]page_1!N5/'mini-FID'!$BA5</f>
        <v>7.91295746785361E-3</v>
      </c>
      <c r="P5" s="8">
        <f>[1]page_1!O5/'mini-FID'!$BA5</f>
        <v>0</v>
      </c>
      <c r="Q5" s="8">
        <f>[1]page_1!P5/'mini-FID'!$BA5</f>
        <v>0</v>
      </c>
      <c r="R5" s="8">
        <f>[1]page_1!Q5/'mini-FID'!$BA5</f>
        <v>1.9782393669634025E-3</v>
      </c>
      <c r="S5" s="8">
        <f>[1]page_1!R5/'mini-FID'!$BA5</f>
        <v>2.967359050445104E-3</v>
      </c>
      <c r="T5" s="8">
        <f>[1]page_1!S5/'mini-FID'!$BA5</f>
        <v>0</v>
      </c>
      <c r="U5" s="8">
        <f>[1]page_1!T5/'mini-FID'!$BA5</f>
        <v>6.923837784371909E-3</v>
      </c>
      <c r="V5" s="8">
        <f>[1]page_1!U5/'mini-FID'!$BA5</f>
        <v>2.967359050445104E-3</v>
      </c>
      <c r="W5" s="8">
        <f>[1]page_1!V5/'mini-FID'!$BA5</f>
        <v>0</v>
      </c>
      <c r="X5" s="8">
        <f>[1]page_1!W5/'mini-FID'!$BA5</f>
        <v>0</v>
      </c>
      <c r="Y5" s="8">
        <f>[1]page_1!X5/'mini-FID'!$BA5</f>
        <v>1.2858555885262116E-2</v>
      </c>
      <c r="Z5" s="8">
        <f>[1]page_1!Y5/'mini-FID'!$BA5</f>
        <v>5.8358061325420374E-2</v>
      </c>
      <c r="AA5" s="8">
        <f>[1]page_1!Z5/'mini-FID'!$BA5</f>
        <v>8.9020771513353119E-3</v>
      </c>
      <c r="AB5" s="8">
        <f>[1]page_1!AA5/'mini-FID'!$BA5</f>
        <v>9.8911968348170125E-4</v>
      </c>
      <c r="AC5" s="8">
        <f>[1]page_1!AB5/'mini-FID'!$BA5</f>
        <v>0</v>
      </c>
      <c r="AD5" s="8">
        <f>[1]page_1!AC5/'mini-FID'!$BA5</f>
        <v>9.8911968348170125E-4</v>
      </c>
      <c r="AE5" s="8">
        <f>[1]page_1!AD5/'mini-FID'!$BA5</f>
        <v>1.9782393669634025E-3</v>
      </c>
      <c r="AF5" s="8">
        <f>[1]page_1!AE5/'mini-FID'!$BA5</f>
        <v>0</v>
      </c>
      <c r="AG5" s="8">
        <f>[1]page_1!AF5/'mini-FID'!$BA5</f>
        <v>9.8911968348170125E-4</v>
      </c>
      <c r="AH5" s="8">
        <f>[1]page_1!AG5/'mini-FID'!$BA5</f>
        <v>3.956478733926805E-3</v>
      </c>
      <c r="AI5" s="8">
        <f>[1]page_1!AH5/'mini-FID'!$BA5</f>
        <v>7.91295746785361E-3</v>
      </c>
      <c r="AJ5" s="8">
        <f>[1]page_1!AI5/'mini-FID'!$BA5</f>
        <v>0</v>
      </c>
      <c r="AK5" s="8">
        <f>[1]page_1!AJ5/'mini-FID'!$BA5</f>
        <v>6.923837784371909E-3</v>
      </c>
      <c r="AL5" s="8">
        <f>[1]page_1!AK5/'mini-FID'!$BA5</f>
        <v>0</v>
      </c>
      <c r="AM5" s="8">
        <f>[1]page_1!AL5/'mini-FID'!$BA5</f>
        <v>2.274975272007913E-2</v>
      </c>
      <c r="AN5" s="8">
        <f>[1]page_1!AM5/'mini-FID'!$BA5</f>
        <v>9.8911968348170125E-4</v>
      </c>
      <c r="AO5" s="8">
        <f>[1]page_1!AN5/'mini-FID'!$BA5</f>
        <v>0</v>
      </c>
      <c r="AP5" s="8">
        <f>[1]page_1!AO5/'mini-FID'!$BA5</f>
        <v>9.8911968348170125E-4</v>
      </c>
      <c r="AQ5" s="8">
        <f>[1]page_1!AP5/'mini-FID'!$BA5</f>
        <v>0</v>
      </c>
      <c r="AR5" s="8">
        <f>[1]page_1!AQ5/'mini-FID'!$BA5</f>
        <v>1.9782393669634025E-3</v>
      </c>
      <c r="AS5" s="8">
        <f>[1]page_1!AR5/'mini-FID'!$BA5</f>
        <v>1.9782393669634025E-3</v>
      </c>
      <c r="AT5" s="8">
        <f>[1]page_1!AS5/'mini-FID'!$BA5</f>
        <v>0</v>
      </c>
      <c r="AU5" s="8">
        <f>[1]page_1!AT5/'mini-FID'!$BA5</f>
        <v>7.91295746785361E-3</v>
      </c>
      <c r="AV5" s="8">
        <f>[1]page_1!AU5/'mini-FID'!$BA5</f>
        <v>9.8911968348170125E-4</v>
      </c>
      <c r="AW5" s="8">
        <f>[1]page_1!AV5/'mini-FID'!$BA5</f>
        <v>2.967359050445104E-3</v>
      </c>
      <c r="AX5" s="8">
        <f>[1]page_1!AW5/'mini-FID'!$BA5</f>
        <v>7.91295746785361E-3</v>
      </c>
      <c r="AY5" s="8">
        <f>[1]page_1!AX5/'mini-FID'!$BA5</f>
        <v>0</v>
      </c>
      <c r="AZ5" s="8">
        <f>[1]page_1!AY5/'mini-FID'!$BA5</f>
        <v>1.9782393669634025E-3</v>
      </c>
      <c r="BA5" s="8">
        <f>SUM([1]page_1!B5:AY5)</f>
        <v>1011</v>
      </c>
      <c r="BB5" s="10">
        <v>0.67029288702928869</v>
      </c>
      <c r="BC5" s="10">
        <v>0.79228486646884277</v>
      </c>
      <c r="BD5" s="10">
        <v>0.79228486646884277</v>
      </c>
    </row>
    <row r="6" spans="1:56" ht="15" x14ac:dyDescent="0.25">
      <c r="A6" s="8">
        <v>4</v>
      </c>
      <c r="B6" s="15" t="s">
        <v>68</v>
      </c>
      <c r="C6" s="8">
        <f>[1]page_1!B6/'mini-FID'!$BA6</f>
        <v>0</v>
      </c>
      <c r="D6" s="8">
        <f>[1]page_1!C6/'mini-FID'!$BA6</f>
        <v>1.6863406408094434E-3</v>
      </c>
      <c r="E6" s="8">
        <f>[1]page_1!D6/'mini-FID'!$BA6</f>
        <v>0</v>
      </c>
      <c r="F6" s="8">
        <f>[1]page_1!E6/'mini-FID'!$BA6</f>
        <v>5.0590219224283303E-3</v>
      </c>
      <c r="G6" s="8">
        <f>[1]page_1!F6/'mini-FID'!$BA6</f>
        <v>0.85160202360876902</v>
      </c>
      <c r="H6" s="8">
        <f>[1]page_1!G6/'mini-FID'!$BA6</f>
        <v>0</v>
      </c>
      <c r="I6" s="8">
        <f>[1]page_1!H6/'mini-FID'!$BA6</f>
        <v>0</v>
      </c>
      <c r="J6" s="8">
        <f>[1]page_1!I6/'mini-FID'!$BA6</f>
        <v>0</v>
      </c>
      <c r="K6" s="8">
        <f>[1]page_1!J6/'mini-FID'!$BA6</f>
        <v>6.7453625632377737E-3</v>
      </c>
      <c r="L6" s="8">
        <f>[1]page_1!K6/'mini-FID'!$BA6</f>
        <v>0</v>
      </c>
      <c r="M6" s="8">
        <f>[1]page_1!L6/'mini-FID'!$BA6</f>
        <v>0</v>
      </c>
      <c r="N6" s="8">
        <f>[1]page_1!M6/'mini-FID'!$BA6</f>
        <v>1.5177065767284991E-2</v>
      </c>
      <c r="O6" s="8">
        <f>[1]page_1!N6/'mini-FID'!$BA6</f>
        <v>1.6863406408094434E-3</v>
      </c>
      <c r="P6" s="8">
        <f>[1]page_1!O6/'mini-FID'!$BA6</f>
        <v>0</v>
      </c>
      <c r="Q6" s="8">
        <f>[1]page_1!P6/'mini-FID'!$BA6</f>
        <v>0</v>
      </c>
      <c r="R6" s="8">
        <f>[1]page_1!Q6/'mini-FID'!$BA6</f>
        <v>1.6863406408094434E-3</v>
      </c>
      <c r="S6" s="8">
        <f>[1]page_1!R6/'mini-FID'!$BA6</f>
        <v>1.5177065767284991E-2</v>
      </c>
      <c r="T6" s="8">
        <f>[1]page_1!S6/'mini-FID'!$BA6</f>
        <v>0</v>
      </c>
      <c r="U6" s="8">
        <f>[1]page_1!T6/'mini-FID'!$BA6</f>
        <v>0</v>
      </c>
      <c r="V6" s="8">
        <f>[1]page_1!U6/'mini-FID'!$BA6</f>
        <v>5.0590219224283303E-3</v>
      </c>
      <c r="W6" s="8">
        <f>[1]page_1!V6/'mini-FID'!$BA6</f>
        <v>0</v>
      </c>
      <c r="X6" s="8">
        <f>[1]page_1!W6/'mini-FID'!$BA6</f>
        <v>1.6863406408094434E-3</v>
      </c>
      <c r="Y6" s="8">
        <f>[1]page_1!X6/'mini-FID'!$BA6</f>
        <v>6.7453625632377737E-3</v>
      </c>
      <c r="Z6" s="8">
        <f>[1]page_1!Y6/'mini-FID'!$BA6</f>
        <v>3.3726812816188868E-3</v>
      </c>
      <c r="AA6" s="8">
        <f>[1]page_1!Z6/'mini-FID'!$BA6</f>
        <v>0</v>
      </c>
      <c r="AB6" s="8">
        <f>[1]page_1!AA6/'mini-FID'!$BA6</f>
        <v>0</v>
      </c>
      <c r="AC6" s="8">
        <f>[1]page_1!AB6/'mini-FID'!$BA6</f>
        <v>0</v>
      </c>
      <c r="AD6" s="8">
        <f>[1]page_1!AC6/'mini-FID'!$BA6</f>
        <v>0</v>
      </c>
      <c r="AE6" s="8">
        <f>[1]page_1!AD6/'mini-FID'!$BA6</f>
        <v>0</v>
      </c>
      <c r="AF6" s="8">
        <f>[1]page_1!AE6/'mini-FID'!$BA6</f>
        <v>0</v>
      </c>
      <c r="AG6" s="8">
        <f>[1]page_1!AF6/'mini-FID'!$BA6</f>
        <v>4.8903878583473864E-2</v>
      </c>
      <c r="AH6" s="8">
        <f>[1]page_1!AG6/'mini-FID'!$BA6</f>
        <v>0</v>
      </c>
      <c r="AI6" s="8">
        <f>[1]page_1!AH6/'mini-FID'!$BA6</f>
        <v>0</v>
      </c>
      <c r="AJ6" s="8">
        <f>[1]page_1!AI6/'mini-FID'!$BA6</f>
        <v>0</v>
      </c>
      <c r="AK6" s="8">
        <f>[1]page_1!AJ6/'mini-FID'!$BA6</f>
        <v>0</v>
      </c>
      <c r="AL6" s="8">
        <f>[1]page_1!AK6/'mini-FID'!$BA6</f>
        <v>0</v>
      </c>
      <c r="AM6" s="8">
        <f>[1]page_1!AL6/'mini-FID'!$BA6</f>
        <v>3.3726812816188868E-3</v>
      </c>
      <c r="AN6" s="8">
        <f>[1]page_1!AM6/'mini-FID'!$BA6</f>
        <v>0</v>
      </c>
      <c r="AO6" s="8">
        <f>[1]page_1!AN6/'mini-FID'!$BA6</f>
        <v>1.6863406408094434E-3</v>
      </c>
      <c r="AP6" s="8">
        <f>[1]page_1!AO6/'mini-FID'!$BA6</f>
        <v>0</v>
      </c>
      <c r="AQ6" s="8">
        <f>[1]page_1!AP6/'mini-FID'!$BA6</f>
        <v>0</v>
      </c>
      <c r="AR6" s="8">
        <f>[1]page_1!AQ6/'mini-FID'!$BA6</f>
        <v>0</v>
      </c>
      <c r="AS6" s="8">
        <f>[1]page_1!AR6/'mini-FID'!$BA6</f>
        <v>1.6863406408094434E-3</v>
      </c>
      <c r="AT6" s="8">
        <f>[1]page_1!AS6/'mini-FID'!$BA6</f>
        <v>0</v>
      </c>
      <c r="AU6" s="8">
        <f>[1]page_1!AT6/'mini-FID'!$BA6</f>
        <v>5.0590219224283303E-3</v>
      </c>
      <c r="AV6" s="8">
        <f>[1]page_1!AU6/'mini-FID'!$BA6</f>
        <v>1.6863406408094434E-3</v>
      </c>
      <c r="AW6" s="8">
        <f>[1]page_1!AV6/'mini-FID'!$BA6</f>
        <v>1.6863406408094434E-3</v>
      </c>
      <c r="AX6" s="8">
        <f>[1]page_1!AW6/'mini-FID'!$BA6</f>
        <v>1.3490725126475547E-2</v>
      </c>
      <c r="AY6" s="8">
        <f>[1]page_1!AX6/'mini-FID'!$BA6</f>
        <v>6.7453625632377737E-3</v>
      </c>
      <c r="AZ6" s="8">
        <f>[1]page_1!AY6/'mini-FID'!$BA6</f>
        <v>0</v>
      </c>
      <c r="BA6" s="8">
        <f>SUM([1]page_1!B6:AY6)</f>
        <v>593</v>
      </c>
      <c r="BB6" s="10">
        <v>0.84589614740368513</v>
      </c>
      <c r="BC6" s="10">
        <v>0.85160202360876902</v>
      </c>
      <c r="BD6" s="10">
        <v>0.85160202360876902</v>
      </c>
    </row>
    <row r="7" spans="1:56" ht="15" x14ac:dyDescent="0.25">
      <c r="A7" s="8">
        <v>5</v>
      </c>
      <c r="B7" s="15" t="s">
        <v>69</v>
      </c>
      <c r="C7" s="8">
        <f>[1]page_1!B7/'mini-FID'!$BA7</f>
        <v>1.4895729890764648E-3</v>
      </c>
      <c r="D7" s="8">
        <f>[1]page_1!C7/'mini-FID'!$BA7</f>
        <v>0</v>
      </c>
      <c r="E7" s="8">
        <f>[1]page_1!D7/'mini-FID'!$BA7</f>
        <v>1.0923535253227408E-2</v>
      </c>
      <c r="F7" s="8">
        <f>[1]page_1!E7/'mini-FID'!$BA7</f>
        <v>4.4687189672293947E-3</v>
      </c>
      <c r="G7" s="8">
        <f>[1]page_1!F7/'mini-FID'!$BA7</f>
        <v>4.965243296921549E-4</v>
      </c>
      <c r="H7" s="8">
        <f>[1]page_1!G7/'mini-FID'!$BA7</f>
        <v>0.78947368421052633</v>
      </c>
      <c r="I7" s="8">
        <f>[1]page_1!H7/'mini-FID'!$BA7</f>
        <v>0</v>
      </c>
      <c r="J7" s="8">
        <f>[1]page_1!I7/'mini-FID'!$BA7</f>
        <v>4.965243296921549E-4</v>
      </c>
      <c r="K7" s="8">
        <f>[1]page_1!J7/'mini-FID'!$BA7</f>
        <v>0</v>
      </c>
      <c r="L7" s="8">
        <f>[1]page_1!K7/'mini-FID'!$BA7</f>
        <v>5.4617676266137038E-3</v>
      </c>
      <c r="M7" s="8">
        <f>[1]page_1!L7/'mini-FID'!$BA7</f>
        <v>0</v>
      </c>
      <c r="N7" s="8">
        <f>[1]page_1!M7/'mini-FID'!$BA7</f>
        <v>4.965243296921549E-4</v>
      </c>
      <c r="O7" s="8">
        <f>[1]page_1!N7/'mini-FID'!$BA7</f>
        <v>4.965243296921549E-4</v>
      </c>
      <c r="P7" s="8">
        <f>[1]page_1!O7/'mini-FID'!$BA7</f>
        <v>1.4895729890764648E-3</v>
      </c>
      <c r="Q7" s="8">
        <f>[1]page_1!P7/'mini-FID'!$BA7</f>
        <v>0</v>
      </c>
      <c r="R7" s="8">
        <f>[1]page_1!Q7/'mini-FID'!$BA7</f>
        <v>0</v>
      </c>
      <c r="S7" s="8">
        <f>[1]page_1!R7/'mini-FID'!$BA7</f>
        <v>9.930486593843098E-4</v>
      </c>
      <c r="T7" s="8">
        <f>[1]page_1!S7/'mini-FID'!$BA7</f>
        <v>4.4687189672293947E-3</v>
      </c>
      <c r="U7" s="8">
        <f>[1]page_1!T7/'mini-FID'!$BA7</f>
        <v>2.4826216484607746E-3</v>
      </c>
      <c r="V7" s="8">
        <f>[1]page_1!U7/'mini-FID'!$BA7</f>
        <v>0</v>
      </c>
      <c r="W7" s="8">
        <f>[1]page_1!V7/'mini-FID'!$BA7</f>
        <v>0</v>
      </c>
      <c r="X7" s="8">
        <f>[1]page_1!W7/'mini-FID'!$BA7</f>
        <v>4.965243296921549E-4</v>
      </c>
      <c r="Y7" s="8">
        <f>[1]page_1!X7/'mini-FID'!$BA7</f>
        <v>1.9860973187686196E-3</v>
      </c>
      <c r="Z7" s="8">
        <f>[1]page_1!Y7/'mini-FID'!$BA7</f>
        <v>3.4756703078450842E-3</v>
      </c>
      <c r="AA7" s="8">
        <f>[1]page_1!Z7/'mini-FID'!$BA7</f>
        <v>1.9860973187686196E-3</v>
      </c>
      <c r="AB7" s="8">
        <f>[1]page_1!AA7/'mini-FID'!$BA7</f>
        <v>2.1847070506454815E-2</v>
      </c>
      <c r="AC7" s="8">
        <f>[1]page_1!AB7/'mini-FID'!$BA7</f>
        <v>1.4895729890764648E-3</v>
      </c>
      <c r="AD7" s="8">
        <f>[1]page_1!AC7/'mini-FID'!$BA7</f>
        <v>7.4478649453823239E-3</v>
      </c>
      <c r="AE7" s="8">
        <f>[1]page_1!AD7/'mini-FID'!$BA7</f>
        <v>4.965243296921549E-4</v>
      </c>
      <c r="AF7" s="8">
        <f>[1]page_1!AE7/'mini-FID'!$BA7</f>
        <v>0</v>
      </c>
      <c r="AG7" s="8">
        <f>[1]page_1!AF7/'mini-FID'!$BA7</f>
        <v>4.965243296921549E-4</v>
      </c>
      <c r="AH7" s="8">
        <f>[1]page_1!AG7/'mini-FID'!$BA7</f>
        <v>6.4548162859980138E-3</v>
      </c>
      <c r="AI7" s="8">
        <f>[1]page_1!AH7/'mini-FID'!$BA7</f>
        <v>9.930486593843098E-4</v>
      </c>
      <c r="AJ7" s="8">
        <f>[1]page_1!AI7/'mini-FID'!$BA7</f>
        <v>4.965243296921549E-4</v>
      </c>
      <c r="AK7" s="8">
        <f>[1]page_1!AJ7/'mini-FID'!$BA7</f>
        <v>1.4895729890764648E-3</v>
      </c>
      <c r="AL7" s="8">
        <f>[1]page_1!AK7/'mini-FID'!$BA7</f>
        <v>2.9791459781529296E-3</v>
      </c>
      <c r="AM7" s="8">
        <f>[1]page_1!AL7/'mini-FID'!$BA7</f>
        <v>9.930486593843098E-4</v>
      </c>
      <c r="AN7" s="8">
        <f>[1]page_1!AM7/'mini-FID'!$BA7</f>
        <v>5.5114200595829194E-2</v>
      </c>
      <c r="AO7" s="8">
        <f>[1]page_1!AN7/'mini-FID'!$BA7</f>
        <v>0</v>
      </c>
      <c r="AP7" s="8">
        <f>[1]page_1!AO7/'mini-FID'!$BA7</f>
        <v>4.965243296921549E-4</v>
      </c>
      <c r="AQ7" s="8">
        <f>[1]page_1!AP7/'mini-FID'!$BA7</f>
        <v>5.014895729890765E-2</v>
      </c>
      <c r="AR7" s="8">
        <f>[1]page_1!AQ7/'mini-FID'!$BA7</f>
        <v>7.9443892750744784E-3</v>
      </c>
      <c r="AS7" s="8">
        <f>[1]page_1!AR7/'mini-FID'!$BA7</f>
        <v>1.4895729890764648E-3</v>
      </c>
      <c r="AT7" s="8">
        <f>[1]page_1!AS7/'mini-FID'!$BA7</f>
        <v>2.4826216484607746E-3</v>
      </c>
      <c r="AU7" s="8">
        <f>[1]page_1!AT7/'mini-FID'!$BA7</f>
        <v>0</v>
      </c>
      <c r="AV7" s="8">
        <f>[1]page_1!AU7/'mini-FID'!$BA7</f>
        <v>0</v>
      </c>
      <c r="AW7" s="8">
        <f>[1]page_1!AV7/'mini-FID'!$BA7</f>
        <v>0</v>
      </c>
      <c r="AX7" s="8">
        <f>[1]page_1!AW7/'mini-FID'!$BA7</f>
        <v>9.930486593843098E-4</v>
      </c>
      <c r="AY7" s="8">
        <f>[1]page_1!AX7/'mini-FID'!$BA7</f>
        <v>4.965243296921549E-4</v>
      </c>
      <c r="AZ7" s="8">
        <f>[1]page_1!AY7/'mini-FID'!$BA7</f>
        <v>4.4687189672293947E-3</v>
      </c>
      <c r="BA7" s="8">
        <f>SUM([1]page_1!B7:AY7)</f>
        <v>2014</v>
      </c>
      <c r="BB7" s="10">
        <v>0.81496668375192205</v>
      </c>
      <c r="BC7" s="10">
        <v>0.78947368421052633</v>
      </c>
      <c r="BD7" s="10">
        <v>0.78947368421052633</v>
      </c>
    </row>
    <row r="8" spans="1:56" ht="15" x14ac:dyDescent="0.25">
      <c r="A8" s="8">
        <v>6</v>
      </c>
      <c r="B8" s="15" t="s">
        <v>70</v>
      </c>
      <c r="C8" s="8">
        <f>[1]page_1!B8/'mini-FID'!$BA8</f>
        <v>1.0224948875255625E-3</v>
      </c>
      <c r="D8" s="8">
        <f>[1]page_1!C8/'mini-FID'!$BA8</f>
        <v>1.0224948875255625E-3</v>
      </c>
      <c r="E8" s="8">
        <f>[1]page_1!D8/'mini-FID'!$BA8</f>
        <v>0</v>
      </c>
      <c r="F8" s="8">
        <f>[1]page_1!E8/'mini-FID'!$BA8</f>
        <v>5.1124744376278121E-3</v>
      </c>
      <c r="G8" s="8">
        <f>[1]page_1!F8/'mini-FID'!$BA8</f>
        <v>1.0224948875255625E-3</v>
      </c>
      <c r="H8" s="8">
        <f>[1]page_1!G8/'mini-FID'!$BA8</f>
        <v>0</v>
      </c>
      <c r="I8" s="8">
        <f>[1]page_1!H8/'mini-FID'!$BA8</f>
        <v>0.90797546012269936</v>
      </c>
      <c r="J8" s="8">
        <f>[1]page_1!I8/'mini-FID'!$BA8</f>
        <v>1.0224948875255625E-3</v>
      </c>
      <c r="K8" s="8">
        <f>[1]page_1!J8/'mini-FID'!$BA8</f>
        <v>0</v>
      </c>
      <c r="L8" s="8">
        <f>[1]page_1!K8/'mini-FID'!$BA8</f>
        <v>7.1574642126789366E-3</v>
      </c>
      <c r="M8" s="8">
        <f>[1]page_1!L8/'mini-FID'!$BA8</f>
        <v>3.0674846625766872E-3</v>
      </c>
      <c r="N8" s="8">
        <f>[1]page_1!M8/'mini-FID'!$BA8</f>
        <v>1.0224948875255625E-3</v>
      </c>
      <c r="O8" s="8">
        <f>[1]page_1!N8/'mini-FID'!$BA8</f>
        <v>0</v>
      </c>
      <c r="P8" s="8">
        <f>[1]page_1!O8/'mini-FID'!$BA8</f>
        <v>2.0449897750511249E-3</v>
      </c>
      <c r="Q8" s="8">
        <f>[1]page_1!P8/'mini-FID'!$BA8</f>
        <v>1.0224948875255625E-3</v>
      </c>
      <c r="R8" s="8">
        <f>[1]page_1!Q8/'mini-FID'!$BA8</f>
        <v>1.0224948875255625E-3</v>
      </c>
      <c r="S8" s="8">
        <f>[1]page_1!R8/'mini-FID'!$BA8</f>
        <v>1.0224948875255625E-3</v>
      </c>
      <c r="T8" s="8">
        <f>[1]page_1!S8/'mini-FID'!$BA8</f>
        <v>0</v>
      </c>
      <c r="U8" s="8">
        <f>[1]page_1!T8/'mini-FID'!$BA8</f>
        <v>2.0449897750511249E-3</v>
      </c>
      <c r="V8" s="8">
        <f>[1]page_1!U8/'mini-FID'!$BA8</f>
        <v>2.0449897750511249E-3</v>
      </c>
      <c r="W8" s="8">
        <f>[1]page_1!V8/'mini-FID'!$BA8</f>
        <v>0</v>
      </c>
      <c r="X8" s="8">
        <f>[1]page_1!W8/'mini-FID'!$BA8</f>
        <v>5.1124744376278121E-3</v>
      </c>
      <c r="Y8" s="8">
        <f>[1]page_1!X8/'mini-FID'!$BA8</f>
        <v>2.0449897750511249E-3</v>
      </c>
      <c r="Z8" s="8">
        <f>[1]page_1!Y8/'mini-FID'!$BA8</f>
        <v>1.0224948875255625E-3</v>
      </c>
      <c r="AA8" s="8">
        <f>[1]page_1!Z8/'mini-FID'!$BA8</f>
        <v>0</v>
      </c>
      <c r="AB8" s="8">
        <f>[1]page_1!AA8/'mini-FID'!$BA8</f>
        <v>1.0224948875255625E-3</v>
      </c>
      <c r="AC8" s="8">
        <f>[1]page_1!AB8/'mini-FID'!$BA8</f>
        <v>5.1124744376278121E-3</v>
      </c>
      <c r="AD8" s="8">
        <f>[1]page_1!AC8/'mini-FID'!$BA8</f>
        <v>1.0224948875255625E-3</v>
      </c>
      <c r="AE8" s="8">
        <f>[1]page_1!AD8/'mini-FID'!$BA8</f>
        <v>0</v>
      </c>
      <c r="AF8" s="8">
        <f>[1]page_1!AE8/'mini-FID'!$BA8</f>
        <v>1.3292433537832311E-2</v>
      </c>
      <c r="AG8" s="8">
        <f>[1]page_1!AF8/'mini-FID'!$BA8</f>
        <v>0</v>
      </c>
      <c r="AH8" s="8">
        <f>[1]page_1!AG8/'mini-FID'!$BA8</f>
        <v>0</v>
      </c>
      <c r="AI8" s="8">
        <f>[1]page_1!AH8/'mini-FID'!$BA8</f>
        <v>0</v>
      </c>
      <c r="AJ8" s="8">
        <f>[1]page_1!AI8/'mini-FID'!$BA8</f>
        <v>0</v>
      </c>
      <c r="AK8" s="8">
        <f>[1]page_1!AJ8/'mini-FID'!$BA8</f>
        <v>5.1124744376278121E-3</v>
      </c>
      <c r="AL8" s="8">
        <f>[1]page_1!AK8/'mini-FID'!$BA8</f>
        <v>0</v>
      </c>
      <c r="AM8" s="8">
        <f>[1]page_1!AL8/'mini-FID'!$BA8</f>
        <v>1.0224948875255625E-3</v>
      </c>
      <c r="AN8" s="8">
        <f>[1]page_1!AM8/'mini-FID'!$BA8</f>
        <v>0</v>
      </c>
      <c r="AO8" s="8">
        <f>[1]page_1!AN8/'mini-FID'!$BA8</f>
        <v>0</v>
      </c>
      <c r="AP8" s="8">
        <f>[1]page_1!AO8/'mini-FID'!$BA8</f>
        <v>1.5337423312883436E-2</v>
      </c>
      <c r="AQ8" s="8">
        <f>[1]page_1!AP8/'mini-FID'!$BA8</f>
        <v>0</v>
      </c>
      <c r="AR8" s="8">
        <f>[1]page_1!AQ8/'mini-FID'!$BA8</f>
        <v>0</v>
      </c>
      <c r="AS8" s="8">
        <f>[1]page_1!AR8/'mini-FID'!$BA8</f>
        <v>1.0224948875255625E-3</v>
      </c>
      <c r="AT8" s="8">
        <f>[1]page_1!AS8/'mini-FID'!$BA8</f>
        <v>0</v>
      </c>
      <c r="AU8" s="8">
        <f>[1]page_1!AT8/'mini-FID'!$BA8</f>
        <v>4.0899795501022499E-3</v>
      </c>
      <c r="AV8" s="8">
        <f>[1]page_1!AU8/'mini-FID'!$BA8</f>
        <v>0</v>
      </c>
      <c r="AW8" s="8">
        <f>[1]page_1!AV8/'mini-FID'!$BA8</f>
        <v>2.0449897750511249E-3</v>
      </c>
      <c r="AX8" s="8">
        <f>[1]page_1!AW8/'mini-FID'!$BA8</f>
        <v>5.1124744376278121E-3</v>
      </c>
      <c r="AY8" s="8">
        <f>[1]page_1!AX8/'mini-FID'!$BA8</f>
        <v>0</v>
      </c>
      <c r="AZ8" s="8">
        <f>[1]page_1!AY8/'mini-FID'!$BA8</f>
        <v>0</v>
      </c>
      <c r="BA8" s="8">
        <f>SUM([1]page_1!B8:AY8)</f>
        <v>978</v>
      </c>
      <c r="BB8" s="10">
        <v>0.85963213939980643</v>
      </c>
      <c r="BC8" s="10">
        <v>0.90797546012269936</v>
      </c>
      <c r="BD8" s="10">
        <v>0.90797546012269936</v>
      </c>
    </row>
    <row r="9" spans="1:56" ht="15" x14ac:dyDescent="0.25">
      <c r="A9" s="8">
        <v>7</v>
      </c>
      <c r="B9" s="15" t="s">
        <v>71</v>
      </c>
      <c r="C9" s="8">
        <f>[1]page_1!B9/'mini-FID'!$BA9</f>
        <v>3.821656050955414E-3</v>
      </c>
      <c r="D9" s="8">
        <f>[1]page_1!C9/'mini-FID'!$BA9</f>
        <v>7.0063694267515925E-3</v>
      </c>
      <c r="E9" s="8">
        <f>[1]page_1!D9/'mini-FID'!$BA9</f>
        <v>0</v>
      </c>
      <c r="F9" s="8">
        <f>[1]page_1!E9/'mini-FID'!$BA9</f>
        <v>6.3694267515923564E-4</v>
      </c>
      <c r="G9" s="8">
        <f>[1]page_1!F9/'mini-FID'!$BA9</f>
        <v>0</v>
      </c>
      <c r="H9" s="8">
        <f>[1]page_1!G9/'mini-FID'!$BA9</f>
        <v>0</v>
      </c>
      <c r="I9" s="8">
        <f>[1]page_1!H9/'mini-FID'!$BA9</f>
        <v>3.1847133757961785E-3</v>
      </c>
      <c r="J9" s="8">
        <f>[1]page_1!I9/'mini-FID'!$BA9</f>
        <v>0.71273885350318467</v>
      </c>
      <c r="K9" s="8">
        <f>[1]page_1!J9/'mini-FID'!$BA9</f>
        <v>8.2802547770700636E-3</v>
      </c>
      <c r="L9" s="8">
        <f>[1]page_1!K9/'mini-FID'!$BA9</f>
        <v>5.0955414012738851E-3</v>
      </c>
      <c r="M9" s="8">
        <f>[1]page_1!L9/'mini-FID'!$BA9</f>
        <v>0.10191082802547771</v>
      </c>
      <c r="N9" s="8">
        <f>[1]page_1!M9/'mini-FID'!$BA9</f>
        <v>9.5541401273885346E-3</v>
      </c>
      <c r="O9" s="8">
        <f>[1]page_1!N9/'mini-FID'!$BA9</f>
        <v>1.2738853503184713E-3</v>
      </c>
      <c r="P9" s="8">
        <f>[1]page_1!O9/'mini-FID'!$BA9</f>
        <v>0</v>
      </c>
      <c r="Q9" s="8">
        <f>[1]page_1!P9/'mini-FID'!$BA9</f>
        <v>6.3694267515923564E-4</v>
      </c>
      <c r="R9" s="8">
        <f>[1]page_1!Q9/'mini-FID'!$BA9</f>
        <v>5.7324840764331206E-3</v>
      </c>
      <c r="S9" s="8">
        <f>[1]page_1!R9/'mini-FID'!$BA9</f>
        <v>5.7324840764331206E-3</v>
      </c>
      <c r="T9" s="8">
        <f>[1]page_1!S9/'mini-FID'!$BA9</f>
        <v>0</v>
      </c>
      <c r="U9" s="8">
        <f>[1]page_1!T9/'mini-FID'!$BA9</f>
        <v>4.4585987261146496E-3</v>
      </c>
      <c r="V9" s="8">
        <f>[1]page_1!U9/'mini-FID'!$BA9</f>
        <v>4.4585987261146496E-3</v>
      </c>
      <c r="W9" s="8">
        <f>[1]page_1!V9/'mini-FID'!$BA9</f>
        <v>6.369426751592357E-3</v>
      </c>
      <c r="X9" s="8">
        <f>[1]page_1!W9/'mini-FID'!$BA9</f>
        <v>2.9936305732484077E-2</v>
      </c>
      <c r="Y9" s="8">
        <f>[1]page_1!X9/'mini-FID'!$BA9</f>
        <v>1.2738853503184713E-3</v>
      </c>
      <c r="Z9" s="8">
        <f>[1]page_1!Y9/'mini-FID'!$BA9</f>
        <v>4.4585987261146496E-3</v>
      </c>
      <c r="AA9" s="8">
        <f>[1]page_1!Z9/'mini-FID'!$BA9</f>
        <v>6.3694267515923564E-4</v>
      </c>
      <c r="AB9" s="8">
        <f>[1]page_1!AA9/'mini-FID'!$BA9</f>
        <v>6.3694267515923564E-4</v>
      </c>
      <c r="AC9" s="8">
        <f>[1]page_1!AB9/'mini-FID'!$BA9</f>
        <v>1.019108280254777E-2</v>
      </c>
      <c r="AD9" s="8">
        <f>[1]page_1!AC9/'mini-FID'!$BA9</f>
        <v>6.3694267515923564E-4</v>
      </c>
      <c r="AE9" s="8">
        <f>[1]page_1!AD9/'mini-FID'!$BA9</f>
        <v>0</v>
      </c>
      <c r="AF9" s="8">
        <f>[1]page_1!AE9/'mini-FID'!$BA9</f>
        <v>4.4585987261146496E-3</v>
      </c>
      <c r="AG9" s="8">
        <f>[1]page_1!AF9/'mini-FID'!$BA9</f>
        <v>0</v>
      </c>
      <c r="AH9" s="8">
        <f>[1]page_1!AG9/'mini-FID'!$BA9</f>
        <v>0</v>
      </c>
      <c r="AI9" s="8">
        <f>[1]page_1!AH9/'mini-FID'!$BA9</f>
        <v>6.3694267515923564E-4</v>
      </c>
      <c r="AJ9" s="8">
        <f>[1]page_1!AI9/'mini-FID'!$BA9</f>
        <v>5.0955414012738851E-3</v>
      </c>
      <c r="AK9" s="8">
        <f>[1]page_1!AJ9/'mini-FID'!$BA9</f>
        <v>7.6433121019108281E-3</v>
      </c>
      <c r="AL9" s="8">
        <f>[1]page_1!AK9/'mini-FID'!$BA9</f>
        <v>6.3694267515923564E-4</v>
      </c>
      <c r="AM9" s="8">
        <f>[1]page_1!AL9/'mini-FID'!$BA9</f>
        <v>1.910828025477707E-3</v>
      </c>
      <c r="AN9" s="8">
        <f>[1]page_1!AM9/'mini-FID'!$BA9</f>
        <v>0</v>
      </c>
      <c r="AO9" s="8">
        <f>[1]page_1!AN9/'mini-FID'!$BA9</f>
        <v>0</v>
      </c>
      <c r="AP9" s="8">
        <f>[1]page_1!AO9/'mini-FID'!$BA9</f>
        <v>4.4585987261146496E-3</v>
      </c>
      <c r="AQ9" s="8">
        <f>[1]page_1!AP9/'mini-FID'!$BA9</f>
        <v>0</v>
      </c>
      <c r="AR9" s="8">
        <f>[1]page_1!AQ9/'mini-FID'!$BA9</f>
        <v>0</v>
      </c>
      <c r="AS9" s="8">
        <f>[1]page_1!AR9/'mini-FID'!$BA9</f>
        <v>3.1847133757961785E-3</v>
      </c>
      <c r="AT9" s="8">
        <f>[1]page_1!AS9/'mini-FID'!$BA9</f>
        <v>0</v>
      </c>
      <c r="AU9" s="8">
        <f>[1]page_1!AT9/'mini-FID'!$BA9</f>
        <v>1.337579617834395E-2</v>
      </c>
      <c r="AV9" s="8">
        <f>[1]page_1!AU9/'mini-FID'!$BA9</f>
        <v>1.910828025477707E-3</v>
      </c>
      <c r="AW9" s="8">
        <f>[1]page_1!AV9/'mini-FID'!$BA9</f>
        <v>6.369426751592357E-3</v>
      </c>
      <c r="AX9" s="8">
        <f>[1]page_1!AW9/'mini-FID'!$BA9</f>
        <v>1.4012738853503185E-2</v>
      </c>
      <c r="AY9" s="8">
        <f>[1]page_1!AX9/'mini-FID'!$BA9</f>
        <v>4.4585987261146496E-3</v>
      </c>
      <c r="AZ9" s="8">
        <f>[1]page_1!AY9/'mini-FID'!$BA9</f>
        <v>3.1847133757961785E-3</v>
      </c>
      <c r="BA9" s="8">
        <f>SUM([1]page_1!B9:AY9)</f>
        <v>1570</v>
      </c>
      <c r="BB9" s="10">
        <v>0.6578483245149912</v>
      </c>
      <c r="BC9" s="10">
        <v>0.71273885350318467</v>
      </c>
      <c r="BD9" s="10">
        <v>0.71273885350318467</v>
      </c>
    </row>
    <row r="10" spans="1:56" ht="15" x14ac:dyDescent="0.25">
      <c r="A10" s="8">
        <v>8</v>
      </c>
      <c r="B10" s="15" t="s">
        <v>72</v>
      </c>
      <c r="C10" s="8">
        <f>[1]page_1!B10/'mini-FID'!$BA10</f>
        <v>0</v>
      </c>
      <c r="D10" s="8">
        <f>[1]page_1!C10/'mini-FID'!$BA10</f>
        <v>2.3201856148491878E-3</v>
      </c>
      <c r="E10" s="8">
        <f>[1]page_1!D10/'mini-FID'!$BA10</f>
        <v>0</v>
      </c>
      <c r="F10" s="8">
        <f>[1]page_1!E10/'mini-FID'!$BA10</f>
        <v>0</v>
      </c>
      <c r="G10" s="8">
        <f>[1]page_1!F10/'mini-FID'!$BA10</f>
        <v>2.3201856148491878E-3</v>
      </c>
      <c r="H10" s="8">
        <f>[1]page_1!G10/'mini-FID'!$BA10</f>
        <v>0</v>
      </c>
      <c r="I10" s="8">
        <f>[1]page_1!H10/'mini-FID'!$BA10</f>
        <v>0</v>
      </c>
      <c r="J10" s="8">
        <f>[1]page_1!I10/'mini-FID'!$BA10</f>
        <v>2.3201856148491878E-3</v>
      </c>
      <c r="K10" s="8">
        <f>[1]page_1!J10/'mini-FID'!$BA10</f>
        <v>0.83758700696055688</v>
      </c>
      <c r="L10" s="8">
        <f>[1]page_1!K10/'mini-FID'!$BA10</f>
        <v>2.3201856148491878E-3</v>
      </c>
      <c r="M10" s="8">
        <f>[1]page_1!L10/'mini-FID'!$BA10</f>
        <v>2.7842227378190254E-2</v>
      </c>
      <c r="N10" s="8">
        <f>[1]page_1!M10/'mini-FID'!$BA10</f>
        <v>6.9605568445475635E-3</v>
      </c>
      <c r="O10" s="8">
        <f>[1]page_1!N10/'mini-FID'!$BA10</f>
        <v>0</v>
      </c>
      <c r="P10" s="8">
        <f>[1]page_1!O10/'mini-FID'!$BA10</f>
        <v>0</v>
      </c>
      <c r="Q10" s="8">
        <f>[1]page_1!P10/'mini-FID'!$BA10</f>
        <v>0</v>
      </c>
      <c r="R10" s="8">
        <f>[1]page_1!Q10/'mini-FID'!$BA10</f>
        <v>0</v>
      </c>
      <c r="S10" s="8">
        <f>[1]page_1!R10/'mini-FID'!$BA10</f>
        <v>4.4083526682134569E-2</v>
      </c>
      <c r="T10" s="8">
        <f>[1]page_1!S10/'mini-FID'!$BA10</f>
        <v>2.3201856148491878E-3</v>
      </c>
      <c r="U10" s="8">
        <f>[1]page_1!T10/'mini-FID'!$BA10</f>
        <v>2.3201856148491878E-3</v>
      </c>
      <c r="V10" s="8">
        <f>[1]page_1!U10/'mini-FID'!$BA10</f>
        <v>0</v>
      </c>
      <c r="W10" s="8">
        <f>[1]page_1!V10/'mini-FID'!$BA10</f>
        <v>1.1600928074245939E-2</v>
      </c>
      <c r="X10" s="8">
        <f>[1]page_1!W10/'mini-FID'!$BA10</f>
        <v>9.2807424593967514E-3</v>
      </c>
      <c r="Y10" s="8">
        <f>[1]page_1!X10/'mini-FID'!$BA10</f>
        <v>2.3201856148491878E-3</v>
      </c>
      <c r="Z10" s="8">
        <f>[1]page_1!Y10/'mini-FID'!$BA10</f>
        <v>2.3201856148491878E-3</v>
      </c>
      <c r="AA10" s="8">
        <f>[1]page_1!Z10/'mini-FID'!$BA10</f>
        <v>0</v>
      </c>
      <c r="AB10" s="8">
        <f>[1]page_1!AA10/'mini-FID'!$BA10</f>
        <v>2.3201856148491878E-3</v>
      </c>
      <c r="AC10" s="8">
        <f>[1]page_1!AB10/'mini-FID'!$BA10</f>
        <v>2.3201856148491878E-3</v>
      </c>
      <c r="AD10" s="8">
        <f>[1]page_1!AC10/'mini-FID'!$BA10</f>
        <v>2.3201856148491878E-3</v>
      </c>
      <c r="AE10" s="8">
        <f>[1]page_1!AD10/'mini-FID'!$BA10</f>
        <v>2.3201856148491878E-3</v>
      </c>
      <c r="AF10" s="8">
        <f>[1]page_1!AE10/'mini-FID'!$BA10</f>
        <v>2.3201856148491878E-3</v>
      </c>
      <c r="AG10" s="8">
        <f>[1]page_1!AF10/'mini-FID'!$BA10</f>
        <v>0</v>
      </c>
      <c r="AH10" s="8">
        <f>[1]page_1!AG10/'mini-FID'!$BA10</f>
        <v>0</v>
      </c>
      <c r="AI10" s="8">
        <f>[1]page_1!AH10/'mini-FID'!$BA10</f>
        <v>0</v>
      </c>
      <c r="AJ10" s="8">
        <f>[1]page_1!AI10/'mini-FID'!$BA10</f>
        <v>0</v>
      </c>
      <c r="AK10" s="8">
        <f>[1]page_1!AJ10/'mini-FID'!$BA10</f>
        <v>0</v>
      </c>
      <c r="AL10" s="8">
        <f>[1]page_1!AK10/'mini-FID'!$BA10</f>
        <v>0</v>
      </c>
      <c r="AM10" s="8">
        <f>[1]page_1!AL10/'mini-FID'!$BA10</f>
        <v>6.9605568445475635E-3</v>
      </c>
      <c r="AN10" s="8">
        <f>[1]page_1!AM10/'mini-FID'!$BA10</f>
        <v>4.6403712296983757E-3</v>
      </c>
      <c r="AO10" s="8">
        <f>[1]page_1!AN10/'mini-FID'!$BA10</f>
        <v>0</v>
      </c>
      <c r="AP10" s="8">
        <f>[1]page_1!AO10/'mini-FID'!$BA10</f>
        <v>0</v>
      </c>
      <c r="AQ10" s="8">
        <f>[1]page_1!AP10/'mini-FID'!$BA10</f>
        <v>2.3201856148491878E-3</v>
      </c>
      <c r="AR10" s="8">
        <f>[1]page_1!AQ10/'mini-FID'!$BA10</f>
        <v>0</v>
      </c>
      <c r="AS10" s="8">
        <f>[1]page_1!AR10/'mini-FID'!$BA10</f>
        <v>0</v>
      </c>
      <c r="AT10" s="8">
        <f>[1]page_1!AS10/'mini-FID'!$BA10</f>
        <v>2.3201856148491878E-3</v>
      </c>
      <c r="AU10" s="8">
        <f>[1]page_1!AT10/'mini-FID'!$BA10</f>
        <v>4.6403712296983757E-3</v>
      </c>
      <c r="AV10" s="8">
        <f>[1]page_1!AU10/'mini-FID'!$BA10</f>
        <v>0</v>
      </c>
      <c r="AW10" s="8">
        <f>[1]page_1!AV10/'mini-FID'!$BA10</f>
        <v>0</v>
      </c>
      <c r="AX10" s="8">
        <f>[1]page_1!AW10/'mini-FID'!$BA10</f>
        <v>2.3201856148491878E-3</v>
      </c>
      <c r="AY10" s="8">
        <f>[1]page_1!AX10/'mini-FID'!$BA10</f>
        <v>9.2807424593967514E-3</v>
      </c>
      <c r="AZ10" s="8">
        <f>[1]page_1!AY10/'mini-FID'!$BA10</f>
        <v>0</v>
      </c>
      <c r="BA10" s="8">
        <f>SUM([1]page_1!B10:AY10)</f>
        <v>431</v>
      </c>
      <c r="BB10" s="10">
        <v>0.68241965973534968</v>
      </c>
      <c r="BC10" s="10">
        <v>0.83758700696055688</v>
      </c>
      <c r="BD10" s="10">
        <v>0.83758700696055688</v>
      </c>
    </row>
    <row r="11" spans="1:56" ht="15" x14ac:dyDescent="0.25">
      <c r="A11" s="8">
        <v>9</v>
      </c>
      <c r="B11" s="15" t="s">
        <v>73</v>
      </c>
      <c r="C11" s="8">
        <f>[1]page_1!B11/'mini-FID'!$BA11</f>
        <v>6.6916488222698075E-3</v>
      </c>
      <c r="D11" s="8">
        <f>[1]page_1!C11/'mini-FID'!$BA11</f>
        <v>1.3383297644539614E-3</v>
      </c>
      <c r="E11" s="8">
        <f>[1]page_1!D11/'mini-FID'!$BA11</f>
        <v>1.1509635974304069E-2</v>
      </c>
      <c r="F11" s="8">
        <f>[1]page_1!E11/'mini-FID'!$BA11</f>
        <v>4.8179871520342612E-3</v>
      </c>
      <c r="G11" s="8">
        <f>[1]page_1!F11/'mini-FID'!$BA11</f>
        <v>5.3533190578158461E-4</v>
      </c>
      <c r="H11" s="8">
        <f>[1]page_1!G11/'mini-FID'!$BA11</f>
        <v>1.0706638115631691E-2</v>
      </c>
      <c r="I11" s="8">
        <f>[1]page_1!H11/'mini-FID'!$BA11</f>
        <v>4.5503211991434686E-3</v>
      </c>
      <c r="J11" s="8">
        <f>[1]page_1!I11/'mini-FID'!$BA11</f>
        <v>1.3918629550321198E-2</v>
      </c>
      <c r="K11" s="8">
        <f>[1]page_1!J11/'mini-FID'!$BA11</f>
        <v>2.1413276231263384E-3</v>
      </c>
      <c r="L11" s="8">
        <f>[1]page_1!K11/'mini-FID'!$BA11</f>
        <v>0.58351177730192716</v>
      </c>
      <c r="M11" s="8">
        <f>[1]page_1!L11/'mini-FID'!$BA11</f>
        <v>5.3533190578158455E-3</v>
      </c>
      <c r="N11" s="8">
        <f>[1]page_1!M11/'mini-FID'!$BA11</f>
        <v>1.6862955032119913E-2</v>
      </c>
      <c r="O11" s="8">
        <f>[1]page_1!N11/'mini-FID'!$BA11</f>
        <v>1.3383297644539614E-3</v>
      </c>
      <c r="P11" s="8">
        <f>[1]page_1!O11/'mini-FID'!$BA11</f>
        <v>9.3683083511777298E-3</v>
      </c>
      <c r="Q11" s="8">
        <f>[1]page_1!P11/'mini-FID'!$BA11</f>
        <v>8.0299785867237686E-4</v>
      </c>
      <c r="R11" s="8">
        <f>[1]page_1!Q11/'mini-FID'!$BA11</f>
        <v>5.6209850107066381E-3</v>
      </c>
      <c r="S11" s="8">
        <f>[1]page_1!R11/'mini-FID'!$BA11</f>
        <v>8.2976445396145612E-3</v>
      </c>
      <c r="T11" s="8">
        <f>[1]page_1!S11/'mini-FID'!$BA11</f>
        <v>1.1509635974304069E-2</v>
      </c>
      <c r="U11" s="8">
        <f>[1]page_1!T11/'mini-FID'!$BA11</f>
        <v>8.8329764453961464E-3</v>
      </c>
      <c r="V11" s="8">
        <f>[1]page_1!U11/'mini-FID'!$BA11</f>
        <v>8.0299785867237686E-4</v>
      </c>
      <c r="W11" s="8">
        <f>[1]page_1!V11/'mini-FID'!$BA11</f>
        <v>5.3533190578158461E-4</v>
      </c>
      <c r="X11" s="8">
        <f>[1]page_1!W11/'mini-FID'!$BA11</f>
        <v>5.8886509635974306E-3</v>
      </c>
      <c r="Y11" s="8">
        <f>[1]page_1!X11/'mini-FID'!$BA11</f>
        <v>2.6766595289079227E-3</v>
      </c>
      <c r="Z11" s="8">
        <f>[1]page_1!Y11/'mini-FID'!$BA11</f>
        <v>6.1563169164882223E-3</v>
      </c>
      <c r="AA11" s="8">
        <f>[1]page_1!Z11/'mini-FID'!$BA11</f>
        <v>8.0299785867237686E-4</v>
      </c>
      <c r="AB11" s="8">
        <f>[1]page_1!AA11/'mini-FID'!$BA11</f>
        <v>3.8543897216274089E-2</v>
      </c>
      <c r="AC11" s="8">
        <f>[1]page_1!AB11/'mini-FID'!$BA11</f>
        <v>6.3704496788008561E-2</v>
      </c>
      <c r="AD11" s="8">
        <f>[1]page_1!AC11/'mini-FID'!$BA11</f>
        <v>1.2312633832976445E-2</v>
      </c>
      <c r="AE11" s="8">
        <f>[1]page_1!AD11/'mini-FID'!$BA11</f>
        <v>5.3533190578158461E-4</v>
      </c>
      <c r="AF11" s="8">
        <f>[1]page_1!AE11/'mini-FID'!$BA11</f>
        <v>2.1413276231263384E-3</v>
      </c>
      <c r="AG11" s="8">
        <f>[1]page_1!AF11/'mini-FID'!$BA11</f>
        <v>2.6766595289079231E-4</v>
      </c>
      <c r="AH11" s="8">
        <f>[1]page_1!AG11/'mini-FID'!$BA11</f>
        <v>7.7623126338329761E-3</v>
      </c>
      <c r="AI11" s="8">
        <f>[1]page_1!AH11/'mini-FID'!$BA11</f>
        <v>1.6059957173447537E-3</v>
      </c>
      <c r="AJ11" s="8">
        <f>[1]page_1!AI11/'mini-FID'!$BA11</f>
        <v>2.6766595289079231E-4</v>
      </c>
      <c r="AK11" s="8">
        <f>[1]page_1!AJ11/'mini-FID'!$BA11</f>
        <v>1.9539614561027836E-2</v>
      </c>
      <c r="AL11" s="8">
        <f>[1]page_1!AK11/'mini-FID'!$BA11</f>
        <v>1.8736616702355461E-3</v>
      </c>
      <c r="AM11" s="8">
        <f>[1]page_1!AL11/'mini-FID'!$BA11</f>
        <v>7.4946466809421844E-3</v>
      </c>
      <c r="AN11" s="8">
        <f>[1]page_1!AM11/'mini-FID'!$BA11</f>
        <v>1.2580299785867237E-2</v>
      </c>
      <c r="AO11" s="8">
        <f>[1]page_1!AN11/'mini-FID'!$BA11</f>
        <v>2.6766595289079231E-4</v>
      </c>
      <c r="AP11" s="8">
        <f>[1]page_1!AO11/'mini-FID'!$BA11</f>
        <v>2.569593147751606E-2</v>
      </c>
      <c r="AQ11" s="8">
        <f>[1]page_1!AP11/'mini-FID'!$BA11</f>
        <v>4.2826552462526769E-3</v>
      </c>
      <c r="AR11" s="8">
        <f>[1]page_1!AQ11/'mini-FID'!$BA11</f>
        <v>5.0856531049250538E-3</v>
      </c>
      <c r="AS11" s="8">
        <f>[1]page_1!AR11/'mini-FID'!$BA11</f>
        <v>1.5524625267665952E-2</v>
      </c>
      <c r="AT11" s="8">
        <f>[1]page_1!AS11/'mini-FID'!$BA11</f>
        <v>2.4089935760171306E-3</v>
      </c>
      <c r="AU11" s="8">
        <f>[1]page_1!AT11/'mini-FID'!$BA11</f>
        <v>2.2751605995717343E-2</v>
      </c>
      <c r="AV11" s="8">
        <f>[1]page_1!AU11/'mini-FID'!$BA11</f>
        <v>0</v>
      </c>
      <c r="AW11" s="8">
        <f>[1]page_1!AV11/'mini-FID'!$BA11</f>
        <v>5.6209850107066381E-3</v>
      </c>
      <c r="AX11" s="8">
        <f>[1]page_1!AW11/'mini-FID'!$BA11</f>
        <v>1.3115631691648822E-2</v>
      </c>
      <c r="AY11" s="8">
        <f>[1]page_1!AX11/'mini-FID'!$BA11</f>
        <v>2.9443254817987153E-3</v>
      </c>
      <c r="AZ11" s="8">
        <f>[1]page_1!AY11/'mini-FID'!$BA11</f>
        <v>9.1006423982869372E-3</v>
      </c>
      <c r="BA11" s="8">
        <f>SUM([1]page_1!B11:AY11)</f>
        <v>3736</v>
      </c>
      <c r="BB11" s="10">
        <v>0.77773813770959688</v>
      </c>
      <c r="BC11" s="10">
        <v>0.58351177730192716</v>
      </c>
      <c r="BD11" s="10">
        <v>0.58351177730192716</v>
      </c>
    </row>
    <row r="12" spans="1:56" ht="15" x14ac:dyDescent="0.25">
      <c r="A12" s="8">
        <v>10</v>
      </c>
      <c r="B12" s="15" t="s">
        <v>74</v>
      </c>
      <c r="C12" s="8">
        <f>[1]page_1!B12/'mini-FID'!$BA12</f>
        <v>2.0675396278428669E-3</v>
      </c>
      <c r="D12" s="8">
        <f>[1]page_1!C12/'mini-FID'!$BA12</f>
        <v>2.7567195037904893E-3</v>
      </c>
      <c r="E12" s="8">
        <f>[1]page_1!D12/'mini-FID'!$BA12</f>
        <v>0</v>
      </c>
      <c r="F12" s="8">
        <f>[1]page_1!E12/'mini-FID'!$BA12</f>
        <v>2.0675396278428669E-3</v>
      </c>
      <c r="G12" s="8">
        <f>[1]page_1!F12/'mini-FID'!$BA12</f>
        <v>0</v>
      </c>
      <c r="H12" s="8">
        <f>[1]page_1!G12/'mini-FID'!$BA12</f>
        <v>6.8917987594762232E-4</v>
      </c>
      <c r="I12" s="8">
        <f>[1]page_1!H12/'mini-FID'!$BA12</f>
        <v>0</v>
      </c>
      <c r="J12" s="8">
        <f>[1]page_1!I12/'mini-FID'!$BA12</f>
        <v>7.7877325982081316E-2</v>
      </c>
      <c r="K12" s="8">
        <f>[1]page_1!J12/'mini-FID'!$BA12</f>
        <v>1.3783597518952447E-2</v>
      </c>
      <c r="L12" s="8">
        <f>[1]page_1!K12/'mini-FID'!$BA12</f>
        <v>4.1350792556857337E-3</v>
      </c>
      <c r="M12" s="8">
        <f>[1]page_1!L12/'mini-FID'!$BA12</f>
        <v>0.80151619572708477</v>
      </c>
      <c r="N12" s="8">
        <f>[1]page_1!M12/'mini-FID'!$BA12</f>
        <v>1.2405237767057202E-2</v>
      </c>
      <c r="O12" s="8">
        <f>[1]page_1!N12/'mini-FID'!$BA12</f>
        <v>0</v>
      </c>
      <c r="P12" s="8">
        <f>[1]page_1!O12/'mini-FID'!$BA12</f>
        <v>0</v>
      </c>
      <c r="Q12" s="8">
        <f>[1]page_1!P12/'mini-FID'!$BA12</f>
        <v>0</v>
      </c>
      <c r="R12" s="8">
        <f>[1]page_1!Q12/'mini-FID'!$BA12</f>
        <v>1.3783597518952446E-3</v>
      </c>
      <c r="S12" s="8">
        <f>[1]page_1!R12/'mini-FID'!$BA12</f>
        <v>1.0337698139214336E-2</v>
      </c>
      <c r="T12" s="8">
        <f>[1]page_1!S12/'mini-FID'!$BA12</f>
        <v>0</v>
      </c>
      <c r="U12" s="8">
        <f>[1]page_1!T12/'mini-FID'!$BA12</f>
        <v>2.0675396278428669E-3</v>
      </c>
      <c r="V12" s="8">
        <f>[1]page_1!U12/'mini-FID'!$BA12</f>
        <v>4.8242591316333561E-3</v>
      </c>
      <c r="W12" s="8">
        <f>[1]page_1!V12/'mini-FID'!$BA12</f>
        <v>2.0675396278428669E-3</v>
      </c>
      <c r="X12" s="8">
        <f>[1]page_1!W12/'mini-FID'!$BA12</f>
        <v>1.3094417643004824E-2</v>
      </c>
      <c r="Y12" s="8">
        <f>[1]page_1!X12/'mini-FID'!$BA12</f>
        <v>2.7567195037904893E-3</v>
      </c>
      <c r="Z12" s="8">
        <f>[1]page_1!Y12/'mini-FID'!$BA12</f>
        <v>4.1350792556857337E-3</v>
      </c>
      <c r="AA12" s="8">
        <f>[1]page_1!Z12/'mini-FID'!$BA12</f>
        <v>0</v>
      </c>
      <c r="AB12" s="8">
        <f>[1]page_1!AA12/'mini-FID'!$BA12</f>
        <v>0</v>
      </c>
      <c r="AC12" s="8">
        <f>[1]page_1!AB12/'mini-FID'!$BA12</f>
        <v>2.7567195037904893E-3</v>
      </c>
      <c r="AD12" s="8">
        <f>[1]page_1!AC12/'mini-FID'!$BA12</f>
        <v>0</v>
      </c>
      <c r="AE12" s="8">
        <f>[1]page_1!AD12/'mini-FID'!$BA12</f>
        <v>0</v>
      </c>
      <c r="AF12" s="8">
        <f>[1]page_1!AE12/'mini-FID'!$BA12</f>
        <v>6.8917987594762232E-4</v>
      </c>
      <c r="AG12" s="8">
        <f>[1]page_1!AF12/'mini-FID'!$BA12</f>
        <v>0</v>
      </c>
      <c r="AH12" s="8">
        <f>[1]page_1!AG12/'mini-FID'!$BA12</f>
        <v>6.8917987594762232E-4</v>
      </c>
      <c r="AI12" s="8">
        <f>[1]page_1!AH12/'mini-FID'!$BA12</f>
        <v>0</v>
      </c>
      <c r="AJ12" s="8">
        <f>[1]page_1!AI12/'mini-FID'!$BA12</f>
        <v>2.0675396278428669E-3</v>
      </c>
      <c r="AK12" s="8">
        <f>[1]page_1!AJ12/'mini-FID'!$BA12</f>
        <v>4.1350792556857337E-3</v>
      </c>
      <c r="AL12" s="8">
        <f>[1]page_1!AK12/'mini-FID'!$BA12</f>
        <v>0</v>
      </c>
      <c r="AM12" s="8">
        <f>[1]page_1!AL12/'mini-FID'!$BA12</f>
        <v>2.7567195037904893E-3</v>
      </c>
      <c r="AN12" s="8">
        <f>[1]page_1!AM12/'mini-FID'!$BA12</f>
        <v>6.8917987594762232E-4</v>
      </c>
      <c r="AO12" s="8">
        <f>[1]page_1!AN12/'mini-FID'!$BA12</f>
        <v>6.8917987594762232E-4</v>
      </c>
      <c r="AP12" s="8">
        <f>[1]page_1!AO12/'mini-FID'!$BA12</f>
        <v>2.0675396278428669E-3</v>
      </c>
      <c r="AQ12" s="8">
        <f>[1]page_1!AP12/'mini-FID'!$BA12</f>
        <v>0</v>
      </c>
      <c r="AR12" s="8">
        <f>[1]page_1!AQ12/'mini-FID'!$BA12</f>
        <v>0</v>
      </c>
      <c r="AS12" s="8">
        <f>[1]page_1!AR12/'mini-FID'!$BA12</f>
        <v>6.8917987594762232E-4</v>
      </c>
      <c r="AT12" s="8">
        <f>[1]page_1!AS12/'mini-FID'!$BA12</f>
        <v>0</v>
      </c>
      <c r="AU12" s="8">
        <f>[1]page_1!AT12/'mini-FID'!$BA12</f>
        <v>6.202618883528601E-3</v>
      </c>
      <c r="AV12" s="8">
        <f>[1]page_1!AU12/'mini-FID'!$BA12</f>
        <v>0</v>
      </c>
      <c r="AW12" s="8">
        <f>[1]page_1!AV12/'mini-FID'!$BA12</f>
        <v>1.3783597518952446E-3</v>
      </c>
      <c r="AX12" s="8">
        <f>[1]page_1!AW12/'mini-FID'!$BA12</f>
        <v>6.202618883528601E-3</v>
      </c>
      <c r="AY12" s="8">
        <f>[1]page_1!AX12/'mini-FID'!$BA12</f>
        <v>1.0337698139214336E-2</v>
      </c>
      <c r="AZ12" s="8">
        <f>[1]page_1!AY12/'mini-FID'!$BA12</f>
        <v>6.8917987594762232E-4</v>
      </c>
      <c r="BA12" s="8">
        <f>SUM([1]page_1!B12:AY12)</f>
        <v>1451</v>
      </c>
      <c r="BB12" s="10">
        <v>0.71393492940454262</v>
      </c>
      <c r="BC12" s="10">
        <v>0.80151619572708477</v>
      </c>
      <c r="BD12" s="10">
        <v>0.80151619572708477</v>
      </c>
    </row>
    <row r="13" spans="1:56" ht="15" x14ac:dyDescent="0.25">
      <c r="A13" s="8">
        <v>11</v>
      </c>
      <c r="B13" s="15" t="s">
        <v>75</v>
      </c>
      <c r="C13" s="8">
        <f>[1]page_1!B13/'mini-FID'!$BA13</f>
        <v>3.5087719298245615E-3</v>
      </c>
      <c r="D13" s="8">
        <f>[1]page_1!C13/'mini-FID'!$BA13</f>
        <v>0</v>
      </c>
      <c r="E13" s="8">
        <f>[1]page_1!D13/'mini-FID'!$BA13</f>
        <v>1.7543859649122807E-3</v>
      </c>
      <c r="F13" s="8">
        <f>[1]page_1!E13/'mini-FID'!$BA13</f>
        <v>8.771929824561403E-3</v>
      </c>
      <c r="G13" s="8">
        <f>[1]page_1!F13/'mini-FID'!$BA13</f>
        <v>0</v>
      </c>
      <c r="H13" s="8">
        <f>[1]page_1!G13/'mini-FID'!$BA13</f>
        <v>0</v>
      </c>
      <c r="I13" s="8">
        <f>[1]page_1!H13/'mini-FID'!$BA13</f>
        <v>0</v>
      </c>
      <c r="J13" s="8">
        <f>[1]page_1!I13/'mini-FID'!$BA13</f>
        <v>1.4035087719298246E-2</v>
      </c>
      <c r="K13" s="8">
        <f>[1]page_1!J13/'mini-FID'!$BA13</f>
        <v>5.263157894736842E-3</v>
      </c>
      <c r="L13" s="8">
        <f>[1]page_1!K13/'mini-FID'!$BA13</f>
        <v>7.0175438596491229E-3</v>
      </c>
      <c r="M13" s="8">
        <f>[1]page_1!L13/'mini-FID'!$BA13</f>
        <v>1.0526315789473684E-2</v>
      </c>
      <c r="N13" s="8">
        <f>[1]page_1!M13/'mini-FID'!$BA13</f>
        <v>0.70877192982456139</v>
      </c>
      <c r="O13" s="8">
        <f>[1]page_1!N13/'mini-FID'!$BA13</f>
        <v>0</v>
      </c>
      <c r="P13" s="8">
        <f>[1]page_1!O13/'mini-FID'!$BA13</f>
        <v>0</v>
      </c>
      <c r="Q13" s="8">
        <f>[1]page_1!P13/'mini-FID'!$BA13</f>
        <v>3.5087719298245615E-3</v>
      </c>
      <c r="R13" s="8">
        <f>[1]page_1!Q13/'mini-FID'!$BA13</f>
        <v>3.3333333333333333E-2</v>
      </c>
      <c r="S13" s="8">
        <f>[1]page_1!R13/'mini-FID'!$BA13</f>
        <v>2.2807017543859651E-2</v>
      </c>
      <c r="T13" s="8">
        <f>[1]page_1!S13/'mini-FID'!$BA13</f>
        <v>0</v>
      </c>
      <c r="U13" s="8">
        <f>[1]page_1!T13/'mini-FID'!$BA13</f>
        <v>5.263157894736842E-3</v>
      </c>
      <c r="V13" s="8">
        <f>[1]page_1!U13/'mini-FID'!$BA13</f>
        <v>7.0175438596491229E-3</v>
      </c>
      <c r="W13" s="8">
        <f>[1]page_1!V13/'mini-FID'!$BA13</f>
        <v>0</v>
      </c>
      <c r="X13" s="8">
        <f>[1]page_1!W13/'mini-FID'!$BA13</f>
        <v>1.7543859649122807E-3</v>
      </c>
      <c r="Y13" s="8">
        <f>[1]page_1!X13/'mini-FID'!$BA13</f>
        <v>3.3333333333333333E-2</v>
      </c>
      <c r="Z13" s="8">
        <f>[1]page_1!Y13/'mini-FID'!$BA13</f>
        <v>1.0526315789473684E-2</v>
      </c>
      <c r="AA13" s="8">
        <f>[1]page_1!Z13/'mini-FID'!$BA13</f>
        <v>0</v>
      </c>
      <c r="AB13" s="8">
        <f>[1]page_1!AA13/'mini-FID'!$BA13</f>
        <v>0</v>
      </c>
      <c r="AC13" s="8">
        <f>[1]page_1!AB13/'mini-FID'!$BA13</f>
        <v>0</v>
      </c>
      <c r="AD13" s="8">
        <f>[1]page_1!AC13/'mini-FID'!$BA13</f>
        <v>1.7543859649122807E-3</v>
      </c>
      <c r="AE13" s="8">
        <f>[1]page_1!AD13/'mini-FID'!$BA13</f>
        <v>3.5087719298245615E-3</v>
      </c>
      <c r="AF13" s="8">
        <f>[1]page_1!AE13/'mini-FID'!$BA13</f>
        <v>5.263157894736842E-3</v>
      </c>
      <c r="AG13" s="8">
        <f>[1]page_1!AF13/'mini-FID'!$BA13</f>
        <v>3.5087719298245615E-3</v>
      </c>
      <c r="AH13" s="8">
        <f>[1]page_1!AG13/'mini-FID'!$BA13</f>
        <v>0</v>
      </c>
      <c r="AI13" s="8">
        <f>[1]page_1!AH13/'mini-FID'!$BA13</f>
        <v>1.7543859649122807E-3</v>
      </c>
      <c r="AJ13" s="8">
        <f>[1]page_1!AI13/'mini-FID'!$BA13</f>
        <v>3.5087719298245615E-3</v>
      </c>
      <c r="AK13" s="8">
        <f>[1]page_1!AJ13/'mini-FID'!$BA13</f>
        <v>1.7543859649122807E-3</v>
      </c>
      <c r="AL13" s="8">
        <f>[1]page_1!AK13/'mini-FID'!$BA13</f>
        <v>0</v>
      </c>
      <c r="AM13" s="8">
        <f>[1]page_1!AL13/'mini-FID'!$BA13</f>
        <v>8.771929824561403E-3</v>
      </c>
      <c r="AN13" s="8">
        <f>[1]page_1!AM13/'mini-FID'!$BA13</f>
        <v>0</v>
      </c>
      <c r="AO13" s="8">
        <f>[1]page_1!AN13/'mini-FID'!$BA13</f>
        <v>7.0175438596491229E-3</v>
      </c>
      <c r="AP13" s="8">
        <f>[1]page_1!AO13/'mini-FID'!$BA13</f>
        <v>0</v>
      </c>
      <c r="AQ13" s="8">
        <f>[1]page_1!AP13/'mini-FID'!$BA13</f>
        <v>0</v>
      </c>
      <c r="AR13" s="8">
        <f>[1]page_1!AQ13/'mini-FID'!$BA13</f>
        <v>0</v>
      </c>
      <c r="AS13" s="8">
        <f>[1]page_1!AR13/'mini-FID'!$BA13</f>
        <v>3.5087719298245615E-3</v>
      </c>
      <c r="AT13" s="8">
        <f>[1]page_1!AS13/'mini-FID'!$BA13</f>
        <v>0</v>
      </c>
      <c r="AU13" s="8">
        <f>[1]page_1!AT13/'mini-FID'!$BA13</f>
        <v>4.736842105263158E-2</v>
      </c>
      <c r="AV13" s="8">
        <f>[1]page_1!AU13/'mini-FID'!$BA13</f>
        <v>5.263157894736842E-3</v>
      </c>
      <c r="AW13" s="8">
        <f>[1]page_1!AV13/'mini-FID'!$BA13</f>
        <v>1.7543859649122807E-3</v>
      </c>
      <c r="AX13" s="8">
        <f>[1]page_1!AW13/'mini-FID'!$BA13</f>
        <v>2.1052631578947368E-2</v>
      </c>
      <c r="AY13" s="8">
        <f>[1]page_1!AX13/'mini-FID'!$BA13</f>
        <v>3.5087719298245615E-3</v>
      </c>
      <c r="AZ13" s="8">
        <f>[1]page_1!AY13/'mini-FID'!$BA13</f>
        <v>3.5087719298245615E-3</v>
      </c>
      <c r="BA13" s="8">
        <f>SUM([1]page_1!B13:AY13)</f>
        <v>570</v>
      </c>
      <c r="BB13" s="10">
        <v>0.36928702010968922</v>
      </c>
      <c r="BC13" s="10">
        <v>0.70877192982456139</v>
      </c>
      <c r="BD13" s="10">
        <v>0.70877192982456139</v>
      </c>
    </row>
    <row r="14" spans="1:56" ht="15" x14ac:dyDescent="0.25">
      <c r="A14" s="8">
        <v>12</v>
      </c>
      <c r="B14" s="15" t="s">
        <v>76</v>
      </c>
      <c r="C14" s="8">
        <f>[1]page_1!B14/'mini-FID'!$BA14</f>
        <v>8.7796312554872696E-4</v>
      </c>
      <c r="D14" s="8">
        <f>[1]page_1!C14/'mini-FID'!$BA14</f>
        <v>0</v>
      </c>
      <c r="E14" s="8">
        <f>[1]page_1!D14/'mini-FID'!$BA14</f>
        <v>8.7796312554872696E-4</v>
      </c>
      <c r="F14" s="8">
        <f>[1]page_1!E14/'mini-FID'!$BA14</f>
        <v>7.0237050043898156E-3</v>
      </c>
      <c r="G14" s="8">
        <f>[1]page_1!F14/'mini-FID'!$BA14</f>
        <v>8.7796312554872696E-4</v>
      </c>
      <c r="H14" s="8">
        <f>[1]page_1!G14/'mini-FID'!$BA14</f>
        <v>1.7559262510974539E-3</v>
      </c>
      <c r="I14" s="8">
        <f>[1]page_1!H14/'mini-FID'!$BA14</f>
        <v>0</v>
      </c>
      <c r="J14" s="8">
        <f>[1]page_1!I14/'mini-FID'!$BA14</f>
        <v>8.7796312554872696E-4</v>
      </c>
      <c r="K14" s="8">
        <f>[1]page_1!J14/'mini-FID'!$BA14</f>
        <v>8.7796312554872696E-4</v>
      </c>
      <c r="L14" s="8">
        <f>[1]page_1!K14/'mini-FID'!$BA14</f>
        <v>1.7559262510974539E-3</v>
      </c>
      <c r="M14" s="8">
        <f>[1]page_1!L14/'mini-FID'!$BA14</f>
        <v>3.5118525021949078E-3</v>
      </c>
      <c r="N14" s="8">
        <f>[1]page_1!M14/'mini-FID'!$BA14</f>
        <v>1.7559262510974539E-3</v>
      </c>
      <c r="O14" s="8">
        <f>[1]page_1!N14/'mini-FID'!$BA14</f>
        <v>0.8516242317822651</v>
      </c>
      <c r="P14" s="8">
        <f>[1]page_1!O14/'mini-FID'!$BA14</f>
        <v>2.6338893766461808E-3</v>
      </c>
      <c r="Q14" s="8">
        <f>[1]page_1!P14/'mini-FID'!$BA14</f>
        <v>0</v>
      </c>
      <c r="R14" s="8">
        <f>[1]page_1!Q14/'mini-FID'!$BA14</f>
        <v>0</v>
      </c>
      <c r="S14" s="8">
        <f>[1]page_1!R14/'mini-FID'!$BA14</f>
        <v>4.3898156277436349E-3</v>
      </c>
      <c r="T14" s="8">
        <f>[1]page_1!S14/'mini-FID'!$BA14</f>
        <v>8.7796312554872696E-4</v>
      </c>
      <c r="U14" s="8">
        <f>[1]page_1!T14/'mini-FID'!$BA14</f>
        <v>1.0535557506584723E-2</v>
      </c>
      <c r="V14" s="8">
        <f>[1]page_1!U14/'mini-FID'!$BA14</f>
        <v>0</v>
      </c>
      <c r="W14" s="8">
        <f>[1]page_1!V14/'mini-FID'!$BA14</f>
        <v>0</v>
      </c>
      <c r="X14" s="8">
        <f>[1]page_1!W14/'mini-FID'!$BA14</f>
        <v>1.7559262510974539E-3</v>
      </c>
      <c r="Y14" s="8">
        <f>[1]page_1!X14/'mini-FID'!$BA14</f>
        <v>8.7796312554872696E-4</v>
      </c>
      <c r="Z14" s="8">
        <f>[1]page_1!Y14/'mini-FID'!$BA14</f>
        <v>5.2677787532923615E-3</v>
      </c>
      <c r="AA14" s="8">
        <f>[1]page_1!Z14/'mini-FID'!$BA14</f>
        <v>5.2677787532923619E-2</v>
      </c>
      <c r="AB14" s="8">
        <f>[1]page_1!AA14/'mini-FID'!$BA14</f>
        <v>0</v>
      </c>
      <c r="AC14" s="8">
        <f>[1]page_1!AB14/'mini-FID'!$BA14</f>
        <v>8.7796312554872696E-4</v>
      </c>
      <c r="AD14" s="8">
        <f>[1]page_1!AC14/'mini-FID'!$BA14</f>
        <v>8.7796312554872696E-4</v>
      </c>
      <c r="AE14" s="8">
        <f>[1]page_1!AD14/'mini-FID'!$BA14</f>
        <v>1.3169446883230905E-2</v>
      </c>
      <c r="AF14" s="8">
        <f>[1]page_1!AE14/'mini-FID'!$BA14</f>
        <v>8.7796312554872696E-4</v>
      </c>
      <c r="AG14" s="8">
        <f>[1]page_1!AF14/'mini-FID'!$BA14</f>
        <v>8.7796312554872696E-4</v>
      </c>
      <c r="AH14" s="8">
        <f>[1]page_1!AG14/'mini-FID'!$BA14</f>
        <v>0</v>
      </c>
      <c r="AI14" s="8">
        <f>[1]page_1!AH14/'mini-FID'!$BA14</f>
        <v>1.7559262510974539E-3</v>
      </c>
      <c r="AJ14" s="8">
        <f>[1]page_1!AI14/'mini-FID'!$BA14</f>
        <v>0</v>
      </c>
      <c r="AK14" s="8">
        <f>[1]page_1!AJ14/'mini-FID'!$BA14</f>
        <v>3.5118525021949078E-3</v>
      </c>
      <c r="AL14" s="8">
        <f>[1]page_1!AK14/'mini-FID'!$BA14</f>
        <v>4.3898156277436349E-3</v>
      </c>
      <c r="AM14" s="8">
        <f>[1]page_1!AL14/'mini-FID'!$BA14</f>
        <v>5.2677787532923615E-3</v>
      </c>
      <c r="AN14" s="8">
        <f>[1]page_1!AM14/'mini-FID'!$BA14</f>
        <v>0</v>
      </c>
      <c r="AO14" s="8">
        <f>[1]page_1!AN14/'mini-FID'!$BA14</f>
        <v>0</v>
      </c>
      <c r="AP14" s="8">
        <f>[1]page_1!AO14/'mini-FID'!$BA14</f>
        <v>0</v>
      </c>
      <c r="AQ14" s="8">
        <f>[1]page_1!AP14/'mini-FID'!$BA14</f>
        <v>8.7796312554872696E-4</v>
      </c>
      <c r="AR14" s="8">
        <f>[1]page_1!AQ14/'mini-FID'!$BA14</f>
        <v>0</v>
      </c>
      <c r="AS14" s="8">
        <f>[1]page_1!AR14/'mini-FID'!$BA14</f>
        <v>1.7559262510974539E-3</v>
      </c>
      <c r="AT14" s="8">
        <f>[1]page_1!AS14/'mini-FID'!$BA14</f>
        <v>0</v>
      </c>
      <c r="AU14" s="8">
        <f>[1]page_1!AT14/'mini-FID'!$BA14</f>
        <v>0</v>
      </c>
      <c r="AV14" s="8">
        <f>[1]page_1!AU14/'mini-FID'!$BA14</f>
        <v>0</v>
      </c>
      <c r="AW14" s="8">
        <f>[1]page_1!AV14/'mini-FID'!$BA14</f>
        <v>8.7796312554872696E-4</v>
      </c>
      <c r="AX14" s="8">
        <f>[1]page_1!AW14/'mini-FID'!$BA14</f>
        <v>3.5118525021949078E-3</v>
      </c>
      <c r="AY14" s="8">
        <f>[1]page_1!AX14/'mini-FID'!$BA14</f>
        <v>7.9016681299385431E-3</v>
      </c>
      <c r="AZ14" s="8">
        <f>[1]page_1!AY14/'mini-FID'!$BA14</f>
        <v>2.6338893766461808E-3</v>
      </c>
      <c r="BA14" s="8">
        <f>SUM([1]page_1!B14:AY14)</f>
        <v>1139</v>
      </c>
      <c r="BB14" s="10">
        <v>0.8234295415959253</v>
      </c>
      <c r="BC14" s="10">
        <v>0.8516242317822651</v>
      </c>
      <c r="BD14" s="10">
        <v>0.8516242317822651</v>
      </c>
    </row>
    <row r="15" spans="1:56" ht="15" x14ac:dyDescent="0.25">
      <c r="A15" s="8">
        <v>13</v>
      </c>
      <c r="B15" s="15" t="s">
        <v>77</v>
      </c>
      <c r="C15" s="8">
        <f>[1]page_1!B15/'mini-FID'!$BA15</f>
        <v>1.4925373134328358E-2</v>
      </c>
      <c r="D15" s="8">
        <f>[1]page_1!C15/'mini-FID'!$BA15</f>
        <v>0</v>
      </c>
      <c r="E15" s="8">
        <f>[1]page_1!D15/'mini-FID'!$BA15</f>
        <v>5.4274084124830389E-3</v>
      </c>
      <c r="F15" s="8">
        <f>[1]page_1!E15/'mini-FID'!$BA15</f>
        <v>2.7137042062415195E-3</v>
      </c>
      <c r="G15" s="8">
        <f>[1]page_1!F15/'mini-FID'!$BA15</f>
        <v>0</v>
      </c>
      <c r="H15" s="8">
        <f>[1]page_1!G15/'mini-FID'!$BA15</f>
        <v>1.3568521031207597E-3</v>
      </c>
      <c r="I15" s="8">
        <f>[1]page_1!H15/'mini-FID'!$BA15</f>
        <v>0</v>
      </c>
      <c r="J15" s="8">
        <f>[1]page_1!I15/'mini-FID'!$BA15</f>
        <v>0</v>
      </c>
      <c r="K15" s="8">
        <f>[1]page_1!J15/'mini-FID'!$BA15</f>
        <v>0</v>
      </c>
      <c r="L15" s="8">
        <f>[1]page_1!K15/'mini-FID'!$BA15</f>
        <v>5.4274084124830389E-3</v>
      </c>
      <c r="M15" s="8">
        <f>[1]page_1!L15/'mini-FID'!$BA15</f>
        <v>0</v>
      </c>
      <c r="N15" s="8">
        <f>[1]page_1!M15/'mini-FID'!$BA15</f>
        <v>1.3568521031207597E-3</v>
      </c>
      <c r="O15" s="8">
        <f>[1]page_1!N15/'mini-FID'!$BA15</f>
        <v>2.7137042062415195E-3</v>
      </c>
      <c r="P15" s="8">
        <f>[1]page_1!O15/'mini-FID'!$BA15</f>
        <v>0.86431478968792397</v>
      </c>
      <c r="Q15" s="8">
        <f>[1]page_1!P15/'mini-FID'!$BA15</f>
        <v>0</v>
      </c>
      <c r="R15" s="8">
        <f>[1]page_1!Q15/'mini-FID'!$BA15</f>
        <v>0</v>
      </c>
      <c r="S15" s="8">
        <f>[1]page_1!R15/'mini-FID'!$BA15</f>
        <v>1.3568521031207597E-3</v>
      </c>
      <c r="T15" s="8">
        <f>[1]page_1!S15/'mini-FID'!$BA15</f>
        <v>6.7842605156037995E-3</v>
      </c>
      <c r="U15" s="8">
        <f>[1]page_1!T15/'mini-FID'!$BA15</f>
        <v>2.7137042062415195E-3</v>
      </c>
      <c r="V15" s="8">
        <f>[1]page_1!U15/'mini-FID'!$BA15</f>
        <v>0</v>
      </c>
      <c r="W15" s="8">
        <f>[1]page_1!V15/'mini-FID'!$BA15</f>
        <v>0</v>
      </c>
      <c r="X15" s="8">
        <f>[1]page_1!W15/'mini-FID'!$BA15</f>
        <v>1.3568521031207597E-3</v>
      </c>
      <c r="Y15" s="8">
        <f>[1]page_1!X15/'mini-FID'!$BA15</f>
        <v>6.7842605156037995E-3</v>
      </c>
      <c r="Z15" s="8">
        <f>[1]page_1!Y15/'mini-FID'!$BA15</f>
        <v>1.3568521031207597E-3</v>
      </c>
      <c r="AA15" s="8">
        <f>[1]page_1!Z15/'mini-FID'!$BA15</f>
        <v>0</v>
      </c>
      <c r="AB15" s="8">
        <f>[1]page_1!AA15/'mini-FID'!$BA15</f>
        <v>1.2211668928086838E-2</v>
      </c>
      <c r="AC15" s="8">
        <f>[1]page_1!AB15/'mini-FID'!$BA15</f>
        <v>0</v>
      </c>
      <c r="AD15" s="8">
        <f>[1]page_1!AC15/'mini-FID'!$BA15</f>
        <v>1.0854816824966078E-2</v>
      </c>
      <c r="AE15" s="8">
        <f>[1]page_1!AD15/'mini-FID'!$BA15</f>
        <v>0</v>
      </c>
      <c r="AF15" s="8">
        <f>[1]page_1!AE15/'mini-FID'!$BA15</f>
        <v>1.3568521031207597E-3</v>
      </c>
      <c r="AG15" s="8">
        <f>[1]page_1!AF15/'mini-FID'!$BA15</f>
        <v>1.3568521031207597E-3</v>
      </c>
      <c r="AH15" s="8">
        <f>[1]page_1!AG15/'mini-FID'!$BA15</f>
        <v>2.7137042062415195E-3</v>
      </c>
      <c r="AI15" s="8">
        <f>[1]page_1!AH15/'mini-FID'!$BA15</f>
        <v>2.0352781546811399E-2</v>
      </c>
      <c r="AJ15" s="8">
        <f>[1]page_1!AI15/'mini-FID'!$BA15</f>
        <v>0</v>
      </c>
      <c r="AK15" s="8">
        <f>[1]page_1!AJ15/'mini-FID'!$BA15</f>
        <v>0</v>
      </c>
      <c r="AL15" s="8">
        <f>[1]page_1!AK15/'mini-FID'!$BA15</f>
        <v>1.2211668928086838E-2</v>
      </c>
      <c r="AM15" s="8">
        <f>[1]page_1!AL15/'mini-FID'!$BA15</f>
        <v>0</v>
      </c>
      <c r="AN15" s="8">
        <f>[1]page_1!AM15/'mini-FID'!$BA15</f>
        <v>2.7137042062415195E-3</v>
      </c>
      <c r="AO15" s="8">
        <f>[1]page_1!AN15/'mini-FID'!$BA15</f>
        <v>0</v>
      </c>
      <c r="AP15" s="8">
        <f>[1]page_1!AO15/'mini-FID'!$BA15</f>
        <v>0</v>
      </c>
      <c r="AQ15" s="8">
        <f>[1]page_1!AP15/'mini-FID'!$BA15</f>
        <v>0</v>
      </c>
      <c r="AR15" s="8">
        <f>[1]page_1!AQ15/'mini-FID'!$BA15</f>
        <v>2.7137042062415195E-3</v>
      </c>
      <c r="AS15" s="8">
        <f>[1]page_1!AR15/'mini-FID'!$BA15</f>
        <v>4.0705563093622792E-3</v>
      </c>
      <c r="AT15" s="8">
        <f>[1]page_1!AS15/'mini-FID'!$BA15</f>
        <v>1.3568521031207597E-3</v>
      </c>
      <c r="AU15" s="8">
        <f>[1]page_1!AT15/'mini-FID'!$BA15</f>
        <v>4.0705563093622792E-3</v>
      </c>
      <c r="AV15" s="8">
        <f>[1]page_1!AU15/'mini-FID'!$BA15</f>
        <v>0</v>
      </c>
      <c r="AW15" s="8">
        <f>[1]page_1!AV15/'mini-FID'!$BA15</f>
        <v>0</v>
      </c>
      <c r="AX15" s="8">
        <f>[1]page_1!AW15/'mini-FID'!$BA15</f>
        <v>1.3568521031207597E-3</v>
      </c>
      <c r="AY15" s="8">
        <f>[1]page_1!AX15/'mini-FID'!$BA15</f>
        <v>1.3568521031207597E-3</v>
      </c>
      <c r="AZ15" s="8">
        <f>[1]page_1!AY15/'mini-FID'!$BA15</f>
        <v>2.7137042062415195E-3</v>
      </c>
      <c r="BA15" s="8">
        <f>SUM([1]page_1!B15:AY15)</f>
        <v>737</v>
      </c>
      <c r="BB15" s="10">
        <v>0.75653206650831351</v>
      </c>
      <c r="BC15" s="10">
        <v>0.86431478968792397</v>
      </c>
      <c r="BD15" s="10">
        <v>0.86431478968792397</v>
      </c>
    </row>
    <row r="16" spans="1:56" ht="15" x14ac:dyDescent="0.25">
      <c r="A16" s="8">
        <v>14</v>
      </c>
      <c r="B16" s="15" t="s">
        <v>78</v>
      </c>
      <c r="C16" s="8">
        <f>[1]page_1!B16/'mini-FID'!$BA16</f>
        <v>1.7647058823529412E-3</v>
      </c>
      <c r="D16" s="8">
        <f>[1]page_1!C16/'mini-FID'!$BA16</f>
        <v>0</v>
      </c>
      <c r="E16" s="8">
        <f>[1]page_1!D16/'mini-FID'!$BA16</f>
        <v>0</v>
      </c>
      <c r="F16" s="8">
        <f>[1]page_1!E16/'mini-FID'!$BA16</f>
        <v>5.8823529411764701E-4</v>
      </c>
      <c r="G16" s="8">
        <f>[1]page_1!F16/'mini-FID'!$BA16</f>
        <v>5.8823529411764701E-4</v>
      </c>
      <c r="H16" s="8">
        <f>[1]page_1!G16/'mini-FID'!$BA16</f>
        <v>5.8823529411764701E-4</v>
      </c>
      <c r="I16" s="8">
        <f>[1]page_1!H16/'mini-FID'!$BA16</f>
        <v>0</v>
      </c>
      <c r="J16" s="8">
        <f>[1]page_1!I16/'mini-FID'!$BA16</f>
        <v>5.8823529411764701E-4</v>
      </c>
      <c r="K16" s="8">
        <f>[1]page_1!J16/'mini-FID'!$BA16</f>
        <v>2.941176470588235E-4</v>
      </c>
      <c r="L16" s="8">
        <f>[1]page_1!K16/'mini-FID'!$BA16</f>
        <v>2.6470588235294116E-3</v>
      </c>
      <c r="M16" s="8">
        <f>[1]page_1!L16/'mini-FID'!$BA16</f>
        <v>2.941176470588235E-4</v>
      </c>
      <c r="N16" s="8">
        <f>[1]page_1!M16/'mini-FID'!$BA16</f>
        <v>8.8235294117647062E-4</v>
      </c>
      <c r="O16" s="8">
        <f>[1]page_1!N16/'mini-FID'!$BA16</f>
        <v>2.941176470588235E-4</v>
      </c>
      <c r="P16" s="8">
        <f>[1]page_1!O16/'mini-FID'!$BA16</f>
        <v>1.4705882352941176E-3</v>
      </c>
      <c r="Q16" s="8">
        <f>[1]page_1!P16/'mini-FID'!$BA16</f>
        <v>0.96176470588235297</v>
      </c>
      <c r="R16" s="8">
        <f>[1]page_1!Q16/'mini-FID'!$BA16</f>
        <v>0</v>
      </c>
      <c r="S16" s="8">
        <f>[1]page_1!R16/'mini-FID'!$BA16</f>
        <v>2.941176470588235E-4</v>
      </c>
      <c r="T16" s="8">
        <f>[1]page_1!S16/'mini-FID'!$BA16</f>
        <v>0</v>
      </c>
      <c r="U16" s="8">
        <f>[1]page_1!T16/'mini-FID'!$BA16</f>
        <v>0</v>
      </c>
      <c r="V16" s="8">
        <f>[1]page_1!U16/'mini-FID'!$BA16</f>
        <v>0</v>
      </c>
      <c r="W16" s="8">
        <f>[1]page_1!V16/'mini-FID'!$BA16</f>
        <v>3.2352941176470589E-3</v>
      </c>
      <c r="X16" s="8">
        <f>[1]page_1!W16/'mini-FID'!$BA16</f>
        <v>1.176470588235294E-3</v>
      </c>
      <c r="Y16" s="8">
        <f>[1]page_1!X16/'mini-FID'!$BA16</f>
        <v>2.0588235294117649E-3</v>
      </c>
      <c r="Z16" s="8">
        <f>[1]page_1!Y16/'mini-FID'!$BA16</f>
        <v>8.8235294117647062E-4</v>
      </c>
      <c r="AA16" s="8">
        <f>[1]page_1!Z16/'mini-FID'!$BA16</f>
        <v>0</v>
      </c>
      <c r="AB16" s="8">
        <f>[1]page_1!AA16/'mini-FID'!$BA16</f>
        <v>2.941176470588235E-4</v>
      </c>
      <c r="AC16" s="8">
        <f>[1]page_1!AB16/'mini-FID'!$BA16</f>
        <v>1.176470588235294E-3</v>
      </c>
      <c r="AD16" s="8">
        <f>[1]page_1!AC16/'mini-FID'!$BA16</f>
        <v>0</v>
      </c>
      <c r="AE16" s="8">
        <f>[1]page_1!AD16/'mini-FID'!$BA16</f>
        <v>5.8823529411764701E-4</v>
      </c>
      <c r="AF16" s="8">
        <f>[1]page_1!AE16/'mini-FID'!$BA16</f>
        <v>0</v>
      </c>
      <c r="AG16" s="8">
        <f>[1]page_1!AF16/'mini-FID'!$BA16</f>
        <v>0</v>
      </c>
      <c r="AH16" s="8">
        <f>[1]page_1!AG16/'mini-FID'!$BA16</f>
        <v>8.8235294117647062E-4</v>
      </c>
      <c r="AI16" s="8">
        <f>[1]page_1!AH16/'mini-FID'!$BA16</f>
        <v>0</v>
      </c>
      <c r="AJ16" s="8">
        <f>[1]page_1!AI16/'mini-FID'!$BA16</f>
        <v>3.8235294117647061E-3</v>
      </c>
      <c r="AK16" s="8">
        <f>[1]page_1!AJ16/'mini-FID'!$BA16</f>
        <v>0</v>
      </c>
      <c r="AL16" s="8">
        <f>[1]page_1!AK16/'mini-FID'!$BA16</f>
        <v>0</v>
      </c>
      <c r="AM16" s="8">
        <f>[1]page_1!AL16/'mini-FID'!$BA16</f>
        <v>0</v>
      </c>
      <c r="AN16" s="8">
        <f>[1]page_1!AM16/'mini-FID'!$BA16</f>
        <v>5.8823529411764701E-4</v>
      </c>
      <c r="AO16" s="8">
        <f>[1]page_1!AN16/'mini-FID'!$BA16</f>
        <v>5.8823529411764705E-3</v>
      </c>
      <c r="AP16" s="8">
        <f>[1]page_1!AO16/'mini-FID'!$BA16</f>
        <v>5.8823529411764701E-4</v>
      </c>
      <c r="AQ16" s="8">
        <f>[1]page_1!AP16/'mini-FID'!$BA16</f>
        <v>2.941176470588235E-4</v>
      </c>
      <c r="AR16" s="8">
        <f>[1]page_1!AQ16/'mini-FID'!$BA16</f>
        <v>0</v>
      </c>
      <c r="AS16" s="8">
        <f>[1]page_1!AR16/'mini-FID'!$BA16</f>
        <v>2.9411764705882353E-3</v>
      </c>
      <c r="AT16" s="8">
        <f>[1]page_1!AS16/'mini-FID'!$BA16</f>
        <v>0</v>
      </c>
      <c r="AU16" s="8">
        <f>[1]page_1!AT16/'mini-FID'!$BA16</f>
        <v>1.4705882352941176E-3</v>
      </c>
      <c r="AV16" s="8">
        <f>[1]page_1!AU16/'mini-FID'!$BA16</f>
        <v>1.4705882352941176E-3</v>
      </c>
      <c r="AW16" s="8">
        <f>[1]page_1!AV16/'mini-FID'!$BA16</f>
        <v>0</v>
      </c>
      <c r="AX16" s="8">
        <f>[1]page_1!AW16/'mini-FID'!$BA16</f>
        <v>5.8823529411764701E-4</v>
      </c>
      <c r="AY16" s="8">
        <f>[1]page_1!AX16/'mini-FID'!$BA16</f>
        <v>0</v>
      </c>
      <c r="AZ16" s="8">
        <f>[1]page_1!AY16/'mini-FID'!$BA16</f>
        <v>0</v>
      </c>
      <c r="BA16" s="8">
        <f>SUM([1]page_1!B16:AY16)</f>
        <v>3400</v>
      </c>
      <c r="BB16" s="10">
        <v>0.9885126964933495</v>
      </c>
      <c r="BC16" s="10">
        <v>0.96176470588235297</v>
      </c>
      <c r="BD16" s="10">
        <v>0.96176470588235297</v>
      </c>
    </row>
    <row r="17" spans="1:56" ht="15" x14ac:dyDescent="0.25">
      <c r="A17" s="8">
        <v>15</v>
      </c>
      <c r="B17" s="15" t="s">
        <v>79</v>
      </c>
      <c r="C17" s="8">
        <f>[1]page_1!B17/'mini-FID'!$BA17</f>
        <v>3.2583903551645487E-4</v>
      </c>
      <c r="D17" s="8">
        <f>[1]page_1!C17/'mini-FID'!$BA17</f>
        <v>5.8651026392961877E-3</v>
      </c>
      <c r="E17" s="8">
        <f>[1]page_1!D17/'mini-FID'!$BA17</f>
        <v>0</v>
      </c>
      <c r="F17" s="8">
        <f>[1]page_1!E17/'mini-FID'!$BA17</f>
        <v>2.606712284131639E-3</v>
      </c>
      <c r="G17" s="8">
        <f>[1]page_1!F17/'mini-FID'!$BA17</f>
        <v>3.2583903551645487E-4</v>
      </c>
      <c r="H17" s="8">
        <f>[1]page_1!G17/'mini-FID'!$BA17</f>
        <v>3.2583903551645487E-4</v>
      </c>
      <c r="I17" s="8">
        <f>[1]page_1!H17/'mini-FID'!$BA17</f>
        <v>1.6291951775822744E-3</v>
      </c>
      <c r="J17" s="8">
        <f>[1]page_1!I17/'mini-FID'!$BA17</f>
        <v>1.401107852720756E-2</v>
      </c>
      <c r="K17" s="8">
        <f>[1]page_1!J17/'mini-FID'!$BA17</f>
        <v>1.6291951775822744E-3</v>
      </c>
      <c r="L17" s="8">
        <f>[1]page_1!K17/'mini-FID'!$BA17</f>
        <v>1.1078527207559466E-2</v>
      </c>
      <c r="M17" s="8">
        <f>[1]page_1!L17/'mini-FID'!$BA17</f>
        <v>1.5640273704789834E-2</v>
      </c>
      <c r="N17" s="8">
        <f>[1]page_1!M17/'mini-FID'!$BA17</f>
        <v>6.2235255783642883E-2</v>
      </c>
      <c r="O17" s="8">
        <f>[1]page_1!N17/'mini-FID'!$BA17</f>
        <v>0</v>
      </c>
      <c r="P17" s="8">
        <f>[1]page_1!O17/'mini-FID'!$BA17</f>
        <v>6.5167807103290974E-4</v>
      </c>
      <c r="Q17" s="8">
        <f>[1]page_1!P17/'mini-FID'!$BA17</f>
        <v>0</v>
      </c>
      <c r="R17" s="8">
        <f>[1]page_1!Q17/'mini-FID'!$BA17</f>
        <v>0.71847507331378302</v>
      </c>
      <c r="S17" s="8">
        <f>[1]page_1!R17/'mini-FID'!$BA17</f>
        <v>1.2381883349625285E-2</v>
      </c>
      <c r="T17" s="8">
        <f>[1]page_1!S17/'mini-FID'!$BA17</f>
        <v>9.7751710654936461E-4</v>
      </c>
      <c r="U17" s="8">
        <f>[1]page_1!T17/'mini-FID'!$BA17</f>
        <v>3.9100684261974585E-3</v>
      </c>
      <c r="V17" s="8">
        <f>[1]page_1!U17/'mini-FID'!$BA17</f>
        <v>5.2134245682632779E-3</v>
      </c>
      <c r="W17" s="8">
        <f>[1]page_1!V17/'mini-FID'!$BA17</f>
        <v>2.9325513196480938E-3</v>
      </c>
      <c r="X17" s="8">
        <f>[1]page_1!W17/'mini-FID'!$BA17</f>
        <v>1.7595307917888565E-2</v>
      </c>
      <c r="Y17" s="8">
        <f>[1]page_1!X17/'mini-FID'!$BA17</f>
        <v>2.606712284131639E-3</v>
      </c>
      <c r="Z17" s="8">
        <f>[1]page_1!Y17/'mini-FID'!$BA17</f>
        <v>3.5842293906810036E-3</v>
      </c>
      <c r="AA17" s="8">
        <f>[1]page_1!Z17/'mini-FID'!$BA17</f>
        <v>0</v>
      </c>
      <c r="AB17" s="8">
        <f>[1]page_1!AA17/'mini-FID'!$BA17</f>
        <v>9.7751710654936461E-4</v>
      </c>
      <c r="AC17" s="8">
        <f>[1]page_1!AB17/'mini-FID'!$BA17</f>
        <v>5.2134245682632779E-3</v>
      </c>
      <c r="AD17" s="8">
        <f>[1]page_1!AC17/'mini-FID'!$BA17</f>
        <v>6.5167807103290974E-4</v>
      </c>
      <c r="AE17" s="8">
        <f>[1]page_1!AD17/'mini-FID'!$BA17</f>
        <v>6.5167807103290974E-4</v>
      </c>
      <c r="AF17" s="8">
        <f>[1]page_1!AE17/'mini-FID'!$BA17</f>
        <v>1.9550342130987292E-3</v>
      </c>
      <c r="AG17" s="8">
        <f>[1]page_1!AF17/'mini-FID'!$BA17</f>
        <v>6.5167807103290974E-4</v>
      </c>
      <c r="AH17" s="8">
        <f>[1]page_1!AG17/'mini-FID'!$BA17</f>
        <v>0</v>
      </c>
      <c r="AI17" s="8">
        <f>[1]page_1!AH17/'mini-FID'!$BA17</f>
        <v>6.5167807103290974E-4</v>
      </c>
      <c r="AJ17" s="8">
        <f>[1]page_1!AI17/'mini-FID'!$BA17</f>
        <v>3.2583903551645487E-4</v>
      </c>
      <c r="AK17" s="8">
        <f>[1]page_1!AJ17/'mini-FID'!$BA17</f>
        <v>1.0752688172043012E-2</v>
      </c>
      <c r="AL17" s="8">
        <f>[1]page_1!AK17/'mini-FID'!$BA17</f>
        <v>0</v>
      </c>
      <c r="AM17" s="8">
        <f>[1]page_1!AL17/'mini-FID'!$BA17</f>
        <v>3.9100684261974585E-3</v>
      </c>
      <c r="AN17" s="8">
        <f>[1]page_1!AM17/'mini-FID'!$BA17</f>
        <v>0</v>
      </c>
      <c r="AO17" s="8">
        <f>[1]page_1!AN17/'mini-FID'!$BA17</f>
        <v>6.5167807103290974E-4</v>
      </c>
      <c r="AP17" s="8">
        <f>[1]page_1!AO17/'mini-FID'!$BA17</f>
        <v>4.8875855327468231E-3</v>
      </c>
      <c r="AQ17" s="8">
        <f>[1]page_1!AP17/'mini-FID'!$BA17</f>
        <v>0</v>
      </c>
      <c r="AR17" s="8">
        <f>[1]page_1!AQ17/'mini-FID'!$BA17</f>
        <v>0</v>
      </c>
      <c r="AS17" s="8">
        <f>[1]page_1!AR17/'mini-FID'!$BA17</f>
        <v>1.9550342130987292E-3</v>
      </c>
      <c r="AT17" s="8">
        <f>[1]page_1!AS17/'mini-FID'!$BA17</f>
        <v>0</v>
      </c>
      <c r="AU17" s="8">
        <f>[1]page_1!AT17/'mini-FID'!$BA17</f>
        <v>5.865102639296188E-2</v>
      </c>
      <c r="AV17" s="8">
        <f>[1]page_1!AU17/'mini-FID'!$BA17</f>
        <v>9.7751710654936461E-4</v>
      </c>
      <c r="AW17" s="8">
        <f>[1]page_1!AV17/'mini-FID'!$BA17</f>
        <v>6.8426197458455523E-3</v>
      </c>
      <c r="AX17" s="8">
        <f>[1]page_1!AW17/'mini-FID'!$BA17</f>
        <v>1.1404366243075921E-2</v>
      </c>
      <c r="AY17" s="8">
        <f>[1]page_1!AX17/'mini-FID'!$BA17</f>
        <v>3.2583903551645487E-3</v>
      </c>
      <c r="AZ17" s="8">
        <f>[1]page_1!AY17/'mini-FID'!$BA17</f>
        <v>1.6291951775822744E-3</v>
      </c>
      <c r="BA17" s="8">
        <f>SUM([1]page_1!B17:AY17)</f>
        <v>3069</v>
      </c>
      <c r="BB17" s="10">
        <v>0.89743589743589747</v>
      </c>
      <c r="BC17" s="10">
        <v>0.71847507331378302</v>
      </c>
      <c r="BD17" s="10">
        <v>0.71847507331378302</v>
      </c>
    </row>
    <row r="18" spans="1:56" ht="15" x14ac:dyDescent="0.25">
      <c r="A18" s="8">
        <v>16</v>
      </c>
      <c r="B18" s="15" t="s">
        <v>80</v>
      </c>
      <c r="C18" s="8">
        <f>[1]page_1!B18/'mini-FID'!$BA18</f>
        <v>2.2222222222222222E-3</v>
      </c>
      <c r="D18" s="8">
        <f>[1]page_1!C18/'mini-FID'!$BA18</f>
        <v>3.3333333333333335E-3</v>
      </c>
      <c r="E18" s="8">
        <f>[1]page_1!D18/'mini-FID'!$BA18</f>
        <v>1.6666666666666668E-3</v>
      </c>
      <c r="F18" s="8">
        <f>[1]page_1!E18/'mini-FID'!$BA18</f>
        <v>6.6666666666666671E-3</v>
      </c>
      <c r="G18" s="8">
        <f>[1]page_1!F18/'mini-FID'!$BA18</f>
        <v>2.2222222222222222E-3</v>
      </c>
      <c r="H18" s="8">
        <f>[1]page_1!G18/'mini-FID'!$BA18</f>
        <v>3.3333333333333335E-3</v>
      </c>
      <c r="I18" s="8">
        <f>[1]page_1!H18/'mini-FID'!$BA18</f>
        <v>7.7777777777777776E-3</v>
      </c>
      <c r="J18" s="8">
        <f>[1]page_1!I18/'mini-FID'!$BA18</f>
        <v>6.6666666666666671E-3</v>
      </c>
      <c r="K18" s="8">
        <f>[1]page_1!J18/'mini-FID'!$BA18</f>
        <v>1.9444444444444445E-2</v>
      </c>
      <c r="L18" s="8">
        <f>[1]page_1!K18/'mini-FID'!$BA18</f>
        <v>6.1111111111111114E-3</v>
      </c>
      <c r="M18" s="8">
        <f>[1]page_1!L18/'mini-FID'!$BA18</f>
        <v>9.4444444444444445E-3</v>
      </c>
      <c r="N18" s="8">
        <f>[1]page_1!M18/'mini-FID'!$BA18</f>
        <v>2.8333333333333332E-2</v>
      </c>
      <c r="O18" s="8">
        <f>[1]page_1!N18/'mini-FID'!$BA18</f>
        <v>2.2222222222222222E-3</v>
      </c>
      <c r="P18" s="8">
        <f>[1]page_1!O18/'mini-FID'!$BA18</f>
        <v>5.5555555555555556E-4</v>
      </c>
      <c r="Q18" s="8">
        <f>[1]page_1!P18/'mini-FID'!$BA18</f>
        <v>0</v>
      </c>
      <c r="R18" s="8">
        <f>[1]page_1!Q18/'mini-FID'!$BA18</f>
        <v>1.0555555555555556E-2</v>
      </c>
      <c r="S18" s="8">
        <f>[1]page_1!R18/'mini-FID'!$BA18</f>
        <v>0.74944444444444447</v>
      </c>
      <c r="T18" s="8">
        <f>[1]page_1!S18/'mini-FID'!$BA18</f>
        <v>0</v>
      </c>
      <c r="U18" s="8">
        <f>[1]page_1!T18/'mini-FID'!$BA18</f>
        <v>7.7777777777777776E-3</v>
      </c>
      <c r="V18" s="8">
        <f>[1]page_1!U18/'mini-FID'!$BA18</f>
        <v>3.8888888888888888E-3</v>
      </c>
      <c r="W18" s="8">
        <f>[1]page_1!V18/'mini-FID'!$BA18</f>
        <v>1.6666666666666668E-3</v>
      </c>
      <c r="X18" s="8">
        <f>[1]page_1!W18/'mini-FID'!$BA18</f>
        <v>1.1666666666666667E-2</v>
      </c>
      <c r="Y18" s="8">
        <f>[1]page_1!X18/'mini-FID'!$BA18</f>
        <v>7.7777777777777776E-3</v>
      </c>
      <c r="Z18" s="8">
        <f>[1]page_1!Y18/'mini-FID'!$BA18</f>
        <v>7.7777777777777776E-3</v>
      </c>
      <c r="AA18" s="8">
        <f>[1]page_1!Z18/'mini-FID'!$BA18</f>
        <v>5.5555555555555556E-4</v>
      </c>
      <c r="AB18" s="8">
        <f>[1]page_1!AA18/'mini-FID'!$BA18</f>
        <v>1.1111111111111111E-3</v>
      </c>
      <c r="AC18" s="8">
        <f>[1]page_1!AB18/'mini-FID'!$BA18</f>
        <v>6.6666666666666671E-3</v>
      </c>
      <c r="AD18" s="8">
        <f>[1]page_1!AC18/'mini-FID'!$BA18</f>
        <v>2.7777777777777779E-3</v>
      </c>
      <c r="AE18" s="8">
        <f>[1]page_1!AD18/'mini-FID'!$BA18</f>
        <v>0</v>
      </c>
      <c r="AF18" s="8">
        <f>[1]page_1!AE18/'mini-FID'!$BA18</f>
        <v>8.8888888888888889E-3</v>
      </c>
      <c r="AG18" s="8">
        <f>[1]page_1!AF18/'mini-FID'!$BA18</f>
        <v>7.2222222222222219E-3</v>
      </c>
      <c r="AH18" s="8">
        <f>[1]page_1!AG18/'mini-FID'!$BA18</f>
        <v>1.6666666666666668E-3</v>
      </c>
      <c r="AI18" s="8">
        <f>[1]page_1!AH18/'mini-FID'!$BA18</f>
        <v>2.2222222222222222E-3</v>
      </c>
      <c r="AJ18" s="8">
        <f>[1]page_1!AI18/'mini-FID'!$BA18</f>
        <v>0</v>
      </c>
      <c r="AK18" s="8">
        <f>[1]page_1!AJ18/'mini-FID'!$BA18</f>
        <v>5.0000000000000001E-3</v>
      </c>
      <c r="AL18" s="8">
        <f>[1]page_1!AK18/'mini-FID'!$BA18</f>
        <v>3.3333333333333335E-3</v>
      </c>
      <c r="AM18" s="8">
        <f>[1]page_1!AL18/'mini-FID'!$BA18</f>
        <v>5.5555555555555558E-3</v>
      </c>
      <c r="AN18" s="8">
        <f>[1]page_1!AM18/'mini-FID'!$BA18</f>
        <v>1.1111111111111111E-3</v>
      </c>
      <c r="AO18" s="8">
        <f>[1]page_1!AN18/'mini-FID'!$BA18</f>
        <v>1.1111111111111111E-3</v>
      </c>
      <c r="AP18" s="8">
        <f>[1]page_1!AO18/'mini-FID'!$BA18</f>
        <v>1.1111111111111111E-3</v>
      </c>
      <c r="AQ18" s="8">
        <f>[1]page_1!AP18/'mini-FID'!$BA18</f>
        <v>5.5555555555555556E-4</v>
      </c>
      <c r="AR18" s="8">
        <f>[1]page_1!AQ18/'mini-FID'!$BA18</f>
        <v>0</v>
      </c>
      <c r="AS18" s="8">
        <f>[1]page_1!AR18/'mini-FID'!$BA18</f>
        <v>1.1111111111111111E-3</v>
      </c>
      <c r="AT18" s="8">
        <f>[1]page_1!AS18/'mini-FID'!$BA18</f>
        <v>2.2222222222222222E-3</v>
      </c>
      <c r="AU18" s="8">
        <f>[1]page_1!AT18/'mini-FID'!$BA18</f>
        <v>1.7222222222222222E-2</v>
      </c>
      <c r="AV18" s="8">
        <f>[1]page_1!AU18/'mini-FID'!$BA18</f>
        <v>0</v>
      </c>
      <c r="AW18" s="8">
        <f>[1]page_1!AV18/'mini-FID'!$BA18</f>
        <v>5.0000000000000001E-3</v>
      </c>
      <c r="AX18" s="8">
        <f>[1]page_1!AW18/'mini-FID'!$BA18</f>
        <v>1.6666666666666666E-2</v>
      </c>
      <c r="AY18" s="8">
        <f>[1]page_1!AX18/'mini-FID'!$BA18</f>
        <v>7.2222222222222219E-3</v>
      </c>
      <c r="AZ18" s="8">
        <f>[1]page_1!AY18/'mini-FID'!$BA18</f>
        <v>1.1111111111111111E-3</v>
      </c>
      <c r="BA18" s="8">
        <f>SUM([1]page_1!B18:AY18)</f>
        <v>1800</v>
      </c>
      <c r="BB18" s="10">
        <v>0.78475858057009884</v>
      </c>
      <c r="BC18" s="10">
        <v>0.74944444444444447</v>
      </c>
      <c r="BD18" s="10">
        <v>0.74944444444444447</v>
      </c>
    </row>
    <row r="19" spans="1:56" ht="15" x14ac:dyDescent="0.25">
      <c r="A19" s="8">
        <v>17</v>
      </c>
      <c r="B19" s="15" t="s">
        <v>81</v>
      </c>
      <c r="C19" s="8">
        <f>[1]page_1!B19/'mini-FID'!$BA19</f>
        <v>1.4662756598240469E-3</v>
      </c>
      <c r="D19" s="8">
        <f>[1]page_1!C19/'mini-FID'!$BA19</f>
        <v>1.4662756598240469E-3</v>
      </c>
      <c r="E19" s="8">
        <f>[1]page_1!D19/'mini-FID'!$BA19</f>
        <v>1.3196480938416423E-2</v>
      </c>
      <c r="F19" s="8">
        <f>[1]page_1!E19/'mini-FID'!$BA19</f>
        <v>0</v>
      </c>
      <c r="G19" s="8">
        <f>[1]page_1!F19/'mini-FID'!$BA19</f>
        <v>0</v>
      </c>
      <c r="H19" s="8">
        <f>[1]page_1!G19/'mini-FID'!$BA19</f>
        <v>1.4662756598240469E-3</v>
      </c>
      <c r="I19" s="8">
        <f>[1]page_1!H19/'mini-FID'!$BA19</f>
        <v>1.4662756598240469E-3</v>
      </c>
      <c r="J19" s="8">
        <f>[1]page_1!I19/'mini-FID'!$BA19</f>
        <v>0</v>
      </c>
      <c r="K19" s="8">
        <f>[1]page_1!J19/'mini-FID'!$BA19</f>
        <v>0</v>
      </c>
      <c r="L19" s="8">
        <f>[1]page_1!K19/'mini-FID'!$BA19</f>
        <v>1.3196480938416423E-2</v>
      </c>
      <c r="M19" s="8">
        <f>[1]page_1!L19/'mini-FID'!$BA19</f>
        <v>0</v>
      </c>
      <c r="N19" s="8">
        <f>[1]page_1!M19/'mini-FID'!$BA19</f>
        <v>0</v>
      </c>
      <c r="O19" s="8">
        <f>[1]page_1!N19/'mini-FID'!$BA19</f>
        <v>1.4662756598240469E-3</v>
      </c>
      <c r="P19" s="8">
        <f>[1]page_1!O19/'mini-FID'!$BA19</f>
        <v>5.8651026392961877E-3</v>
      </c>
      <c r="Q19" s="8">
        <f>[1]page_1!P19/'mini-FID'!$BA19</f>
        <v>1.4662756598240469E-3</v>
      </c>
      <c r="R19" s="8">
        <f>[1]page_1!Q19/'mini-FID'!$BA19</f>
        <v>0</v>
      </c>
      <c r="S19" s="8">
        <f>[1]page_1!R19/'mini-FID'!$BA19</f>
        <v>1.4662756598240469E-3</v>
      </c>
      <c r="T19" s="8">
        <f>[1]page_1!S19/'mini-FID'!$BA19</f>
        <v>0.82111436950146632</v>
      </c>
      <c r="U19" s="8">
        <f>[1]page_1!T19/'mini-FID'!$BA19</f>
        <v>1.4662756598240469E-3</v>
      </c>
      <c r="V19" s="8">
        <f>[1]page_1!U19/'mini-FID'!$BA19</f>
        <v>0</v>
      </c>
      <c r="W19" s="8">
        <f>[1]page_1!V19/'mini-FID'!$BA19</f>
        <v>0</v>
      </c>
      <c r="X19" s="8">
        <f>[1]page_1!W19/'mini-FID'!$BA19</f>
        <v>0</v>
      </c>
      <c r="Y19" s="8">
        <f>[1]page_1!X19/'mini-FID'!$BA19</f>
        <v>0</v>
      </c>
      <c r="Z19" s="8">
        <f>[1]page_1!Y19/'mini-FID'!$BA19</f>
        <v>0</v>
      </c>
      <c r="AA19" s="8">
        <f>[1]page_1!Z19/'mini-FID'!$BA19</f>
        <v>0</v>
      </c>
      <c r="AB19" s="8">
        <f>[1]page_1!AA19/'mini-FID'!$BA19</f>
        <v>1.0263929618768328E-2</v>
      </c>
      <c r="AC19" s="8">
        <f>[1]page_1!AB19/'mini-FID'!$BA19</f>
        <v>2.9325513196480938E-3</v>
      </c>
      <c r="AD19" s="8">
        <f>[1]page_1!AC19/'mini-FID'!$BA19</f>
        <v>2.7859237536656891E-2</v>
      </c>
      <c r="AE19" s="8">
        <f>[1]page_1!AD19/'mini-FID'!$BA19</f>
        <v>0</v>
      </c>
      <c r="AF19" s="8">
        <f>[1]page_1!AE19/'mini-FID'!$BA19</f>
        <v>1.4662756598240469E-3</v>
      </c>
      <c r="AG19" s="8">
        <f>[1]page_1!AF19/'mini-FID'!$BA19</f>
        <v>0</v>
      </c>
      <c r="AH19" s="8">
        <f>[1]page_1!AG19/'mini-FID'!$BA19</f>
        <v>1.6129032258064516E-2</v>
      </c>
      <c r="AI19" s="8">
        <f>[1]page_1!AH19/'mini-FID'!$BA19</f>
        <v>0</v>
      </c>
      <c r="AJ19" s="8">
        <f>[1]page_1!AI19/'mini-FID'!$BA19</f>
        <v>0</v>
      </c>
      <c r="AK19" s="8">
        <f>[1]page_1!AJ19/'mini-FID'!$BA19</f>
        <v>1.4662756598240469E-3</v>
      </c>
      <c r="AL19" s="8">
        <f>[1]page_1!AK19/'mini-FID'!$BA19</f>
        <v>1.4662756598240469E-3</v>
      </c>
      <c r="AM19" s="8">
        <f>[1]page_1!AL19/'mini-FID'!$BA19</f>
        <v>1.4662756598240469E-3</v>
      </c>
      <c r="AN19" s="8">
        <f>[1]page_1!AM19/'mini-FID'!$BA19</f>
        <v>5.8651026392961877E-3</v>
      </c>
      <c r="AO19" s="8">
        <f>[1]page_1!AN19/'mini-FID'!$BA19</f>
        <v>0</v>
      </c>
      <c r="AP19" s="8">
        <f>[1]page_1!AO19/'mini-FID'!$BA19</f>
        <v>2.9325513196480938E-3</v>
      </c>
      <c r="AQ19" s="8">
        <f>[1]page_1!AP19/'mini-FID'!$BA19</f>
        <v>2.6392961876832845E-2</v>
      </c>
      <c r="AR19" s="8">
        <f>[1]page_1!AQ19/'mini-FID'!$BA19</f>
        <v>2.0527859237536656E-2</v>
      </c>
      <c r="AS19" s="8">
        <f>[1]page_1!AR19/'mini-FID'!$BA19</f>
        <v>1.4662756598240469E-3</v>
      </c>
      <c r="AT19" s="8">
        <f>[1]page_1!AS19/'mini-FID'!$BA19</f>
        <v>0</v>
      </c>
      <c r="AU19" s="8">
        <f>[1]page_1!AT19/'mini-FID'!$BA19</f>
        <v>1.4662756598240469E-3</v>
      </c>
      <c r="AV19" s="8">
        <f>[1]page_1!AU19/'mini-FID'!$BA19</f>
        <v>0</v>
      </c>
      <c r="AW19" s="8">
        <f>[1]page_1!AV19/'mini-FID'!$BA19</f>
        <v>2.9325513196480938E-3</v>
      </c>
      <c r="AX19" s="8">
        <f>[1]page_1!AW19/'mini-FID'!$BA19</f>
        <v>5.8651026392961877E-3</v>
      </c>
      <c r="AY19" s="8">
        <f>[1]page_1!AX19/'mini-FID'!$BA19</f>
        <v>0</v>
      </c>
      <c r="AZ19" s="8">
        <f>[1]page_1!AY19/'mini-FID'!$BA19</f>
        <v>4.3988269794721412E-3</v>
      </c>
      <c r="BA19" s="8">
        <f>SUM([1]page_1!B19:AY19)</f>
        <v>682</v>
      </c>
      <c r="BB19" s="10">
        <v>0.63781321184510253</v>
      </c>
      <c r="BC19" s="10">
        <v>0.82111436950146632</v>
      </c>
      <c r="BD19" s="10">
        <v>0.82111436950146632</v>
      </c>
    </row>
    <row r="20" spans="1:56" ht="15" x14ac:dyDescent="0.25">
      <c r="A20" s="8">
        <v>18</v>
      </c>
      <c r="B20" s="15" t="s">
        <v>82</v>
      </c>
      <c r="C20" s="8">
        <f>[1]page_1!B20/'mini-FID'!$BA20</f>
        <v>7.3421439060205576E-4</v>
      </c>
      <c r="D20" s="8">
        <f>[1]page_1!C20/'mini-FID'!$BA20</f>
        <v>1.4684287812041115E-3</v>
      </c>
      <c r="E20" s="8">
        <f>[1]page_1!D20/'mini-FID'!$BA20</f>
        <v>4.4052863436123352E-3</v>
      </c>
      <c r="F20" s="8">
        <f>[1]page_1!E20/'mini-FID'!$BA20</f>
        <v>1.1013215859030838E-2</v>
      </c>
      <c r="G20" s="8">
        <f>[1]page_1!F20/'mini-FID'!$BA20</f>
        <v>7.3421439060205576E-4</v>
      </c>
      <c r="H20" s="8">
        <f>[1]page_1!G20/'mini-FID'!$BA20</f>
        <v>7.3421439060205576E-4</v>
      </c>
      <c r="I20" s="8">
        <f>[1]page_1!H20/'mini-FID'!$BA20</f>
        <v>0</v>
      </c>
      <c r="J20" s="8">
        <f>[1]page_1!I20/'mini-FID'!$BA20</f>
        <v>8.0763582966226141E-3</v>
      </c>
      <c r="K20" s="8">
        <f>[1]page_1!J20/'mini-FID'!$BA20</f>
        <v>1.4684287812041115E-3</v>
      </c>
      <c r="L20" s="8">
        <f>[1]page_1!K20/'mini-FID'!$BA20</f>
        <v>5.1395007342143906E-3</v>
      </c>
      <c r="M20" s="8">
        <f>[1]page_1!L20/'mini-FID'!$BA20</f>
        <v>5.1395007342143906E-3</v>
      </c>
      <c r="N20" s="8">
        <f>[1]page_1!M20/'mini-FID'!$BA20</f>
        <v>3.6710719530102789E-3</v>
      </c>
      <c r="O20" s="8">
        <f>[1]page_1!N20/'mini-FID'!$BA20</f>
        <v>1.4684287812041116E-2</v>
      </c>
      <c r="P20" s="8">
        <f>[1]page_1!O20/'mini-FID'!$BA20</f>
        <v>0</v>
      </c>
      <c r="Q20" s="8">
        <f>[1]page_1!P20/'mini-FID'!$BA20</f>
        <v>0</v>
      </c>
      <c r="R20" s="8">
        <f>[1]page_1!Q20/'mini-FID'!$BA20</f>
        <v>3.6710719530102789E-3</v>
      </c>
      <c r="S20" s="8">
        <f>[1]page_1!R20/'mini-FID'!$BA20</f>
        <v>3.6710719530102789E-3</v>
      </c>
      <c r="T20" s="8">
        <f>[1]page_1!S20/'mini-FID'!$BA20</f>
        <v>1.4684287812041115E-3</v>
      </c>
      <c r="U20" s="8">
        <f>[1]page_1!T20/'mini-FID'!$BA20</f>
        <v>0.87151248164464024</v>
      </c>
      <c r="V20" s="8">
        <f>[1]page_1!U20/'mini-FID'!$BA20</f>
        <v>2.936857562408223E-3</v>
      </c>
      <c r="W20" s="8">
        <f>[1]page_1!V20/'mini-FID'!$BA20</f>
        <v>0</v>
      </c>
      <c r="X20" s="8">
        <f>[1]page_1!W20/'mini-FID'!$BA20</f>
        <v>3.6710719530102789E-3</v>
      </c>
      <c r="Y20" s="8">
        <f>[1]page_1!X20/'mini-FID'!$BA20</f>
        <v>0</v>
      </c>
      <c r="Z20" s="8">
        <f>[1]page_1!Y20/'mini-FID'!$BA20</f>
        <v>5.1395007342143906E-3</v>
      </c>
      <c r="AA20" s="8">
        <f>[1]page_1!Z20/'mini-FID'!$BA20</f>
        <v>3.6710719530102789E-3</v>
      </c>
      <c r="AB20" s="8">
        <f>[1]page_1!AA20/'mini-FID'!$BA20</f>
        <v>0</v>
      </c>
      <c r="AC20" s="8">
        <f>[1]page_1!AB20/'mini-FID'!$BA20</f>
        <v>5.1395007342143906E-3</v>
      </c>
      <c r="AD20" s="8">
        <f>[1]page_1!AC20/'mini-FID'!$BA20</f>
        <v>0</v>
      </c>
      <c r="AE20" s="8">
        <f>[1]page_1!AD20/'mini-FID'!$BA20</f>
        <v>2.2026431718061676E-3</v>
      </c>
      <c r="AF20" s="8">
        <f>[1]page_1!AE20/'mini-FID'!$BA20</f>
        <v>7.3421439060205576E-4</v>
      </c>
      <c r="AG20" s="8">
        <f>[1]page_1!AF20/'mini-FID'!$BA20</f>
        <v>0</v>
      </c>
      <c r="AH20" s="8">
        <f>[1]page_1!AG20/'mini-FID'!$BA20</f>
        <v>0</v>
      </c>
      <c r="AI20" s="8">
        <f>[1]page_1!AH20/'mini-FID'!$BA20</f>
        <v>3.6710719530102789E-3</v>
      </c>
      <c r="AJ20" s="8">
        <f>[1]page_1!AI20/'mini-FID'!$BA20</f>
        <v>0</v>
      </c>
      <c r="AK20" s="8">
        <f>[1]page_1!AJ20/'mini-FID'!$BA20</f>
        <v>4.4052863436123352E-3</v>
      </c>
      <c r="AL20" s="8">
        <f>[1]page_1!AK20/'mini-FID'!$BA20</f>
        <v>2.2026431718061676E-3</v>
      </c>
      <c r="AM20" s="8">
        <f>[1]page_1!AL20/'mini-FID'!$BA20</f>
        <v>7.3421439060205576E-4</v>
      </c>
      <c r="AN20" s="8">
        <f>[1]page_1!AM20/'mini-FID'!$BA20</f>
        <v>7.3421439060205576E-4</v>
      </c>
      <c r="AO20" s="8">
        <f>[1]page_1!AN20/'mini-FID'!$BA20</f>
        <v>0</v>
      </c>
      <c r="AP20" s="8">
        <f>[1]page_1!AO20/'mini-FID'!$BA20</f>
        <v>1.4684287812041115E-3</v>
      </c>
      <c r="AQ20" s="8">
        <f>[1]page_1!AP20/'mini-FID'!$BA20</f>
        <v>0</v>
      </c>
      <c r="AR20" s="8">
        <f>[1]page_1!AQ20/'mini-FID'!$BA20</f>
        <v>0</v>
      </c>
      <c r="AS20" s="8">
        <f>[1]page_1!AR20/'mini-FID'!$BA20</f>
        <v>2.2026431718061676E-3</v>
      </c>
      <c r="AT20" s="8">
        <f>[1]page_1!AS20/'mini-FID'!$BA20</f>
        <v>7.3421439060205576E-4</v>
      </c>
      <c r="AU20" s="8">
        <f>[1]page_1!AT20/'mini-FID'!$BA20</f>
        <v>1.1013215859030838E-2</v>
      </c>
      <c r="AV20" s="8">
        <f>[1]page_1!AU20/'mini-FID'!$BA20</f>
        <v>0</v>
      </c>
      <c r="AW20" s="8">
        <f>[1]page_1!AV20/'mini-FID'!$BA20</f>
        <v>1.4684287812041115E-3</v>
      </c>
      <c r="AX20" s="8">
        <f>[1]page_1!AW20/'mini-FID'!$BA20</f>
        <v>2.936857562408223E-3</v>
      </c>
      <c r="AY20" s="8">
        <f>[1]page_1!AX20/'mini-FID'!$BA20</f>
        <v>2.936857562408223E-3</v>
      </c>
      <c r="AZ20" s="8">
        <f>[1]page_1!AY20/'mini-FID'!$BA20</f>
        <v>4.4052863436123352E-3</v>
      </c>
      <c r="BA20" s="8">
        <f>SUM([1]page_1!B20:AY20)</f>
        <v>1362</v>
      </c>
      <c r="BB20" s="10">
        <v>0.79986522911051217</v>
      </c>
      <c r="BC20" s="10">
        <v>0.87151248164464024</v>
      </c>
      <c r="BD20" s="10">
        <v>0.87151248164464024</v>
      </c>
    </row>
    <row r="21" spans="1:56" ht="15" x14ac:dyDescent="0.25">
      <c r="A21" s="8">
        <v>19</v>
      </c>
      <c r="B21" s="15" t="s">
        <v>83</v>
      </c>
      <c r="C21" s="8">
        <f>[1]page_1!B21/'mini-FID'!$BA21</f>
        <v>0</v>
      </c>
      <c r="D21" s="8">
        <f>[1]page_1!C21/'mini-FID'!$BA21</f>
        <v>2.2361359570661895E-3</v>
      </c>
      <c r="E21" s="8">
        <f>[1]page_1!D21/'mini-FID'!$BA21</f>
        <v>4.4722719141323793E-4</v>
      </c>
      <c r="F21" s="8">
        <f>[1]page_1!E21/'mini-FID'!$BA21</f>
        <v>1.7889087656529517E-3</v>
      </c>
      <c r="G21" s="8">
        <f>[1]page_1!F21/'mini-FID'!$BA21</f>
        <v>2.6833631484794273E-3</v>
      </c>
      <c r="H21" s="8">
        <f>[1]page_1!G21/'mini-FID'!$BA21</f>
        <v>0</v>
      </c>
      <c r="I21" s="8">
        <f>[1]page_1!H21/'mini-FID'!$BA21</f>
        <v>4.0250447227191417E-3</v>
      </c>
      <c r="J21" s="8">
        <f>[1]page_1!I21/'mini-FID'!$BA21</f>
        <v>1.3864042933810376E-2</v>
      </c>
      <c r="K21" s="8">
        <f>[1]page_1!J21/'mini-FID'!$BA21</f>
        <v>6.2611806797853312E-3</v>
      </c>
      <c r="L21" s="8">
        <f>[1]page_1!K21/'mini-FID'!$BA21</f>
        <v>1.7889087656529517E-3</v>
      </c>
      <c r="M21" s="8">
        <f>[1]page_1!L21/'mini-FID'!$BA21</f>
        <v>5.3667262969588547E-3</v>
      </c>
      <c r="N21" s="8">
        <f>[1]page_1!M21/'mini-FID'!$BA21</f>
        <v>7.1556350626118068E-3</v>
      </c>
      <c r="O21" s="8">
        <f>[1]page_1!N21/'mini-FID'!$BA21</f>
        <v>4.4722719141323793E-4</v>
      </c>
      <c r="P21" s="8">
        <f>[1]page_1!O21/'mini-FID'!$BA21</f>
        <v>0</v>
      </c>
      <c r="Q21" s="8">
        <f>[1]page_1!P21/'mini-FID'!$BA21</f>
        <v>0</v>
      </c>
      <c r="R21" s="8">
        <f>[1]page_1!Q21/'mini-FID'!$BA21</f>
        <v>3.5778175313059034E-3</v>
      </c>
      <c r="S21" s="8">
        <f>[1]page_1!R21/'mini-FID'!$BA21</f>
        <v>6.7084078711985686E-3</v>
      </c>
      <c r="T21" s="8">
        <f>[1]page_1!S21/'mini-FID'!$BA21</f>
        <v>0</v>
      </c>
      <c r="U21" s="8">
        <f>[1]page_1!T21/'mini-FID'!$BA21</f>
        <v>2.6833631484794273E-3</v>
      </c>
      <c r="V21" s="8">
        <f>[1]page_1!U21/'mini-FID'!$BA21</f>
        <v>0.90026833631484793</v>
      </c>
      <c r="W21" s="8">
        <f>[1]page_1!V21/'mini-FID'!$BA21</f>
        <v>1.3416815742397137E-3</v>
      </c>
      <c r="X21" s="8">
        <f>[1]page_1!W21/'mini-FID'!$BA21</f>
        <v>6.7084078711985686E-3</v>
      </c>
      <c r="Y21" s="8">
        <f>[1]page_1!X21/'mini-FID'!$BA21</f>
        <v>1.3416815742397137E-3</v>
      </c>
      <c r="Z21" s="8">
        <f>[1]page_1!Y21/'mini-FID'!$BA21</f>
        <v>1.7889087656529517E-3</v>
      </c>
      <c r="AA21" s="8">
        <f>[1]page_1!Z21/'mini-FID'!$BA21</f>
        <v>8.9445438282647585E-4</v>
      </c>
      <c r="AB21" s="8">
        <f>[1]page_1!AA21/'mini-FID'!$BA21</f>
        <v>0</v>
      </c>
      <c r="AC21" s="8">
        <f>[1]page_1!AB21/'mini-FID'!$BA21</f>
        <v>8.9445438282647585E-4</v>
      </c>
      <c r="AD21" s="8">
        <f>[1]page_1!AC21/'mini-FID'!$BA21</f>
        <v>0</v>
      </c>
      <c r="AE21" s="8">
        <f>[1]page_1!AD21/'mini-FID'!$BA21</f>
        <v>0</v>
      </c>
      <c r="AF21" s="8">
        <f>[1]page_1!AE21/'mini-FID'!$BA21</f>
        <v>0</v>
      </c>
      <c r="AG21" s="8">
        <f>[1]page_1!AF21/'mini-FID'!$BA21</f>
        <v>8.9445438282647585E-4</v>
      </c>
      <c r="AH21" s="8">
        <f>[1]page_1!AG21/'mini-FID'!$BA21</f>
        <v>0</v>
      </c>
      <c r="AI21" s="8">
        <f>[1]page_1!AH21/'mini-FID'!$BA21</f>
        <v>0</v>
      </c>
      <c r="AJ21" s="8">
        <f>[1]page_1!AI21/'mini-FID'!$BA21</f>
        <v>4.4722719141323793E-4</v>
      </c>
      <c r="AK21" s="8">
        <f>[1]page_1!AJ21/'mini-FID'!$BA21</f>
        <v>1.7889087656529517E-3</v>
      </c>
      <c r="AL21" s="8">
        <f>[1]page_1!AK21/'mini-FID'!$BA21</f>
        <v>0</v>
      </c>
      <c r="AM21" s="8">
        <f>[1]page_1!AL21/'mini-FID'!$BA21</f>
        <v>0</v>
      </c>
      <c r="AN21" s="8">
        <f>[1]page_1!AM21/'mini-FID'!$BA21</f>
        <v>0</v>
      </c>
      <c r="AO21" s="8">
        <f>[1]page_1!AN21/'mini-FID'!$BA21</f>
        <v>2.6833631484794273E-3</v>
      </c>
      <c r="AP21" s="8">
        <f>[1]page_1!AO21/'mini-FID'!$BA21</f>
        <v>2.2361359570661895E-3</v>
      </c>
      <c r="AQ21" s="8">
        <f>[1]page_1!AP21/'mini-FID'!$BA21</f>
        <v>0</v>
      </c>
      <c r="AR21" s="8">
        <f>[1]page_1!AQ21/'mini-FID'!$BA21</f>
        <v>0</v>
      </c>
      <c r="AS21" s="8">
        <f>[1]page_1!AR21/'mini-FID'!$BA21</f>
        <v>1.3416815742397137E-3</v>
      </c>
      <c r="AT21" s="8">
        <f>[1]page_1!AS21/'mini-FID'!$BA21</f>
        <v>0</v>
      </c>
      <c r="AU21" s="8">
        <f>[1]page_1!AT21/'mini-FID'!$BA21</f>
        <v>1.1180679785330949E-2</v>
      </c>
      <c r="AV21" s="8">
        <f>[1]page_1!AU21/'mini-FID'!$BA21</f>
        <v>8.9445438282647585E-4</v>
      </c>
      <c r="AW21" s="8">
        <f>[1]page_1!AV21/'mini-FID'!$BA21</f>
        <v>4.4722719141323793E-4</v>
      </c>
      <c r="AX21" s="8">
        <f>[1]page_1!AW21/'mini-FID'!$BA21</f>
        <v>3.5778175313059034E-3</v>
      </c>
      <c r="AY21" s="8">
        <f>[1]page_1!AX21/'mini-FID'!$BA21</f>
        <v>1.7889087656529517E-3</v>
      </c>
      <c r="AZ21" s="8">
        <f>[1]page_1!AY21/'mini-FID'!$BA21</f>
        <v>4.4722719141323793E-4</v>
      </c>
      <c r="BA21" s="8">
        <f>SUM([1]page_1!B21:AY21)</f>
        <v>2236</v>
      </c>
      <c r="BB21" s="10">
        <v>0.94109396914445997</v>
      </c>
      <c r="BC21" s="10">
        <v>0.90026833631484793</v>
      </c>
      <c r="BD21" s="10">
        <v>0.90026833631484793</v>
      </c>
    </row>
    <row r="22" spans="1:56" ht="15" x14ac:dyDescent="0.25">
      <c r="A22" s="8">
        <v>20</v>
      </c>
      <c r="B22" s="15" t="s">
        <v>84</v>
      </c>
      <c r="C22" s="8">
        <f>[1]page_1!B22/'mini-FID'!$BA22</f>
        <v>2.2026431718061676E-3</v>
      </c>
      <c r="D22" s="8">
        <f>[1]page_1!C22/'mini-FID'!$BA22</f>
        <v>3.3039647577092512E-3</v>
      </c>
      <c r="E22" s="8">
        <f>[1]page_1!D22/'mini-FID'!$BA22</f>
        <v>5.506607929515419E-4</v>
      </c>
      <c r="F22" s="8">
        <f>[1]page_1!E22/'mini-FID'!$BA22</f>
        <v>1.1013215859030838E-3</v>
      </c>
      <c r="G22" s="8">
        <f>[1]page_1!F22/'mini-FID'!$BA22</f>
        <v>5.506607929515419E-4</v>
      </c>
      <c r="H22" s="8">
        <f>[1]page_1!G22/'mini-FID'!$BA22</f>
        <v>0</v>
      </c>
      <c r="I22" s="8">
        <f>[1]page_1!H22/'mini-FID'!$BA22</f>
        <v>2.2026431718061676E-3</v>
      </c>
      <c r="J22" s="8">
        <f>[1]page_1!I22/'mini-FID'!$BA22</f>
        <v>6.0572687224669606E-3</v>
      </c>
      <c r="K22" s="8">
        <f>[1]page_1!J22/'mini-FID'!$BA22</f>
        <v>1.6519823788546256E-3</v>
      </c>
      <c r="L22" s="8">
        <f>[1]page_1!K22/'mini-FID'!$BA22</f>
        <v>3.3039647577092512E-3</v>
      </c>
      <c r="M22" s="8">
        <f>[1]page_1!L22/'mini-FID'!$BA22</f>
        <v>2.7533039647577094E-3</v>
      </c>
      <c r="N22" s="8">
        <f>[1]page_1!M22/'mini-FID'!$BA22</f>
        <v>5.5066079295154188E-3</v>
      </c>
      <c r="O22" s="8">
        <f>[1]page_1!N22/'mini-FID'!$BA22</f>
        <v>0</v>
      </c>
      <c r="P22" s="8">
        <f>[1]page_1!O22/'mini-FID'!$BA22</f>
        <v>0</v>
      </c>
      <c r="Q22" s="8">
        <f>[1]page_1!P22/'mini-FID'!$BA22</f>
        <v>6.0572687224669606E-3</v>
      </c>
      <c r="R22" s="8">
        <f>[1]page_1!Q22/'mini-FID'!$BA22</f>
        <v>4.955947136563877E-3</v>
      </c>
      <c r="S22" s="8">
        <f>[1]page_1!R22/'mini-FID'!$BA22</f>
        <v>3.3039647577092512E-3</v>
      </c>
      <c r="T22" s="8">
        <f>[1]page_1!S22/'mini-FID'!$BA22</f>
        <v>5.506607929515419E-4</v>
      </c>
      <c r="U22" s="8">
        <f>[1]page_1!T22/'mini-FID'!$BA22</f>
        <v>0</v>
      </c>
      <c r="V22" s="8">
        <f>[1]page_1!U22/'mini-FID'!$BA22</f>
        <v>3.854625550660793E-3</v>
      </c>
      <c r="W22" s="8">
        <f>[1]page_1!V22/'mini-FID'!$BA22</f>
        <v>0.85792951541850215</v>
      </c>
      <c r="X22" s="8">
        <f>[1]page_1!W22/'mini-FID'!$BA22</f>
        <v>1.1563876651982379E-2</v>
      </c>
      <c r="Y22" s="8">
        <f>[1]page_1!X22/'mini-FID'!$BA22</f>
        <v>2.7533039647577094E-3</v>
      </c>
      <c r="Z22" s="8">
        <f>[1]page_1!Y22/'mini-FID'!$BA22</f>
        <v>1.1013215859030838E-3</v>
      </c>
      <c r="AA22" s="8">
        <f>[1]page_1!Z22/'mini-FID'!$BA22</f>
        <v>5.506607929515419E-4</v>
      </c>
      <c r="AB22" s="8">
        <f>[1]page_1!AA22/'mini-FID'!$BA22</f>
        <v>0</v>
      </c>
      <c r="AC22" s="8">
        <f>[1]page_1!AB22/'mini-FID'!$BA22</f>
        <v>5.506607929515419E-4</v>
      </c>
      <c r="AD22" s="8">
        <f>[1]page_1!AC22/'mini-FID'!$BA22</f>
        <v>5.506607929515419E-4</v>
      </c>
      <c r="AE22" s="8">
        <f>[1]page_1!AD22/'mini-FID'!$BA22</f>
        <v>2.7533039647577094E-3</v>
      </c>
      <c r="AF22" s="8">
        <f>[1]page_1!AE22/'mini-FID'!$BA22</f>
        <v>2.7533039647577094E-3</v>
      </c>
      <c r="AG22" s="8">
        <f>[1]page_1!AF22/'mini-FID'!$BA22</f>
        <v>0</v>
      </c>
      <c r="AH22" s="8">
        <f>[1]page_1!AG22/'mini-FID'!$BA22</f>
        <v>0</v>
      </c>
      <c r="AI22" s="8">
        <f>[1]page_1!AH22/'mini-FID'!$BA22</f>
        <v>5.506607929515419E-4</v>
      </c>
      <c r="AJ22" s="8">
        <f>[1]page_1!AI22/'mini-FID'!$BA22</f>
        <v>7.1585903083700442E-3</v>
      </c>
      <c r="AK22" s="8">
        <f>[1]page_1!AJ22/'mini-FID'!$BA22</f>
        <v>2.2026431718061676E-3</v>
      </c>
      <c r="AL22" s="8">
        <f>[1]page_1!AK22/'mini-FID'!$BA22</f>
        <v>0</v>
      </c>
      <c r="AM22" s="8">
        <f>[1]page_1!AL22/'mini-FID'!$BA22</f>
        <v>5.506607929515419E-4</v>
      </c>
      <c r="AN22" s="8">
        <f>[1]page_1!AM22/'mini-FID'!$BA22</f>
        <v>0</v>
      </c>
      <c r="AO22" s="8">
        <f>[1]page_1!AN22/'mini-FID'!$BA22</f>
        <v>2.2026431718061675E-2</v>
      </c>
      <c r="AP22" s="8">
        <f>[1]page_1!AO22/'mini-FID'!$BA22</f>
        <v>0</v>
      </c>
      <c r="AQ22" s="8">
        <f>[1]page_1!AP22/'mini-FID'!$BA22</f>
        <v>0</v>
      </c>
      <c r="AR22" s="8">
        <f>[1]page_1!AQ22/'mini-FID'!$BA22</f>
        <v>0</v>
      </c>
      <c r="AS22" s="8">
        <f>[1]page_1!AR22/'mini-FID'!$BA22</f>
        <v>0</v>
      </c>
      <c r="AT22" s="8">
        <f>[1]page_1!AS22/'mini-FID'!$BA22</f>
        <v>0</v>
      </c>
      <c r="AU22" s="8">
        <f>[1]page_1!AT22/'mini-FID'!$BA22</f>
        <v>1.1563876651982379E-2</v>
      </c>
      <c r="AV22" s="8">
        <f>[1]page_1!AU22/'mini-FID'!$BA22</f>
        <v>1.817180616740088E-2</v>
      </c>
      <c r="AW22" s="8">
        <f>[1]page_1!AV22/'mini-FID'!$BA22</f>
        <v>2.7533039647577094E-3</v>
      </c>
      <c r="AX22" s="8">
        <f>[1]page_1!AW22/'mini-FID'!$BA22</f>
        <v>4.955947136563877E-3</v>
      </c>
      <c r="AY22" s="8">
        <f>[1]page_1!AX22/'mini-FID'!$BA22</f>
        <v>1.6519823788546256E-3</v>
      </c>
      <c r="AZ22" s="8">
        <f>[1]page_1!AY22/'mini-FID'!$BA22</f>
        <v>0</v>
      </c>
      <c r="BA22" s="8">
        <f>SUM([1]page_1!B22:AY22)</f>
        <v>1816</v>
      </c>
      <c r="BB22" s="10">
        <v>0.91647058823529415</v>
      </c>
      <c r="BC22" s="10">
        <v>0.85792951541850215</v>
      </c>
      <c r="BD22" s="10">
        <v>0.85792951541850215</v>
      </c>
    </row>
    <row r="23" spans="1:56" ht="15" x14ac:dyDescent="0.25">
      <c r="A23" s="8">
        <v>21</v>
      </c>
      <c r="B23" s="15" t="s">
        <v>85</v>
      </c>
      <c r="C23" s="8">
        <f>[1]page_1!B23/'mini-FID'!$BA23</f>
        <v>0</v>
      </c>
      <c r="D23" s="8">
        <f>[1]page_1!C23/'mini-FID'!$BA23</f>
        <v>1.8731117824773415E-2</v>
      </c>
      <c r="E23" s="8">
        <f>[1]page_1!D23/'mini-FID'!$BA23</f>
        <v>0</v>
      </c>
      <c r="F23" s="8">
        <f>[1]page_1!E23/'mini-FID'!$BA23</f>
        <v>0</v>
      </c>
      <c r="G23" s="8">
        <f>[1]page_1!F23/'mini-FID'!$BA23</f>
        <v>1.8126888217522659E-3</v>
      </c>
      <c r="H23" s="8">
        <f>[1]page_1!G23/'mini-FID'!$BA23</f>
        <v>1.8126888217522659E-3</v>
      </c>
      <c r="I23" s="8">
        <f>[1]page_1!H23/'mini-FID'!$BA23</f>
        <v>6.0422960725075529E-4</v>
      </c>
      <c r="J23" s="8">
        <f>[1]page_1!I23/'mini-FID'!$BA23</f>
        <v>3.6858006042296075E-2</v>
      </c>
      <c r="K23" s="8">
        <f>[1]page_1!J23/'mini-FID'!$BA23</f>
        <v>1.2084592145015106E-3</v>
      </c>
      <c r="L23" s="8">
        <f>[1]page_1!K23/'mini-FID'!$BA23</f>
        <v>6.0422960725075529E-4</v>
      </c>
      <c r="M23" s="8">
        <f>[1]page_1!L23/'mini-FID'!$BA23</f>
        <v>1.4501510574018127E-2</v>
      </c>
      <c r="N23" s="8">
        <f>[1]page_1!M23/'mini-FID'!$BA23</f>
        <v>5.4380664652567976E-3</v>
      </c>
      <c r="O23" s="8">
        <f>[1]page_1!N23/'mini-FID'!$BA23</f>
        <v>0</v>
      </c>
      <c r="P23" s="8">
        <f>[1]page_1!O23/'mini-FID'!$BA23</f>
        <v>0</v>
      </c>
      <c r="Q23" s="8">
        <f>[1]page_1!P23/'mini-FID'!$BA23</f>
        <v>6.0422960725075529E-4</v>
      </c>
      <c r="R23" s="8">
        <f>[1]page_1!Q23/'mini-FID'!$BA23</f>
        <v>7.8549848942598196E-3</v>
      </c>
      <c r="S23" s="8">
        <f>[1]page_1!R23/'mini-FID'!$BA23</f>
        <v>1.3293051359516616E-2</v>
      </c>
      <c r="T23" s="8">
        <f>[1]page_1!S23/'mini-FID'!$BA23</f>
        <v>1.2084592145015106E-3</v>
      </c>
      <c r="U23" s="8">
        <f>[1]page_1!T23/'mini-FID'!$BA23</f>
        <v>9.6676737160120846E-3</v>
      </c>
      <c r="V23" s="8">
        <f>[1]page_1!U23/'mini-FID'!$BA23</f>
        <v>6.6465256797583082E-3</v>
      </c>
      <c r="W23" s="8">
        <f>[1]page_1!V23/'mini-FID'!$BA23</f>
        <v>4.229607250755287E-3</v>
      </c>
      <c r="X23" s="8">
        <f>[1]page_1!W23/'mini-FID'!$BA23</f>
        <v>0.80604229607250755</v>
      </c>
      <c r="Y23" s="8">
        <f>[1]page_1!X23/'mini-FID'!$BA23</f>
        <v>6.0422960725075529E-4</v>
      </c>
      <c r="Z23" s="8">
        <f>[1]page_1!Y23/'mini-FID'!$BA23</f>
        <v>0</v>
      </c>
      <c r="AA23" s="8">
        <f>[1]page_1!Z23/'mini-FID'!$BA23</f>
        <v>0</v>
      </c>
      <c r="AB23" s="8">
        <f>[1]page_1!AA23/'mini-FID'!$BA23</f>
        <v>6.0422960725075529E-4</v>
      </c>
      <c r="AC23" s="8">
        <f>[1]page_1!AB23/'mini-FID'!$BA23</f>
        <v>8.459214501510574E-3</v>
      </c>
      <c r="AD23" s="8">
        <f>[1]page_1!AC23/'mini-FID'!$BA23</f>
        <v>1.2084592145015106E-3</v>
      </c>
      <c r="AE23" s="8">
        <f>[1]page_1!AD23/'mini-FID'!$BA23</f>
        <v>1.8126888217522659E-3</v>
      </c>
      <c r="AF23" s="8">
        <f>[1]page_1!AE23/'mini-FID'!$BA23</f>
        <v>6.0422960725075529E-3</v>
      </c>
      <c r="AG23" s="8">
        <f>[1]page_1!AF23/'mini-FID'!$BA23</f>
        <v>0</v>
      </c>
      <c r="AH23" s="8">
        <f>[1]page_1!AG23/'mini-FID'!$BA23</f>
        <v>6.0422960725075529E-4</v>
      </c>
      <c r="AI23" s="8">
        <f>[1]page_1!AH23/'mini-FID'!$BA23</f>
        <v>0</v>
      </c>
      <c r="AJ23" s="8">
        <f>[1]page_1!AI23/'mini-FID'!$BA23</f>
        <v>6.0422960725075529E-4</v>
      </c>
      <c r="AK23" s="8">
        <f>[1]page_1!AJ23/'mini-FID'!$BA23</f>
        <v>1.2084592145015106E-3</v>
      </c>
      <c r="AL23" s="8">
        <f>[1]page_1!AK23/'mini-FID'!$BA23</f>
        <v>0</v>
      </c>
      <c r="AM23" s="8">
        <f>[1]page_1!AL23/'mini-FID'!$BA23</f>
        <v>1.8126888217522659E-3</v>
      </c>
      <c r="AN23" s="8">
        <f>[1]page_1!AM23/'mini-FID'!$BA23</f>
        <v>0</v>
      </c>
      <c r="AO23" s="8">
        <f>[1]page_1!AN23/'mini-FID'!$BA23</f>
        <v>0</v>
      </c>
      <c r="AP23" s="8">
        <f>[1]page_1!AO23/'mini-FID'!$BA23</f>
        <v>4.8338368580060423E-3</v>
      </c>
      <c r="AQ23" s="8">
        <f>[1]page_1!AP23/'mini-FID'!$BA23</f>
        <v>0</v>
      </c>
      <c r="AR23" s="8">
        <f>[1]page_1!AQ23/'mini-FID'!$BA23</f>
        <v>0</v>
      </c>
      <c r="AS23" s="8">
        <f>[1]page_1!AR23/'mini-FID'!$BA23</f>
        <v>3.0211480362537764E-3</v>
      </c>
      <c r="AT23" s="8">
        <f>[1]page_1!AS23/'mini-FID'!$BA23</f>
        <v>2.4169184290030211E-3</v>
      </c>
      <c r="AU23" s="8">
        <f>[1]page_1!AT23/'mini-FID'!$BA23</f>
        <v>1.7522658610271902E-2</v>
      </c>
      <c r="AV23" s="8">
        <f>[1]page_1!AU23/'mini-FID'!$BA23</f>
        <v>6.0422960725075529E-4</v>
      </c>
      <c r="AW23" s="8">
        <f>[1]page_1!AV23/'mini-FID'!$BA23</f>
        <v>1.8126888217522659E-3</v>
      </c>
      <c r="AX23" s="8">
        <f>[1]page_1!AW23/'mini-FID'!$BA23</f>
        <v>7.2507552870090634E-3</v>
      </c>
      <c r="AY23" s="8">
        <f>[1]page_1!AX23/'mini-FID'!$BA23</f>
        <v>6.0422960725075529E-3</v>
      </c>
      <c r="AZ23" s="8">
        <f>[1]page_1!AY23/'mini-FID'!$BA23</f>
        <v>2.4169184290030211E-3</v>
      </c>
      <c r="BA23" s="8">
        <f>SUM([1]page_1!B23:AY23)</f>
        <v>1655</v>
      </c>
      <c r="BB23" s="10">
        <v>0.76976341604154641</v>
      </c>
      <c r="BC23" s="10">
        <v>0.80604229607250755</v>
      </c>
      <c r="BD23" s="10">
        <v>0.80604229607250755</v>
      </c>
    </row>
    <row r="24" spans="1:56" ht="15" x14ac:dyDescent="0.25">
      <c r="A24" s="8">
        <v>22</v>
      </c>
      <c r="B24" s="15" t="s">
        <v>86</v>
      </c>
      <c r="C24" s="8">
        <f>[1]page_1!B24/'mini-FID'!$BA24</f>
        <v>4.329004329004329E-3</v>
      </c>
      <c r="D24" s="8">
        <f>[1]page_1!C24/'mini-FID'!$BA24</f>
        <v>0</v>
      </c>
      <c r="E24" s="8">
        <f>[1]page_1!D24/'mini-FID'!$BA24</f>
        <v>2.1645021645021645E-3</v>
      </c>
      <c r="F24" s="8">
        <f>[1]page_1!E24/'mini-FID'!$BA24</f>
        <v>1.2987012987012988E-2</v>
      </c>
      <c r="G24" s="8">
        <f>[1]page_1!F24/'mini-FID'!$BA24</f>
        <v>0</v>
      </c>
      <c r="H24" s="8">
        <f>[1]page_1!G24/'mini-FID'!$BA24</f>
        <v>0</v>
      </c>
      <c r="I24" s="8">
        <f>[1]page_1!H24/'mini-FID'!$BA24</f>
        <v>0</v>
      </c>
      <c r="J24" s="8">
        <f>[1]page_1!I24/'mini-FID'!$BA24</f>
        <v>2.1645021645021645E-3</v>
      </c>
      <c r="K24" s="8">
        <f>[1]page_1!J24/'mini-FID'!$BA24</f>
        <v>2.1645021645021645E-3</v>
      </c>
      <c r="L24" s="8">
        <f>[1]page_1!K24/'mini-FID'!$BA24</f>
        <v>2.1645021645021645E-3</v>
      </c>
      <c r="M24" s="8">
        <f>[1]page_1!L24/'mini-FID'!$BA24</f>
        <v>2.1645021645021645E-3</v>
      </c>
      <c r="N24" s="8">
        <f>[1]page_1!M24/'mini-FID'!$BA24</f>
        <v>1.5151515151515152E-2</v>
      </c>
      <c r="O24" s="8">
        <f>[1]page_1!N24/'mini-FID'!$BA24</f>
        <v>0</v>
      </c>
      <c r="P24" s="8">
        <f>[1]page_1!O24/'mini-FID'!$BA24</f>
        <v>0</v>
      </c>
      <c r="Q24" s="8">
        <f>[1]page_1!P24/'mini-FID'!$BA24</f>
        <v>2.1645021645021645E-3</v>
      </c>
      <c r="R24" s="8">
        <f>[1]page_1!Q24/'mini-FID'!$BA24</f>
        <v>2.1645021645021645E-3</v>
      </c>
      <c r="S24" s="8">
        <f>[1]page_1!R24/'mini-FID'!$BA24</f>
        <v>1.0822510822510822E-2</v>
      </c>
      <c r="T24" s="8">
        <f>[1]page_1!S24/'mini-FID'!$BA24</f>
        <v>0</v>
      </c>
      <c r="U24" s="8">
        <f>[1]page_1!T24/'mini-FID'!$BA24</f>
        <v>0</v>
      </c>
      <c r="V24" s="8">
        <f>[1]page_1!U24/'mini-FID'!$BA24</f>
        <v>0</v>
      </c>
      <c r="W24" s="8">
        <f>[1]page_1!V24/'mini-FID'!$BA24</f>
        <v>0</v>
      </c>
      <c r="X24" s="8">
        <f>[1]page_1!W24/'mini-FID'!$BA24</f>
        <v>0</v>
      </c>
      <c r="Y24" s="8">
        <f>[1]page_1!X24/'mini-FID'!$BA24</f>
        <v>0.86363636363636365</v>
      </c>
      <c r="Z24" s="8">
        <f>[1]page_1!Y24/'mini-FID'!$BA24</f>
        <v>6.4935064935064939E-3</v>
      </c>
      <c r="AA24" s="8">
        <f>[1]page_1!Z24/'mini-FID'!$BA24</f>
        <v>2.1645021645021645E-3</v>
      </c>
      <c r="AB24" s="8">
        <f>[1]page_1!AA24/'mini-FID'!$BA24</f>
        <v>0</v>
      </c>
      <c r="AC24" s="8">
        <f>[1]page_1!AB24/'mini-FID'!$BA24</f>
        <v>0</v>
      </c>
      <c r="AD24" s="8">
        <f>[1]page_1!AC24/'mini-FID'!$BA24</f>
        <v>0</v>
      </c>
      <c r="AE24" s="8">
        <f>[1]page_1!AD24/'mini-FID'!$BA24</f>
        <v>4.329004329004329E-3</v>
      </c>
      <c r="AF24" s="8">
        <f>[1]page_1!AE24/'mini-FID'!$BA24</f>
        <v>2.1645021645021645E-3</v>
      </c>
      <c r="AG24" s="8">
        <f>[1]page_1!AF24/'mini-FID'!$BA24</f>
        <v>8.658008658008658E-3</v>
      </c>
      <c r="AH24" s="8">
        <f>[1]page_1!AG24/'mini-FID'!$BA24</f>
        <v>0</v>
      </c>
      <c r="AI24" s="8">
        <f>[1]page_1!AH24/'mini-FID'!$BA24</f>
        <v>0</v>
      </c>
      <c r="AJ24" s="8">
        <f>[1]page_1!AI24/'mini-FID'!$BA24</f>
        <v>0</v>
      </c>
      <c r="AK24" s="8">
        <f>[1]page_1!AJ24/'mini-FID'!$BA24</f>
        <v>4.329004329004329E-3</v>
      </c>
      <c r="AL24" s="8">
        <f>[1]page_1!AK24/'mini-FID'!$BA24</f>
        <v>2.1645021645021645E-3</v>
      </c>
      <c r="AM24" s="8">
        <f>[1]page_1!AL24/'mini-FID'!$BA24</f>
        <v>1.7316017316017316E-2</v>
      </c>
      <c r="AN24" s="8">
        <f>[1]page_1!AM24/'mini-FID'!$BA24</f>
        <v>0</v>
      </c>
      <c r="AO24" s="8">
        <f>[1]page_1!AN24/'mini-FID'!$BA24</f>
        <v>0</v>
      </c>
      <c r="AP24" s="8">
        <f>[1]page_1!AO24/'mini-FID'!$BA24</f>
        <v>0</v>
      </c>
      <c r="AQ24" s="8">
        <f>[1]page_1!AP24/'mini-FID'!$BA24</f>
        <v>0</v>
      </c>
      <c r="AR24" s="8">
        <f>[1]page_1!AQ24/'mini-FID'!$BA24</f>
        <v>2.1645021645021645E-3</v>
      </c>
      <c r="AS24" s="8">
        <f>[1]page_1!AR24/'mini-FID'!$BA24</f>
        <v>0</v>
      </c>
      <c r="AT24" s="8">
        <f>[1]page_1!AS24/'mini-FID'!$BA24</f>
        <v>2.1645021645021645E-3</v>
      </c>
      <c r="AU24" s="8">
        <f>[1]page_1!AT24/'mini-FID'!$BA24</f>
        <v>4.329004329004329E-3</v>
      </c>
      <c r="AV24" s="8">
        <f>[1]page_1!AU24/'mini-FID'!$BA24</f>
        <v>0</v>
      </c>
      <c r="AW24" s="8">
        <f>[1]page_1!AV24/'mini-FID'!$BA24</f>
        <v>0</v>
      </c>
      <c r="AX24" s="8">
        <f>[1]page_1!AW24/'mini-FID'!$BA24</f>
        <v>1.7316017316017316E-2</v>
      </c>
      <c r="AY24" s="8">
        <f>[1]page_1!AX24/'mini-FID'!$BA24</f>
        <v>4.329004329004329E-3</v>
      </c>
      <c r="AZ24" s="8">
        <f>[1]page_1!AY24/'mini-FID'!$BA24</f>
        <v>0</v>
      </c>
      <c r="BA24" s="8">
        <f>SUM([1]page_1!B24:AY24)</f>
        <v>462</v>
      </c>
      <c r="BB24" s="10">
        <v>0.53342245989304815</v>
      </c>
      <c r="BC24" s="10">
        <v>0.86363636363636365</v>
      </c>
      <c r="BD24" s="10">
        <v>0.86363636363636365</v>
      </c>
    </row>
    <row r="25" spans="1:56" ht="15" x14ac:dyDescent="0.25">
      <c r="A25" s="8">
        <v>23</v>
      </c>
      <c r="B25" s="15" t="s">
        <v>87</v>
      </c>
      <c r="C25" s="8">
        <f>[1]page_1!B25/'mini-FID'!$BA25</f>
        <v>3.3955857385398981E-3</v>
      </c>
      <c r="D25" s="8">
        <f>[1]page_1!C25/'mini-FID'!$BA25</f>
        <v>1.697792869269949E-3</v>
      </c>
      <c r="E25" s="8">
        <f>[1]page_1!D25/'mini-FID'!$BA25</f>
        <v>8.4889643463497452E-4</v>
      </c>
      <c r="F25" s="8">
        <f>[1]page_1!E25/'mini-FID'!$BA25</f>
        <v>3.9049235993208829E-2</v>
      </c>
      <c r="G25" s="8">
        <f>[1]page_1!F25/'mini-FID'!$BA25</f>
        <v>8.4889643463497452E-4</v>
      </c>
      <c r="H25" s="8">
        <f>[1]page_1!G25/'mini-FID'!$BA25</f>
        <v>8.4889643463497452E-4</v>
      </c>
      <c r="I25" s="8">
        <f>[1]page_1!H25/'mini-FID'!$BA25</f>
        <v>0</v>
      </c>
      <c r="J25" s="8">
        <f>[1]page_1!I25/'mini-FID'!$BA25</f>
        <v>8.4889643463497452E-4</v>
      </c>
      <c r="K25" s="8">
        <f>[1]page_1!J25/'mini-FID'!$BA25</f>
        <v>0</v>
      </c>
      <c r="L25" s="8">
        <f>[1]page_1!K25/'mini-FID'!$BA25</f>
        <v>3.3955857385398981E-3</v>
      </c>
      <c r="M25" s="8">
        <f>[1]page_1!L25/'mini-FID'!$BA25</f>
        <v>5.0933786078098476E-3</v>
      </c>
      <c r="N25" s="8">
        <f>[1]page_1!M25/'mini-FID'!$BA25</f>
        <v>4.2444821731748728E-3</v>
      </c>
      <c r="O25" s="8">
        <f>[1]page_1!N25/'mini-FID'!$BA25</f>
        <v>1.697792869269949E-3</v>
      </c>
      <c r="P25" s="8">
        <f>[1]page_1!O25/'mini-FID'!$BA25</f>
        <v>8.4889643463497452E-4</v>
      </c>
      <c r="Q25" s="8">
        <f>[1]page_1!P25/'mini-FID'!$BA25</f>
        <v>0</v>
      </c>
      <c r="R25" s="8">
        <f>[1]page_1!Q25/'mini-FID'!$BA25</f>
        <v>8.4889643463497452E-4</v>
      </c>
      <c r="S25" s="8">
        <f>[1]page_1!R25/'mini-FID'!$BA25</f>
        <v>8.4889643463497452E-4</v>
      </c>
      <c r="T25" s="8">
        <f>[1]page_1!S25/'mini-FID'!$BA25</f>
        <v>8.4889643463497452E-4</v>
      </c>
      <c r="U25" s="8">
        <f>[1]page_1!T25/'mini-FID'!$BA25</f>
        <v>5.0933786078098476E-3</v>
      </c>
      <c r="V25" s="8">
        <f>[1]page_1!U25/'mini-FID'!$BA25</f>
        <v>0</v>
      </c>
      <c r="W25" s="8">
        <f>[1]page_1!V25/'mini-FID'!$BA25</f>
        <v>0</v>
      </c>
      <c r="X25" s="8">
        <f>[1]page_1!W25/'mini-FID'!$BA25</f>
        <v>8.4889643463497452E-4</v>
      </c>
      <c r="Y25" s="8">
        <f>[1]page_1!X25/'mini-FID'!$BA25</f>
        <v>2.1222410865874362E-2</v>
      </c>
      <c r="Z25" s="8">
        <f>[1]page_1!Y25/'mini-FID'!$BA25</f>
        <v>0.79541595925297115</v>
      </c>
      <c r="AA25" s="8">
        <f>[1]page_1!Z25/'mini-FID'!$BA25</f>
        <v>1.697792869269949E-3</v>
      </c>
      <c r="AB25" s="8">
        <f>[1]page_1!AA25/'mini-FID'!$BA25</f>
        <v>0</v>
      </c>
      <c r="AC25" s="8">
        <f>[1]page_1!AB25/'mini-FID'!$BA25</f>
        <v>1.697792869269949E-3</v>
      </c>
      <c r="AD25" s="8">
        <f>[1]page_1!AC25/'mini-FID'!$BA25</f>
        <v>0</v>
      </c>
      <c r="AE25" s="8">
        <f>[1]page_1!AD25/'mini-FID'!$BA25</f>
        <v>2.5466893039049238E-3</v>
      </c>
      <c r="AF25" s="8">
        <f>[1]page_1!AE25/'mini-FID'!$BA25</f>
        <v>0</v>
      </c>
      <c r="AG25" s="8">
        <f>[1]page_1!AF25/'mini-FID'!$BA25</f>
        <v>0</v>
      </c>
      <c r="AH25" s="8">
        <f>[1]page_1!AG25/'mini-FID'!$BA25</f>
        <v>0</v>
      </c>
      <c r="AI25" s="8">
        <f>[1]page_1!AH25/'mini-FID'!$BA25</f>
        <v>2.5466893039049238E-3</v>
      </c>
      <c r="AJ25" s="8">
        <f>[1]page_1!AI25/'mini-FID'!$BA25</f>
        <v>0</v>
      </c>
      <c r="AK25" s="8">
        <f>[1]page_1!AJ25/'mini-FID'!$BA25</f>
        <v>5.0933786078098476E-3</v>
      </c>
      <c r="AL25" s="8">
        <f>[1]page_1!AK25/'mini-FID'!$BA25</f>
        <v>1.697792869269949E-3</v>
      </c>
      <c r="AM25" s="8">
        <f>[1]page_1!AL25/'mini-FID'!$BA25</f>
        <v>7.5551782682512739E-2</v>
      </c>
      <c r="AN25" s="8">
        <f>[1]page_1!AM25/'mini-FID'!$BA25</f>
        <v>8.4889643463497452E-4</v>
      </c>
      <c r="AO25" s="8">
        <f>[1]page_1!AN25/'mini-FID'!$BA25</f>
        <v>0</v>
      </c>
      <c r="AP25" s="8">
        <f>[1]page_1!AO25/'mini-FID'!$BA25</f>
        <v>8.4889643463497452E-4</v>
      </c>
      <c r="AQ25" s="8">
        <f>[1]page_1!AP25/'mini-FID'!$BA25</f>
        <v>8.4889643463497452E-4</v>
      </c>
      <c r="AR25" s="8">
        <f>[1]page_1!AQ25/'mini-FID'!$BA25</f>
        <v>0</v>
      </c>
      <c r="AS25" s="8">
        <f>[1]page_1!AR25/'mini-FID'!$BA25</f>
        <v>1.697792869269949E-3</v>
      </c>
      <c r="AT25" s="8">
        <f>[1]page_1!AS25/'mini-FID'!$BA25</f>
        <v>0</v>
      </c>
      <c r="AU25" s="8">
        <f>[1]page_1!AT25/'mini-FID'!$BA25</f>
        <v>5.0933786078098476E-3</v>
      </c>
      <c r="AV25" s="8">
        <f>[1]page_1!AU25/'mini-FID'!$BA25</f>
        <v>8.4889643463497452E-4</v>
      </c>
      <c r="AW25" s="8">
        <f>[1]page_1!AV25/'mini-FID'!$BA25</f>
        <v>2.5466893039049238E-3</v>
      </c>
      <c r="AX25" s="8">
        <f>[1]page_1!AW25/'mini-FID'!$BA25</f>
        <v>6.7911714770797962E-3</v>
      </c>
      <c r="AY25" s="8">
        <f>[1]page_1!AX25/'mini-FID'!$BA25</f>
        <v>1.697792869269949E-3</v>
      </c>
      <c r="AZ25" s="8">
        <f>[1]page_1!AY25/'mini-FID'!$BA25</f>
        <v>0</v>
      </c>
      <c r="BA25" s="8">
        <f>SUM([1]page_1!B25:AY25)</f>
        <v>1178</v>
      </c>
      <c r="BB25" s="10">
        <v>0.66219081272084801</v>
      </c>
      <c r="BC25" s="10">
        <v>0.79541595925297115</v>
      </c>
      <c r="BD25" s="10">
        <v>0.79541595925297115</v>
      </c>
    </row>
    <row r="26" spans="1:56" ht="15" x14ac:dyDescent="0.25">
      <c r="A26" s="8">
        <v>24</v>
      </c>
      <c r="B26" s="15" t="s">
        <v>88</v>
      </c>
      <c r="C26" s="8">
        <f>[1]page_1!B26/'mini-FID'!$BA26</f>
        <v>2.5947067981318111E-3</v>
      </c>
      <c r="D26" s="8">
        <f>[1]page_1!C26/'mini-FID'!$BA26</f>
        <v>0</v>
      </c>
      <c r="E26" s="8">
        <f>[1]page_1!D26/'mini-FID'!$BA26</f>
        <v>3.6325895173845357E-3</v>
      </c>
      <c r="F26" s="8">
        <f>[1]page_1!E26/'mini-FID'!$BA26</f>
        <v>1.4530358069538143E-2</v>
      </c>
      <c r="G26" s="8">
        <f>[1]page_1!F26/'mini-FID'!$BA26</f>
        <v>1.0378827192527244E-3</v>
      </c>
      <c r="H26" s="8">
        <f>[1]page_1!G26/'mini-FID'!$BA26</f>
        <v>5.189413596263622E-4</v>
      </c>
      <c r="I26" s="8">
        <f>[1]page_1!H26/'mini-FID'!$BA26</f>
        <v>0</v>
      </c>
      <c r="J26" s="8">
        <f>[1]page_1!I26/'mini-FID'!$BA26</f>
        <v>1.5568240788790867E-3</v>
      </c>
      <c r="K26" s="8">
        <f>[1]page_1!J26/'mini-FID'!$BA26</f>
        <v>5.189413596263622E-4</v>
      </c>
      <c r="L26" s="8">
        <f>[1]page_1!K26/'mini-FID'!$BA26</f>
        <v>0</v>
      </c>
      <c r="M26" s="8">
        <f>[1]page_1!L26/'mini-FID'!$BA26</f>
        <v>5.189413596263622E-4</v>
      </c>
      <c r="N26" s="8">
        <f>[1]page_1!M26/'mini-FID'!$BA26</f>
        <v>5.189413596263622E-4</v>
      </c>
      <c r="O26" s="8">
        <f>[1]page_1!N26/'mini-FID'!$BA26</f>
        <v>5.2413077322262587E-2</v>
      </c>
      <c r="P26" s="8">
        <f>[1]page_1!O26/'mini-FID'!$BA26</f>
        <v>5.189413596263622E-4</v>
      </c>
      <c r="Q26" s="8">
        <f>[1]page_1!P26/'mini-FID'!$BA26</f>
        <v>0</v>
      </c>
      <c r="R26" s="8">
        <f>[1]page_1!Q26/'mini-FID'!$BA26</f>
        <v>0</v>
      </c>
      <c r="S26" s="8">
        <f>[1]page_1!R26/'mini-FID'!$BA26</f>
        <v>2.0757654385054488E-3</v>
      </c>
      <c r="T26" s="8">
        <f>[1]page_1!S26/'mini-FID'!$BA26</f>
        <v>0</v>
      </c>
      <c r="U26" s="8">
        <f>[1]page_1!T26/'mini-FID'!$BA26</f>
        <v>1.5049299429164505E-2</v>
      </c>
      <c r="V26" s="8">
        <f>[1]page_1!U26/'mini-FID'!$BA26</f>
        <v>0</v>
      </c>
      <c r="W26" s="8">
        <f>[1]page_1!V26/'mini-FID'!$BA26</f>
        <v>0</v>
      </c>
      <c r="X26" s="8">
        <f>[1]page_1!W26/'mini-FID'!$BA26</f>
        <v>0</v>
      </c>
      <c r="Y26" s="8">
        <f>[1]page_1!X26/'mini-FID'!$BA26</f>
        <v>4.1515308770108976E-3</v>
      </c>
      <c r="Z26" s="8">
        <f>[1]page_1!Y26/'mini-FID'!$BA26</f>
        <v>2.0757654385054488E-3</v>
      </c>
      <c r="AA26" s="8">
        <f>[1]page_1!Z26/'mini-FID'!$BA26</f>
        <v>0.84379865075246496</v>
      </c>
      <c r="AB26" s="8">
        <f>[1]page_1!AA26/'mini-FID'!$BA26</f>
        <v>5.189413596263622E-4</v>
      </c>
      <c r="AC26" s="8">
        <f>[1]page_1!AB26/'mini-FID'!$BA26</f>
        <v>0</v>
      </c>
      <c r="AD26" s="8">
        <f>[1]page_1!AC26/'mini-FID'!$BA26</f>
        <v>0</v>
      </c>
      <c r="AE26" s="8">
        <f>[1]page_1!AD26/'mini-FID'!$BA26</f>
        <v>2.9579657498702647E-2</v>
      </c>
      <c r="AF26" s="8">
        <f>[1]page_1!AE26/'mini-FID'!$BA26</f>
        <v>1.0378827192527244E-3</v>
      </c>
      <c r="AG26" s="8">
        <f>[1]page_1!AF26/'mini-FID'!$BA26</f>
        <v>1.5568240788790867E-3</v>
      </c>
      <c r="AH26" s="8">
        <f>[1]page_1!AG26/'mini-FID'!$BA26</f>
        <v>0</v>
      </c>
      <c r="AI26" s="8">
        <f>[1]page_1!AH26/'mini-FID'!$BA26</f>
        <v>4.6704722366372603E-3</v>
      </c>
      <c r="AJ26" s="8">
        <f>[1]page_1!AI26/'mini-FID'!$BA26</f>
        <v>5.189413596263622E-4</v>
      </c>
      <c r="AK26" s="8">
        <f>[1]page_1!AJ26/'mini-FID'!$BA26</f>
        <v>1.5568240788790867E-3</v>
      </c>
      <c r="AL26" s="8">
        <f>[1]page_1!AK26/'mini-FID'!$BA26</f>
        <v>1.5568240788790867E-3</v>
      </c>
      <c r="AM26" s="8">
        <f>[1]page_1!AL26/'mini-FID'!$BA26</f>
        <v>3.6325895173845357E-3</v>
      </c>
      <c r="AN26" s="8">
        <f>[1]page_1!AM26/'mini-FID'!$BA26</f>
        <v>3.6325895173845357E-3</v>
      </c>
      <c r="AO26" s="8">
        <f>[1]page_1!AN26/'mini-FID'!$BA26</f>
        <v>0</v>
      </c>
      <c r="AP26" s="8">
        <f>[1]page_1!AO26/'mini-FID'!$BA26</f>
        <v>0</v>
      </c>
      <c r="AQ26" s="8">
        <f>[1]page_1!AP26/'mini-FID'!$BA26</f>
        <v>0</v>
      </c>
      <c r="AR26" s="8">
        <f>[1]page_1!AQ26/'mini-FID'!$BA26</f>
        <v>0</v>
      </c>
      <c r="AS26" s="8">
        <f>[1]page_1!AR26/'mini-FID'!$BA26</f>
        <v>0</v>
      </c>
      <c r="AT26" s="8">
        <f>[1]page_1!AS26/'mini-FID'!$BA26</f>
        <v>0</v>
      </c>
      <c r="AU26" s="8">
        <f>[1]page_1!AT26/'mini-FID'!$BA26</f>
        <v>1.5568240788790867E-3</v>
      </c>
      <c r="AV26" s="8">
        <f>[1]page_1!AU26/'mini-FID'!$BA26</f>
        <v>1.0378827192527244E-3</v>
      </c>
      <c r="AW26" s="8">
        <f>[1]page_1!AV26/'mini-FID'!$BA26</f>
        <v>0</v>
      </c>
      <c r="AX26" s="8">
        <f>[1]page_1!AW26/'mini-FID'!$BA26</f>
        <v>2.5947067981318111E-3</v>
      </c>
      <c r="AY26" s="8">
        <f>[1]page_1!AX26/'mini-FID'!$BA26</f>
        <v>1.0378827192527244E-3</v>
      </c>
      <c r="AZ26" s="8">
        <f>[1]page_1!AY26/'mini-FID'!$BA26</f>
        <v>0</v>
      </c>
      <c r="BA26" s="8">
        <f>SUM([1]page_1!B26:AY26)</f>
        <v>1927</v>
      </c>
      <c r="BB26" s="10">
        <v>0.92544109277177011</v>
      </c>
      <c r="BC26" s="10">
        <v>0.84379865075246496</v>
      </c>
      <c r="BD26" s="10">
        <v>0.84379865075246496</v>
      </c>
    </row>
    <row r="27" spans="1:56" ht="15" x14ac:dyDescent="0.25">
      <c r="A27" s="8">
        <v>25</v>
      </c>
      <c r="B27" s="15" t="s">
        <v>89</v>
      </c>
      <c r="C27" s="8">
        <f>[1]page_1!B27/'mini-FID'!$BA27</f>
        <v>6.5746219592373442E-4</v>
      </c>
      <c r="D27" s="8">
        <f>[1]page_1!C27/'mini-FID'!$BA27</f>
        <v>0</v>
      </c>
      <c r="E27" s="8">
        <f>[1]page_1!D27/'mini-FID'!$BA27</f>
        <v>4.6022353714661405E-3</v>
      </c>
      <c r="F27" s="8">
        <f>[1]page_1!E27/'mini-FID'!$BA27</f>
        <v>3.2873109796186721E-4</v>
      </c>
      <c r="G27" s="8">
        <f>[1]page_1!F27/'mini-FID'!$BA27</f>
        <v>0</v>
      </c>
      <c r="H27" s="8">
        <f>[1]page_1!G27/'mini-FID'!$BA27</f>
        <v>2.0710059171597635E-2</v>
      </c>
      <c r="I27" s="8">
        <f>[1]page_1!H27/'mini-FID'!$BA27</f>
        <v>3.2873109796186721E-4</v>
      </c>
      <c r="J27" s="8">
        <f>[1]page_1!I27/'mini-FID'!$BA27</f>
        <v>9.8619329388560163E-4</v>
      </c>
      <c r="K27" s="8">
        <f>[1]page_1!J27/'mini-FID'!$BA27</f>
        <v>0</v>
      </c>
      <c r="L27" s="8">
        <f>[1]page_1!K27/'mini-FID'!$BA27</f>
        <v>1.4792899408284023E-2</v>
      </c>
      <c r="M27" s="8">
        <f>[1]page_1!L27/'mini-FID'!$BA27</f>
        <v>0</v>
      </c>
      <c r="N27" s="8">
        <f>[1]page_1!M27/'mini-FID'!$BA27</f>
        <v>3.2873109796186721E-4</v>
      </c>
      <c r="O27" s="8">
        <f>[1]page_1!N27/'mini-FID'!$BA27</f>
        <v>6.5746219592373442E-4</v>
      </c>
      <c r="P27" s="8">
        <f>[1]page_1!O27/'mini-FID'!$BA27</f>
        <v>3.9447731755424065E-3</v>
      </c>
      <c r="Q27" s="8">
        <f>[1]page_1!P27/'mini-FID'!$BA27</f>
        <v>0</v>
      </c>
      <c r="R27" s="8">
        <f>[1]page_1!Q27/'mini-FID'!$BA27</f>
        <v>0</v>
      </c>
      <c r="S27" s="8">
        <f>[1]page_1!R27/'mini-FID'!$BA27</f>
        <v>9.8619329388560163E-4</v>
      </c>
      <c r="T27" s="8">
        <f>[1]page_1!S27/'mini-FID'!$BA27</f>
        <v>1.2491781722550954E-2</v>
      </c>
      <c r="U27" s="8">
        <f>[1]page_1!T27/'mini-FID'!$BA27</f>
        <v>2.6298487836949377E-3</v>
      </c>
      <c r="V27" s="8">
        <f>[1]page_1!U27/'mini-FID'!$BA27</f>
        <v>0</v>
      </c>
      <c r="W27" s="8">
        <f>[1]page_1!V27/'mini-FID'!$BA27</f>
        <v>3.2873109796186721E-4</v>
      </c>
      <c r="X27" s="8">
        <f>[1]page_1!W27/'mini-FID'!$BA27</f>
        <v>3.2873109796186721E-4</v>
      </c>
      <c r="Y27" s="8">
        <f>[1]page_1!X27/'mini-FID'!$BA27</f>
        <v>3.2873109796186721E-4</v>
      </c>
      <c r="Z27" s="8">
        <f>[1]page_1!Y27/'mini-FID'!$BA27</f>
        <v>6.5746219592373442E-4</v>
      </c>
      <c r="AA27" s="8">
        <f>[1]page_1!Z27/'mini-FID'!$BA27</f>
        <v>0</v>
      </c>
      <c r="AB27" s="8">
        <f>[1]page_1!AA27/'mini-FID'!$BA27</f>
        <v>0.84582511505588431</v>
      </c>
      <c r="AC27" s="8">
        <f>[1]page_1!AB27/'mini-FID'!$BA27</f>
        <v>4.9309664694280079E-3</v>
      </c>
      <c r="AD27" s="8">
        <f>[1]page_1!AC27/'mini-FID'!$BA27</f>
        <v>1.4792899408284023E-2</v>
      </c>
      <c r="AE27" s="8">
        <f>[1]page_1!AD27/'mini-FID'!$BA27</f>
        <v>3.2873109796186721E-4</v>
      </c>
      <c r="AF27" s="8">
        <f>[1]page_1!AE27/'mini-FID'!$BA27</f>
        <v>0</v>
      </c>
      <c r="AG27" s="8">
        <f>[1]page_1!AF27/'mini-FID'!$BA27</f>
        <v>3.2873109796186721E-4</v>
      </c>
      <c r="AH27" s="8">
        <f>[1]page_1!AG27/'mini-FID'!$BA27</f>
        <v>2.0052596975673898E-2</v>
      </c>
      <c r="AI27" s="8">
        <f>[1]page_1!AH27/'mini-FID'!$BA27</f>
        <v>3.2873109796186721E-4</v>
      </c>
      <c r="AJ27" s="8">
        <f>[1]page_1!AI27/'mini-FID'!$BA27</f>
        <v>0</v>
      </c>
      <c r="AK27" s="8">
        <f>[1]page_1!AJ27/'mini-FID'!$BA27</f>
        <v>0</v>
      </c>
      <c r="AL27" s="8">
        <f>[1]page_1!AK27/'mini-FID'!$BA27</f>
        <v>6.5746219592373442E-4</v>
      </c>
      <c r="AM27" s="8">
        <f>[1]page_1!AL27/'mini-FID'!$BA27</f>
        <v>3.2873109796186721E-4</v>
      </c>
      <c r="AN27" s="8">
        <f>[1]page_1!AM27/'mini-FID'!$BA27</f>
        <v>1.1505588428665352E-2</v>
      </c>
      <c r="AO27" s="8">
        <f>[1]page_1!AN27/'mini-FID'!$BA27</f>
        <v>0</v>
      </c>
      <c r="AP27" s="8">
        <f>[1]page_1!AO27/'mini-FID'!$BA27</f>
        <v>0</v>
      </c>
      <c r="AQ27" s="8">
        <f>[1]page_1!AP27/'mini-FID'!$BA27</f>
        <v>9.204470742932281E-3</v>
      </c>
      <c r="AR27" s="8">
        <f>[1]page_1!AQ27/'mini-FID'!$BA27</f>
        <v>2.0052596975673898E-2</v>
      </c>
      <c r="AS27" s="8">
        <f>[1]page_1!AR27/'mini-FID'!$BA27</f>
        <v>0</v>
      </c>
      <c r="AT27" s="8">
        <f>[1]page_1!AS27/'mini-FID'!$BA27</f>
        <v>2.3011176857330702E-3</v>
      </c>
      <c r="AU27" s="8">
        <f>[1]page_1!AT27/'mini-FID'!$BA27</f>
        <v>3.2873109796186721E-4</v>
      </c>
      <c r="AV27" s="8">
        <f>[1]page_1!AU27/'mini-FID'!$BA27</f>
        <v>0</v>
      </c>
      <c r="AW27" s="8">
        <f>[1]page_1!AV27/'mini-FID'!$BA27</f>
        <v>0</v>
      </c>
      <c r="AX27" s="8">
        <f>[1]page_1!AW27/'mini-FID'!$BA27</f>
        <v>1.3149243918474688E-3</v>
      </c>
      <c r="AY27" s="8">
        <f>[1]page_1!AX27/'mini-FID'!$BA27</f>
        <v>0</v>
      </c>
      <c r="AZ27" s="8">
        <f>[1]page_1!AY27/'mini-FID'!$BA27</f>
        <v>2.6298487836949377E-3</v>
      </c>
      <c r="BA27" s="8">
        <f>SUM([1]page_1!B27:AY27)</f>
        <v>3042</v>
      </c>
      <c r="BB27" s="10">
        <v>0.88116438356164384</v>
      </c>
      <c r="BC27" s="10">
        <v>0.84582511505588431</v>
      </c>
      <c r="BD27" s="10">
        <v>0.84582511505588431</v>
      </c>
    </row>
    <row r="28" spans="1:56" ht="15" x14ac:dyDescent="0.25">
      <c r="A28" s="8">
        <v>26</v>
      </c>
      <c r="B28" s="15" t="s">
        <v>90</v>
      </c>
      <c r="C28" s="8">
        <f>[1]page_1!B28/'mini-FID'!$BA28</f>
        <v>0</v>
      </c>
      <c r="D28" s="8">
        <f>[1]page_1!C28/'mini-FID'!$BA28</f>
        <v>2.8248587570621469E-3</v>
      </c>
      <c r="E28" s="8">
        <f>[1]page_1!D28/'mini-FID'!$BA28</f>
        <v>0</v>
      </c>
      <c r="F28" s="8">
        <f>[1]page_1!E28/'mini-FID'!$BA28</f>
        <v>0</v>
      </c>
      <c r="G28" s="8">
        <f>[1]page_1!F28/'mini-FID'!$BA28</f>
        <v>0</v>
      </c>
      <c r="H28" s="8">
        <f>[1]page_1!G28/'mini-FID'!$BA28</f>
        <v>1.6949152542372881E-3</v>
      </c>
      <c r="I28" s="8">
        <f>[1]page_1!H28/'mini-FID'!$BA28</f>
        <v>3.9548022598870055E-3</v>
      </c>
      <c r="J28" s="8">
        <f>[1]page_1!I28/'mini-FID'!$BA28</f>
        <v>1.4689265536723164E-2</v>
      </c>
      <c r="K28" s="8">
        <f>[1]page_1!J28/'mini-FID'!$BA28</f>
        <v>2.2598870056497176E-3</v>
      </c>
      <c r="L28" s="8">
        <f>[1]page_1!K28/'mini-FID'!$BA28</f>
        <v>6.1581920903954805E-2</v>
      </c>
      <c r="M28" s="8">
        <f>[1]page_1!L28/'mini-FID'!$BA28</f>
        <v>3.3898305084745762E-3</v>
      </c>
      <c r="N28" s="8">
        <f>[1]page_1!M28/'mini-FID'!$BA28</f>
        <v>2.2598870056497176E-3</v>
      </c>
      <c r="O28" s="8">
        <f>[1]page_1!N28/'mini-FID'!$BA28</f>
        <v>0</v>
      </c>
      <c r="P28" s="8">
        <f>[1]page_1!O28/'mini-FID'!$BA28</f>
        <v>5.649717514124294E-4</v>
      </c>
      <c r="Q28" s="8">
        <f>[1]page_1!P28/'mini-FID'!$BA28</f>
        <v>0</v>
      </c>
      <c r="R28" s="8">
        <f>[1]page_1!Q28/'mini-FID'!$BA28</f>
        <v>2.8248587570621469E-3</v>
      </c>
      <c r="S28" s="8">
        <f>[1]page_1!R28/'mini-FID'!$BA28</f>
        <v>1.6949152542372881E-3</v>
      </c>
      <c r="T28" s="8">
        <f>[1]page_1!S28/'mini-FID'!$BA28</f>
        <v>1.1299435028248588E-3</v>
      </c>
      <c r="U28" s="8">
        <f>[1]page_1!T28/'mini-FID'!$BA28</f>
        <v>3.9548022598870055E-3</v>
      </c>
      <c r="V28" s="8">
        <f>[1]page_1!U28/'mini-FID'!$BA28</f>
        <v>0</v>
      </c>
      <c r="W28" s="8">
        <f>[1]page_1!V28/'mini-FID'!$BA28</f>
        <v>0</v>
      </c>
      <c r="X28" s="8">
        <f>[1]page_1!W28/'mini-FID'!$BA28</f>
        <v>1.0169491525423728E-2</v>
      </c>
      <c r="Y28" s="8">
        <f>[1]page_1!X28/'mini-FID'!$BA28</f>
        <v>0</v>
      </c>
      <c r="Z28" s="8">
        <f>[1]page_1!Y28/'mini-FID'!$BA28</f>
        <v>2.2598870056497176E-3</v>
      </c>
      <c r="AA28" s="8">
        <f>[1]page_1!Z28/'mini-FID'!$BA28</f>
        <v>0</v>
      </c>
      <c r="AB28" s="8">
        <f>[1]page_1!AA28/'mini-FID'!$BA28</f>
        <v>1.5254237288135594E-2</v>
      </c>
      <c r="AC28" s="8">
        <f>[1]page_1!AB28/'mini-FID'!$BA28</f>
        <v>0.7593220338983051</v>
      </c>
      <c r="AD28" s="8">
        <f>[1]page_1!AC28/'mini-FID'!$BA28</f>
        <v>1.1299435028248588E-3</v>
      </c>
      <c r="AE28" s="8">
        <f>[1]page_1!AD28/'mini-FID'!$BA28</f>
        <v>1.1299435028248588E-3</v>
      </c>
      <c r="AF28" s="8">
        <f>[1]page_1!AE28/'mini-FID'!$BA28</f>
        <v>2.2598870056497176E-3</v>
      </c>
      <c r="AG28" s="8">
        <f>[1]page_1!AF28/'mini-FID'!$BA28</f>
        <v>0</v>
      </c>
      <c r="AH28" s="8">
        <f>[1]page_1!AG28/'mini-FID'!$BA28</f>
        <v>3.3898305084745762E-3</v>
      </c>
      <c r="AI28" s="8">
        <f>[1]page_1!AH28/'mini-FID'!$BA28</f>
        <v>5.649717514124294E-4</v>
      </c>
      <c r="AJ28" s="8">
        <f>[1]page_1!AI28/'mini-FID'!$BA28</f>
        <v>0</v>
      </c>
      <c r="AK28" s="8">
        <f>[1]page_1!AJ28/'mini-FID'!$BA28</f>
        <v>1.2994350282485875E-2</v>
      </c>
      <c r="AL28" s="8">
        <f>[1]page_1!AK28/'mini-FID'!$BA28</f>
        <v>5.649717514124294E-4</v>
      </c>
      <c r="AM28" s="8">
        <f>[1]page_1!AL28/'mini-FID'!$BA28</f>
        <v>3.9548022598870055E-3</v>
      </c>
      <c r="AN28" s="8">
        <f>[1]page_1!AM28/'mini-FID'!$BA28</f>
        <v>0</v>
      </c>
      <c r="AO28" s="8">
        <f>[1]page_1!AN28/'mini-FID'!$BA28</f>
        <v>0</v>
      </c>
      <c r="AP28" s="8">
        <f>[1]page_1!AO28/'mini-FID'!$BA28</f>
        <v>5.3672316384180789E-2</v>
      </c>
      <c r="AQ28" s="8">
        <f>[1]page_1!AP28/'mini-FID'!$BA28</f>
        <v>5.649717514124294E-4</v>
      </c>
      <c r="AR28" s="8">
        <f>[1]page_1!AQ28/'mini-FID'!$BA28</f>
        <v>2.2598870056497176E-3</v>
      </c>
      <c r="AS28" s="8">
        <f>[1]page_1!AR28/'mini-FID'!$BA28</f>
        <v>1.1299435028248588E-2</v>
      </c>
      <c r="AT28" s="8">
        <f>[1]page_1!AS28/'mini-FID'!$BA28</f>
        <v>5.649717514124294E-4</v>
      </c>
      <c r="AU28" s="8">
        <f>[1]page_1!AT28/'mini-FID'!$BA28</f>
        <v>2.2598870056497176E-3</v>
      </c>
      <c r="AV28" s="8">
        <f>[1]page_1!AU28/'mini-FID'!$BA28</f>
        <v>0</v>
      </c>
      <c r="AW28" s="8">
        <f>[1]page_1!AV28/'mini-FID'!$BA28</f>
        <v>3.9548022598870055E-3</v>
      </c>
      <c r="AX28" s="8">
        <f>[1]page_1!AW28/'mini-FID'!$BA28</f>
        <v>3.9548022598870055E-3</v>
      </c>
      <c r="AY28" s="8">
        <f>[1]page_1!AX28/'mini-FID'!$BA28</f>
        <v>3.9548022598870055E-3</v>
      </c>
      <c r="AZ28" s="8">
        <f>[1]page_1!AY28/'mini-FID'!$BA28</f>
        <v>1.6949152542372881E-3</v>
      </c>
      <c r="BA28" s="8">
        <f>SUM([1]page_1!B28:AY28)</f>
        <v>1770</v>
      </c>
      <c r="BB28" s="10">
        <v>0.68188736681887363</v>
      </c>
      <c r="BC28" s="10">
        <v>0.7593220338983051</v>
      </c>
      <c r="BD28" s="10">
        <v>0.7593220338983051</v>
      </c>
    </row>
    <row r="29" spans="1:56" ht="15" x14ac:dyDescent="0.25">
      <c r="A29" s="8">
        <v>27</v>
      </c>
      <c r="B29" s="15" t="s">
        <v>91</v>
      </c>
      <c r="C29" s="8">
        <f>[1]page_1!B29/'mini-FID'!$BA29</f>
        <v>3.4246575342465752E-3</v>
      </c>
      <c r="D29" s="8">
        <f>[1]page_1!C29/'mini-FID'!$BA29</f>
        <v>0</v>
      </c>
      <c r="E29" s="8">
        <f>[1]page_1!D29/'mini-FID'!$BA29</f>
        <v>1.2557077625570776E-2</v>
      </c>
      <c r="F29" s="8">
        <f>[1]page_1!E29/'mini-FID'!$BA29</f>
        <v>2.2831050228310501E-3</v>
      </c>
      <c r="G29" s="8">
        <f>[1]page_1!F29/'mini-FID'!$BA29</f>
        <v>0</v>
      </c>
      <c r="H29" s="8">
        <f>[1]page_1!G29/'mini-FID'!$BA29</f>
        <v>3.4246575342465752E-3</v>
      </c>
      <c r="I29" s="8">
        <f>[1]page_1!H29/'mini-FID'!$BA29</f>
        <v>1.1415525114155251E-3</v>
      </c>
      <c r="J29" s="8">
        <f>[1]page_1!I29/'mini-FID'!$BA29</f>
        <v>0</v>
      </c>
      <c r="K29" s="8">
        <f>[1]page_1!J29/'mini-FID'!$BA29</f>
        <v>1.1415525114155251E-3</v>
      </c>
      <c r="L29" s="8">
        <f>[1]page_1!K29/'mini-FID'!$BA29</f>
        <v>1.0273972602739725E-2</v>
      </c>
      <c r="M29" s="8">
        <f>[1]page_1!L29/'mini-FID'!$BA29</f>
        <v>0</v>
      </c>
      <c r="N29" s="8">
        <f>[1]page_1!M29/'mini-FID'!$BA29</f>
        <v>0</v>
      </c>
      <c r="O29" s="8">
        <f>[1]page_1!N29/'mini-FID'!$BA29</f>
        <v>0</v>
      </c>
      <c r="P29" s="8">
        <f>[1]page_1!O29/'mini-FID'!$BA29</f>
        <v>1.2557077625570776E-2</v>
      </c>
      <c r="Q29" s="8">
        <f>[1]page_1!P29/'mini-FID'!$BA29</f>
        <v>0</v>
      </c>
      <c r="R29" s="8">
        <f>[1]page_1!Q29/'mini-FID'!$BA29</f>
        <v>1.1415525114155251E-3</v>
      </c>
      <c r="S29" s="8">
        <f>[1]page_1!R29/'mini-FID'!$BA29</f>
        <v>1.1415525114155251E-3</v>
      </c>
      <c r="T29" s="8">
        <f>[1]page_1!S29/'mini-FID'!$BA29</f>
        <v>4.7945205479452052E-2</v>
      </c>
      <c r="U29" s="8">
        <f>[1]page_1!T29/'mini-FID'!$BA29</f>
        <v>0</v>
      </c>
      <c r="V29" s="8">
        <f>[1]page_1!U29/'mini-FID'!$BA29</f>
        <v>0</v>
      </c>
      <c r="W29" s="8">
        <f>[1]page_1!V29/'mini-FID'!$BA29</f>
        <v>0</v>
      </c>
      <c r="X29" s="8">
        <f>[1]page_1!W29/'mini-FID'!$BA29</f>
        <v>0</v>
      </c>
      <c r="Y29" s="8">
        <f>[1]page_1!X29/'mini-FID'!$BA29</f>
        <v>1.1415525114155251E-3</v>
      </c>
      <c r="Z29" s="8">
        <f>[1]page_1!Y29/'mini-FID'!$BA29</f>
        <v>1.1415525114155251E-3</v>
      </c>
      <c r="AA29" s="8">
        <f>[1]page_1!Z29/'mini-FID'!$BA29</f>
        <v>1.1415525114155251E-3</v>
      </c>
      <c r="AB29" s="8">
        <f>[1]page_1!AA29/'mini-FID'!$BA29</f>
        <v>7.9908675799086754E-3</v>
      </c>
      <c r="AC29" s="8">
        <f>[1]page_1!AB29/'mini-FID'!$BA29</f>
        <v>2.2831050228310501E-3</v>
      </c>
      <c r="AD29" s="8">
        <f>[1]page_1!AC29/'mini-FID'!$BA29</f>
        <v>0.79337899543378998</v>
      </c>
      <c r="AE29" s="8">
        <f>[1]page_1!AD29/'mini-FID'!$BA29</f>
        <v>0</v>
      </c>
      <c r="AF29" s="8">
        <f>[1]page_1!AE29/'mini-FID'!$BA29</f>
        <v>0</v>
      </c>
      <c r="AG29" s="8">
        <f>[1]page_1!AF29/'mini-FID'!$BA29</f>
        <v>2.2831050228310501E-3</v>
      </c>
      <c r="AH29" s="8">
        <f>[1]page_1!AG29/'mini-FID'!$BA29</f>
        <v>5.7077625570776253E-3</v>
      </c>
      <c r="AI29" s="8">
        <f>[1]page_1!AH29/'mini-FID'!$BA29</f>
        <v>3.4246575342465752E-3</v>
      </c>
      <c r="AJ29" s="8">
        <f>[1]page_1!AI29/'mini-FID'!$BA29</f>
        <v>1.1415525114155251E-3</v>
      </c>
      <c r="AK29" s="8">
        <f>[1]page_1!AJ29/'mini-FID'!$BA29</f>
        <v>1.1415525114155251E-3</v>
      </c>
      <c r="AL29" s="8">
        <f>[1]page_1!AK29/'mini-FID'!$BA29</f>
        <v>3.4246575342465752E-3</v>
      </c>
      <c r="AM29" s="8">
        <f>[1]page_1!AL29/'mini-FID'!$BA29</f>
        <v>3.4246575342465752E-3</v>
      </c>
      <c r="AN29" s="8">
        <f>[1]page_1!AM29/'mini-FID'!$BA29</f>
        <v>1.4840182648401826E-2</v>
      </c>
      <c r="AO29" s="8">
        <f>[1]page_1!AN29/'mini-FID'!$BA29</f>
        <v>0</v>
      </c>
      <c r="AP29" s="8">
        <f>[1]page_1!AO29/'mini-FID'!$BA29</f>
        <v>2.2831050228310501E-3</v>
      </c>
      <c r="AQ29" s="8">
        <f>[1]page_1!AP29/'mini-FID'!$BA29</f>
        <v>2.1689497716894976E-2</v>
      </c>
      <c r="AR29" s="8">
        <f>[1]page_1!AQ29/'mini-FID'!$BA29</f>
        <v>1.3698630136986301E-2</v>
      </c>
      <c r="AS29" s="8">
        <f>[1]page_1!AR29/'mini-FID'!$BA29</f>
        <v>0</v>
      </c>
      <c r="AT29" s="8">
        <f>[1]page_1!AS29/'mini-FID'!$BA29</f>
        <v>4.5662100456621002E-3</v>
      </c>
      <c r="AU29" s="8">
        <f>[1]page_1!AT29/'mini-FID'!$BA29</f>
        <v>3.4246575342465752E-3</v>
      </c>
      <c r="AV29" s="8">
        <f>[1]page_1!AU29/'mini-FID'!$BA29</f>
        <v>0</v>
      </c>
      <c r="AW29" s="8">
        <f>[1]page_1!AV29/'mini-FID'!$BA29</f>
        <v>3.4246575342465752E-3</v>
      </c>
      <c r="AX29" s="8">
        <f>[1]page_1!AW29/'mini-FID'!$BA29</f>
        <v>4.5662100456621002E-3</v>
      </c>
      <c r="AY29" s="8">
        <f>[1]page_1!AX29/'mini-FID'!$BA29</f>
        <v>1.1415525114155251E-3</v>
      </c>
      <c r="AZ29" s="8">
        <f>[1]page_1!AY29/'mini-FID'!$BA29</f>
        <v>5.7077625570776253E-3</v>
      </c>
      <c r="BA29" s="8">
        <f>SUM([1]page_1!B29:AY29)</f>
        <v>876</v>
      </c>
      <c r="BB29" s="10">
        <v>0.72471324296141815</v>
      </c>
      <c r="BC29" s="10">
        <v>0.79337899543378998</v>
      </c>
      <c r="BD29" s="10">
        <v>0.79337899543378998</v>
      </c>
    </row>
    <row r="30" spans="1:56" ht="15" x14ac:dyDescent="0.25">
      <c r="A30" s="8">
        <v>28</v>
      </c>
      <c r="B30" s="15" t="s">
        <v>92</v>
      </c>
      <c r="C30" s="8">
        <f>[1]page_1!B30/'mini-FID'!$BA30</f>
        <v>0</v>
      </c>
      <c r="D30" s="8">
        <f>[1]page_1!C30/'mini-FID'!$BA30</f>
        <v>3.2258064516129032E-3</v>
      </c>
      <c r="E30" s="8">
        <f>[1]page_1!D30/'mini-FID'!$BA30</f>
        <v>0</v>
      </c>
      <c r="F30" s="8">
        <f>[1]page_1!E30/'mini-FID'!$BA30</f>
        <v>3.2258064516129032E-3</v>
      </c>
      <c r="G30" s="8">
        <f>[1]page_1!F30/'mini-FID'!$BA30</f>
        <v>0</v>
      </c>
      <c r="H30" s="8">
        <f>[1]page_1!G30/'mini-FID'!$BA30</f>
        <v>3.2258064516129032E-3</v>
      </c>
      <c r="I30" s="8">
        <f>[1]page_1!H30/'mini-FID'!$BA30</f>
        <v>0</v>
      </c>
      <c r="J30" s="8">
        <f>[1]page_1!I30/'mini-FID'!$BA30</f>
        <v>0</v>
      </c>
      <c r="K30" s="8">
        <f>[1]page_1!J30/'mini-FID'!$BA30</f>
        <v>0</v>
      </c>
      <c r="L30" s="8">
        <f>[1]page_1!K30/'mini-FID'!$BA30</f>
        <v>0</v>
      </c>
      <c r="M30" s="8">
        <f>[1]page_1!L30/'mini-FID'!$BA30</f>
        <v>0</v>
      </c>
      <c r="N30" s="8">
        <f>[1]page_1!M30/'mini-FID'!$BA30</f>
        <v>0</v>
      </c>
      <c r="O30" s="8">
        <f>[1]page_1!N30/'mini-FID'!$BA30</f>
        <v>6.4516129032258064E-3</v>
      </c>
      <c r="P30" s="8">
        <f>[1]page_1!O30/'mini-FID'!$BA30</f>
        <v>0</v>
      </c>
      <c r="Q30" s="8">
        <f>[1]page_1!P30/'mini-FID'!$BA30</f>
        <v>0</v>
      </c>
      <c r="R30" s="8">
        <f>[1]page_1!Q30/'mini-FID'!$BA30</f>
        <v>0</v>
      </c>
      <c r="S30" s="8">
        <f>[1]page_1!R30/'mini-FID'!$BA30</f>
        <v>6.4516129032258064E-3</v>
      </c>
      <c r="T30" s="8">
        <f>[1]page_1!S30/'mini-FID'!$BA30</f>
        <v>0</v>
      </c>
      <c r="U30" s="8">
        <f>[1]page_1!T30/'mini-FID'!$BA30</f>
        <v>0</v>
      </c>
      <c r="V30" s="8">
        <f>[1]page_1!U30/'mini-FID'!$BA30</f>
        <v>0</v>
      </c>
      <c r="W30" s="8">
        <f>[1]page_1!V30/'mini-FID'!$BA30</f>
        <v>0</v>
      </c>
      <c r="X30" s="8">
        <f>[1]page_1!W30/'mini-FID'!$BA30</f>
        <v>3.2258064516129032E-3</v>
      </c>
      <c r="Y30" s="8">
        <f>[1]page_1!X30/'mini-FID'!$BA30</f>
        <v>0</v>
      </c>
      <c r="Z30" s="8">
        <f>[1]page_1!Y30/'mini-FID'!$BA30</f>
        <v>3.2258064516129032E-3</v>
      </c>
      <c r="AA30" s="8">
        <f>[1]page_1!Z30/'mini-FID'!$BA30</f>
        <v>1.6129032258064516E-2</v>
      </c>
      <c r="AB30" s="8">
        <f>[1]page_1!AA30/'mini-FID'!$BA30</f>
        <v>0</v>
      </c>
      <c r="AC30" s="8">
        <f>[1]page_1!AB30/'mini-FID'!$BA30</f>
        <v>3.2258064516129032E-3</v>
      </c>
      <c r="AD30" s="8">
        <f>[1]page_1!AC30/'mini-FID'!$BA30</f>
        <v>3.2258064516129032E-3</v>
      </c>
      <c r="AE30" s="8">
        <f>[1]page_1!AD30/'mini-FID'!$BA30</f>
        <v>0.9258064516129032</v>
      </c>
      <c r="AF30" s="8">
        <f>[1]page_1!AE30/'mini-FID'!$BA30</f>
        <v>3.2258064516129032E-3</v>
      </c>
      <c r="AG30" s="8">
        <f>[1]page_1!AF30/'mini-FID'!$BA30</f>
        <v>0</v>
      </c>
      <c r="AH30" s="8">
        <f>[1]page_1!AG30/'mini-FID'!$BA30</f>
        <v>0</v>
      </c>
      <c r="AI30" s="8">
        <f>[1]page_1!AH30/'mini-FID'!$BA30</f>
        <v>0</v>
      </c>
      <c r="AJ30" s="8">
        <f>[1]page_1!AI30/'mini-FID'!$BA30</f>
        <v>0</v>
      </c>
      <c r="AK30" s="8">
        <f>[1]page_1!AJ30/'mini-FID'!$BA30</f>
        <v>0</v>
      </c>
      <c r="AL30" s="8">
        <f>[1]page_1!AK30/'mini-FID'!$BA30</f>
        <v>0</v>
      </c>
      <c r="AM30" s="8">
        <f>[1]page_1!AL30/'mini-FID'!$BA30</f>
        <v>0</v>
      </c>
      <c r="AN30" s="8">
        <f>[1]page_1!AM30/'mini-FID'!$BA30</f>
        <v>0</v>
      </c>
      <c r="AO30" s="8">
        <f>[1]page_1!AN30/'mini-FID'!$BA30</f>
        <v>0</v>
      </c>
      <c r="AP30" s="8">
        <f>[1]page_1!AO30/'mini-FID'!$BA30</f>
        <v>3.2258064516129032E-3</v>
      </c>
      <c r="AQ30" s="8">
        <f>[1]page_1!AP30/'mini-FID'!$BA30</f>
        <v>0</v>
      </c>
      <c r="AR30" s="8">
        <f>[1]page_1!AQ30/'mini-FID'!$BA30</f>
        <v>0</v>
      </c>
      <c r="AS30" s="8">
        <f>[1]page_1!AR30/'mini-FID'!$BA30</f>
        <v>0</v>
      </c>
      <c r="AT30" s="8">
        <f>[1]page_1!AS30/'mini-FID'!$BA30</f>
        <v>9.6774193548387101E-3</v>
      </c>
      <c r="AU30" s="8">
        <f>[1]page_1!AT30/'mini-FID'!$BA30</f>
        <v>0</v>
      </c>
      <c r="AV30" s="8">
        <f>[1]page_1!AU30/'mini-FID'!$BA30</f>
        <v>0</v>
      </c>
      <c r="AW30" s="8">
        <f>[1]page_1!AV30/'mini-FID'!$BA30</f>
        <v>0</v>
      </c>
      <c r="AX30" s="8">
        <f>[1]page_1!AW30/'mini-FID'!$BA30</f>
        <v>0</v>
      </c>
      <c r="AY30" s="8">
        <f>[1]page_1!AX30/'mini-FID'!$BA30</f>
        <v>6.4516129032258064E-3</v>
      </c>
      <c r="AZ30" s="8">
        <f>[1]page_1!AY30/'mini-FID'!$BA30</f>
        <v>0</v>
      </c>
      <c r="BA30" s="8">
        <f>SUM([1]page_1!B30:AY30)</f>
        <v>310</v>
      </c>
      <c r="BB30" s="10">
        <v>0.68824940047961636</v>
      </c>
      <c r="BC30" s="10">
        <v>0.9258064516129032</v>
      </c>
      <c r="BD30" s="10">
        <v>0.9258064516129032</v>
      </c>
    </row>
    <row r="31" spans="1:56" ht="15" x14ac:dyDescent="0.25">
      <c r="A31" s="8">
        <v>29</v>
      </c>
      <c r="B31" s="15" t="s">
        <v>93</v>
      </c>
      <c r="C31" s="8">
        <f>[1]page_1!B31/'mini-FID'!$BA31</f>
        <v>3.0800821355236141E-3</v>
      </c>
      <c r="D31" s="8">
        <f>[1]page_1!C31/'mini-FID'!$BA31</f>
        <v>3.2854209445585217E-2</v>
      </c>
      <c r="E31" s="8">
        <f>[1]page_1!D31/'mini-FID'!$BA31</f>
        <v>0</v>
      </c>
      <c r="F31" s="8">
        <f>[1]page_1!E31/'mini-FID'!$BA31</f>
        <v>2.0533880903490761E-3</v>
      </c>
      <c r="G31" s="8">
        <f>[1]page_1!F31/'mini-FID'!$BA31</f>
        <v>0</v>
      </c>
      <c r="H31" s="8">
        <f>[1]page_1!G31/'mini-FID'!$BA31</f>
        <v>0</v>
      </c>
      <c r="I31" s="8">
        <f>[1]page_1!H31/'mini-FID'!$BA31</f>
        <v>1.9507186858316223E-2</v>
      </c>
      <c r="J31" s="8">
        <f>[1]page_1!I31/'mini-FID'!$BA31</f>
        <v>4.1067761806981521E-3</v>
      </c>
      <c r="K31" s="8">
        <f>[1]page_1!J31/'mini-FID'!$BA31</f>
        <v>1.026694045174538E-3</v>
      </c>
      <c r="L31" s="8">
        <f>[1]page_1!K31/'mini-FID'!$BA31</f>
        <v>1.026694045174538E-3</v>
      </c>
      <c r="M31" s="8">
        <f>[1]page_1!L31/'mini-FID'!$BA31</f>
        <v>3.0800821355236141E-3</v>
      </c>
      <c r="N31" s="8">
        <f>[1]page_1!M31/'mini-FID'!$BA31</f>
        <v>1.026694045174538E-3</v>
      </c>
      <c r="O31" s="8">
        <f>[1]page_1!N31/'mini-FID'!$BA31</f>
        <v>0</v>
      </c>
      <c r="P31" s="8">
        <f>[1]page_1!O31/'mini-FID'!$BA31</f>
        <v>0</v>
      </c>
      <c r="Q31" s="8">
        <f>[1]page_1!P31/'mini-FID'!$BA31</f>
        <v>0</v>
      </c>
      <c r="R31" s="8">
        <f>[1]page_1!Q31/'mini-FID'!$BA31</f>
        <v>1.026694045174538E-3</v>
      </c>
      <c r="S31" s="8">
        <f>[1]page_1!R31/'mini-FID'!$BA31</f>
        <v>1.2320328542094456E-2</v>
      </c>
      <c r="T31" s="8">
        <f>[1]page_1!S31/'mini-FID'!$BA31</f>
        <v>0</v>
      </c>
      <c r="U31" s="8">
        <f>[1]page_1!T31/'mini-FID'!$BA31</f>
        <v>1.026694045174538E-3</v>
      </c>
      <c r="V31" s="8">
        <f>[1]page_1!U31/'mini-FID'!$BA31</f>
        <v>0</v>
      </c>
      <c r="W31" s="8">
        <f>[1]page_1!V31/'mini-FID'!$BA31</f>
        <v>2.0533880903490761E-3</v>
      </c>
      <c r="X31" s="8">
        <f>[1]page_1!W31/'mini-FID'!$BA31</f>
        <v>4.1067761806981521E-3</v>
      </c>
      <c r="Y31" s="8">
        <f>[1]page_1!X31/'mini-FID'!$BA31</f>
        <v>3.0800821355236141E-3</v>
      </c>
      <c r="Z31" s="8">
        <f>[1]page_1!Y31/'mini-FID'!$BA31</f>
        <v>2.0533880903490761E-3</v>
      </c>
      <c r="AA31" s="8">
        <f>[1]page_1!Z31/'mini-FID'!$BA31</f>
        <v>1.026694045174538E-3</v>
      </c>
      <c r="AB31" s="8">
        <f>[1]page_1!AA31/'mini-FID'!$BA31</f>
        <v>0</v>
      </c>
      <c r="AC31" s="8">
        <f>[1]page_1!AB31/'mini-FID'!$BA31</f>
        <v>4.1067761806981521E-3</v>
      </c>
      <c r="AD31" s="8">
        <f>[1]page_1!AC31/'mini-FID'!$BA31</f>
        <v>0</v>
      </c>
      <c r="AE31" s="8">
        <f>[1]page_1!AD31/'mini-FID'!$BA31</f>
        <v>2.0533880903490761E-3</v>
      </c>
      <c r="AF31" s="8">
        <f>[1]page_1!AE31/'mini-FID'!$BA31</f>
        <v>0.8613963039014374</v>
      </c>
      <c r="AG31" s="8">
        <f>[1]page_1!AF31/'mini-FID'!$BA31</f>
        <v>0</v>
      </c>
      <c r="AH31" s="8">
        <f>[1]page_1!AG31/'mini-FID'!$BA31</f>
        <v>0</v>
      </c>
      <c r="AI31" s="8">
        <f>[1]page_1!AH31/'mini-FID'!$BA31</f>
        <v>0</v>
      </c>
      <c r="AJ31" s="8">
        <f>[1]page_1!AI31/'mini-FID'!$BA31</f>
        <v>0</v>
      </c>
      <c r="AK31" s="8">
        <f>[1]page_1!AJ31/'mini-FID'!$BA31</f>
        <v>2.0533880903490761E-3</v>
      </c>
      <c r="AL31" s="8">
        <f>[1]page_1!AK31/'mini-FID'!$BA31</f>
        <v>1.026694045174538E-3</v>
      </c>
      <c r="AM31" s="8">
        <f>[1]page_1!AL31/'mini-FID'!$BA31</f>
        <v>1.0266940451745379E-2</v>
      </c>
      <c r="AN31" s="8">
        <f>[1]page_1!AM31/'mini-FID'!$BA31</f>
        <v>0</v>
      </c>
      <c r="AO31" s="8">
        <f>[1]page_1!AN31/'mini-FID'!$BA31</f>
        <v>0</v>
      </c>
      <c r="AP31" s="8">
        <f>[1]page_1!AO31/'mini-FID'!$BA31</f>
        <v>4.1067761806981521E-3</v>
      </c>
      <c r="AQ31" s="8">
        <f>[1]page_1!AP31/'mini-FID'!$BA31</f>
        <v>0</v>
      </c>
      <c r="AR31" s="8">
        <f>[1]page_1!AQ31/'mini-FID'!$BA31</f>
        <v>0</v>
      </c>
      <c r="AS31" s="8">
        <f>[1]page_1!AR31/'mini-FID'!$BA31</f>
        <v>1.026694045174538E-3</v>
      </c>
      <c r="AT31" s="8">
        <f>[1]page_1!AS31/'mini-FID'!$BA31</f>
        <v>1.026694045174538E-3</v>
      </c>
      <c r="AU31" s="8">
        <f>[1]page_1!AT31/'mini-FID'!$BA31</f>
        <v>8.2135523613963042E-3</v>
      </c>
      <c r="AV31" s="8">
        <f>[1]page_1!AU31/'mini-FID'!$BA31</f>
        <v>0</v>
      </c>
      <c r="AW31" s="8">
        <f>[1]page_1!AV31/'mini-FID'!$BA31</f>
        <v>0</v>
      </c>
      <c r="AX31" s="8">
        <f>[1]page_1!AW31/'mini-FID'!$BA31</f>
        <v>9.2402464065708418E-3</v>
      </c>
      <c r="AY31" s="8">
        <f>[1]page_1!AX31/'mini-FID'!$BA31</f>
        <v>1.026694045174538E-3</v>
      </c>
      <c r="AZ31" s="8">
        <f>[1]page_1!AY31/'mini-FID'!$BA31</f>
        <v>0</v>
      </c>
      <c r="BA31" s="8">
        <f>SUM([1]page_1!B31:AY31)</f>
        <v>974</v>
      </c>
      <c r="BB31" s="10">
        <v>0.83482587064676617</v>
      </c>
      <c r="BC31" s="10">
        <v>0.8613963039014374</v>
      </c>
      <c r="BD31" s="10">
        <v>0.8613963039014374</v>
      </c>
    </row>
    <row r="32" spans="1:56" ht="15" x14ac:dyDescent="0.25">
      <c r="A32" s="8">
        <v>30</v>
      </c>
      <c r="B32" s="15" t="s">
        <v>94</v>
      </c>
      <c r="C32" s="8">
        <f>[1]page_1!B32/'mini-FID'!$BA32</f>
        <v>0</v>
      </c>
      <c r="D32" s="8">
        <f>[1]page_1!C32/'mini-FID'!$BA32</f>
        <v>0</v>
      </c>
      <c r="E32" s="8">
        <f>[1]page_1!D32/'mini-FID'!$BA32</f>
        <v>1.4684287812041115E-3</v>
      </c>
      <c r="F32" s="8">
        <f>[1]page_1!E32/'mini-FID'!$BA32</f>
        <v>4.4052863436123352E-3</v>
      </c>
      <c r="G32" s="8">
        <f>[1]page_1!F32/'mini-FID'!$BA32</f>
        <v>4.405286343612335E-2</v>
      </c>
      <c r="H32" s="8">
        <f>[1]page_1!G32/'mini-FID'!$BA32</f>
        <v>1.4684287812041115E-3</v>
      </c>
      <c r="I32" s="8">
        <f>[1]page_1!H32/'mini-FID'!$BA32</f>
        <v>0</v>
      </c>
      <c r="J32" s="8">
        <f>[1]page_1!I32/'mini-FID'!$BA32</f>
        <v>0</v>
      </c>
      <c r="K32" s="8">
        <f>[1]page_1!J32/'mini-FID'!$BA32</f>
        <v>0</v>
      </c>
      <c r="L32" s="8">
        <f>[1]page_1!K32/'mini-FID'!$BA32</f>
        <v>1.4684287812041115E-3</v>
      </c>
      <c r="M32" s="8">
        <f>[1]page_1!L32/'mini-FID'!$BA32</f>
        <v>1.4684287812041115E-3</v>
      </c>
      <c r="N32" s="8">
        <f>[1]page_1!M32/'mini-FID'!$BA32</f>
        <v>5.8737151248164461E-3</v>
      </c>
      <c r="O32" s="8">
        <f>[1]page_1!N32/'mini-FID'!$BA32</f>
        <v>1.4684287812041115E-3</v>
      </c>
      <c r="P32" s="8">
        <f>[1]page_1!O32/'mini-FID'!$BA32</f>
        <v>0</v>
      </c>
      <c r="Q32" s="8">
        <f>[1]page_1!P32/'mini-FID'!$BA32</f>
        <v>0</v>
      </c>
      <c r="R32" s="8">
        <f>[1]page_1!Q32/'mini-FID'!$BA32</f>
        <v>0</v>
      </c>
      <c r="S32" s="8">
        <f>[1]page_1!R32/'mini-FID'!$BA32</f>
        <v>1.1747430249632892E-2</v>
      </c>
      <c r="T32" s="8">
        <f>[1]page_1!S32/'mini-FID'!$BA32</f>
        <v>0</v>
      </c>
      <c r="U32" s="8">
        <f>[1]page_1!T32/'mini-FID'!$BA32</f>
        <v>0</v>
      </c>
      <c r="V32" s="8">
        <f>[1]page_1!U32/'mini-FID'!$BA32</f>
        <v>1.4684287812041115E-3</v>
      </c>
      <c r="W32" s="8">
        <f>[1]page_1!V32/'mini-FID'!$BA32</f>
        <v>0</v>
      </c>
      <c r="X32" s="8">
        <f>[1]page_1!W32/'mini-FID'!$BA32</f>
        <v>1.4684287812041115E-3</v>
      </c>
      <c r="Y32" s="8">
        <f>[1]page_1!X32/'mini-FID'!$BA32</f>
        <v>7.3421439060205578E-3</v>
      </c>
      <c r="Z32" s="8">
        <f>[1]page_1!Y32/'mini-FID'!$BA32</f>
        <v>1.4684287812041115E-3</v>
      </c>
      <c r="AA32" s="8">
        <f>[1]page_1!Z32/'mini-FID'!$BA32</f>
        <v>1.4684287812041115E-3</v>
      </c>
      <c r="AB32" s="8">
        <f>[1]page_1!AA32/'mini-FID'!$BA32</f>
        <v>1.4684287812041115E-3</v>
      </c>
      <c r="AC32" s="8">
        <f>[1]page_1!AB32/'mini-FID'!$BA32</f>
        <v>0</v>
      </c>
      <c r="AD32" s="8">
        <f>[1]page_1!AC32/'mini-FID'!$BA32</f>
        <v>1.4684287812041115E-3</v>
      </c>
      <c r="AE32" s="8">
        <f>[1]page_1!AD32/'mini-FID'!$BA32</f>
        <v>1.4684287812041115E-3</v>
      </c>
      <c r="AF32" s="8">
        <f>[1]page_1!AE32/'mini-FID'!$BA32</f>
        <v>0</v>
      </c>
      <c r="AG32" s="8">
        <f>[1]page_1!AF32/'mini-FID'!$BA32</f>
        <v>0.89133627019089579</v>
      </c>
      <c r="AH32" s="8">
        <f>[1]page_1!AG32/'mini-FID'!$BA32</f>
        <v>0</v>
      </c>
      <c r="AI32" s="8">
        <f>[1]page_1!AH32/'mini-FID'!$BA32</f>
        <v>0</v>
      </c>
      <c r="AJ32" s="8">
        <f>[1]page_1!AI32/'mini-FID'!$BA32</f>
        <v>0</v>
      </c>
      <c r="AK32" s="8">
        <f>[1]page_1!AJ32/'mini-FID'!$BA32</f>
        <v>1.4684287812041115E-3</v>
      </c>
      <c r="AL32" s="8">
        <f>[1]page_1!AK32/'mini-FID'!$BA32</f>
        <v>0</v>
      </c>
      <c r="AM32" s="8">
        <f>[1]page_1!AL32/'mini-FID'!$BA32</f>
        <v>0</v>
      </c>
      <c r="AN32" s="8">
        <f>[1]page_1!AM32/'mini-FID'!$BA32</f>
        <v>0</v>
      </c>
      <c r="AO32" s="8">
        <f>[1]page_1!AN32/'mini-FID'!$BA32</f>
        <v>2.936857562408223E-3</v>
      </c>
      <c r="AP32" s="8">
        <f>[1]page_1!AO32/'mini-FID'!$BA32</f>
        <v>0</v>
      </c>
      <c r="AQ32" s="8">
        <f>[1]page_1!AP32/'mini-FID'!$BA32</f>
        <v>0</v>
      </c>
      <c r="AR32" s="8">
        <f>[1]page_1!AQ32/'mini-FID'!$BA32</f>
        <v>0</v>
      </c>
      <c r="AS32" s="8">
        <f>[1]page_1!AR32/'mini-FID'!$BA32</f>
        <v>0</v>
      </c>
      <c r="AT32" s="8">
        <f>[1]page_1!AS32/'mini-FID'!$BA32</f>
        <v>0</v>
      </c>
      <c r="AU32" s="8">
        <f>[1]page_1!AT32/'mini-FID'!$BA32</f>
        <v>1.4684287812041115E-3</v>
      </c>
      <c r="AV32" s="8">
        <f>[1]page_1!AU32/'mini-FID'!$BA32</f>
        <v>0</v>
      </c>
      <c r="AW32" s="8">
        <f>[1]page_1!AV32/'mini-FID'!$BA32</f>
        <v>1.4684287812041115E-3</v>
      </c>
      <c r="AX32" s="8">
        <f>[1]page_1!AW32/'mini-FID'!$BA32</f>
        <v>1.0279001468428781E-2</v>
      </c>
      <c r="AY32" s="8">
        <f>[1]page_1!AX32/'mini-FID'!$BA32</f>
        <v>0</v>
      </c>
      <c r="AZ32" s="8">
        <f>[1]page_1!AY32/'mini-FID'!$BA32</f>
        <v>0</v>
      </c>
      <c r="BA32" s="8">
        <f>SUM([1]page_1!B32:AY32)</f>
        <v>681</v>
      </c>
      <c r="BB32" s="10">
        <v>0.85014005602240894</v>
      </c>
      <c r="BC32" s="10">
        <v>0.89133627019089579</v>
      </c>
      <c r="BD32" s="10">
        <v>0.89133627019089579</v>
      </c>
    </row>
    <row r="33" spans="1:56" ht="15" x14ac:dyDescent="0.25">
      <c r="A33" s="8">
        <v>31</v>
      </c>
      <c r="B33" s="15" t="s">
        <v>95</v>
      </c>
      <c r="C33" s="8">
        <f>[1]page_1!B33/'mini-FID'!$BA33</f>
        <v>1.088929219600726E-3</v>
      </c>
      <c r="D33" s="8">
        <f>[1]page_1!C33/'mini-FID'!$BA33</f>
        <v>0</v>
      </c>
      <c r="E33" s="8">
        <f>[1]page_1!D33/'mini-FID'!$BA33</f>
        <v>2.5408348457350272E-3</v>
      </c>
      <c r="F33" s="8">
        <f>[1]page_1!E33/'mini-FID'!$BA33</f>
        <v>7.2595281306715059E-4</v>
      </c>
      <c r="G33" s="8">
        <f>[1]page_1!F33/'mini-FID'!$BA33</f>
        <v>3.6297640653357529E-4</v>
      </c>
      <c r="H33" s="8">
        <f>[1]page_1!G33/'mini-FID'!$BA33</f>
        <v>2.1778584392014521E-3</v>
      </c>
      <c r="I33" s="8">
        <f>[1]page_1!H33/'mini-FID'!$BA33</f>
        <v>0</v>
      </c>
      <c r="J33" s="8">
        <f>[1]page_1!I33/'mini-FID'!$BA33</f>
        <v>1.088929219600726E-3</v>
      </c>
      <c r="K33" s="8">
        <f>[1]page_1!J33/'mini-FID'!$BA33</f>
        <v>0</v>
      </c>
      <c r="L33" s="8">
        <f>[1]page_1!K33/'mini-FID'!$BA33</f>
        <v>3.9927404718693282E-3</v>
      </c>
      <c r="M33" s="8">
        <f>[1]page_1!L33/'mini-FID'!$BA33</f>
        <v>3.6297640653357529E-4</v>
      </c>
      <c r="N33" s="8">
        <f>[1]page_1!M33/'mini-FID'!$BA33</f>
        <v>1.088929219600726E-3</v>
      </c>
      <c r="O33" s="8">
        <f>[1]page_1!N33/'mini-FID'!$BA33</f>
        <v>0</v>
      </c>
      <c r="P33" s="8">
        <f>[1]page_1!O33/'mini-FID'!$BA33</f>
        <v>3.6297640653357529E-4</v>
      </c>
      <c r="Q33" s="8">
        <f>[1]page_1!P33/'mini-FID'!$BA33</f>
        <v>0</v>
      </c>
      <c r="R33" s="8">
        <f>[1]page_1!Q33/'mini-FID'!$BA33</f>
        <v>3.6297640653357529E-4</v>
      </c>
      <c r="S33" s="8">
        <f>[1]page_1!R33/'mini-FID'!$BA33</f>
        <v>2.1778584392014521E-3</v>
      </c>
      <c r="T33" s="8">
        <f>[1]page_1!S33/'mini-FID'!$BA33</f>
        <v>1.3430127041742287E-2</v>
      </c>
      <c r="U33" s="8">
        <f>[1]page_1!T33/'mini-FID'!$BA33</f>
        <v>7.2595281306715059E-4</v>
      </c>
      <c r="V33" s="8">
        <f>[1]page_1!U33/'mini-FID'!$BA33</f>
        <v>0</v>
      </c>
      <c r="W33" s="8">
        <f>[1]page_1!V33/'mini-FID'!$BA33</f>
        <v>0</v>
      </c>
      <c r="X33" s="8">
        <f>[1]page_1!W33/'mini-FID'!$BA33</f>
        <v>3.6297640653357529E-4</v>
      </c>
      <c r="Y33" s="8">
        <f>[1]page_1!X33/'mini-FID'!$BA33</f>
        <v>0</v>
      </c>
      <c r="Z33" s="8">
        <f>[1]page_1!Y33/'mini-FID'!$BA33</f>
        <v>0</v>
      </c>
      <c r="AA33" s="8">
        <f>[1]page_1!Z33/'mini-FID'!$BA33</f>
        <v>0</v>
      </c>
      <c r="AB33" s="8">
        <f>[1]page_1!AA33/'mini-FID'!$BA33</f>
        <v>1.3430127041742287E-2</v>
      </c>
      <c r="AC33" s="8">
        <f>[1]page_1!AB33/'mini-FID'!$BA33</f>
        <v>1.8148820326678765E-3</v>
      </c>
      <c r="AD33" s="8">
        <f>[1]page_1!AC33/'mini-FID'!$BA33</f>
        <v>5.4446460980036296E-3</v>
      </c>
      <c r="AE33" s="8">
        <f>[1]page_1!AD33/'mini-FID'!$BA33</f>
        <v>3.6297640653357529E-4</v>
      </c>
      <c r="AF33" s="8">
        <f>[1]page_1!AE33/'mini-FID'!$BA33</f>
        <v>0</v>
      </c>
      <c r="AG33" s="8">
        <f>[1]page_1!AF33/'mini-FID'!$BA33</f>
        <v>0</v>
      </c>
      <c r="AH33" s="8">
        <f>[1]page_1!AG33/'mini-FID'!$BA33</f>
        <v>0.8294010889292196</v>
      </c>
      <c r="AI33" s="8">
        <f>[1]page_1!AH33/'mini-FID'!$BA33</f>
        <v>0</v>
      </c>
      <c r="AJ33" s="8">
        <f>[1]page_1!AI33/'mini-FID'!$BA33</f>
        <v>0</v>
      </c>
      <c r="AK33" s="8">
        <f>[1]page_1!AJ33/'mini-FID'!$BA33</f>
        <v>0</v>
      </c>
      <c r="AL33" s="8">
        <f>[1]page_1!AK33/'mini-FID'!$BA33</f>
        <v>1.088929219600726E-3</v>
      </c>
      <c r="AM33" s="8">
        <f>[1]page_1!AL33/'mini-FID'!$BA33</f>
        <v>3.6297640653357529E-4</v>
      </c>
      <c r="AN33" s="8">
        <f>[1]page_1!AM33/'mini-FID'!$BA33</f>
        <v>7.6225045372050821E-3</v>
      </c>
      <c r="AO33" s="8">
        <f>[1]page_1!AN33/'mini-FID'!$BA33</f>
        <v>3.6297640653357529E-4</v>
      </c>
      <c r="AP33" s="8">
        <f>[1]page_1!AO33/'mini-FID'!$BA33</f>
        <v>7.2595281306715059E-4</v>
      </c>
      <c r="AQ33" s="8">
        <f>[1]page_1!AP33/'mini-FID'!$BA33</f>
        <v>5.0090744101633396E-2</v>
      </c>
      <c r="AR33" s="8">
        <f>[1]page_1!AQ33/'mini-FID'!$BA33</f>
        <v>4.7186932849364795E-2</v>
      </c>
      <c r="AS33" s="8">
        <f>[1]page_1!AR33/'mini-FID'!$BA33</f>
        <v>3.6297640653357529E-4</v>
      </c>
      <c r="AT33" s="8">
        <f>[1]page_1!AS33/'mini-FID'!$BA33</f>
        <v>0</v>
      </c>
      <c r="AU33" s="8">
        <f>[1]page_1!AT33/'mini-FID'!$BA33</f>
        <v>0</v>
      </c>
      <c r="AV33" s="8">
        <f>[1]page_1!AU33/'mini-FID'!$BA33</f>
        <v>0</v>
      </c>
      <c r="AW33" s="8">
        <f>[1]page_1!AV33/'mini-FID'!$BA33</f>
        <v>0</v>
      </c>
      <c r="AX33" s="8">
        <f>[1]page_1!AW33/'mini-FID'!$BA33</f>
        <v>1.4519056261343012E-3</v>
      </c>
      <c r="AY33" s="8">
        <f>[1]page_1!AX33/'mini-FID'!$BA33</f>
        <v>0</v>
      </c>
      <c r="AZ33" s="8">
        <f>[1]page_1!AY33/'mini-FID'!$BA33</f>
        <v>9.4373865698729586E-3</v>
      </c>
      <c r="BA33" s="8">
        <f>SUM([1]page_1!B33:AY33)</f>
        <v>2755</v>
      </c>
      <c r="BB33" s="10">
        <v>0.86816109422492405</v>
      </c>
      <c r="BC33" s="10">
        <v>0.8294010889292196</v>
      </c>
      <c r="BD33" s="10">
        <v>0.8294010889292196</v>
      </c>
    </row>
    <row r="34" spans="1:56" ht="15" x14ac:dyDescent="0.25">
      <c r="A34" s="8">
        <v>32</v>
      </c>
      <c r="B34" s="15" t="s">
        <v>96</v>
      </c>
      <c r="C34" s="8">
        <f>[1]page_1!B34/'mini-FID'!$BA34</f>
        <v>1.355206847360913E-2</v>
      </c>
      <c r="D34" s="8">
        <f>[1]page_1!C34/'mini-FID'!$BA34</f>
        <v>0</v>
      </c>
      <c r="E34" s="8">
        <f>[1]page_1!D34/'mini-FID'!$BA34</f>
        <v>7.8459343794579171E-3</v>
      </c>
      <c r="F34" s="8">
        <f>[1]page_1!E34/'mini-FID'!$BA34</f>
        <v>1.9971469329529243E-2</v>
      </c>
      <c r="G34" s="8">
        <f>[1]page_1!F34/'mini-FID'!$BA34</f>
        <v>3.566333808844508E-4</v>
      </c>
      <c r="H34" s="8">
        <f>[1]page_1!G34/'mini-FID'!$BA34</f>
        <v>1.783166904422254E-3</v>
      </c>
      <c r="I34" s="8">
        <f>[1]page_1!H34/'mini-FID'!$BA34</f>
        <v>7.1326676176890159E-4</v>
      </c>
      <c r="J34" s="8">
        <f>[1]page_1!I34/'mini-FID'!$BA34</f>
        <v>3.2097004279600569E-3</v>
      </c>
      <c r="K34" s="8">
        <f>[1]page_1!J34/'mini-FID'!$BA34</f>
        <v>1.0699001426533524E-3</v>
      </c>
      <c r="L34" s="8">
        <f>[1]page_1!K34/'mini-FID'!$BA34</f>
        <v>2.4964336661911554E-3</v>
      </c>
      <c r="M34" s="8">
        <f>[1]page_1!L34/'mini-FID'!$BA34</f>
        <v>3.566333808844508E-4</v>
      </c>
      <c r="N34" s="8">
        <f>[1]page_1!M34/'mini-FID'!$BA34</f>
        <v>2.8530670470756064E-3</v>
      </c>
      <c r="O34" s="8">
        <f>[1]page_1!N34/'mini-FID'!$BA34</f>
        <v>1.783166904422254E-3</v>
      </c>
      <c r="P34" s="8">
        <f>[1]page_1!O34/'mini-FID'!$BA34</f>
        <v>2.2824536376604851E-2</v>
      </c>
      <c r="Q34" s="8">
        <f>[1]page_1!P34/'mini-FID'!$BA34</f>
        <v>0</v>
      </c>
      <c r="R34" s="8">
        <f>[1]page_1!Q34/'mini-FID'!$BA34</f>
        <v>0</v>
      </c>
      <c r="S34" s="8">
        <f>[1]page_1!R34/'mini-FID'!$BA34</f>
        <v>4.9928673323823107E-3</v>
      </c>
      <c r="T34" s="8">
        <f>[1]page_1!S34/'mini-FID'!$BA34</f>
        <v>1.0699001426533524E-3</v>
      </c>
      <c r="U34" s="8">
        <f>[1]page_1!T34/'mini-FID'!$BA34</f>
        <v>1.2125534950071327E-2</v>
      </c>
      <c r="V34" s="8">
        <f>[1]page_1!U34/'mini-FID'!$BA34</f>
        <v>0</v>
      </c>
      <c r="W34" s="8">
        <f>[1]page_1!V34/'mini-FID'!$BA34</f>
        <v>0</v>
      </c>
      <c r="X34" s="8">
        <f>[1]page_1!W34/'mini-FID'!$BA34</f>
        <v>7.1326676176890159E-4</v>
      </c>
      <c r="Y34" s="8">
        <f>[1]page_1!X34/'mini-FID'!$BA34</f>
        <v>8.9158345221112701E-3</v>
      </c>
      <c r="Z34" s="8">
        <f>[1]page_1!Y34/'mini-FID'!$BA34</f>
        <v>6.7760342368045649E-3</v>
      </c>
      <c r="AA34" s="8">
        <f>[1]page_1!Z34/'mini-FID'!$BA34</f>
        <v>2.8530670470756064E-3</v>
      </c>
      <c r="AB34" s="8">
        <f>[1]page_1!AA34/'mini-FID'!$BA34</f>
        <v>1.0699001426533524E-3</v>
      </c>
      <c r="AC34" s="8">
        <f>[1]page_1!AB34/'mini-FID'!$BA34</f>
        <v>3.566333808844508E-4</v>
      </c>
      <c r="AD34" s="8">
        <f>[1]page_1!AC34/'mini-FID'!$BA34</f>
        <v>6.7760342368045649E-3</v>
      </c>
      <c r="AE34" s="8">
        <f>[1]page_1!AD34/'mini-FID'!$BA34</f>
        <v>3.566333808844508E-4</v>
      </c>
      <c r="AF34" s="8">
        <f>[1]page_1!AE34/'mini-FID'!$BA34</f>
        <v>7.1326676176890159E-4</v>
      </c>
      <c r="AG34" s="8">
        <f>[1]page_1!AF34/'mini-FID'!$BA34</f>
        <v>3.566333808844508E-4</v>
      </c>
      <c r="AH34" s="8">
        <f>[1]page_1!AG34/'mini-FID'!$BA34</f>
        <v>7.1326676176890159E-4</v>
      </c>
      <c r="AI34" s="8">
        <f>[1]page_1!AH34/'mini-FID'!$BA34</f>
        <v>0.83701854493580596</v>
      </c>
      <c r="AJ34" s="8">
        <f>[1]page_1!AI34/'mini-FID'!$BA34</f>
        <v>3.566333808844508E-4</v>
      </c>
      <c r="AK34" s="8">
        <f>[1]page_1!AJ34/'mini-FID'!$BA34</f>
        <v>1.783166904422254E-3</v>
      </c>
      <c r="AL34" s="8">
        <f>[1]page_1!AK34/'mini-FID'!$BA34</f>
        <v>1.2125534950071327E-2</v>
      </c>
      <c r="AM34" s="8">
        <f>[1]page_1!AL34/'mini-FID'!$BA34</f>
        <v>4.9928673323823107E-3</v>
      </c>
      <c r="AN34" s="8">
        <f>[1]page_1!AM34/'mini-FID'!$BA34</f>
        <v>2.1398002853067048E-3</v>
      </c>
      <c r="AO34" s="8">
        <f>[1]page_1!AN34/'mini-FID'!$BA34</f>
        <v>0</v>
      </c>
      <c r="AP34" s="8">
        <f>[1]page_1!AO34/'mini-FID'!$BA34</f>
        <v>1.0699001426533524E-3</v>
      </c>
      <c r="AQ34" s="8">
        <f>[1]page_1!AP34/'mini-FID'!$BA34</f>
        <v>3.566333808844508E-4</v>
      </c>
      <c r="AR34" s="8">
        <f>[1]page_1!AQ34/'mini-FID'!$BA34</f>
        <v>0</v>
      </c>
      <c r="AS34" s="8">
        <f>[1]page_1!AR34/'mini-FID'!$BA34</f>
        <v>7.1326676176890159E-4</v>
      </c>
      <c r="AT34" s="8">
        <f>[1]page_1!AS34/'mini-FID'!$BA34</f>
        <v>1.0699001426533524E-3</v>
      </c>
      <c r="AU34" s="8">
        <f>[1]page_1!AT34/'mini-FID'!$BA34</f>
        <v>1.783166904422254E-3</v>
      </c>
      <c r="AV34" s="8">
        <f>[1]page_1!AU34/'mini-FID'!$BA34</f>
        <v>3.566333808844508E-4</v>
      </c>
      <c r="AW34" s="8">
        <f>[1]page_1!AV34/'mini-FID'!$BA34</f>
        <v>0</v>
      </c>
      <c r="AX34" s="8">
        <f>[1]page_1!AW34/'mini-FID'!$BA34</f>
        <v>4.6362339514978606E-3</v>
      </c>
      <c r="AY34" s="8">
        <f>[1]page_1!AX34/'mini-FID'!$BA34</f>
        <v>3.9229671897289585E-3</v>
      </c>
      <c r="AZ34" s="8">
        <f>[1]page_1!AY34/'mini-FID'!$BA34</f>
        <v>1.0699001426533524E-3</v>
      </c>
      <c r="BA34" s="8">
        <f>SUM([1]page_1!B34:AY34)</f>
        <v>2804</v>
      </c>
      <c r="BB34" s="10">
        <v>0.959918200408998</v>
      </c>
      <c r="BC34" s="10">
        <v>0.83701854493580596</v>
      </c>
      <c r="BD34" s="10">
        <v>0.83701854493580596</v>
      </c>
    </row>
    <row r="35" spans="1:56" ht="15" x14ac:dyDescent="0.25">
      <c r="A35" s="8">
        <v>33</v>
      </c>
      <c r="B35" s="15" t="s">
        <v>97</v>
      </c>
      <c r="C35" s="8">
        <f>[1]page_1!B35/'mini-FID'!$BA35</f>
        <v>8.8888888888888893E-4</v>
      </c>
      <c r="D35" s="8">
        <f>[1]page_1!C35/'mini-FID'!$BA35</f>
        <v>8.8888888888888893E-4</v>
      </c>
      <c r="E35" s="8">
        <f>[1]page_1!D35/'mini-FID'!$BA35</f>
        <v>0</v>
      </c>
      <c r="F35" s="8">
        <f>[1]page_1!E35/'mini-FID'!$BA35</f>
        <v>8.8888888888888893E-4</v>
      </c>
      <c r="G35" s="8">
        <f>[1]page_1!F35/'mini-FID'!$BA35</f>
        <v>0</v>
      </c>
      <c r="H35" s="8">
        <f>[1]page_1!G35/'mini-FID'!$BA35</f>
        <v>0</v>
      </c>
      <c r="I35" s="8">
        <f>[1]page_1!H35/'mini-FID'!$BA35</f>
        <v>0</v>
      </c>
      <c r="J35" s="8">
        <f>[1]page_1!I35/'mini-FID'!$BA35</f>
        <v>2.6666666666666666E-3</v>
      </c>
      <c r="K35" s="8">
        <f>[1]page_1!J35/'mini-FID'!$BA35</f>
        <v>0</v>
      </c>
      <c r="L35" s="8">
        <f>[1]page_1!K35/'mini-FID'!$BA35</f>
        <v>0</v>
      </c>
      <c r="M35" s="8">
        <f>[1]page_1!L35/'mini-FID'!$BA35</f>
        <v>1.7777777777777779E-3</v>
      </c>
      <c r="N35" s="8">
        <f>[1]page_1!M35/'mini-FID'!$BA35</f>
        <v>5.3333333333333332E-3</v>
      </c>
      <c r="O35" s="8">
        <f>[1]page_1!N35/'mini-FID'!$BA35</f>
        <v>2.6666666666666666E-3</v>
      </c>
      <c r="P35" s="8">
        <f>[1]page_1!O35/'mini-FID'!$BA35</f>
        <v>8.8888888888888893E-4</v>
      </c>
      <c r="Q35" s="8">
        <f>[1]page_1!P35/'mini-FID'!$BA35</f>
        <v>5.3333333333333332E-3</v>
      </c>
      <c r="R35" s="8">
        <f>[1]page_1!Q35/'mini-FID'!$BA35</f>
        <v>8.8888888888888893E-4</v>
      </c>
      <c r="S35" s="8">
        <f>[1]page_1!R35/'mini-FID'!$BA35</f>
        <v>0</v>
      </c>
      <c r="T35" s="8">
        <f>[1]page_1!S35/'mini-FID'!$BA35</f>
        <v>0</v>
      </c>
      <c r="U35" s="8">
        <f>[1]page_1!T35/'mini-FID'!$BA35</f>
        <v>8.8888888888888893E-4</v>
      </c>
      <c r="V35" s="8">
        <f>[1]page_1!U35/'mini-FID'!$BA35</f>
        <v>0</v>
      </c>
      <c r="W35" s="8">
        <f>[1]page_1!V35/'mini-FID'!$BA35</f>
        <v>1.6E-2</v>
      </c>
      <c r="X35" s="8">
        <f>[1]page_1!W35/'mini-FID'!$BA35</f>
        <v>2.6666666666666666E-3</v>
      </c>
      <c r="Y35" s="8">
        <f>[1]page_1!X35/'mini-FID'!$BA35</f>
        <v>0</v>
      </c>
      <c r="Z35" s="8">
        <f>[1]page_1!Y35/'mini-FID'!$BA35</f>
        <v>0</v>
      </c>
      <c r="AA35" s="8">
        <f>[1]page_1!Z35/'mini-FID'!$BA35</f>
        <v>8.8888888888888893E-4</v>
      </c>
      <c r="AB35" s="8">
        <f>[1]page_1!AA35/'mini-FID'!$BA35</f>
        <v>0</v>
      </c>
      <c r="AC35" s="8">
        <f>[1]page_1!AB35/'mini-FID'!$BA35</f>
        <v>0</v>
      </c>
      <c r="AD35" s="8">
        <f>[1]page_1!AC35/'mini-FID'!$BA35</f>
        <v>0</v>
      </c>
      <c r="AE35" s="8">
        <f>[1]page_1!AD35/'mini-FID'!$BA35</f>
        <v>0</v>
      </c>
      <c r="AF35" s="8">
        <f>[1]page_1!AE35/'mini-FID'!$BA35</f>
        <v>0</v>
      </c>
      <c r="AG35" s="8">
        <f>[1]page_1!AF35/'mini-FID'!$BA35</f>
        <v>0</v>
      </c>
      <c r="AH35" s="8">
        <f>[1]page_1!AG35/'mini-FID'!$BA35</f>
        <v>0</v>
      </c>
      <c r="AI35" s="8">
        <f>[1]page_1!AH35/'mini-FID'!$BA35</f>
        <v>0</v>
      </c>
      <c r="AJ35" s="8">
        <f>[1]page_1!AI35/'mini-FID'!$BA35</f>
        <v>0.93333333333333335</v>
      </c>
      <c r="AK35" s="8">
        <f>[1]page_1!AJ35/'mini-FID'!$BA35</f>
        <v>8.8888888888888893E-4</v>
      </c>
      <c r="AL35" s="8">
        <f>[1]page_1!AK35/'mini-FID'!$BA35</f>
        <v>0</v>
      </c>
      <c r="AM35" s="8">
        <f>[1]page_1!AL35/'mini-FID'!$BA35</f>
        <v>0</v>
      </c>
      <c r="AN35" s="8">
        <f>[1]page_1!AM35/'mini-FID'!$BA35</f>
        <v>0</v>
      </c>
      <c r="AO35" s="8">
        <f>[1]page_1!AN35/'mini-FID'!$BA35</f>
        <v>7.1111111111111115E-3</v>
      </c>
      <c r="AP35" s="8">
        <f>[1]page_1!AO35/'mini-FID'!$BA35</f>
        <v>0</v>
      </c>
      <c r="AQ35" s="8">
        <f>[1]page_1!AP35/'mini-FID'!$BA35</f>
        <v>0</v>
      </c>
      <c r="AR35" s="8">
        <f>[1]page_1!AQ35/'mini-FID'!$BA35</f>
        <v>0</v>
      </c>
      <c r="AS35" s="8">
        <f>[1]page_1!AR35/'mini-FID'!$BA35</f>
        <v>0</v>
      </c>
      <c r="AT35" s="8">
        <f>[1]page_1!AS35/'mini-FID'!$BA35</f>
        <v>0</v>
      </c>
      <c r="AU35" s="8">
        <f>[1]page_1!AT35/'mini-FID'!$BA35</f>
        <v>1.7777777777777779E-3</v>
      </c>
      <c r="AV35" s="8">
        <f>[1]page_1!AU35/'mini-FID'!$BA35</f>
        <v>9.7777777777777776E-3</v>
      </c>
      <c r="AW35" s="8">
        <f>[1]page_1!AV35/'mini-FID'!$BA35</f>
        <v>8.8888888888888893E-4</v>
      </c>
      <c r="AX35" s="8">
        <f>[1]page_1!AW35/'mini-FID'!$BA35</f>
        <v>1.7777777777777779E-3</v>
      </c>
      <c r="AY35" s="8">
        <f>[1]page_1!AX35/'mini-FID'!$BA35</f>
        <v>8.8888888888888893E-4</v>
      </c>
      <c r="AZ35" s="8">
        <f>[1]page_1!AY35/'mini-FID'!$BA35</f>
        <v>8.8888888888888893E-4</v>
      </c>
      <c r="BA35" s="8">
        <f>SUM([1]page_1!B35:AY35)</f>
        <v>1125</v>
      </c>
      <c r="BB35" s="10">
        <v>0.93085106382978722</v>
      </c>
      <c r="BC35" s="10">
        <v>0.93333333333333335</v>
      </c>
      <c r="BD35" s="10">
        <v>0.93333333333333335</v>
      </c>
    </row>
    <row r="36" spans="1:56" ht="15" x14ac:dyDescent="0.25">
      <c r="A36" s="8">
        <v>34</v>
      </c>
      <c r="B36" s="15" t="s">
        <v>98</v>
      </c>
      <c r="C36" s="8">
        <f>[1]page_1!B36/'mini-FID'!$BA36</f>
        <v>8.7336244541484718E-4</v>
      </c>
      <c r="D36" s="8">
        <f>[1]page_1!C36/'mini-FID'!$BA36</f>
        <v>4.9490538573508007E-3</v>
      </c>
      <c r="E36" s="8">
        <f>[1]page_1!D36/'mini-FID'!$BA36</f>
        <v>2.9112081513828241E-4</v>
      </c>
      <c r="F36" s="8">
        <f>[1]page_1!E36/'mini-FID'!$BA36</f>
        <v>3.7845705967976709E-3</v>
      </c>
      <c r="G36" s="8">
        <f>[1]page_1!F36/'mini-FID'!$BA36</f>
        <v>2.9112081513828241E-4</v>
      </c>
      <c r="H36" s="8">
        <f>[1]page_1!G36/'mini-FID'!$BA36</f>
        <v>0</v>
      </c>
      <c r="I36" s="8">
        <f>[1]page_1!H36/'mini-FID'!$BA36</f>
        <v>4.3668122270742356E-3</v>
      </c>
      <c r="J36" s="8">
        <f>[1]page_1!I36/'mini-FID'!$BA36</f>
        <v>1.0189228529839884E-2</v>
      </c>
      <c r="K36" s="8">
        <f>[1]page_1!J36/'mini-FID'!$BA36</f>
        <v>5.8224163027656482E-4</v>
      </c>
      <c r="L36" s="8">
        <f>[1]page_1!K36/'mini-FID'!$BA36</f>
        <v>2.0378457059679767E-2</v>
      </c>
      <c r="M36" s="8">
        <f>[1]page_1!L36/'mini-FID'!$BA36</f>
        <v>2.6200873362445414E-3</v>
      </c>
      <c r="N36" s="8">
        <f>[1]page_1!M36/'mini-FID'!$BA36</f>
        <v>4.3668122270742356E-3</v>
      </c>
      <c r="O36" s="8">
        <f>[1]page_1!N36/'mini-FID'!$BA36</f>
        <v>2.9112081513828241E-4</v>
      </c>
      <c r="P36" s="8">
        <f>[1]page_1!O36/'mini-FID'!$BA36</f>
        <v>0</v>
      </c>
      <c r="Q36" s="8">
        <f>[1]page_1!P36/'mini-FID'!$BA36</f>
        <v>0</v>
      </c>
      <c r="R36" s="8">
        <f>[1]page_1!Q36/'mini-FID'!$BA36</f>
        <v>8.1513828238719069E-3</v>
      </c>
      <c r="S36" s="8">
        <f>[1]page_1!R36/'mini-FID'!$BA36</f>
        <v>4.9490538573508007E-3</v>
      </c>
      <c r="T36" s="8">
        <f>[1]page_1!S36/'mini-FID'!$BA36</f>
        <v>1.455604075691412E-3</v>
      </c>
      <c r="U36" s="8">
        <f>[1]page_1!T36/'mini-FID'!$BA36</f>
        <v>1.7467248908296944E-3</v>
      </c>
      <c r="V36" s="8">
        <f>[1]page_1!U36/'mini-FID'!$BA36</f>
        <v>8.7336244541484718E-4</v>
      </c>
      <c r="W36" s="8">
        <f>[1]page_1!V36/'mini-FID'!$BA36</f>
        <v>5.8224163027656482E-4</v>
      </c>
      <c r="X36" s="8">
        <f>[1]page_1!W36/'mini-FID'!$BA36</f>
        <v>4.3668122270742356E-3</v>
      </c>
      <c r="Y36" s="8">
        <f>[1]page_1!X36/'mini-FID'!$BA36</f>
        <v>2.9112081513828241E-4</v>
      </c>
      <c r="Z36" s="8">
        <f>[1]page_1!Y36/'mini-FID'!$BA36</f>
        <v>1.3391557496360991E-2</v>
      </c>
      <c r="AA36" s="8">
        <f>[1]page_1!Z36/'mini-FID'!$BA36</f>
        <v>2.9112081513828241E-4</v>
      </c>
      <c r="AB36" s="8">
        <f>[1]page_1!AA36/'mini-FID'!$BA36</f>
        <v>1.1644832605531296E-3</v>
      </c>
      <c r="AC36" s="8">
        <f>[1]page_1!AB36/'mini-FID'!$BA36</f>
        <v>1.3973799126637555E-2</v>
      </c>
      <c r="AD36" s="8">
        <f>[1]page_1!AC36/'mini-FID'!$BA36</f>
        <v>1.1644832605531296E-3</v>
      </c>
      <c r="AE36" s="8">
        <f>[1]page_1!AD36/'mini-FID'!$BA36</f>
        <v>0</v>
      </c>
      <c r="AF36" s="8">
        <f>[1]page_1!AE36/'mini-FID'!$BA36</f>
        <v>2.3289665211062593E-3</v>
      </c>
      <c r="AG36" s="8">
        <f>[1]page_1!AF36/'mini-FID'!$BA36</f>
        <v>2.9112081513828241E-4</v>
      </c>
      <c r="AH36" s="8">
        <f>[1]page_1!AG36/'mini-FID'!$BA36</f>
        <v>1.1644832605531296E-3</v>
      </c>
      <c r="AI36" s="8">
        <f>[1]page_1!AH36/'mini-FID'!$BA36</f>
        <v>0</v>
      </c>
      <c r="AJ36" s="8">
        <f>[1]page_1!AI36/'mini-FID'!$BA36</f>
        <v>2.9112081513828241E-4</v>
      </c>
      <c r="AK36" s="8">
        <f>[1]page_1!AJ36/'mini-FID'!$BA36</f>
        <v>0.81368267831149932</v>
      </c>
      <c r="AL36" s="8">
        <f>[1]page_1!AK36/'mini-FID'!$BA36</f>
        <v>5.8224163027656482E-4</v>
      </c>
      <c r="AM36" s="8">
        <f>[1]page_1!AL36/'mini-FID'!$BA36</f>
        <v>1.106259097525473E-2</v>
      </c>
      <c r="AN36" s="8">
        <f>[1]page_1!AM36/'mini-FID'!$BA36</f>
        <v>2.9112081513828241E-4</v>
      </c>
      <c r="AO36" s="8">
        <f>[1]page_1!AN36/'mini-FID'!$BA36</f>
        <v>8.7336244541484718E-4</v>
      </c>
      <c r="AP36" s="8">
        <f>[1]page_1!AO36/'mini-FID'!$BA36</f>
        <v>3.4934497816593887E-3</v>
      </c>
      <c r="AQ36" s="8">
        <f>[1]page_1!AP36/'mini-FID'!$BA36</f>
        <v>2.9112081513828241E-4</v>
      </c>
      <c r="AR36" s="8">
        <f>[1]page_1!AQ36/'mini-FID'!$BA36</f>
        <v>8.7336244541484718E-4</v>
      </c>
      <c r="AS36" s="8">
        <f>[1]page_1!AR36/'mini-FID'!$BA36</f>
        <v>1.7467248908296944E-3</v>
      </c>
      <c r="AT36" s="8">
        <f>[1]page_1!AS36/'mini-FID'!$BA36</f>
        <v>2.9112081513828241E-4</v>
      </c>
      <c r="AU36" s="8">
        <f>[1]page_1!AT36/'mini-FID'!$BA36</f>
        <v>1.4847161572052401E-2</v>
      </c>
      <c r="AV36" s="8">
        <f>[1]page_1!AU36/'mini-FID'!$BA36</f>
        <v>0</v>
      </c>
      <c r="AW36" s="8">
        <f>[1]page_1!AV36/'mini-FID'!$BA36</f>
        <v>3.0858806404657935E-2</v>
      </c>
      <c r="AX36" s="8">
        <f>[1]page_1!AW36/'mini-FID'!$BA36</f>
        <v>9.0247452692867533E-3</v>
      </c>
      <c r="AY36" s="8">
        <f>[1]page_1!AX36/'mini-FID'!$BA36</f>
        <v>8.7336244541484718E-4</v>
      </c>
      <c r="AZ36" s="8">
        <f>[1]page_1!AY36/'mini-FID'!$BA36</f>
        <v>1.7467248908296944E-3</v>
      </c>
      <c r="BA36" s="8">
        <f>SUM([1]page_1!B36:AY36)</f>
        <v>3435</v>
      </c>
      <c r="BB36" s="10">
        <v>0.88337547408343864</v>
      </c>
      <c r="BC36" s="10">
        <v>0.81368267831149932</v>
      </c>
      <c r="BD36" s="10">
        <v>0.81368267831149932</v>
      </c>
    </row>
    <row r="37" spans="1:56" ht="15" x14ac:dyDescent="0.25">
      <c r="A37" s="8">
        <v>35</v>
      </c>
      <c r="B37" s="15" t="s">
        <v>99</v>
      </c>
      <c r="C37" s="8">
        <f>[1]page_1!B37/'mini-FID'!$BA37</f>
        <v>6.2034739454094295E-2</v>
      </c>
      <c r="D37" s="8">
        <f>[1]page_1!C37/'mini-FID'!$BA37</f>
        <v>0</v>
      </c>
      <c r="E37" s="8">
        <f>[1]page_1!D37/'mini-FID'!$BA37</f>
        <v>2.4813895781637717E-3</v>
      </c>
      <c r="F37" s="8">
        <f>[1]page_1!E37/'mini-FID'!$BA37</f>
        <v>9.9255583126550868E-3</v>
      </c>
      <c r="G37" s="8">
        <f>[1]page_1!F37/'mini-FID'!$BA37</f>
        <v>0</v>
      </c>
      <c r="H37" s="8">
        <f>[1]page_1!G37/'mini-FID'!$BA37</f>
        <v>0</v>
      </c>
      <c r="I37" s="8">
        <f>[1]page_1!H37/'mini-FID'!$BA37</f>
        <v>0</v>
      </c>
      <c r="J37" s="8">
        <f>[1]page_1!I37/'mini-FID'!$BA37</f>
        <v>2.4813895781637717E-3</v>
      </c>
      <c r="K37" s="8">
        <f>[1]page_1!J37/'mini-FID'!$BA37</f>
        <v>2.4813895781637717E-3</v>
      </c>
      <c r="L37" s="8">
        <f>[1]page_1!K37/'mini-FID'!$BA37</f>
        <v>1.7369727047146403E-2</v>
      </c>
      <c r="M37" s="8">
        <f>[1]page_1!L37/'mini-FID'!$BA37</f>
        <v>0</v>
      </c>
      <c r="N37" s="8">
        <f>[1]page_1!M37/'mini-FID'!$BA37</f>
        <v>0</v>
      </c>
      <c r="O37" s="8">
        <f>[1]page_1!N37/'mini-FID'!$BA37</f>
        <v>4.9627791563275434E-3</v>
      </c>
      <c r="P37" s="8">
        <f>[1]page_1!O37/'mini-FID'!$BA37</f>
        <v>9.9255583126550868E-3</v>
      </c>
      <c r="Q37" s="8">
        <f>[1]page_1!P37/'mini-FID'!$BA37</f>
        <v>0</v>
      </c>
      <c r="R37" s="8">
        <f>[1]page_1!Q37/'mini-FID'!$BA37</f>
        <v>0</v>
      </c>
      <c r="S37" s="8">
        <f>[1]page_1!R37/'mini-FID'!$BA37</f>
        <v>0</v>
      </c>
      <c r="T37" s="8">
        <f>[1]page_1!S37/'mini-FID'!$BA37</f>
        <v>2.4813895781637717E-3</v>
      </c>
      <c r="U37" s="8">
        <f>[1]page_1!T37/'mini-FID'!$BA37</f>
        <v>4.9627791563275434E-3</v>
      </c>
      <c r="V37" s="8">
        <f>[1]page_1!U37/'mini-FID'!$BA37</f>
        <v>0</v>
      </c>
      <c r="W37" s="8">
        <f>[1]page_1!V37/'mini-FID'!$BA37</f>
        <v>0</v>
      </c>
      <c r="X37" s="8">
        <f>[1]page_1!W37/'mini-FID'!$BA37</f>
        <v>0</v>
      </c>
      <c r="Y37" s="8">
        <f>[1]page_1!X37/'mini-FID'!$BA37</f>
        <v>0</v>
      </c>
      <c r="Z37" s="8">
        <f>[1]page_1!Y37/'mini-FID'!$BA37</f>
        <v>0</v>
      </c>
      <c r="AA37" s="8">
        <f>[1]page_1!Z37/'mini-FID'!$BA37</f>
        <v>7.4441687344913151E-3</v>
      </c>
      <c r="AB37" s="8">
        <f>[1]page_1!AA37/'mini-FID'!$BA37</f>
        <v>0</v>
      </c>
      <c r="AC37" s="8">
        <f>[1]page_1!AB37/'mini-FID'!$BA37</f>
        <v>2.4813895781637717E-3</v>
      </c>
      <c r="AD37" s="8">
        <f>[1]page_1!AC37/'mini-FID'!$BA37</f>
        <v>7.4441687344913151E-3</v>
      </c>
      <c r="AE37" s="8">
        <f>[1]page_1!AD37/'mini-FID'!$BA37</f>
        <v>0</v>
      </c>
      <c r="AF37" s="8">
        <f>[1]page_1!AE37/'mini-FID'!$BA37</f>
        <v>0</v>
      </c>
      <c r="AG37" s="8">
        <f>[1]page_1!AF37/'mini-FID'!$BA37</f>
        <v>0</v>
      </c>
      <c r="AH37" s="8">
        <f>[1]page_1!AG37/'mini-FID'!$BA37</f>
        <v>0</v>
      </c>
      <c r="AI37" s="8">
        <f>[1]page_1!AH37/'mini-FID'!$BA37</f>
        <v>1.2406947890818859E-2</v>
      </c>
      <c r="AJ37" s="8">
        <f>[1]page_1!AI37/'mini-FID'!$BA37</f>
        <v>0</v>
      </c>
      <c r="AK37" s="8">
        <f>[1]page_1!AJ37/'mini-FID'!$BA37</f>
        <v>0</v>
      </c>
      <c r="AL37" s="8">
        <f>[1]page_1!AK37/'mini-FID'!$BA37</f>
        <v>0.81885856079404462</v>
      </c>
      <c r="AM37" s="8">
        <f>[1]page_1!AL37/'mini-FID'!$BA37</f>
        <v>2.4813895781637717E-3</v>
      </c>
      <c r="AN37" s="8">
        <f>[1]page_1!AM37/'mini-FID'!$BA37</f>
        <v>2.4813895781637717E-3</v>
      </c>
      <c r="AO37" s="8">
        <f>[1]page_1!AN37/'mini-FID'!$BA37</f>
        <v>0</v>
      </c>
      <c r="AP37" s="8">
        <f>[1]page_1!AO37/'mini-FID'!$BA37</f>
        <v>0</v>
      </c>
      <c r="AQ37" s="8">
        <f>[1]page_1!AP37/'mini-FID'!$BA37</f>
        <v>2.4813895781637717E-3</v>
      </c>
      <c r="AR37" s="8">
        <f>[1]page_1!AQ37/'mini-FID'!$BA37</f>
        <v>0</v>
      </c>
      <c r="AS37" s="8">
        <f>[1]page_1!AR37/'mini-FID'!$BA37</f>
        <v>0</v>
      </c>
      <c r="AT37" s="8">
        <f>[1]page_1!AS37/'mini-FID'!$BA37</f>
        <v>0</v>
      </c>
      <c r="AU37" s="8">
        <f>[1]page_1!AT37/'mini-FID'!$BA37</f>
        <v>4.9627791563275434E-3</v>
      </c>
      <c r="AV37" s="8">
        <f>[1]page_1!AU37/'mini-FID'!$BA37</f>
        <v>0</v>
      </c>
      <c r="AW37" s="8">
        <f>[1]page_1!AV37/'mini-FID'!$BA37</f>
        <v>4.9627791563275434E-3</v>
      </c>
      <c r="AX37" s="8">
        <f>[1]page_1!AW37/'mini-FID'!$BA37</f>
        <v>2.4813895781637717E-3</v>
      </c>
      <c r="AY37" s="8">
        <f>[1]page_1!AX37/'mini-FID'!$BA37</f>
        <v>2.4813895781637717E-3</v>
      </c>
      <c r="AZ37" s="8">
        <f>[1]page_1!AY37/'mini-FID'!$BA37</f>
        <v>9.9255583126550868E-3</v>
      </c>
      <c r="BA37" s="8">
        <f>SUM([1]page_1!B37:AY37)</f>
        <v>403</v>
      </c>
      <c r="BB37" s="10">
        <v>0.72687224669603523</v>
      </c>
      <c r="BC37" s="10">
        <v>0.81885856079404462</v>
      </c>
      <c r="BD37" s="10">
        <v>0.81885856079404462</v>
      </c>
    </row>
    <row r="38" spans="1:56" ht="15" x14ac:dyDescent="0.25">
      <c r="A38" s="8">
        <v>36</v>
      </c>
      <c r="B38" s="15" t="s">
        <v>100</v>
      </c>
      <c r="C38" s="8">
        <f>[1]page_1!B38/'mini-FID'!$BA38</f>
        <v>3.3482142857142855E-3</v>
      </c>
      <c r="D38" s="8">
        <f>[1]page_1!C38/'mini-FID'!$BA38</f>
        <v>0</v>
      </c>
      <c r="E38" s="8">
        <f>[1]page_1!D38/'mini-FID'!$BA38</f>
        <v>2.232142857142857E-3</v>
      </c>
      <c r="F38" s="8">
        <f>[1]page_1!E38/'mini-FID'!$BA38</f>
        <v>2.0089285714285716E-2</v>
      </c>
      <c r="G38" s="8">
        <f>[1]page_1!F38/'mini-FID'!$BA38</f>
        <v>1.1160714285714285E-3</v>
      </c>
      <c r="H38" s="8">
        <f>[1]page_1!G38/'mini-FID'!$BA38</f>
        <v>1.1160714285714285E-3</v>
      </c>
      <c r="I38" s="8">
        <f>[1]page_1!H38/'mini-FID'!$BA38</f>
        <v>1.8601190476190475E-3</v>
      </c>
      <c r="J38" s="8">
        <f>[1]page_1!I38/'mini-FID'!$BA38</f>
        <v>2.6041666666666665E-3</v>
      </c>
      <c r="K38" s="8">
        <f>[1]page_1!J38/'mini-FID'!$BA38</f>
        <v>3.720238095238095E-4</v>
      </c>
      <c r="L38" s="8">
        <f>[1]page_1!K38/'mini-FID'!$BA38</f>
        <v>4.464285714285714E-3</v>
      </c>
      <c r="M38" s="8">
        <f>[1]page_1!L38/'mini-FID'!$BA38</f>
        <v>4.836309523809524E-3</v>
      </c>
      <c r="N38" s="8">
        <f>[1]page_1!M38/'mini-FID'!$BA38</f>
        <v>1.5625E-2</v>
      </c>
      <c r="O38" s="8">
        <f>[1]page_1!N38/'mini-FID'!$BA38</f>
        <v>1.8601190476190475E-3</v>
      </c>
      <c r="P38" s="8">
        <f>[1]page_1!O38/'mini-FID'!$BA38</f>
        <v>7.4404761904761901E-4</v>
      </c>
      <c r="Q38" s="8">
        <f>[1]page_1!P38/'mini-FID'!$BA38</f>
        <v>3.720238095238095E-4</v>
      </c>
      <c r="R38" s="8">
        <f>[1]page_1!Q38/'mini-FID'!$BA38</f>
        <v>5.208333333333333E-3</v>
      </c>
      <c r="S38" s="8">
        <f>[1]page_1!R38/'mini-FID'!$BA38</f>
        <v>6.324404761904762E-3</v>
      </c>
      <c r="T38" s="8">
        <f>[1]page_1!S38/'mini-FID'!$BA38</f>
        <v>1.1160714285714285E-3</v>
      </c>
      <c r="U38" s="8">
        <f>[1]page_1!T38/'mini-FID'!$BA38</f>
        <v>1.1160714285714285E-3</v>
      </c>
      <c r="V38" s="8">
        <f>[1]page_1!U38/'mini-FID'!$BA38</f>
        <v>1.1160714285714285E-3</v>
      </c>
      <c r="W38" s="8">
        <f>[1]page_1!V38/'mini-FID'!$BA38</f>
        <v>0</v>
      </c>
      <c r="X38" s="8">
        <f>[1]page_1!W38/'mini-FID'!$BA38</f>
        <v>1.1160714285714285E-3</v>
      </c>
      <c r="Y38" s="8">
        <f>[1]page_1!X38/'mini-FID'!$BA38</f>
        <v>3.7202380952380952E-2</v>
      </c>
      <c r="Z38" s="8">
        <f>[1]page_1!Y38/'mini-FID'!$BA38</f>
        <v>6.4360119047619041E-2</v>
      </c>
      <c r="AA38" s="8">
        <f>[1]page_1!Z38/'mini-FID'!$BA38</f>
        <v>3.720238095238095E-3</v>
      </c>
      <c r="AB38" s="8">
        <f>[1]page_1!AA38/'mini-FID'!$BA38</f>
        <v>3.720238095238095E-4</v>
      </c>
      <c r="AC38" s="8">
        <f>[1]page_1!AB38/'mini-FID'!$BA38</f>
        <v>3.3482142857142855E-3</v>
      </c>
      <c r="AD38" s="8">
        <f>[1]page_1!AC38/'mini-FID'!$BA38</f>
        <v>1.1160714285714285E-3</v>
      </c>
      <c r="AE38" s="8">
        <f>[1]page_1!AD38/'mini-FID'!$BA38</f>
        <v>2.976190476190476E-3</v>
      </c>
      <c r="AF38" s="8">
        <f>[1]page_1!AE38/'mini-FID'!$BA38</f>
        <v>2.232142857142857E-3</v>
      </c>
      <c r="AG38" s="8">
        <f>[1]page_1!AF38/'mini-FID'!$BA38</f>
        <v>2.232142857142857E-3</v>
      </c>
      <c r="AH38" s="8">
        <f>[1]page_1!AG38/'mini-FID'!$BA38</f>
        <v>3.720238095238095E-4</v>
      </c>
      <c r="AI38" s="8">
        <f>[1]page_1!AH38/'mini-FID'!$BA38</f>
        <v>1.488095238095238E-3</v>
      </c>
      <c r="AJ38" s="8">
        <f>[1]page_1!AI38/'mini-FID'!$BA38</f>
        <v>3.720238095238095E-4</v>
      </c>
      <c r="AK38" s="8">
        <f>[1]page_1!AJ38/'mini-FID'!$BA38</f>
        <v>1.525297619047619E-2</v>
      </c>
      <c r="AL38" s="8">
        <f>[1]page_1!AK38/'mini-FID'!$BA38</f>
        <v>1.488095238095238E-3</v>
      </c>
      <c r="AM38" s="8">
        <f>[1]page_1!AL38/'mini-FID'!$BA38</f>
        <v>0.7433035714285714</v>
      </c>
      <c r="AN38" s="8">
        <f>[1]page_1!AM38/'mini-FID'!$BA38</f>
        <v>1.488095238095238E-3</v>
      </c>
      <c r="AO38" s="8">
        <f>[1]page_1!AN38/'mini-FID'!$BA38</f>
        <v>0</v>
      </c>
      <c r="AP38" s="8">
        <f>[1]page_1!AO38/'mini-FID'!$BA38</f>
        <v>1.488095238095238E-3</v>
      </c>
      <c r="AQ38" s="8">
        <f>[1]page_1!AP38/'mini-FID'!$BA38</f>
        <v>0</v>
      </c>
      <c r="AR38" s="8">
        <f>[1]page_1!AQ38/'mini-FID'!$BA38</f>
        <v>7.4404761904761901E-4</v>
      </c>
      <c r="AS38" s="8">
        <f>[1]page_1!AR38/'mini-FID'!$BA38</f>
        <v>1.488095238095238E-3</v>
      </c>
      <c r="AT38" s="8">
        <f>[1]page_1!AS38/'mini-FID'!$BA38</f>
        <v>7.4404761904761901E-4</v>
      </c>
      <c r="AU38" s="8">
        <f>[1]page_1!AT38/'mini-FID'!$BA38</f>
        <v>8.9285714285714281E-3</v>
      </c>
      <c r="AV38" s="8">
        <f>[1]page_1!AU38/'mini-FID'!$BA38</f>
        <v>7.4404761904761901E-4</v>
      </c>
      <c r="AW38" s="8">
        <f>[1]page_1!AV38/'mini-FID'!$BA38</f>
        <v>4.836309523809524E-3</v>
      </c>
      <c r="AX38" s="8">
        <f>[1]page_1!AW38/'mini-FID'!$BA38</f>
        <v>1.7857142857142856E-2</v>
      </c>
      <c r="AY38" s="8">
        <f>[1]page_1!AX38/'mini-FID'!$BA38</f>
        <v>4.464285714285714E-3</v>
      </c>
      <c r="AZ38" s="8">
        <f>[1]page_1!AY38/'mini-FID'!$BA38</f>
        <v>7.4404761904761901E-4</v>
      </c>
      <c r="BA38" s="8">
        <f>SUM([1]page_1!B38:AY38)</f>
        <v>2688</v>
      </c>
      <c r="BB38" s="10">
        <v>0.83319432860717269</v>
      </c>
      <c r="BC38" s="10">
        <v>0.7433035714285714</v>
      </c>
      <c r="BD38" s="10">
        <v>0.7433035714285714</v>
      </c>
    </row>
    <row r="39" spans="1:56" ht="15" x14ac:dyDescent="0.25">
      <c r="A39" s="8">
        <v>37</v>
      </c>
      <c r="B39" s="15" t="s">
        <v>101</v>
      </c>
      <c r="C39" s="8">
        <f>[1]page_1!B39/'mini-FID'!$BA39</f>
        <v>2.185792349726776E-3</v>
      </c>
      <c r="D39" s="8">
        <f>[1]page_1!C39/'mini-FID'!$BA39</f>
        <v>0</v>
      </c>
      <c r="E39" s="8">
        <f>[1]page_1!D39/'mini-FID'!$BA39</f>
        <v>1.092896174863388E-3</v>
      </c>
      <c r="F39" s="8">
        <f>[1]page_1!E39/'mini-FID'!$BA39</f>
        <v>0</v>
      </c>
      <c r="G39" s="8">
        <f>[1]page_1!F39/'mini-FID'!$BA39</f>
        <v>0</v>
      </c>
      <c r="H39" s="8">
        <f>[1]page_1!G39/'mini-FID'!$BA39</f>
        <v>2.0765027322404372E-2</v>
      </c>
      <c r="I39" s="8">
        <f>[1]page_1!H39/'mini-FID'!$BA39</f>
        <v>0</v>
      </c>
      <c r="J39" s="8">
        <f>[1]page_1!I39/'mini-FID'!$BA39</f>
        <v>0</v>
      </c>
      <c r="K39" s="8">
        <f>[1]page_1!J39/'mini-FID'!$BA39</f>
        <v>0</v>
      </c>
      <c r="L39" s="8">
        <f>[1]page_1!K39/'mini-FID'!$BA39</f>
        <v>3.2786885245901639E-3</v>
      </c>
      <c r="M39" s="8">
        <f>[1]page_1!L39/'mini-FID'!$BA39</f>
        <v>0</v>
      </c>
      <c r="N39" s="8">
        <f>[1]page_1!M39/'mini-FID'!$BA39</f>
        <v>0</v>
      </c>
      <c r="O39" s="8">
        <f>[1]page_1!N39/'mini-FID'!$BA39</f>
        <v>1.092896174863388E-3</v>
      </c>
      <c r="P39" s="8">
        <f>[1]page_1!O39/'mini-FID'!$BA39</f>
        <v>2.185792349726776E-3</v>
      </c>
      <c r="Q39" s="8">
        <f>[1]page_1!P39/'mini-FID'!$BA39</f>
        <v>0</v>
      </c>
      <c r="R39" s="8">
        <f>[1]page_1!Q39/'mini-FID'!$BA39</f>
        <v>0</v>
      </c>
      <c r="S39" s="8">
        <f>[1]page_1!R39/'mini-FID'!$BA39</f>
        <v>1.092896174863388E-3</v>
      </c>
      <c r="T39" s="8">
        <f>[1]page_1!S39/'mini-FID'!$BA39</f>
        <v>2.185792349726776E-3</v>
      </c>
      <c r="U39" s="8">
        <f>[1]page_1!T39/'mini-FID'!$BA39</f>
        <v>1.092896174863388E-3</v>
      </c>
      <c r="V39" s="8">
        <f>[1]page_1!U39/'mini-FID'!$BA39</f>
        <v>0</v>
      </c>
      <c r="W39" s="8">
        <f>[1]page_1!V39/'mini-FID'!$BA39</f>
        <v>0</v>
      </c>
      <c r="X39" s="8">
        <f>[1]page_1!W39/'mini-FID'!$BA39</f>
        <v>0</v>
      </c>
      <c r="Y39" s="8">
        <f>[1]page_1!X39/'mini-FID'!$BA39</f>
        <v>1.092896174863388E-3</v>
      </c>
      <c r="Z39" s="8">
        <f>[1]page_1!Y39/'mini-FID'!$BA39</f>
        <v>3.2786885245901639E-3</v>
      </c>
      <c r="AA39" s="8">
        <f>[1]page_1!Z39/'mini-FID'!$BA39</f>
        <v>0</v>
      </c>
      <c r="AB39" s="8">
        <f>[1]page_1!AA39/'mini-FID'!$BA39</f>
        <v>5.4644808743169399E-3</v>
      </c>
      <c r="AC39" s="8">
        <f>[1]page_1!AB39/'mini-FID'!$BA39</f>
        <v>0</v>
      </c>
      <c r="AD39" s="8">
        <f>[1]page_1!AC39/'mini-FID'!$BA39</f>
        <v>1.092896174863388E-2</v>
      </c>
      <c r="AE39" s="8">
        <f>[1]page_1!AD39/'mini-FID'!$BA39</f>
        <v>0</v>
      </c>
      <c r="AF39" s="8">
        <f>[1]page_1!AE39/'mini-FID'!$BA39</f>
        <v>0</v>
      </c>
      <c r="AG39" s="8">
        <f>[1]page_1!AF39/'mini-FID'!$BA39</f>
        <v>0</v>
      </c>
      <c r="AH39" s="8">
        <f>[1]page_1!AG39/'mini-FID'!$BA39</f>
        <v>5.4644808743169399E-3</v>
      </c>
      <c r="AI39" s="8">
        <f>[1]page_1!AH39/'mini-FID'!$BA39</f>
        <v>0</v>
      </c>
      <c r="AJ39" s="8">
        <f>[1]page_1!AI39/'mini-FID'!$BA39</f>
        <v>1.092896174863388E-3</v>
      </c>
      <c r="AK39" s="8">
        <f>[1]page_1!AJ39/'mini-FID'!$BA39</f>
        <v>0</v>
      </c>
      <c r="AL39" s="8">
        <f>[1]page_1!AK39/'mini-FID'!$BA39</f>
        <v>3.2786885245901639E-3</v>
      </c>
      <c r="AM39" s="8">
        <f>[1]page_1!AL39/'mini-FID'!$BA39</f>
        <v>1.092896174863388E-3</v>
      </c>
      <c r="AN39" s="8">
        <f>[1]page_1!AM39/'mini-FID'!$BA39</f>
        <v>0.91147540983606556</v>
      </c>
      <c r="AO39" s="8">
        <f>[1]page_1!AN39/'mini-FID'!$BA39</f>
        <v>0</v>
      </c>
      <c r="AP39" s="8">
        <f>[1]page_1!AO39/'mini-FID'!$BA39</f>
        <v>1.092896174863388E-3</v>
      </c>
      <c r="AQ39" s="8">
        <f>[1]page_1!AP39/'mini-FID'!$BA39</f>
        <v>1.2021857923497269E-2</v>
      </c>
      <c r="AR39" s="8">
        <f>[1]page_1!AQ39/'mini-FID'!$BA39</f>
        <v>6.5573770491803279E-3</v>
      </c>
      <c r="AS39" s="8">
        <f>[1]page_1!AR39/'mini-FID'!$BA39</f>
        <v>0</v>
      </c>
      <c r="AT39" s="8">
        <f>[1]page_1!AS39/'mini-FID'!$BA39</f>
        <v>0</v>
      </c>
      <c r="AU39" s="8">
        <f>[1]page_1!AT39/'mini-FID'!$BA39</f>
        <v>0</v>
      </c>
      <c r="AV39" s="8">
        <f>[1]page_1!AU39/'mini-FID'!$BA39</f>
        <v>0</v>
      </c>
      <c r="AW39" s="8">
        <f>[1]page_1!AV39/'mini-FID'!$BA39</f>
        <v>0</v>
      </c>
      <c r="AX39" s="8">
        <f>[1]page_1!AW39/'mini-FID'!$BA39</f>
        <v>1.092896174863388E-3</v>
      </c>
      <c r="AY39" s="8">
        <f>[1]page_1!AX39/'mini-FID'!$BA39</f>
        <v>0</v>
      </c>
      <c r="AZ39" s="8">
        <f>[1]page_1!AY39/'mini-FID'!$BA39</f>
        <v>1.092896174863388E-3</v>
      </c>
      <c r="BA39" s="8">
        <f>SUM([1]page_1!B39:AY39)</f>
        <v>915</v>
      </c>
      <c r="BB39" s="10">
        <v>0.69269102990033227</v>
      </c>
      <c r="BC39" s="10">
        <v>0.91147540983606556</v>
      </c>
      <c r="BD39" s="10">
        <v>0.91147540983606556</v>
      </c>
    </row>
    <row r="40" spans="1:56" ht="15" x14ac:dyDescent="0.25">
      <c r="A40" s="8">
        <v>38</v>
      </c>
      <c r="B40" s="15" t="s">
        <v>102</v>
      </c>
      <c r="C40" s="8">
        <f>[1]page_1!B40/'mini-FID'!$BA40</f>
        <v>7.7519379844961239E-4</v>
      </c>
      <c r="D40" s="8">
        <f>[1]page_1!C40/'mini-FID'!$BA40</f>
        <v>0</v>
      </c>
      <c r="E40" s="8">
        <f>[1]page_1!D40/'mini-FID'!$BA40</f>
        <v>0</v>
      </c>
      <c r="F40" s="8">
        <f>[1]page_1!E40/'mini-FID'!$BA40</f>
        <v>7.7519379844961239E-4</v>
      </c>
      <c r="G40" s="8">
        <f>[1]page_1!F40/'mini-FID'!$BA40</f>
        <v>0</v>
      </c>
      <c r="H40" s="8">
        <f>[1]page_1!G40/'mini-FID'!$BA40</f>
        <v>0</v>
      </c>
      <c r="I40" s="8">
        <f>[1]page_1!H40/'mini-FID'!$BA40</f>
        <v>0</v>
      </c>
      <c r="J40" s="8">
        <f>[1]page_1!I40/'mini-FID'!$BA40</f>
        <v>0</v>
      </c>
      <c r="K40" s="8">
        <f>[1]page_1!J40/'mini-FID'!$BA40</f>
        <v>0</v>
      </c>
      <c r="L40" s="8">
        <f>[1]page_1!K40/'mini-FID'!$BA40</f>
        <v>0</v>
      </c>
      <c r="M40" s="8">
        <f>[1]page_1!L40/'mini-FID'!$BA40</f>
        <v>0</v>
      </c>
      <c r="N40" s="8">
        <f>[1]page_1!M40/'mini-FID'!$BA40</f>
        <v>2.3255813953488372E-3</v>
      </c>
      <c r="O40" s="8">
        <f>[1]page_1!N40/'mini-FID'!$BA40</f>
        <v>0</v>
      </c>
      <c r="P40" s="8">
        <f>[1]page_1!O40/'mini-FID'!$BA40</f>
        <v>0</v>
      </c>
      <c r="Q40" s="8">
        <f>[1]page_1!P40/'mini-FID'!$BA40</f>
        <v>1.5503875968992248E-3</v>
      </c>
      <c r="R40" s="8">
        <f>[1]page_1!Q40/'mini-FID'!$BA40</f>
        <v>0</v>
      </c>
      <c r="S40" s="8">
        <f>[1]page_1!R40/'mini-FID'!$BA40</f>
        <v>7.7519379844961239E-4</v>
      </c>
      <c r="T40" s="8">
        <f>[1]page_1!S40/'mini-FID'!$BA40</f>
        <v>0</v>
      </c>
      <c r="U40" s="8">
        <f>[1]page_1!T40/'mini-FID'!$BA40</f>
        <v>0</v>
      </c>
      <c r="V40" s="8">
        <f>[1]page_1!U40/'mini-FID'!$BA40</f>
        <v>0</v>
      </c>
      <c r="W40" s="8">
        <f>[1]page_1!V40/'mini-FID'!$BA40</f>
        <v>7.7519379844961239E-3</v>
      </c>
      <c r="X40" s="8">
        <f>[1]page_1!W40/'mini-FID'!$BA40</f>
        <v>3.1007751937984496E-3</v>
      </c>
      <c r="Y40" s="8">
        <f>[1]page_1!X40/'mini-FID'!$BA40</f>
        <v>1.5503875968992248E-3</v>
      </c>
      <c r="Z40" s="8">
        <f>[1]page_1!Y40/'mini-FID'!$BA40</f>
        <v>0</v>
      </c>
      <c r="AA40" s="8">
        <f>[1]page_1!Z40/'mini-FID'!$BA40</f>
        <v>0</v>
      </c>
      <c r="AB40" s="8">
        <f>[1]page_1!AA40/'mini-FID'!$BA40</f>
        <v>1.5503875968992248E-3</v>
      </c>
      <c r="AC40" s="8">
        <f>[1]page_1!AB40/'mini-FID'!$BA40</f>
        <v>0</v>
      </c>
      <c r="AD40" s="8">
        <f>[1]page_1!AC40/'mini-FID'!$BA40</f>
        <v>0</v>
      </c>
      <c r="AE40" s="8">
        <f>[1]page_1!AD40/'mini-FID'!$BA40</f>
        <v>0</v>
      </c>
      <c r="AF40" s="8">
        <f>[1]page_1!AE40/'mini-FID'!$BA40</f>
        <v>0</v>
      </c>
      <c r="AG40" s="8">
        <f>[1]page_1!AF40/'mini-FID'!$BA40</f>
        <v>7.7519379844961239E-4</v>
      </c>
      <c r="AH40" s="8">
        <f>[1]page_1!AG40/'mini-FID'!$BA40</f>
        <v>0</v>
      </c>
      <c r="AI40" s="8">
        <f>[1]page_1!AH40/'mini-FID'!$BA40</f>
        <v>0</v>
      </c>
      <c r="AJ40" s="8">
        <f>[1]page_1!AI40/'mini-FID'!$BA40</f>
        <v>3.1007751937984496E-3</v>
      </c>
      <c r="AK40" s="8">
        <f>[1]page_1!AJ40/'mini-FID'!$BA40</f>
        <v>0</v>
      </c>
      <c r="AL40" s="8">
        <f>[1]page_1!AK40/'mini-FID'!$BA40</f>
        <v>0</v>
      </c>
      <c r="AM40" s="8">
        <f>[1]page_1!AL40/'mini-FID'!$BA40</f>
        <v>7.7519379844961239E-4</v>
      </c>
      <c r="AN40" s="8">
        <f>[1]page_1!AM40/'mini-FID'!$BA40</f>
        <v>7.7519379844961239E-4</v>
      </c>
      <c r="AO40" s="8">
        <f>[1]page_1!AN40/'mini-FID'!$BA40</f>
        <v>0.95968992248062013</v>
      </c>
      <c r="AP40" s="8">
        <f>[1]page_1!AO40/'mini-FID'!$BA40</f>
        <v>0</v>
      </c>
      <c r="AQ40" s="8">
        <f>[1]page_1!AP40/'mini-FID'!$BA40</f>
        <v>0</v>
      </c>
      <c r="AR40" s="8">
        <f>[1]page_1!AQ40/'mini-FID'!$BA40</f>
        <v>0</v>
      </c>
      <c r="AS40" s="8">
        <f>[1]page_1!AR40/'mini-FID'!$BA40</f>
        <v>0</v>
      </c>
      <c r="AT40" s="8">
        <f>[1]page_1!AS40/'mini-FID'!$BA40</f>
        <v>0</v>
      </c>
      <c r="AU40" s="8">
        <f>[1]page_1!AT40/'mini-FID'!$BA40</f>
        <v>2.3255813953488372E-3</v>
      </c>
      <c r="AV40" s="8">
        <f>[1]page_1!AU40/'mini-FID'!$BA40</f>
        <v>1.1627906976744186E-2</v>
      </c>
      <c r="AW40" s="8">
        <f>[1]page_1!AV40/'mini-FID'!$BA40</f>
        <v>0</v>
      </c>
      <c r="AX40" s="8">
        <f>[1]page_1!AW40/'mini-FID'!$BA40</f>
        <v>0</v>
      </c>
      <c r="AY40" s="8">
        <f>[1]page_1!AX40/'mini-FID'!$BA40</f>
        <v>0</v>
      </c>
      <c r="AZ40" s="8">
        <f>[1]page_1!AY40/'mini-FID'!$BA40</f>
        <v>7.7519379844961239E-4</v>
      </c>
      <c r="BA40" s="8">
        <f>SUM([1]page_1!B40:AY40)</f>
        <v>1290</v>
      </c>
      <c r="BB40" s="10">
        <v>0.89840348330914366</v>
      </c>
      <c r="BC40" s="10">
        <v>0.95968992248062013</v>
      </c>
      <c r="BD40" s="10">
        <v>0.95968992248062013</v>
      </c>
    </row>
    <row r="41" spans="1:56" ht="15" x14ac:dyDescent="0.25">
      <c r="A41" s="8">
        <v>39</v>
      </c>
      <c r="B41" s="15" t="s">
        <v>103</v>
      </c>
      <c r="C41" s="8">
        <f>[1]page_1!B41/'mini-FID'!$BA41</f>
        <v>1.4886490509862301E-3</v>
      </c>
      <c r="D41" s="8">
        <f>[1]page_1!C41/'mini-FID'!$BA41</f>
        <v>1.4886490509862301E-3</v>
      </c>
      <c r="E41" s="8">
        <f>[1]page_1!D41/'mini-FID'!$BA41</f>
        <v>7.4432452549311504E-4</v>
      </c>
      <c r="F41" s="8">
        <f>[1]page_1!E41/'mini-FID'!$BA41</f>
        <v>1.8608113137327876E-3</v>
      </c>
      <c r="G41" s="8">
        <f>[1]page_1!F41/'mini-FID'!$BA41</f>
        <v>0</v>
      </c>
      <c r="H41" s="8">
        <f>[1]page_1!G41/'mini-FID'!$BA41</f>
        <v>3.7216226274655752E-4</v>
      </c>
      <c r="I41" s="8">
        <f>[1]page_1!H41/'mini-FID'!$BA41</f>
        <v>1.0048381094157052E-2</v>
      </c>
      <c r="J41" s="8">
        <f>[1]page_1!I41/'mini-FID'!$BA41</f>
        <v>4.0937848902121328E-3</v>
      </c>
      <c r="K41" s="8">
        <f>[1]page_1!J41/'mini-FID'!$BA41</f>
        <v>1.1164867882396724E-3</v>
      </c>
      <c r="L41" s="8">
        <f>[1]page_1!K41/'mini-FID'!$BA41</f>
        <v>2.7540007443245255E-2</v>
      </c>
      <c r="M41" s="8">
        <f>[1]page_1!L41/'mini-FID'!$BA41</f>
        <v>7.0710829921845925E-3</v>
      </c>
      <c r="N41" s="8">
        <f>[1]page_1!M41/'mini-FID'!$BA41</f>
        <v>1.4886490509862301E-3</v>
      </c>
      <c r="O41" s="8">
        <f>[1]page_1!N41/'mini-FID'!$BA41</f>
        <v>0</v>
      </c>
      <c r="P41" s="8">
        <f>[1]page_1!O41/'mini-FID'!$BA41</f>
        <v>7.4432452549311504E-4</v>
      </c>
      <c r="Q41" s="8">
        <f>[1]page_1!P41/'mini-FID'!$BA41</f>
        <v>3.7216226274655752E-4</v>
      </c>
      <c r="R41" s="8">
        <f>[1]page_1!Q41/'mini-FID'!$BA41</f>
        <v>1.8608113137327876E-3</v>
      </c>
      <c r="S41" s="8">
        <f>[1]page_1!R41/'mini-FID'!$BA41</f>
        <v>1.1164867882396724E-3</v>
      </c>
      <c r="T41" s="8">
        <f>[1]page_1!S41/'mini-FID'!$BA41</f>
        <v>2.2329735764793448E-3</v>
      </c>
      <c r="U41" s="8">
        <f>[1]page_1!T41/'mini-FID'!$BA41</f>
        <v>4.0937848902121328E-3</v>
      </c>
      <c r="V41" s="8">
        <f>[1]page_1!U41/'mini-FID'!$BA41</f>
        <v>1.1164867882396724E-3</v>
      </c>
      <c r="W41" s="8">
        <f>[1]page_1!V41/'mini-FID'!$BA41</f>
        <v>7.4432452549311504E-4</v>
      </c>
      <c r="X41" s="8">
        <f>[1]page_1!W41/'mini-FID'!$BA41</f>
        <v>2.6051358392259025E-3</v>
      </c>
      <c r="Y41" s="8">
        <f>[1]page_1!X41/'mini-FID'!$BA41</f>
        <v>1.1164867882396724E-3</v>
      </c>
      <c r="Z41" s="8">
        <f>[1]page_1!Y41/'mini-FID'!$BA41</f>
        <v>1.1164867882396724E-3</v>
      </c>
      <c r="AA41" s="8">
        <f>[1]page_1!Z41/'mini-FID'!$BA41</f>
        <v>7.4432452549311504E-4</v>
      </c>
      <c r="AB41" s="8">
        <f>[1]page_1!AA41/'mini-FID'!$BA41</f>
        <v>3.7216226274655752E-4</v>
      </c>
      <c r="AC41" s="8">
        <f>[1]page_1!AB41/'mini-FID'!$BA41</f>
        <v>4.4659471529586901E-2</v>
      </c>
      <c r="AD41" s="8">
        <f>[1]page_1!AC41/'mini-FID'!$BA41</f>
        <v>2.9772981019724602E-3</v>
      </c>
      <c r="AE41" s="8">
        <f>[1]page_1!AD41/'mini-FID'!$BA41</f>
        <v>1.1164867882396724E-3</v>
      </c>
      <c r="AF41" s="8">
        <f>[1]page_1!AE41/'mini-FID'!$BA41</f>
        <v>1.8608113137327876E-3</v>
      </c>
      <c r="AG41" s="8">
        <f>[1]page_1!AF41/'mini-FID'!$BA41</f>
        <v>0</v>
      </c>
      <c r="AH41" s="8">
        <f>[1]page_1!AG41/'mini-FID'!$BA41</f>
        <v>3.7216226274655752E-4</v>
      </c>
      <c r="AI41" s="8">
        <f>[1]page_1!AH41/'mini-FID'!$BA41</f>
        <v>1.1164867882396724E-3</v>
      </c>
      <c r="AJ41" s="8">
        <f>[1]page_1!AI41/'mini-FID'!$BA41</f>
        <v>0</v>
      </c>
      <c r="AK41" s="8">
        <f>[1]page_1!AJ41/'mini-FID'!$BA41</f>
        <v>5.210271678451805E-3</v>
      </c>
      <c r="AL41" s="8">
        <f>[1]page_1!AK41/'mini-FID'!$BA41</f>
        <v>7.4432452549311504E-4</v>
      </c>
      <c r="AM41" s="8">
        <f>[1]page_1!AL41/'mini-FID'!$BA41</f>
        <v>1.8608113137327876E-3</v>
      </c>
      <c r="AN41" s="8">
        <f>[1]page_1!AM41/'mini-FID'!$BA41</f>
        <v>7.4432452549311504E-4</v>
      </c>
      <c r="AO41" s="8">
        <f>[1]page_1!AN41/'mini-FID'!$BA41</f>
        <v>0</v>
      </c>
      <c r="AP41" s="8">
        <f>[1]page_1!AO41/'mini-FID'!$BA41</f>
        <v>0.83178265723855604</v>
      </c>
      <c r="AQ41" s="8">
        <f>[1]page_1!AP41/'mini-FID'!$BA41</f>
        <v>1.4886490509862301E-3</v>
      </c>
      <c r="AR41" s="8">
        <f>[1]page_1!AQ41/'mini-FID'!$BA41</f>
        <v>7.4432452549311504E-4</v>
      </c>
      <c r="AS41" s="8">
        <f>[1]page_1!AR41/'mini-FID'!$BA41</f>
        <v>1.8980275400074433E-2</v>
      </c>
      <c r="AT41" s="8">
        <f>[1]page_1!AS41/'mini-FID'!$BA41</f>
        <v>0</v>
      </c>
      <c r="AU41" s="8">
        <f>[1]page_1!AT41/'mini-FID'!$BA41</f>
        <v>4.0937848902121328E-3</v>
      </c>
      <c r="AV41" s="8">
        <f>[1]page_1!AU41/'mini-FID'!$BA41</f>
        <v>0</v>
      </c>
      <c r="AW41" s="8">
        <f>[1]page_1!AV41/'mini-FID'!$BA41</f>
        <v>1.1164867882396724E-3</v>
      </c>
      <c r="AX41" s="8">
        <f>[1]page_1!AW41/'mini-FID'!$BA41</f>
        <v>3.3494603647190174E-3</v>
      </c>
      <c r="AY41" s="8">
        <f>[1]page_1!AX41/'mini-FID'!$BA41</f>
        <v>1.1164867882396724E-3</v>
      </c>
      <c r="AZ41" s="8">
        <f>[1]page_1!AY41/'mini-FID'!$BA41</f>
        <v>1.1164867882396724E-3</v>
      </c>
      <c r="BA41" s="8">
        <f>SUM([1]page_1!B41:AY41)</f>
        <v>2687</v>
      </c>
      <c r="BB41" s="10">
        <v>0.86527293844367015</v>
      </c>
      <c r="BC41" s="10">
        <v>0.83178265723855604</v>
      </c>
      <c r="BD41" s="10">
        <v>0.83178265723855604</v>
      </c>
    </row>
    <row r="42" spans="1:56" ht="15" x14ac:dyDescent="0.25">
      <c r="A42" s="8">
        <v>40</v>
      </c>
      <c r="B42" s="15" t="s">
        <v>104</v>
      </c>
      <c r="C42" s="8">
        <f>[1]page_1!B42/'mini-FID'!$BA42</f>
        <v>9.7110949259529014E-4</v>
      </c>
      <c r="D42" s="8">
        <f>[1]page_1!C42/'mini-FID'!$BA42</f>
        <v>0</v>
      </c>
      <c r="E42" s="8">
        <f>[1]page_1!D42/'mini-FID'!$BA42</f>
        <v>7.2833211944646763E-4</v>
      </c>
      <c r="F42" s="8">
        <f>[1]page_1!E42/'mini-FID'!$BA42</f>
        <v>7.2833211944646763E-4</v>
      </c>
      <c r="G42" s="8">
        <f>[1]page_1!F42/'mini-FID'!$BA42</f>
        <v>0</v>
      </c>
      <c r="H42" s="8">
        <f>[1]page_1!G42/'mini-FID'!$BA42</f>
        <v>4.127215343529983E-2</v>
      </c>
      <c r="I42" s="8">
        <f>[1]page_1!H42/'mini-FID'!$BA42</f>
        <v>0</v>
      </c>
      <c r="J42" s="8">
        <f>[1]page_1!I42/'mini-FID'!$BA42</f>
        <v>2.4277737314882253E-4</v>
      </c>
      <c r="K42" s="8">
        <f>[1]page_1!J42/'mini-FID'!$BA42</f>
        <v>7.2833211944646763E-4</v>
      </c>
      <c r="L42" s="8">
        <f>[1]page_1!K42/'mini-FID'!$BA42</f>
        <v>5.0983248361252727E-3</v>
      </c>
      <c r="M42" s="8">
        <f>[1]page_1!L42/'mini-FID'!$BA42</f>
        <v>0</v>
      </c>
      <c r="N42" s="8">
        <f>[1]page_1!M42/'mini-FID'!$BA42</f>
        <v>0</v>
      </c>
      <c r="O42" s="8">
        <f>[1]page_1!N42/'mini-FID'!$BA42</f>
        <v>0</v>
      </c>
      <c r="P42" s="8">
        <f>[1]page_1!O42/'mini-FID'!$BA42</f>
        <v>1.9422189851905803E-3</v>
      </c>
      <c r="Q42" s="8">
        <f>[1]page_1!P42/'mini-FID'!$BA42</f>
        <v>0</v>
      </c>
      <c r="R42" s="8">
        <f>[1]page_1!Q42/'mini-FID'!$BA42</f>
        <v>0</v>
      </c>
      <c r="S42" s="8">
        <f>[1]page_1!R42/'mini-FID'!$BA42</f>
        <v>4.8555474629764507E-4</v>
      </c>
      <c r="T42" s="8">
        <f>[1]page_1!S42/'mini-FID'!$BA42</f>
        <v>2.1849963583394028E-2</v>
      </c>
      <c r="U42" s="8">
        <f>[1]page_1!T42/'mini-FID'!$BA42</f>
        <v>2.4277737314882253E-4</v>
      </c>
      <c r="V42" s="8">
        <f>[1]page_1!U42/'mini-FID'!$BA42</f>
        <v>0</v>
      </c>
      <c r="W42" s="8">
        <f>[1]page_1!V42/'mini-FID'!$BA42</f>
        <v>0</v>
      </c>
      <c r="X42" s="8">
        <f>[1]page_1!W42/'mini-FID'!$BA42</f>
        <v>0</v>
      </c>
      <c r="Y42" s="8">
        <f>[1]page_1!X42/'mini-FID'!$BA42</f>
        <v>2.4277737314882253E-4</v>
      </c>
      <c r="Z42" s="8">
        <f>[1]page_1!Y42/'mini-FID'!$BA42</f>
        <v>4.8555474629764507E-4</v>
      </c>
      <c r="AA42" s="8">
        <f>[1]page_1!Z42/'mini-FID'!$BA42</f>
        <v>0</v>
      </c>
      <c r="AB42" s="8">
        <f>[1]page_1!AA42/'mini-FID'!$BA42</f>
        <v>4.3699927166788053E-3</v>
      </c>
      <c r="AC42" s="8">
        <f>[1]page_1!AB42/'mini-FID'!$BA42</f>
        <v>1.2138868657441126E-3</v>
      </c>
      <c r="AD42" s="8">
        <f>[1]page_1!AC42/'mini-FID'!$BA42</f>
        <v>4.8555474629764506E-3</v>
      </c>
      <c r="AE42" s="8">
        <f>[1]page_1!AD42/'mini-FID'!$BA42</f>
        <v>0</v>
      </c>
      <c r="AF42" s="8">
        <f>[1]page_1!AE42/'mini-FID'!$BA42</f>
        <v>0</v>
      </c>
      <c r="AG42" s="8">
        <f>[1]page_1!AF42/'mini-FID'!$BA42</f>
        <v>0</v>
      </c>
      <c r="AH42" s="8">
        <f>[1]page_1!AG42/'mini-FID'!$BA42</f>
        <v>3.7630492838067492E-2</v>
      </c>
      <c r="AI42" s="8">
        <f>[1]page_1!AH42/'mini-FID'!$BA42</f>
        <v>0</v>
      </c>
      <c r="AJ42" s="8">
        <f>[1]page_1!AI42/'mini-FID'!$BA42</f>
        <v>0</v>
      </c>
      <c r="AK42" s="8">
        <f>[1]page_1!AJ42/'mini-FID'!$BA42</f>
        <v>0</v>
      </c>
      <c r="AL42" s="8">
        <f>[1]page_1!AK42/'mini-FID'!$BA42</f>
        <v>0</v>
      </c>
      <c r="AM42" s="8">
        <f>[1]page_1!AL42/'mini-FID'!$BA42</f>
        <v>2.4277737314882253E-4</v>
      </c>
      <c r="AN42" s="8">
        <f>[1]page_1!AM42/'mini-FID'!$BA42</f>
        <v>2.1607186210245204E-2</v>
      </c>
      <c r="AO42" s="8">
        <f>[1]page_1!AN42/'mini-FID'!$BA42</f>
        <v>0</v>
      </c>
      <c r="AP42" s="8">
        <f>[1]page_1!AO42/'mini-FID'!$BA42</f>
        <v>9.7110949259529014E-4</v>
      </c>
      <c r="AQ42" s="8">
        <f>[1]page_1!AP42/'mini-FID'!$BA42</f>
        <v>0.80553532410779316</v>
      </c>
      <c r="AR42" s="8">
        <f>[1]page_1!AQ42/'mini-FID'!$BA42</f>
        <v>4.4671036659383344E-2</v>
      </c>
      <c r="AS42" s="8">
        <f>[1]page_1!AR42/'mini-FID'!$BA42</f>
        <v>0</v>
      </c>
      <c r="AT42" s="8">
        <f>[1]page_1!AS42/'mini-FID'!$BA42</f>
        <v>1.6994416120417577E-3</v>
      </c>
      <c r="AU42" s="8">
        <f>[1]page_1!AT42/'mini-FID'!$BA42</f>
        <v>2.4277737314882253E-4</v>
      </c>
      <c r="AV42" s="8">
        <f>[1]page_1!AU42/'mini-FID'!$BA42</f>
        <v>0</v>
      </c>
      <c r="AW42" s="8">
        <f>[1]page_1!AV42/'mini-FID'!$BA42</f>
        <v>0</v>
      </c>
      <c r="AX42" s="8">
        <f>[1]page_1!AW42/'mini-FID'!$BA42</f>
        <v>2.4277737314882253E-4</v>
      </c>
      <c r="AY42" s="8">
        <f>[1]page_1!AX42/'mini-FID'!$BA42</f>
        <v>2.4277737314882253E-4</v>
      </c>
      <c r="AZ42" s="8">
        <f>[1]page_1!AY42/'mini-FID'!$BA42</f>
        <v>1.4566642388929353E-3</v>
      </c>
      <c r="BA42" s="8">
        <f>SUM([1]page_1!B42:AY42)</f>
        <v>4119</v>
      </c>
      <c r="BB42" s="10">
        <v>0.89506339357971409</v>
      </c>
      <c r="BC42" s="10">
        <v>0.80553532410779316</v>
      </c>
      <c r="BD42" s="10">
        <v>0.80553532410779316</v>
      </c>
    </row>
    <row r="43" spans="1:56" ht="15" x14ac:dyDescent="0.25">
      <c r="A43" s="8">
        <v>41</v>
      </c>
      <c r="B43" s="15" t="s">
        <v>105</v>
      </c>
      <c r="C43" s="8">
        <f>[1]page_1!B43/'mini-FID'!$BA43</f>
        <v>0</v>
      </c>
      <c r="D43" s="8">
        <f>[1]page_1!C43/'mini-FID'!$BA43</f>
        <v>0</v>
      </c>
      <c r="E43" s="8">
        <f>[1]page_1!D43/'mini-FID'!$BA43</f>
        <v>8.7796312554872696E-4</v>
      </c>
      <c r="F43" s="8">
        <f>[1]page_1!E43/'mini-FID'!$BA43</f>
        <v>0</v>
      </c>
      <c r="G43" s="8">
        <f>[1]page_1!F43/'mini-FID'!$BA43</f>
        <v>0</v>
      </c>
      <c r="H43" s="8">
        <f>[1]page_1!G43/'mini-FID'!$BA43</f>
        <v>2.6338893766461808E-3</v>
      </c>
      <c r="I43" s="8">
        <f>[1]page_1!H43/'mini-FID'!$BA43</f>
        <v>0</v>
      </c>
      <c r="J43" s="8">
        <f>[1]page_1!I43/'mini-FID'!$BA43</f>
        <v>0</v>
      </c>
      <c r="K43" s="8">
        <f>[1]page_1!J43/'mini-FID'!$BA43</f>
        <v>0</v>
      </c>
      <c r="L43" s="8">
        <f>[1]page_1!K43/'mini-FID'!$BA43</f>
        <v>0</v>
      </c>
      <c r="M43" s="8">
        <f>[1]page_1!L43/'mini-FID'!$BA43</f>
        <v>0</v>
      </c>
      <c r="N43" s="8">
        <f>[1]page_1!M43/'mini-FID'!$BA43</f>
        <v>0</v>
      </c>
      <c r="O43" s="8">
        <f>[1]page_1!N43/'mini-FID'!$BA43</f>
        <v>0</v>
      </c>
      <c r="P43" s="8">
        <f>[1]page_1!O43/'mini-FID'!$BA43</f>
        <v>8.7796312554872696E-4</v>
      </c>
      <c r="Q43" s="8">
        <f>[1]page_1!P43/'mini-FID'!$BA43</f>
        <v>0</v>
      </c>
      <c r="R43" s="8">
        <f>[1]page_1!Q43/'mini-FID'!$BA43</f>
        <v>0</v>
      </c>
      <c r="S43" s="8">
        <f>[1]page_1!R43/'mini-FID'!$BA43</f>
        <v>0</v>
      </c>
      <c r="T43" s="8">
        <f>[1]page_1!S43/'mini-FID'!$BA43</f>
        <v>1.7559262510974539E-3</v>
      </c>
      <c r="U43" s="8">
        <f>[1]page_1!T43/'mini-FID'!$BA43</f>
        <v>0</v>
      </c>
      <c r="V43" s="8">
        <f>[1]page_1!U43/'mini-FID'!$BA43</f>
        <v>0</v>
      </c>
      <c r="W43" s="8">
        <f>[1]page_1!V43/'mini-FID'!$BA43</f>
        <v>0</v>
      </c>
      <c r="X43" s="8">
        <f>[1]page_1!W43/'mini-FID'!$BA43</f>
        <v>0</v>
      </c>
      <c r="Y43" s="8">
        <f>[1]page_1!X43/'mini-FID'!$BA43</f>
        <v>0</v>
      </c>
      <c r="Z43" s="8">
        <f>[1]page_1!Y43/'mini-FID'!$BA43</f>
        <v>0</v>
      </c>
      <c r="AA43" s="8">
        <f>[1]page_1!Z43/'mini-FID'!$BA43</f>
        <v>0</v>
      </c>
      <c r="AB43" s="8">
        <f>[1]page_1!AA43/'mini-FID'!$BA43</f>
        <v>2.6338893766461808E-3</v>
      </c>
      <c r="AC43" s="8">
        <f>[1]page_1!AB43/'mini-FID'!$BA43</f>
        <v>0</v>
      </c>
      <c r="AD43" s="8">
        <f>[1]page_1!AC43/'mini-FID'!$BA43</f>
        <v>1.7559262510974539E-3</v>
      </c>
      <c r="AE43" s="8">
        <f>[1]page_1!AD43/'mini-FID'!$BA43</f>
        <v>0</v>
      </c>
      <c r="AF43" s="8">
        <f>[1]page_1!AE43/'mini-FID'!$BA43</f>
        <v>0</v>
      </c>
      <c r="AG43" s="8">
        <f>[1]page_1!AF43/'mini-FID'!$BA43</f>
        <v>8.7796312554872696E-4</v>
      </c>
      <c r="AH43" s="8">
        <f>[1]page_1!AG43/'mini-FID'!$BA43</f>
        <v>2.3705004389815629E-2</v>
      </c>
      <c r="AI43" s="8">
        <f>[1]page_1!AH43/'mini-FID'!$BA43</f>
        <v>0</v>
      </c>
      <c r="AJ43" s="8">
        <f>[1]page_1!AI43/'mini-FID'!$BA43</f>
        <v>0</v>
      </c>
      <c r="AK43" s="8">
        <f>[1]page_1!AJ43/'mini-FID'!$BA43</f>
        <v>8.7796312554872696E-4</v>
      </c>
      <c r="AL43" s="8">
        <f>[1]page_1!AK43/'mini-FID'!$BA43</f>
        <v>0</v>
      </c>
      <c r="AM43" s="8">
        <f>[1]page_1!AL43/'mini-FID'!$BA43</f>
        <v>0</v>
      </c>
      <c r="AN43" s="8">
        <f>[1]page_1!AM43/'mini-FID'!$BA43</f>
        <v>2.6338893766461808E-3</v>
      </c>
      <c r="AO43" s="8">
        <f>[1]page_1!AN43/'mini-FID'!$BA43</f>
        <v>0</v>
      </c>
      <c r="AP43" s="8">
        <f>[1]page_1!AO43/'mini-FID'!$BA43</f>
        <v>0</v>
      </c>
      <c r="AQ43" s="8">
        <f>[1]page_1!AP43/'mini-FID'!$BA43</f>
        <v>3.1606672519754173E-2</v>
      </c>
      <c r="AR43" s="8">
        <f>[1]page_1!AQ43/'mini-FID'!$BA43</f>
        <v>0.92625109745390699</v>
      </c>
      <c r="AS43" s="8">
        <f>[1]page_1!AR43/'mini-FID'!$BA43</f>
        <v>0</v>
      </c>
      <c r="AT43" s="8">
        <f>[1]page_1!AS43/'mini-FID'!$BA43</f>
        <v>1.7559262510974539E-3</v>
      </c>
      <c r="AU43" s="8">
        <f>[1]page_1!AT43/'mini-FID'!$BA43</f>
        <v>0</v>
      </c>
      <c r="AV43" s="8">
        <f>[1]page_1!AU43/'mini-FID'!$BA43</f>
        <v>0</v>
      </c>
      <c r="AW43" s="8">
        <f>[1]page_1!AV43/'mini-FID'!$BA43</f>
        <v>0</v>
      </c>
      <c r="AX43" s="8">
        <f>[1]page_1!AW43/'mini-FID'!$BA43</f>
        <v>8.7796312554872696E-4</v>
      </c>
      <c r="AY43" s="8">
        <f>[1]page_1!AX43/'mini-FID'!$BA43</f>
        <v>0</v>
      </c>
      <c r="AZ43" s="8">
        <f>[1]page_1!AY43/'mini-FID'!$BA43</f>
        <v>8.7796312554872696E-4</v>
      </c>
      <c r="BA43" s="8">
        <f>SUM([1]page_1!B43:AY43)</f>
        <v>1139</v>
      </c>
      <c r="BB43" s="10">
        <v>0.69089718402095612</v>
      </c>
      <c r="BC43" s="10">
        <v>0.92625109745390699</v>
      </c>
      <c r="BD43" s="10">
        <v>0.92625109745390699</v>
      </c>
    </row>
    <row r="44" spans="1:56" ht="15" x14ac:dyDescent="0.25">
      <c r="A44" s="8">
        <v>42</v>
      </c>
      <c r="B44" s="15" t="s">
        <v>106</v>
      </c>
      <c r="C44" s="8">
        <f>[1]page_1!B44/'mini-FID'!$BA44</f>
        <v>4.8320850446967865E-4</v>
      </c>
      <c r="D44" s="8">
        <f>[1]page_1!C44/'mini-FID'!$BA44</f>
        <v>2.8992510268180719E-3</v>
      </c>
      <c r="E44" s="8">
        <f>[1]page_1!D44/'mini-FID'!$BA44</f>
        <v>2.4160425223483932E-4</v>
      </c>
      <c r="F44" s="8">
        <f>[1]page_1!E44/'mini-FID'!$BA44</f>
        <v>9.664170089393573E-4</v>
      </c>
      <c r="G44" s="8">
        <f>[1]page_1!F44/'mini-FID'!$BA44</f>
        <v>0</v>
      </c>
      <c r="H44" s="8">
        <f>[1]page_1!G44/'mini-FID'!$BA44</f>
        <v>2.4160425223483932E-4</v>
      </c>
      <c r="I44" s="8">
        <f>[1]page_1!H44/'mini-FID'!$BA44</f>
        <v>4.8320850446967865E-4</v>
      </c>
      <c r="J44" s="8">
        <f>[1]page_1!I44/'mini-FID'!$BA44</f>
        <v>2.1744382701135538E-3</v>
      </c>
      <c r="K44" s="8">
        <f>[1]page_1!J44/'mini-FID'!$BA44</f>
        <v>2.4160425223483932E-4</v>
      </c>
      <c r="L44" s="8">
        <f>[1]page_1!K44/'mini-FID'!$BA44</f>
        <v>7.7313360715148584E-3</v>
      </c>
      <c r="M44" s="8">
        <f>[1]page_1!L44/'mini-FID'!$BA44</f>
        <v>7.2481275670451797E-4</v>
      </c>
      <c r="N44" s="8">
        <f>[1]page_1!M44/'mini-FID'!$BA44</f>
        <v>3.3824595312877508E-3</v>
      </c>
      <c r="O44" s="8">
        <f>[1]page_1!N44/'mini-FID'!$BA44</f>
        <v>0</v>
      </c>
      <c r="P44" s="8">
        <f>[1]page_1!O44/'mini-FID'!$BA44</f>
        <v>6.040106305870983E-3</v>
      </c>
      <c r="Q44" s="8">
        <f>[1]page_1!P44/'mini-FID'!$BA44</f>
        <v>7.2481275670451797E-4</v>
      </c>
      <c r="R44" s="8">
        <f>[1]page_1!Q44/'mini-FID'!$BA44</f>
        <v>0</v>
      </c>
      <c r="S44" s="8">
        <f>[1]page_1!R44/'mini-FID'!$BA44</f>
        <v>7.2481275670451797E-4</v>
      </c>
      <c r="T44" s="8">
        <f>[1]page_1!S44/'mini-FID'!$BA44</f>
        <v>0</v>
      </c>
      <c r="U44" s="8">
        <f>[1]page_1!T44/'mini-FID'!$BA44</f>
        <v>7.2481275670451797E-4</v>
      </c>
      <c r="V44" s="8">
        <f>[1]page_1!U44/'mini-FID'!$BA44</f>
        <v>0</v>
      </c>
      <c r="W44" s="8">
        <f>[1]page_1!V44/'mini-FID'!$BA44</f>
        <v>0</v>
      </c>
      <c r="X44" s="8">
        <f>[1]page_1!W44/'mini-FID'!$BA44</f>
        <v>1.6912297656438754E-3</v>
      </c>
      <c r="Y44" s="8">
        <f>[1]page_1!X44/'mini-FID'!$BA44</f>
        <v>4.8320850446967865E-4</v>
      </c>
      <c r="Z44" s="8">
        <f>[1]page_1!Y44/'mini-FID'!$BA44</f>
        <v>4.8320850446967865E-4</v>
      </c>
      <c r="AA44" s="8">
        <f>[1]page_1!Z44/'mini-FID'!$BA44</f>
        <v>0</v>
      </c>
      <c r="AB44" s="8">
        <f>[1]page_1!AA44/'mini-FID'!$BA44</f>
        <v>9.664170089393573E-4</v>
      </c>
      <c r="AC44" s="8">
        <f>[1]page_1!AB44/'mini-FID'!$BA44</f>
        <v>8.9393573326890553E-3</v>
      </c>
      <c r="AD44" s="8">
        <f>[1]page_1!AC44/'mini-FID'!$BA44</f>
        <v>4.8320850446967865E-4</v>
      </c>
      <c r="AE44" s="8">
        <f>[1]page_1!AD44/'mini-FID'!$BA44</f>
        <v>0</v>
      </c>
      <c r="AF44" s="8">
        <f>[1]page_1!AE44/'mini-FID'!$BA44</f>
        <v>2.4160425223483932E-4</v>
      </c>
      <c r="AG44" s="8">
        <f>[1]page_1!AF44/'mini-FID'!$BA44</f>
        <v>0</v>
      </c>
      <c r="AH44" s="8">
        <f>[1]page_1!AG44/'mini-FID'!$BA44</f>
        <v>4.8320850446967865E-4</v>
      </c>
      <c r="AI44" s="8">
        <f>[1]page_1!AH44/'mini-FID'!$BA44</f>
        <v>0</v>
      </c>
      <c r="AJ44" s="8">
        <f>[1]page_1!AI44/'mini-FID'!$BA44</f>
        <v>0</v>
      </c>
      <c r="AK44" s="8">
        <f>[1]page_1!AJ44/'mini-FID'!$BA44</f>
        <v>1.2080212611741967E-3</v>
      </c>
      <c r="AL44" s="8">
        <f>[1]page_1!AK44/'mini-FID'!$BA44</f>
        <v>2.4160425223483932E-4</v>
      </c>
      <c r="AM44" s="8">
        <f>[1]page_1!AL44/'mini-FID'!$BA44</f>
        <v>4.8320850446967865E-4</v>
      </c>
      <c r="AN44" s="8">
        <f>[1]page_1!AM44/'mini-FID'!$BA44</f>
        <v>7.2481275670451797E-4</v>
      </c>
      <c r="AO44" s="8">
        <f>[1]page_1!AN44/'mini-FID'!$BA44</f>
        <v>2.4160425223483932E-4</v>
      </c>
      <c r="AP44" s="8">
        <f>[1]page_1!AO44/'mini-FID'!$BA44</f>
        <v>1.2321816863976806E-2</v>
      </c>
      <c r="AQ44" s="8">
        <f>[1]page_1!AP44/'mini-FID'!$BA44</f>
        <v>0</v>
      </c>
      <c r="AR44" s="8">
        <f>[1]page_1!AQ44/'mini-FID'!$BA44</f>
        <v>0</v>
      </c>
      <c r="AS44" s="8">
        <f>[1]page_1!AR44/'mini-FID'!$BA44</f>
        <v>0.93597487315776762</v>
      </c>
      <c r="AT44" s="8">
        <f>[1]page_1!AS44/'mini-FID'!$BA44</f>
        <v>2.4160425223483932E-4</v>
      </c>
      <c r="AU44" s="8">
        <f>[1]page_1!AT44/'mini-FID'!$BA44</f>
        <v>2.8992510268180719E-3</v>
      </c>
      <c r="AV44" s="8">
        <f>[1]page_1!AU44/'mini-FID'!$BA44</f>
        <v>2.4160425223483932E-4</v>
      </c>
      <c r="AW44" s="8">
        <f>[1]page_1!AV44/'mini-FID'!$BA44</f>
        <v>4.8320850446967865E-4</v>
      </c>
      <c r="AX44" s="8">
        <f>[1]page_1!AW44/'mini-FID'!$BA44</f>
        <v>1.6912297656438754E-3</v>
      </c>
      <c r="AY44" s="8">
        <f>[1]page_1!AX44/'mini-FID'!$BA44</f>
        <v>9.664170089393573E-4</v>
      </c>
      <c r="AZ44" s="8">
        <f>[1]page_1!AY44/'mini-FID'!$BA44</f>
        <v>7.2481275670451797E-4</v>
      </c>
      <c r="BA44" s="8">
        <f>SUM([1]page_1!B44:AY44)</f>
        <v>4139</v>
      </c>
      <c r="BB44" s="10">
        <v>0.94718826405867973</v>
      </c>
      <c r="BC44" s="10">
        <v>0.93597487315776762</v>
      </c>
      <c r="BD44" s="10">
        <v>0.93597487315776762</v>
      </c>
    </row>
    <row r="45" spans="1:56" ht="15" x14ac:dyDescent="0.25">
      <c r="A45" s="8">
        <v>43</v>
      </c>
      <c r="B45" s="15" t="s">
        <v>107</v>
      </c>
      <c r="C45" s="8">
        <f>[1]page_1!B45/'mini-FID'!$BA45</f>
        <v>1.6393442622950821E-2</v>
      </c>
      <c r="D45" s="8">
        <f>[1]page_1!C45/'mini-FID'!$BA45</f>
        <v>0</v>
      </c>
      <c r="E45" s="8">
        <f>[1]page_1!D45/'mini-FID'!$BA45</f>
        <v>8.1967213114754103E-3</v>
      </c>
      <c r="F45" s="8">
        <f>[1]page_1!E45/'mini-FID'!$BA45</f>
        <v>0</v>
      </c>
      <c r="G45" s="8">
        <f>[1]page_1!F45/'mini-FID'!$BA45</f>
        <v>0</v>
      </c>
      <c r="H45" s="8">
        <f>[1]page_1!G45/'mini-FID'!$BA45</f>
        <v>8.1967213114754103E-3</v>
      </c>
      <c r="I45" s="8">
        <f>[1]page_1!H45/'mini-FID'!$BA45</f>
        <v>0</v>
      </c>
      <c r="J45" s="8">
        <f>[1]page_1!I45/'mini-FID'!$BA45</f>
        <v>0</v>
      </c>
      <c r="K45" s="8">
        <f>[1]page_1!J45/'mini-FID'!$BA45</f>
        <v>0</v>
      </c>
      <c r="L45" s="8">
        <f>[1]page_1!K45/'mini-FID'!$BA45</f>
        <v>0</v>
      </c>
      <c r="M45" s="8">
        <f>[1]page_1!L45/'mini-FID'!$BA45</f>
        <v>0</v>
      </c>
      <c r="N45" s="8">
        <f>[1]page_1!M45/'mini-FID'!$BA45</f>
        <v>0</v>
      </c>
      <c r="O45" s="8">
        <f>[1]page_1!N45/'mini-FID'!$BA45</f>
        <v>0</v>
      </c>
      <c r="P45" s="8">
        <f>[1]page_1!O45/'mini-FID'!$BA45</f>
        <v>0</v>
      </c>
      <c r="Q45" s="8">
        <f>[1]page_1!P45/'mini-FID'!$BA45</f>
        <v>0</v>
      </c>
      <c r="R45" s="8">
        <f>[1]page_1!Q45/'mini-FID'!$BA45</f>
        <v>0</v>
      </c>
      <c r="S45" s="8">
        <f>[1]page_1!R45/'mini-FID'!$BA45</f>
        <v>0</v>
      </c>
      <c r="T45" s="8">
        <f>[1]page_1!S45/'mini-FID'!$BA45</f>
        <v>0</v>
      </c>
      <c r="U45" s="8">
        <f>[1]page_1!T45/'mini-FID'!$BA45</f>
        <v>0</v>
      </c>
      <c r="V45" s="8">
        <f>[1]page_1!U45/'mini-FID'!$BA45</f>
        <v>0</v>
      </c>
      <c r="W45" s="8">
        <f>[1]page_1!V45/'mini-FID'!$BA45</f>
        <v>0</v>
      </c>
      <c r="X45" s="8">
        <f>[1]page_1!W45/'mini-FID'!$BA45</f>
        <v>8.1967213114754103E-3</v>
      </c>
      <c r="Y45" s="8">
        <f>[1]page_1!X45/'mini-FID'!$BA45</f>
        <v>8.1967213114754103E-3</v>
      </c>
      <c r="Z45" s="8">
        <f>[1]page_1!Y45/'mini-FID'!$BA45</f>
        <v>0</v>
      </c>
      <c r="AA45" s="8">
        <f>[1]page_1!Z45/'mini-FID'!$BA45</f>
        <v>0</v>
      </c>
      <c r="AB45" s="8">
        <f>[1]page_1!AA45/'mini-FID'!$BA45</f>
        <v>8.1967213114754103E-3</v>
      </c>
      <c r="AC45" s="8">
        <f>[1]page_1!AB45/'mini-FID'!$BA45</f>
        <v>0</v>
      </c>
      <c r="AD45" s="8">
        <f>[1]page_1!AC45/'mini-FID'!$BA45</f>
        <v>0</v>
      </c>
      <c r="AE45" s="8">
        <f>[1]page_1!AD45/'mini-FID'!$BA45</f>
        <v>8.1967213114754103E-3</v>
      </c>
      <c r="AF45" s="8">
        <f>[1]page_1!AE45/'mini-FID'!$BA45</f>
        <v>8.1967213114754103E-3</v>
      </c>
      <c r="AG45" s="8">
        <f>[1]page_1!AF45/'mini-FID'!$BA45</f>
        <v>0</v>
      </c>
      <c r="AH45" s="8">
        <f>[1]page_1!AG45/'mini-FID'!$BA45</f>
        <v>0</v>
      </c>
      <c r="AI45" s="8">
        <f>[1]page_1!AH45/'mini-FID'!$BA45</f>
        <v>0</v>
      </c>
      <c r="AJ45" s="8">
        <f>[1]page_1!AI45/'mini-FID'!$BA45</f>
        <v>0</v>
      </c>
      <c r="AK45" s="8">
        <f>[1]page_1!AJ45/'mini-FID'!$BA45</f>
        <v>0</v>
      </c>
      <c r="AL45" s="8">
        <f>[1]page_1!AK45/'mini-FID'!$BA45</f>
        <v>0</v>
      </c>
      <c r="AM45" s="8">
        <f>[1]page_1!AL45/'mini-FID'!$BA45</f>
        <v>0</v>
      </c>
      <c r="AN45" s="8">
        <f>[1]page_1!AM45/'mini-FID'!$BA45</f>
        <v>0</v>
      </c>
      <c r="AO45" s="8">
        <f>[1]page_1!AN45/'mini-FID'!$BA45</f>
        <v>0</v>
      </c>
      <c r="AP45" s="8">
        <f>[1]page_1!AO45/'mini-FID'!$BA45</f>
        <v>0</v>
      </c>
      <c r="AQ45" s="8">
        <f>[1]page_1!AP45/'mini-FID'!$BA45</f>
        <v>1.6393442622950821E-2</v>
      </c>
      <c r="AR45" s="8">
        <f>[1]page_1!AQ45/'mini-FID'!$BA45</f>
        <v>0</v>
      </c>
      <c r="AS45" s="8">
        <f>[1]page_1!AR45/'mini-FID'!$BA45</f>
        <v>0</v>
      </c>
      <c r="AT45" s="8">
        <f>[1]page_1!AS45/'mini-FID'!$BA45</f>
        <v>0.9098360655737705</v>
      </c>
      <c r="AU45" s="8">
        <f>[1]page_1!AT45/'mini-FID'!$BA45</f>
        <v>0</v>
      </c>
      <c r="AV45" s="8">
        <f>[1]page_1!AU45/'mini-FID'!$BA45</f>
        <v>0</v>
      </c>
      <c r="AW45" s="8">
        <f>[1]page_1!AV45/'mini-FID'!$BA45</f>
        <v>0</v>
      </c>
      <c r="AX45" s="8">
        <f>[1]page_1!AW45/'mini-FID'!$BA45</f>
        <v>0</v>
      </c>
      <c r="AY45" s="8">
        <f>[1]page_1!AX45/'mini-FID'!$BA45</f>
        <v>0</v>
      </c>
      <c r="AZ45" s="8">
        <f>[1]page_1!AY45/'mini-FID'!$BA45</f>
        <v>0</v>
      </c>
      <c r="BA45" s="8">
        <f>SUM([1]page_1!B45:AY45)</f>
        <v>122</v>
      </c>
      <c r="BB45" s="10">
        <v>0.5935828877005348</v>
      </c>
      <c r="BC45" s="10">
        <v>0.9098360655737705</v>
      </c>
      <c r="BD45" s="10">
        <v>0.9098360655737705</v>
      </c>
    </row>
    <row r="46" spans="1:56" ht="15" x14ac:dyDescent="0.25">
      <c r="A46" s="8">
        <v>44</v>
      </c>
      <c r="B46" s="15" t="s">
        <v>108</v>
      </c>
      <c r="C46" s="8">
        <f>[1]page_1!B46/'mini-FID'!$BA46</f>
        <v>3.003003003003003E-3</v>
      </c>
      <c r="D46" s="8">
        <f>[1]page_1!C46/'mini-FID'!$BA46</f>
        <v>3.003003003003003E-3</v>
      </c>
      <c r="E46" s="8">
        <f>[1]page_1!D46/'mini-FID'!$BA46</f>
        <v>3.003003003003003E-3</v>
      </c>
      <c r="F46" s="8">
        <f>[1]page_1!E46/'mini-FID'!$BA46</f>
        <v>1.0510510510510511E-2</v>
      </c>
      <c r="G46" s="8">
        <f>[1]page_1!F46/'mini-FID'!$BA46</f>
        <v>0</v>
      </c>
      <c r="H46" s="8">
        <f>[1]page_1!G46/'mini-FID'!$BA46</f>
        <v>0</v>
      </c>
      <c r="I46" s="8">
        <f>[1]page_1!H46/'mini-FID'!$BA46</f>
        <v>0</v>
      </c>
      <c r="J46" s="8">
        <f>[1]page_1!I46/'mini-FID'!$BA46</f>
        <v>1.951951951951952E-2</v>
      </c>
      <c r="K46" s="8">
        <f>[1]page_1!J46/'mini-FID'!$BA46</f>
        <v>3.003003003003003E-3</v>
      </c>
      <c r="L46" s="8">
        <f>[1]page_1!K46/'mini-FID'!$BA46</f>
        <v>2.7027027027027029E-2</v>
      </c>
      <c r="M46" s="8">
        <f>[1]page_1!L46/'mini-FID'!$BA46</f>
        <v>1.2012012012012012E-2</v>
      </c>
      <c r="N46" s="8">
        <f>[1]page_1!M46/'mini-FID'!$BA46</f>
        <v>8.5585585585585586E-2</v>
      </c>
      <c r="O46" s="8">
        <f>[1]page_1!N46/'mini-FID'!$BA46</f>
        <v>0</v>
      </c>
      <c r="P46" s="8">
        <f>[1]page_1!O46/'mini-FID'!$BA46</f>
        <v>1.5015015015015015E-3</v>
      </c>
      <c r="Q46" s="8">
        <f>[1]page_1!P46/'mini-FID'!$BA46</f>
        <v>0</v>
      </c>
      <c r="R46" s="8">
        <f>[1]page_1!Q46/'mini-FID'!$BA46</f>
        <v>6.1561561561561562E-2</v>
      </c>
      <c r="S46" s="8">
        <f>[1]page_1!R46/'mini-FID'!$BA46</f>
        <v>9.0090090090090089E-3</v>
      </c>
      <c r="T46" s="8">
        <f>[1]page_1!S46/'mini-FID'!$BA46</f>
        <v>0</v>
      </c>
      <c r="U46" s="8">
        <f>[1]page_1!T46/'mini-FID'!$BA46</f>
        <v>4.5045045045045045E-3</v>
      </c>
      <c r="V46" s="8">
        <f>[1]page_1!U46/'mini-FID'!$BA46</f>
        <v>1.6516516516516516E-2</v>
      </c>
      <c r="W46" s="8">
        <f>[1]page_1!V46/'mini-FID'!$BA46</f>
        <v>4.5045045045045045E-3</v>
      </c>
      <c r="X46" s="8">
        <f>[1]page_1!W46/'mini-FID'!$BA46</f>
        <v>1.5015015015015015E-2</v>
      </c>
      <c r="Y46" s="8">
        <f>[1]page_1!X46/'mini-FID'!$BA46</f>
        <v>1.0510510510510511E-2</v>
      </c>
      <c r="Z46" s="8">
        <f>[1]page_1!Y46/'mini-FID'!$BA46</f>
        <v>1.5015015015015015E-2</v>
      </c>
      <c r="AA46" s="8">
        <f>[1]page_1!Z46/'mini-FID'!$BA46</f>
        <v>3.003003003003003E-3</v>
      </c>
      <c r="AB46" s="8">
        <f>[1]page_1!AA46/'mini-FID'!$BA46</f>
        <v>0</v>
      </c>
      <c r="AC46" s="8">
        <f>[1]page_1!AB46/'mini-FID'!$BA46</f>
        <v>6.006006006006006E-3</v>
      </c>
      <c r="AD46" s="8">
        <f>[1]page_1!AC46/'mini-FID'!$BA46</f>
        <v>3.003003003003003E-3</v>
      </c>
      <c r="AE46" s="8">
        <f>[1]page_1!AD46/'mini-FID'!$BA46</f>
        <v>1.5015015015015015E-3</v>
      </c>
      <c r="AF46" s="8">
        <f>[1]page_1!AE46/'mini-FID'!$BA46</f>
        <v>1.5015015015015015E-3</v>
      </c>
      <c r="AG46" s="8">
        <f>[1]page_1!AF46/'mini-FID'!$BA46</f>
        <v>1.5015015015015015E-3</v>
      </c>
      <c r="AH46" s="8">
        <f>[1]page_1!AG46/'mini-FID'!$BA46</f>
        <v>3.003003003003003E-3</v>
      </c>
      <c r="AI46" s="8">
        <f>[1]page_1!AH46/'mini-FID'!$BA46</f>
        <v>1.5015015015015015E-3</v>
      </c>
      <c r="AJ46" s="8">
        <f>[1]page_1!AI46/'mini-FID'!$BA46</f>
        <v>3.003003003003003E-3</v>
      </c>
      <c r="AK46" s="8">
        <f>[1]page_1!AJ46/'mini-FID'!$BA46</f>
        <v>1.2012012012012012E-2</v>
      </c>
      <c r="AL46" s="8">
        <f>[1]page_1!AK46/'mini-FID'!$BA46</f>
        <v>0</v>
      </c>
      <c r="AM46" s="8">
        <f>[1]page_1!AL46/'mini-FID'!$BA46</f>
        <v>9.0090090090090089E-3</v>
      </c>
      <c r="AN46" s="8">
        <f>[1]page_1!AM46/'mini-FID'!$BA46</f>
        <v>0</v>
      </c>
      <c r="AO46" s="8">
        <f>[1]page_1!AN46/'mini-FID'!$BA46</f>
        <v>4.5045045045045045E-3</v>
      </c>
      <c r="AP46" s="8">
        <f>[1]page_1!AO46/'mini-FID'!$BA46</f>
        <v>1.5015015015015015E-3</v>
      </c>
      <c r="AQ46" s="8">
        <f>[1]page_1!AP46/'mini-FID'!$BA46</f>
        <v>0</v>
      </c>
      <c r="AR46" s="8">
        <f>[1]page_1!AQ46/'mini-FID'!$BA46</f>
        <v>0</v>
      </c>
      <c r="AS46" s="8">
        <f>[1]page_1!AR46/'mini-FID'!$BA46</f>
        <v>3.003003003003003E-3</v>
      </c>
      <c r="AT46" s="8">
        <f>[1]page_1!AS46/'mini-FID'!$BA46</f>
        <v>0</v>
      </c>
      <c r="AU46" s="8">
        <f>[1]page_1!AT46/'mini-FID'!$BA46</f>
        <v>0.56606606606606602</v>
      </c>
      <c r="AV46" s="8">
        <f>[1]page_1!AU46/'mini-FID'!$BA46</f>
        <v>4.5045045045045045E-3</v>
      </c>
      <c r="AW46" s="8">
        <f>[1]page_1!AV46/'mini-FID'!$BA46</f>
        <v>2.1021021021021023E-2</v>
      </c>
      <c r="AX46" s="8">
        <f>[1]page_1!AW46/'mini-FID'!$BA46</f>
        <v>4.6546546546546545E-2</v>
      </c>
      <c r="AY46" s="8">
        <f>[1]page_1!AX46/'mini-FID'!$BA46</f>
        <v>3.003003003003003E-3</v>
      </c>
      <c r="AZ46" s="8">
        <f>[1]page_1!AY46/'mini-FID'!$BA46</f>
        <v>0</v>
      </c>
      <c r="BA46" s="8">
        <f>SUM([1]page_1!B46:AY46)</f>
        <v>666</v>
      </c>
      <c r="BB46" s="10">
        <v>0.33392382639503987</v>
      </c>
      <c r="BC46" s="10">
        <v>0.56606606606606602</v>
      </c>
      <c r="BD46" s="10">
        <v>0.56606606606606602</v>
      </c>
    </row>
    <row r="47" spans="1:56" ht="15" x14ac:dyDescent="0.25">
      <c r="A47" s="8">
        <v>45</v>
      </c>
      <c r="B47" s="15" t="s">
        <v>109</v>
      </c>
      <c r="C47" s="8">
        <f>[1]page_1!B47/'mini-FID'!$BA47</f>
        <v>2.1917808219178081E-3</v>
      </c>
      <c r="D47" s="8">
        <f>[1]page_1!C47/'mini-FID'!$BA47</f>
        <v>0</v>
      </c>
      <c r="E47" s="8">
        <f>[1]page_1!D47/'mini-FID'!$BA47</f>
        <v>0</v>
      </c>
      <c r="F47" s="8">
        <f>[1]page_1!E47/'mini-FID'!$BA47</f>
        <v>1.6438356164383563E-3</v>
      </c>
      <c r="G47" s="8">
        <f>[1]page_1!F47/'mini-FID'!$BA47</f>
        <v>1.095890410958904E-3</v>
      </c>
      <c r="H47" s="8">
        <f>[1]page_1!G47/'mini-FID'!$BA47</f>
        <v>0</v>
      </c>
      <c r="I47" s="8">
        <f>[1]page_1!H47/'mini-FID'!$BA47</f>
        <v>0</v>
      </c>
      <c r="J47" s="8">
        <f>[1]page_1!I47/'mini-FID'!$BA47</f>
        <v>1.095890410958904E-3</v>
      </c>
      <c r="K47" s="8">
        <f>[1]page_1!J47/'mini-FID'!$BA47</f>
        <v>0</v>
      </c>
      <c r="L47" s="8">
        <f>[1]page_1!K47/'mini-FID'!$BA47</f>
        <v>5.4794520547945202E-4</v>
      </c>
      <c r="M47" s="8">
        <f>[1]page_1!L47/'mini-FID'!$BA47</f>
        <v>1.6438356164383563E-3</v>
      </c>
      <c r="N47" s="8">
        <f>[1]page_1!M47/'mini-FID'!$BA47</f>
        <v>1.6438356164383563E-3</v>
      </c>
      <c r="O47" s="8">
        <f>[1]page_1!N47/'mini-FID'!$BA47</f>
        <v>5.4794520547945202E-4</v>
      </c>
      <c r="P47" s="8">
        <f>[1]page_1!O47/'mini-FID'!$BA47</f>
        <v>0</v>
      </c>
      <c r="Q47" s="8">
        <f>[1]page_1!P47/'mini-FID'!$BA47</f>
        <v>1.095890410958904E-3</v>
      </c>
      <c r="R47" s="8">
        <f>[1]page_1!Q47/'mini-FID'!$BA47</f>
        <v>1.095890410958904E-3</v>
      </c>
      <c r="S47" s="8">
        <f>[1]page_1!R47/'mini-FID'!$BA47</f>
        <v>5.4794520547945202E-4</v>
      </c>
      <c r="T47" s="8">
        <f>[1]page_1!S47/'mini-FID'!$BA47</f>
        <v>0</v>
      </c>
      <c r="U47" s="8">
        <f>[1]page_1!T47/'mini-FID'!$BA47</f>
        <v>5.4794520547945202E-4</v>
      </c>
      <c r="V47" s="8">
        <f>[1]page_1!U47/'mini-FID'!$BA47</f>
        <v>5.4794520547945202E-4</v>
      </c>
      <c r="W47" s="8">
        <f>[1]page_1!V47/'mini-FID'!$BA47</f>
        <v>2.3013698630136987E-2</v>
      </c>
      <c r="X47" s="8">
        <f>[1]page_1!W47/'mini-FID'!$BA47</f>
        <v>1.095890410958904E-3</v>
      </c>
      <c r="Y47" s="8">
        <f>[1]page_1!X47/'mini-FID'!$BA47</f>
        <v>5.4794520547945202E-4</v>
      </c>
      <c r="Z47" s="8">
        <f>[1]page_1!Y47/'mini-FID'!$BA47</f>
        <v>5.4794520547945202E-4</v>
      </c>
      <c r="AA47" s="8">
        <f>[1]page_1!Z47/'mini-FID'!$BA47</f>
        <v>5.4794520547945202E-4</v>
      </c>
      <c r="AB47" s="8">
        <f>[1]page_1!AA47/'mini-FID'!$BA47</f>
        <v>5.4794520547945202E-4</v>
      </c>
      <c r="AC47" s="8">
        <f>[1]page_1!AB47/'mini-FID'!$BA47</f>
        <v>0</v>
      </c>
      <c r="AD47" s="8">
        <f>[1]page_1!AC47/'mini-FID'!$BA47</f>
        <v>0</v>
      </c>
      <c r="AE47" s="8">
        <f>[1]page_1!AD47/'mini-FID'!$BA47</f>
        <v>1.095890410958904E-3</v>
      </c>
      <c r="AF47" s="8">
        <f>[1]page_1!AE47/'mini-FID'!$BA47</f>
        <v>1.095890410958904E-3</v>
      </c>
      <c r="AG47" s="8">
        <f>[1]page_1!AF47/'mini-FID'!$BA47</f>
        <v>0</v>
      </c>
      <c r="AH47" s="8">
        <f>[1]page_1!AG47/'mini-FID'!$BA47</f>
        <v>0</v>
      </c>
      <c r="AI47" s="8">
        <f>[1]page_1!AH47/'mini-FID'!$BA47</f>
        <v>0</v>
      </c>
      <c r="AJ47" s="8">
        <f>[1]page_1!AI47/'mini-FID'!$BA47</f>
        <v>1.0410958904109589E-2</v>
      </c>
      <c r="AK47" s="8">
        <f>[1]page_1!AJ47/'mini-FID'!$BA47</f>
        <v>0</v>
      </c>
      <c r="AL47" s="8">
        <f>[1]page_1!AK47/'mini-FID'!$BA47</f>
        <v>5.4794520547945202E-4</v>
      </c>
      <c r="AM47" s="8">
        <f>[1]page_1!AL47/'mini-FID'!$BA47</f>
        <v>5.4794520547945202E-4</v>
      </c>
      <c r="AN47" s="8">
        <f>[1]page_1!AM47/'mini-FID'!$BA47</f>
        <v>0</v>
      </c>
      <c r="AO47" s="8">
        <f>[1]page_1!AN47/'mini-FID'!$BA47</f>
        <v>2.3561643835616437E-2</v>
      </c>
      <c r="AP47" s="8">
        <f>[1]page_1!AO47/'mini-FID'!$BA47</f>
        <v>0</v>
      </c>
      <c r="AQ47" s="8">
        <f>[1]page_1!AP47/'mini-FID'!$BA47</f>
        <v>0</v>
      </c>
      <c r="AR47" s="8">
        <f>[1]page_1!AQ47/'mini-FID'!$BA47</f>
        <v>5.4794520547945202E-4</v>
      </c>
      <c r="AS47" s="8">
        <f>[1]page_1!AR47/'mini-FID'!$BA47</f>
        <v>1.095890410958904E-3</v>
      </c>
      <c r="AT47" s="8">
        <f>[1]page_1!AS47/'mini-FID'!$BA47</f>
        <v>0</v>
      </c>
      <c r="AU47" s="8">
        <f>[1]page_1!AT47/'mini-FID'!$BA47</f>
        <v>1.6438356164383563E-3</v>
      </c>
      <c r="AV47" s="8">
        <f>[1]page_1!AU47/'mini-FID'!$BA47</f>
        <v>0.9178082191780822</v>
      </c>
      <c r="AW47" s="8">
        <f>[1]page_1!AV47/'mini-FID'!$BA47</f>
        <v>0</v>
      </c>
      <c r="AX47" s="8">
        <f>[1]page_1!AW47/'mini-FID'!$BA47</f>
        <v>0</v>
      </c>
      <c r="AY47" s="8">
        <f>[1]page_1!AX47/'mini-FID'!$BA47</f>
        <v>0</v>
      </c>
      <c r="AZ47" s="8">
        <f>[1]page_1!AY47/'mini-FID'!$BA47</f>
        <v>1.095890410958904E-3</v>
      </c>
      <c r="BA47" s="8">
        <f>SUM([1]page_1!B47:AY47)</f>
        <v>1825</v>
      </c>
      <c r="BB47" s="10">
        <v>0.94793435200905485</v>
      </c>
      <c r="BC47" s="10">
        <v>0.9178082191780822</v>
      </c>
      <c r="BD47" s="10">
        <v>0.9178082191780822</v>
      </c>
    </row>
    <row r="48" spans="1:56" ht="15" x14ac:dyDescent="0.25">
      <c r="A48" s="8">
        <v>46</v>
      </c>
      <c r="B48" s="15" t="s">
        <v>110</v>
      </c>
      <c r="C48" s="8">
        <f>[1]page_1!B48/'mini-FID'!$BA48</f>
        <v>0</v>
      </c>
      <c r="D48" s="8">
        <f>[1]page_1!C48/'mini-FID'!$BA48</f>
        <v>1.1261261261261261E-3</v>
      </c>
      <c r="E48" s="8">
        <f>[1]page_1!D48/'mini-FID'!$BA48</f>
        <v>0</v>
      </c>
      <c r="F48" s="8">
        <f>[1]page_1!E48/'mini-FID'!$BA48</f>
        <v>3.3783783783783786E-3</v>
      </c>
      <c r="G48" s="8">
        <f>[1]page_1!F48/'mini-FID'!$BA48</f>
        <v>0</v>
      </c>
      <c r="H48" s="8">
        <f>[1]page_1!G48/'mini-FID'!$BA48</f>
        <v>2.2522522522522522E-3</v>
      </c>
      <c r="I48" s="8">
        <f>[1]page_1!H48/'mini-FID'!$BA48</f>
        <v>0</v>
      </c>
      <c r="J48" s="8">
        <f>[1]page_1!I48/'mini-FID'!$BA48</f>
        <v>1.0135135135135136E-2</v>
      </c>
      <c r="K48" s="8">
        <f>[1]page_1!J48/'mini-FID'!$BA48</f>
        <v>0</v>
      </c>
      <c r="L48" s="8">
        <f>[1]page_1!K48/'mini-FID'!$BA48</f>
        <v>7.8828828828828822E-3</v>
      </c>
      <c r="M48" s="8">
        <f>[1]page_1!L48/'mini-FID'!$BA48</f>
        <v>4.5045045045045045E-3</v>
      </c>
      <c r="N48" s="8">
        <f>[1]page_1!M48/'mini-FID'!$BA48</f>
        <v>4.5045045045045045E-3</v>
      </c>
      <c r="O48" s="8">
        <f>[1]page_1!N48/'mini-FID'!$BA48</f>
        <v>2.2522522522522522E-3</v>
      </c>
      <c r="P48" s="8">
        <f>[1]page_1!O48/'mini-FID'!$BA48</f>
        <v>0</v>
      </c>
      <c r="Q48" s="8">
        <f>[1]page_1!P48/'mini-FID'!$BA48</f>
        <v>0</v>
      </c>
      <c r="R48" s="8">
        <f>[1]page_1!Q48/'mini-FID'!$BA48</f>
        <v>6.7567567567567571E-3</v>
      </c>
      <c r="S48" s="8">
        <f>[1]page_1!R48/'mini-FID'!$BA48</f>
        <v>3.3783783783783786E-3</v>
      </c>
      <c r="T48" s="8">
        <f>[1]page_1!S48/'mini-FID'!$BA48</f>
        <v>3.3783783783783786E-3</v>
      </c>
      <c r="U48" s="8">
        <f>[1]page_1!T48/'mini-FID'!$BA48</f>
        <v>3.3783783783783786E-3</v>
      </c>
      <c r="V48" s="8">
        <f>[1]page_1!U48/'mini-FID'!$BA48</f>
        <v>1.1261261261261261E-3</v>
      </c>
      <c r="W48" s="8">
        <f>[1]page_1!V48/'mini-FID'!$BA48</f>
        <v>0</v>
      </c>
      <c r="X48" s="8">
        <f>[1]page_1!W48/'mini-FID'!$BA48</f>
        <v>2.2522522522522522E-3</v>
      </c>
      <c r="Y48" s="8">
        <f>[1]page_1!X48/'mini-FID'!$BA48</f>
        <v>2.2522522522522522E-3</v>
      </c>
      <c r="Z48" s="8">
        <f>[1]page_1!Y48/'mini-FID'!$BA48</f>
        <v>3.3783783783783786E-3</v>
      </c>
      <c r="AA48" s="8">
        <f>[1]page_1!Z48/'mini-FID'!$BA48</f>
        <v>0</v>
      </c>
      <c r="AB48" s="8">
        <f>[1]page_1!AA48/'mini-FID'!$BA48</f>
        <v>0</v>
      </c>
      <c r="AC48" s="8">
        <f>[1]page_1!AB48/'mini-FID'!$BA48</f>
        <v>1.1261261261261261E-2</v>
      </c>
      <c r="AD48" s="8">
        <f>[1]page_1!AC48/'mini-FID'!$BA48</f>
        <v>1.1261261261261261E-3</v>
      </c>
      <c r="AE48" s="8">
        <f>[1]page_1!AD48/'mini-FID'!$BA48</f>
        <v>0</v>
      </c>
      <c r="AF48" s="8">
        <f>[1]page_1!AE48/'mini-FID'!$BA48</f>
        <v>5.6306306306306304E-3</v>
      </c>
      <c r="AG48" s="8">
        <f>[1]page_1!AF48/'mini-FID'!$BA48</f>
        <v>2.2522522522522522E-3</v>
      </c>
      <c r="AH48" s="8">
        <f>[1]page_1!AG48/'mini-FID'!$BA48</f>
        <v>0</v>
      </c>
      <c r="AI48" s="8">
        <f>[1]page_1!AH48/'mini-FID'!$BA48</f>
        <v>0</v>
      </c>
      <c r="AJ48" s="8">
        <f>[1]page_1!AI48/'mini-FID'!$BA48</f>
        <v>0</v>
      </c>
      <c r="AK48" s="8">
        <f>[1]page_1!AJ48/'mini-FID'!$BA48</f>
        <v>4.3918918918918921E-2</v>
      </c>
      <c r="AL48" s="8">
        <f>[1]page_1!AK48/'mini-FID'!$BA48</f>
        <v>0</v>
      </c>
      <c r="AM48" s="8">
        <f>[1]page_1!AL48/'mini-FID'!$BA48</f>
        <v>1.3513513513513514E-2</v>
      </c>
      <c r="AN48" s="8">
        <f>[1]page_1!AM48/'mini-FID'!$BA48</f>
        <v>0</v>
      </c>
      <c r="AO48" s="8">
        <f>[1]page_1!AN48/'mini-FID'!$BA48</f>
        <v>1.1261261261261261E-3</v>
      </c>
      <c r="AP48" s="8">
        <f>[1]page_1!AO48/'mini-FID'!$BA48</f>
        <v>2.2522522522522522E-3</v>
      </c>
      <c r="AQ48" s="8">
        <f>[1]page_1!AP48/'mini-FID'!$BA48</f>
        <v>0</v>
      </c>
      <c r="AR48" s="8">
        <f>[1]page_1!AQ48/'mini-FID'!$BA48</f>
        <v>0</v>
      </c>
      <c r="AS48" s="8">
        <f>[1]page_1!AR48/'mini-FID'!$BA48</f>
        <v>0</v>
      </c>
      <c r="AT48" s="8">
        <f>[1]page_1!AS48/'mini-FID'!$BA48</f>
        <v>0</v>
      </c>
      <c r="AU48" s="8">
        <f>[1]page_1!AT48/'mini-FID'!$BA48</f>
        <v>3.2657657657657657E-2</v>
      </c>
      <c r="AV48" s="8">
        <f>[1]page_1!AU48/'mini-FID'!$BA48</f>
        <v>1.1261261261261261E-3</v>
      </c>
      <c r="AW48" s="8">
        <f>[1]page_1!AV48/'mini-FID'!$BA48</f>
        <v>0.77477477477477474</v>
      </c>
      <c r="AX48" s="8">
        <f>[1]page_1!AW48/'mini-FID'!$BA48</f>
        <v>2.7027027027027029E-2</v>
      </c>
      <c r="AY48" s="8">
        <f>[1]page_1!AX48/'mini-FID'!$BA48</f>
        <v>2.1396396396396396E-2</v>
      </c>
      <c r="AZ48" s="8">
        <f>[1]page_1!AY48/'mini-FID'!$BA48</f>
        <v>0</v>
      </c>
      <c r="BA48" s="8">
        <f>SUM([1]page_1!B48:AY48)</f>
        <v>888</v>
      </c>
      <c r="BB48" s="10">
        <v>0.68118811881188124</v>
      </c>
      <c r="BC48" s="10">
        <v>0.77477477477477474</v>
      </c>
      <c r="BD48" s="10">
        <v>0.77477477477477474</v>
      </c>
    </row>
    <row r="49" spans="1:56" ht="15" x14ac:dyDescent="0.25">
      <c r="A49" s="8">
        <v>47</v>
      </c>
      <c r="B49" s="15" t="s">
        <v>111</v>
      </c>
      <c r="C49" s="8">
        <f>[1]page_1!B49/'mini-FID'!$BA49</f>
        <v>7.4589756340129286E-3</v>
      </c>
      <c r="D49" s="8">
        <f>[1]page_1!C49/'mini-FID'!$BA49</f>
        <v>2.9835902536051715E-3</v>
      </c>
      <c r="E49" s="8">
        <f>[1]page_1!D49/'mini-FID'!$BA49</f>
        <v>1.9890601690701142E-3</v>
      </c>
      <c r="F49" s="8">
        <f>[1]page_1!E49/'mini-FID'!$BA49</f>
        <v>1.4917951268025857E-2</v>
      </c>
      <c r="G49" s="8">
        <f>[1]page_1!F49/'mini-FID'!$BA49</f>
        <v>1.1437095972153158E-2</v>
      </c>
      <c r="H49" s="8">
        <f>[1]page_1!G49/'mini-FID'!$BA49</f>
        <v>2.9835902536051715E-3</v>
      </c>
      <c r="I49" s="8">
        <f>[1]page_1!H49/'mini-FID'!$BA49</f>
        <v>3.4808552958727002E-3</v>
      </c>
      <c r="J49" s="8">
        <f>[1]page_1!I49/'mini-FID'!$BA49</f>
        <v>1.3923421183490801E-2</v>
      </c>
      <c r="K49" s="8">
        <f>[1]page_1!J49/'mini-FID'!$BA49</f>
        <v>5.9671805072103431E-3</v>
      </c>
      <c r="L49" s="8">
        <f>[1]page_1!K49/'mini-FID'!$BA49</f>
        <v>1.6409746394828444E-2</v>
      </c>
      <c r="M49" s="8">
        <f>[1]page_1!L49/'mini-FID'!$BA49</f>
        <v>3.9781203381402284E-3</v>
      </c>
      <c r="N49" s="8">
        <f>[1]page_1!M49/'mini-FID'!$BA49</f>
        <v>4.1272998508204872E-2</v>
      </c>
      <c r="O49" s="8">
        <f>[1]page_1!N49/'mini-FID'!$BA49</f>
        <v>3.4808552958727002E-3</v>
      </c>
      <c r="P49" s="8">
        <f>[1]page_1!O49/'mini-FID'!$BA49</f>
        <v>9.945300845350571E-4</v>
      </c>
      <c r="Q49" s="8">
        <f>[1]page_1!P49/'mini-FID'!$BA49</f>
        <v>9.945300845350571E-4</v>
      </c>
      <c r="R49" s="8">
        <f>[1]page_1!Q49/'mini-FID'!$BA49</f>
        <v>7.9562406762804568E-3</v>
      </c>
      <c r="S49" s="8">
        <f>[1]page_1!R49/'mini-FID'!$BA49</f>
        <v>1.1437095972153158E-2</v>
      </c>
      <c r="T49" s="8">
        <f>[1]page_1!S49/'mini-FID'!$BA49</f>
        <v>4.9726504226752855E-4</v>
      </c>
      <c r="U49" s="8">
        <f>[1]page_1!T49/'mini-FID'!$BA49</f>
        <v>9.4480358030830432E-3</v>
      </c>
      <c r="V49" s="8">
        <f>[1]page_1!U49/'mini-FID'!$BA49</f>
        <v>5.4699154649428148E-3</v>
      </c>
      <c r="W49" s="8">
        <f>[1]page_1!V49/'mini-FID'!$BA49</f>
        <v>1.9890601690701142E-3</v>
      </c>
      <c r="X49" s="8">
        <f>[1]page_1!W49/'mini-FID'!$BA49</f>
        <v>1.093983092988563E-2</v>
      </c>
      <c r="Y49" s="8">
        <f>[1]page_1!X49/'mini-FID'!$BA49</f>
        <v>1.8896071606166086E-2</v>
      </c>
      <c r="Z49" s="8">
        <f>[1]page_1!Y49/'mini-FID'!$BA49</f>
        <v>1.1934361014420686E-2</v>
      </c>
      <c r="AA49" s="8">
        <f>[1]page_1!Z49/'mini-FID'!$BA49</f>
        <v>9.945300845350571E-4</v>
      </c>
      <c r="AB49" s="8">
        <f>[1]page_1!AA49/'mini-FID'!$BA49</f>
        <v>1.9890601690701142E-3</v>
      </c>
      <c r="AC49" s="8">
        <f>[1]page_1!AB49/'mini-FID'!$BA49</f>
        <v>1.1934361014420686E-2</v>
      </c>
      <c r="AD49" s="8">
        <f>[1]page_1!AC49/'mini-FID'!$BA49</f>
        <v>2.4863252113376429E-3</v>
      </c>
      <c r="AE49" s="8">
        <f>[1]page_1!AD49/'mini-FID'!$BA49</f>
        <v>0</v>
      </c>
      <c r="AF49" s="8">
        <f>[1]page_1!AE49/'mini-FID'!$BA49</f>
        <v>1.9890601690701142E-3</v>
      </c>
      <c r="AG49" s="8">
        <f>[1]page_1!AF49/'mini-FID'!$BA49</f>
        <v>1.2928891098955743E-2</v>
      </c>
      <c r="AH49" s="8">
        <f>[1]page_1!AG49/'mini-FID'!$BA49</f>
        <v>1.4917951268025858E-3</v>
      </c>
      <c r="AI49" s="8">
        <f>[1]page_1!AH49/'mini-FID'!$BA49</f>
        <v>1.9890601690701142E-3</v>
      </c>
      <c r="AJ49" s="8">
        <f>[1]page_1!AI49/'mini-FID'!$BA49</f>
        <v>9.945300845350571E-4</v>
      </c>
      <c r="AK49" s="8">
        <f>[1]page_1!AJ49/'mini-FID'!$BA49</f>
        <v>1.1437095972153158E-2</v>
      </c>
      <c r="AL49" s="8">
        <f>[1]page_1!AK49/'mini-FID'!$BA49</f>
        <v>9.945300845350571E-4</v>
      </c>
      <c r="AM49" s="8">
        <f>[1]page_1!AL49/'mini-FID'!$BA49</f>
        <v>2.7846842366981601E-2</v>
      </c>
      <c r="AN49" s="8">
        <f>[1]page_1!AM49/'mini-FID'!$BA49</f>
        <v>2.9835902536051715E-3</v>
      </c>
      <c r="AO49" s="8">
        <f>[1]page_1!AN49/'mini-FID'!$BA49</f>
        <v>0</v>
      </c>
      <c r="AP49" s="8">
        <f>[1]page_1!AO49/'mini-FID'!$BA49</f>
        <v>1.4917951268025858E-3</v>
      </c>
      <c r="AQ49" s="8">
        <f>[1]page_1!AP49/'mini-FID'!$BA49</f>
        <v>9.945300845350571E-4</v>
      </c>
      <c r="AR49" s="8">
        <f>[1]page_1!AQ49/'mini-FID'!$BA49</f>
        <v>2.9835902536051715E-3</v>
      </c>
      <c r="AS49" s="8">
        <f>[1]page_1!AR49/'mini-FID'!$BA49</f>
        <v>4.9726504226752855E-4</v>
      </c>
      <c r="AT49" s="8">
        <f>[1]page_1!AS49/'mini-FID'!$BA49</f>
        <v>0</v>
      </c>
      <c r="AU49" s="8">
        <f>[1]page_1!AT49/'mini-FID'!$BA49</f>
        <v>4.1272998508204872E-2</v>
      </c>
      <c r="AV49" s="8">
        <f>[1]page_1!AU49/'mini-FID'!$BA49</f>
        <v>4.9726504226752855E-4</v>
      </c>
      <c r="AW49" s="8">
        <f>[1]page_1!AV49/'mini-FID'!$BA49</f>
        <v>1.6409746394828444E-2</v>
      </c>
      <c r="AX49" s="8">
        <f>[1]page_1!AW49/'mini-FID'!$BA49</f>
        <v>0.63053207359522623</v>
      </c>
      <c r="AY49" s="8">
        <f>[1]page_1!AX49/'mini-FID'!$BA49</f>
        <v>5.4699154649428148E-3</v>
      </c>
      <c r="AZ49" s="8">
        <f>[1]page_1!AY49/'mini-FID'!$BA49</f>
        <v>8.950770760815515E-3</v>
      </c>
      <c r="BA49" s="8">
        <f>SUM([1]page_1!B49:AY49)</f>
        <v>2011</v>
      </c>
      <c r="BB49" s="10">
        <v>0.71760045274476514</v>
      </c>
      <c r="BC49" s="10">
        <v>0.63053207359522623</v>
      </c>
      <c r="BD49" s="10">
        <v>0.63053207359522623</v>
      </c>
    </row>
    <row r="50" spans="1:56" ht="15" x14ac:dyDescent="0.25">
      <c r="A50" s="8">
        <v>48</v>
      </c>
      <c r="B50" s="15" t="s">
        <v>112</v>
      </c>
      <c r="C50" s="8">
        <f>[1]page_1!B50/'mini-FID'!$BA50</f>
        <v>2.4057738572574178E-3</v>
      </c>
      <c r="D50" s="8">
        <f>[1]page_1!C50/'mini-FID'!$BA50</f>
        <v>2.4057738572574178E-3</v>
      </c>
      <c r="E50" s="8">
        <f>[1]page_1!D50/'mini-FID'!$BA50</f>
        <v>5.3461641272387062E-4</v>
      </c>
      <c r="F50" s="8">
        <f>[1]page_1!E50/'mini-FID'!$BA50</f>
        <v>2.6730820636193531E-3</v>
      </c>
      <c r="G50" s="8">
        <f>[1]page_1!F50/'mini-FID'!$BA50</f>
        <v>5.3461641272387062E-4</v>
      </c>
      <c r="H50" s="8">
        <f>[1]page_1!G50/'mini-FID'!$BA50</f>
        <v>1.0692328254477412E-3</v>
      </c>
      <c r="I50" s="8">
        <f>[1]page_1!H50/'mini-FID'!$BA50</f>
        <v>0</v>
      </c>
      <c r="J50" s="8">
        <f>[1]page_1!I50/'mini-FID'!$BA50</f>
        <v>5.6134723336006415E-3</v>
      </c>
      <c r="K50" s="8">
        <f>[1]page_1!J50/'mini-FID'!$BA50</f>
        <v>3.475006682705159E-3</v>
      </c>
      <c r="L50" s="8">
        <f>[1]page_1!K50/'mini-FID'!$BA50</f>
        <v>2.1384656508954825E-3</v>
      </c>
      <c r="M50" s="8">
        <f>[1]page_1!L50/'mini-FID'!$BA50</f>
        <v>1.0425020048115477E-2</v>
      </c>
      <c r="N50" s="8">
        <f>[1]page_1!M50/'mini-FID'!$BA50</f>
        <v>3.475006682705159E-3</v>
      </c>
      <c r="O50" s="8">
        <f>[1]page_1!N50/'mini-FID'!$BA50</f>
        <v>5.6134723336006415E-3</v>
      </c>
      <c r="P50" s="8">
        <f>[1]page_1!O50/'mini-FID'!$BA50</f>
        <v>0</v>
      </c>
      <c r="Q50" s="8">
        <f>[1]page_1!P50/'mini-FID'!$BA50</f>
        <v>0</v>
      </c>
      <c r="R50" s="8">
        <f>[1]page_1!Q50/'mini-FID'!$BA50</f>
        <v>0</v>
      </c>
      <c r="S50" s="8">
        <f>[1]page_1!R50/'mini-FID'!$BA50</f>
        <v>6.1480887463245121E-3</v>
      </c>
      <c r="T50" s="8">
        <f>[1]page_1!S50/'mini-FID'!$BA50</f>
        <v>2.6730820636193531E-4</v>
      </c>
      <c r="U50" s="8">
        <f>[1]page_1!T50/'mini-FID'!$BA50</f>
        <v>5.3461641272387062E-3</v>
      </c>
      <c r="V50" s="8">
        <f>[1]page_1!U50/'mini-FID'!$BA50</f>
        <v>1.0692328254477412E-3</v>
      </c>
      <c r="W50" s="8">
        <f>[1]page_1!V50/'mini-FID'!$BA50</f>
        <v>1.0692328254477412E-3</v>
      </c>
      <c r="X50" s="8">
        <f>[1]page_1!W50/'mini-FID'!$BA50</f>
        <v>3.475006682705159E-3</v>
      </c>
      <c r="Y50" s="8">
        <f>[1]page_1!X50/'mini-FID'!$BA50</f>
        <v>2.6730820636193531E-3</v>
      </c>
      <c r="Z50" s="8">
        <f>[1]page_1!Y50/'mini-FID'!$BA50</f>
        <v>1.8711574445335472E-3</v>
      </c>
      <c r="AA50" s="8">
        <f>[1]page_1!Z50/'mini-FID'!$BA50</f>
        <v>8.0192461908580592E-4</v>
      </c>
      <c r="AB50" s="8">
        <f>[1]page_1!AA50/'mini-FID'!$BA50</f>
        <v>2.6730820636193531E-4</v>
      </c>
      <c r="AC50" s="8">
        <f>[1]page_1!AB50/'mini-FID'!$BA50</f>
        <v>2.4057738572574178E-3</v>
      </c>
      <c r="AD50" s="8">
        <f>[1]page_1!AC50/'mini-FID'!$BA50</f>
        <v>1.0692328254477412E-3</v>
      </c>
      <c r="AE50" s="8">
        <f>[1]page_1!AD50/'mini-FID'!$BA50</f>
        <v>5.3461641272387062E-4</v>
      </c>
      <c r="AF50" s="8">
        <f>[1]page_1!AE50/'mini-FID'!$BA50</f>
        <v>2.6730820636193531E-4</v>
      </c>
      <c r="AG50" s="8">
        <f>[1]page_1!AF50/'mini-FID'!$BA50</f>
        <v>1.0692328254477412E-3</v>
      </c>
      <c r="AH50" s="8">
        <f>[1]page_1!AG50/'mini-FID'!$BA50</f>
        <v>2.6730820636193531E-4</v>
      </c>
      <c r="AI50" s="8">
        <f>[1]page_1!AH50/'mini-FID'!$BA50</f>
        <v>2.6730820636193531E-4</v>
      </c>
      <c r="AJ50" s="8">
        <f>[1]page_1!AI50/'mini-FID'!$BA50</f>
        <v>2.6730820636193531E-4</v>
      </c>
      <c r="AK50" s="8">
        <f>[1]page_1!AJ50/'mini-FID'!$BA50</f>
        <v>5.3461641272387062E-4</v>
      </c>
      <c r="AL50" s="8">
        <f>[1]page_1!AK50/'mini-FID'!$BA50</f>
        <v>1.0692328254477412E-3</v>
      </c>
      <c r="AM50" s="8">
        <f>[1]page_1!AL50/'mini-FID'!$BA50</f>
        <v>6.4153969526864474E-3</v>
      </c>
      <c r="AN50" s="8">
        <f>[1]page_1!AM50/'mini-FID'!$BA50</f>
        <v>2.6730820636193531E-4</v>
      </c>
      <c r="AO50" s="8">
        <f>[1]page_1!AN50/'mini-FID'!$BA50</f>
        <v>0</v>
      </c>
      <c r="AP50" s="8">
        <f>[1]page_1!AO50/'mini-FID'!$BA50</f>
        <v>0</v>
      </c>
      <c r="AQ50" s="8">
        <f>[1]page_1!AP50/'mini-FID'!$BA50</f>
        <v>2.6730820636193531E-4</v>
      </c>
      <c r="AR50" s="8">
        <f>[1]page_1!AQ50/'mini-FID'!$BA50</f>
        <v>2.6730820636193531E-4</v>
      </c>
      <c r="AS50" s="8">
        <f>[1]page_1!AR50/'mini-FID'!$BA50</f>
        <v>8.0192461908580592E-4</v>
      </c>
      <c r="AT50" s="8">
        <f>[1]page_1!AS50/'mini-FID'!$BA50</f>
        <v>2.6730820636193531E-4</v>
      </c>
      <c r="AU50" s="8">
        <f>[1]page_1!AT50/'mini-FID'!$BA50</f>
        <v>1.6038492381716118E-3</v>
      </c>
      <c r="AV50" s="8">
        <f>[1]page_1!AU50/'mini-FID'!$BA50</f>
        <v>5.3461641272387062E-4</v>
      </c>
      <c r="AW50" s="8">
        <f>[1]page_1!AV50/'mini-FID'!$BA50</f>
        <v>1.2296177492649024E-2</v>
      </c>
      <c r="AX50" s="8">
        <f>[1]page_1!AW50/'mini-FID'!$BA50</f>
        <v>5.6134723336006415E-3</v>
      </c>
      <c r="AY50" s="8">
        <f>[1]page_1!AX50/'mini-FID'!$BA50</f>
        <v>0.89975942261427422</v>
      </c>
      <c r="AZ50" s="8">
        <f>[1]page_1!AY50/'mini-FID'!$BA50</f>
        <v>8.0192461908580592E-4</v>
      </c>
      <c r="BA50" s="8">
        <f>SUM([1]page_1!B50:AY50)</f>
        <v>3741</v>
      </c>
      <c r="BB50" s="10">
        <v>0.94365012615643395</v>
      </c>
      <c r="BC50" s="10">
        <v>0.89975942261427422</v>
      </c>
      <c r="BD50" s="10">
        <v>0.89975942261427422</v>
      </c>
    </row>
    <row r="51" spans="1:56" ht="15" x14ac:dyDescent="0.25">
      <c r="A51" s="8">
        <v>49</v>
      </c>
      <c r="B51" s="15" t="s">
        <v>113</v>
      </c>
      <c r="C51" s="8">
        <f>[1]page_1!B51/'mini-FID'!$BA51</f>
        <v>5.3285968028419185E-3</v>
      </c>
      <c r="D51" s="8">
        <f>[1]page_1!C51/'mini-FID'!$BA51</f>
        <v>1.7761989342806395E-3</v>
      </c>
      <c r="E51" s="8">
        <f>[1]page_1!D51/'mini-FID'!$BA51</f>
        <v>7.104795737122558E-3</v>
      </c>
      <c r="F51" s="8">
        <f>[1]page_1!E51/'mini-FID'!$BA51</f>
        <v>3.552397868561279E-3</v>
      </c>
      <c r="G51" s="8">
        <f>[1]page_1!F51/'mini-FID'!$BA51</f>
        <v>0</v>
      </c>
      <c r="H51" s="8">
        <f>[1]page_1!G51/'mini-FID'!$BA51</f>
        <v>1.7761989342806395E-3</v>
      </c>
      <c r="I51" s="8">
        <f>[1]page_1!H51/'mini-FID'!$BA51</f>
        <v>0</v>
      </c>
      <c r="J51" s="8">
        <f>[1]page_1!I51/'mini-FID'!$BA51</f>
        <v>5.3285968028419185E-3</v>
      </c>
      <c r="K51" s="8">
        <f>[1]page_1!J51/'mini-FID'!$BA51</f>
        <v>1.7761989342806395E-3</v>
      </c>
      <c r="L51" s="8">
        <f>[1]page_1!K51/'mini-FID'!$BA51</f>
        <v>2.664298401420959E-2</v>
      </c>
      <c r="M51" s="8">
        <f>[1]page_1!L51/'mini-FID'!$BA51</f>
        <v>3.552397868561279E-3</v>
      </c>
      <c r="N51" s="8">
        <f>[1]page_1!M51/'mini-FID'!$BA51</f>
        <v>1.7761989342806395E-3</v>
      </c>
      <c r="O51" s="8">
        <f>[1]page_1!N51/'mini-FID'!$BA51</f>
        <v>3.552397868561279E-3</v>
      </c>
      <c r="P51" s="8">
        <f>[1]page_1!O51/'mini-FID'!$BA51</f>
        <v>0</v>
      </c>
      <c r="Q51" s="8">
        <f>[1]page_1!P51/'mini-FID'!$BA51</f>
        <v>0</v>
      </c>
      <c r="R51" s="8">
        <f>[1]page_1!Q51/'mini-FID'!$BA51</f>
        <v>1.7761989342806395E-3</v>
      </c>
      <c r="S51" s="8">
        <f>[1]page_1!R51/'mini-FID'!$BA51</f>
        <v>5.3285968028419185E-3</v>
      </c>
      <c r="T51" s="8">
        <f>[1]page_1!S51/'mini-FID'!$BA51</f>
        <v>3.552397868561279E-3</v>
      </c>
      <c r="U51" s="8">
        <f>[1]page_1!T51/'mini-FID'!$BA51</f>
        <v>5.3285968028419185E-3</v>
      </c>
      <c r="V51" s="8">
        <f>[1]page_1!U51/'mini-FID'!$BA51</f>
        <v>1.7761989342806395E-3</v>
      </c>
      <c r="W51" s="8">
        <f>[1]page_1!V51/'mini-FID'!$BA51</f>
        <v>0</v>
      </c>
      <c r="X51" s="8">
        <f>[1]page_1!W51/'mini-FID'!$BA51</f>
        <v>1.7761989342806395E-3</v>
      </c>
      <c r="Y51" s="8">
        <f>[1]page_1!X51/'mini-FID'!$BA51</f>
        <v>0</v>
      </c>
      <c r="Z51" s="8">
        <f>[1]page_1!Y51/'mini-FID'!$BA51</f>
        <v>1.7761989342806395E-3</v>
      </c>
      <c r="AA51" s="8">
        <f>[1]page_1!Z51/'mini-FID'!$BA51</f>
        <v>0</v>
      </c>
      <c r="AB51" s="8">
        <f>[1]page_1!AA51/'mini-FID'!$BA51</f>
        <v>7.104795737122558E-3</v>
      </c>
      <c r="AC51" s="8">
        <f>[1]page_1!AB51/'mini-FID'!$BA51</f>
        <v>0</v>
      </c>
      <c r="AD51" s="8">
        <f>[1]page_1!AC51/'mini-FID'!$BA51</f>
        <v>8.8809946714031966E-3</v>
      </c>
      <c r="AE51" s="8">
        <f>[1]page_1!AD51/'mini-FID'!$BA51</f>
        <v>0</v>
      </c>
      <c r="AF51" s="8">
        <f>[1]page_1!AE51/'mini-FID'!$BA51</f>
        <v>0</v>
      </c>
      <c r="AG51" s="8">
        <f>[1]page_1!AF51/'mini-FID'!$BA51</f>
        <v>1.7761989342806395E-3</v>
      </c>
      <c r="AH51" s="8">
        <f>[1]page_1!AG51/'mini-FID'!$BA51</f>
        <v>5.3285968028419185E-3</v>
      </c>
      <c r="AI51" s="8">
        <f>[1]page_1!AH51/'mini-FID'!$BA51</f>
        <v>0</v>
      </c>
      <c r="AJ51" s="8">
        <f>[1]page_1!AI51/'mini-FID'!$BA51</f>
        <v>0</v>
      </c>
      <c r="AK51" s="8">
        <f>[1]page_1!AJ51/'mini-FID'!$BA51</f>
        <v>3.552397868561279E-3</v>
      </c>
      <c r="AL51" s="8">
        <f>[1]page_1!AK51/'mini-FID'!$BA51</f>
        <v>3.552397868561279E-3</v>
      </c>
      <c r="AM51" s="8">
        <f>[1]page_1!AL51/'mini-FID'!$BA51</f>
        <v>1.7761989342806395E-3</v>
      </c>
      <c r="AN51" s="8">
        <f>[1]page_1!AM51/'mini-FID'!$BA51</f>
        <v>0</v>
      </c>
      <c r="AO51" s="8">
        <f>[1]page_1!AN51/'mini-FID'!$BA51</f>
        <v>0</v>
      </c>
      <c r="AP51" s="8">
        <f>[1]page_1!AO51/'mini-FID'!$BA51</f>
        <v>1.7761989342806395E-3</v>
      </c>
      <c r="AQ51" s="8">
        <f>[1]page_1!AP51/'mini-FID'!$BA51</f>
        <v>3.552397868561279E-3</v>
      </c>
      <c r="AR51" s="8">
        <f>[1]page_1!AQ51/'mini-FID'!$BA51</f>
        <v>7.104795737122558E-3</v>
      </c>
      <c r="AS51" s="8">
        <f>[1]page_1!AR51/'mini-FID'!$BA51</f>
        <v>1.7761989342806395E-3</v>
      </c>
      <c r="AT51" s="8">
        <f>[1]page_1!AS51/'mini-FID'!$BA51</f>
        <v>0</v>
      </c>
      <c r="AU51" s="8">
        <f>[1]page_1!AT51/'mini-FID'!$BA51</f>
        <v>3.552397868561279E-3</v>
      </c>
      <c r="AV51" s="8">
        <f>[1]page_1!AU51/'mini-FID'!$BA51</f>
        <v>0</v>
      </c>
      <c r="AW51" s="8">
        <f>[1]page_1!AV51/'mini-FID'!$BA51</f>
        <v>0</v>
      </c>
      <c r="AX51" s="8">
        <f>[1]page_1!AW51/'mini-FID'!$BA51</f>
        <v>8.8809946714031966E-3</v>
      </c>
      <c r="AY51" s="8">
        <f>[1]page_1!AX51/'mini-FID'!$BA51</f>
        <v>5.3285968028419185E-3</v>
      </c>
      <c r="AZ51" s="8">
        <f>[1]page_1!AY51/'mini-FID'!$BA51</f>
        <v>0.85257548845470688</v>
      </c>
      <c r="BA51" s="8">
        <f>SUM([1]page_1!B51:AY51)</f>
        <v>563</v>
      </c>
      <c r="BB51" s="10">
        <v>0.73059360730593603</v>
      </c>
      <c r="BC51" s="10">
        <v>0.85257548845470688</v>
      </c>
      <c r="BD51" s="10">
        <v>0.85257548845470688</v>
      </c>
    </row>
    <row r="52" spans="1:56" ht="15" x14ac:dyDescent="0.25">
      <c r="A52" s="8"/>
      <c r="B52" s="9" t="s">
        <v>0</v>
      </c>
      <c r="C52" s="8">
        <f>SUM([1]page_1!B2:B51)</f>
        <v>529</v>
      </c>
      <c r="D52" s="8">
        <f>SUM([1]page_1!C2:C51)</f>
        <v>3069</v>
      </c>
      <c r="E52" s="8">
        <f>SUM([1]page_1!D2:D51)</f>
        <v>632</v>
      </c>
      <c r="F52" s="8">
        <f>SUM([1]page_1!E2:E51)</f>
        <v>1195</v>
      </c>
      <c r="G52" s="8">
        <f>SUM([1]page_1!F2:F51)</f>
        <v>597</v>
      </c>
      <c r="H52" s="8">
        <f>SUM([1]page_1!G2:G51)</f>
        <v>1951</v>
      </c>
      <c r="I52" s="8">
        <f>SUM([1]page_1!H2:H51)</f>
        <v>1033</v>
      </c>
      <c r="J52" s="8">
        <f>SUM([1]page_1!I2:I51)</f>
        <v>1701</v>
      </c>
      <c r="K52" s="8">
        <f>SUM([1]page_1!J2:J51)</f>
        <v>529</v>
      </c>
      <c r="L52" s="8">
        <f>SUM([1]page_1!K2:K51)</f>
        <v>2803</v>
      </c>
      <c r="M52" s="8">
        <f>SUM([1]page_1!L2:L51)</f>
        <v>1629</v>
      </c>
      <c r="N52" s="8">
        <f>SUM([1]page_1!M2:M51)</f>
        <v>1094</v>
      </c>
      <c r="O52" s="8">
        <f>SUM([1]page_1!N2:N51)</f>
        <v>1178</v>
      </c>
      <c r="P52" s="8">
        <f>SUM([1]page_1!O2:O51)</f>
        <v>842</v>
      </c>
      <c r="Q52" s="8">
        <f>SUM([1]page_1!P2:P51)</f>
        <v>3308</v>
      </c>
      <c r="R52" s="8">
        <f>SUM([1]page_1!Q2:Q51)</f>
        <v>2457</v>
      </c>
      <c r="S52" s="8">
        <f>SUM([1]page_1!R2:R51)</f>
        <v>1719</v>
      </c>
      <c r="T52" s="8">
        <f>SUM([1]page_1!S2:S51)</f>
        <v>878</v>
      </c>
      <c r="U52" s="8">
        <f>SUM([1]page_1!T2:T51)</f>
        <v>1484</v>
      </c>
      <c r="V52" s="8">
        <f>SUM([1]page_1!U2:U51)</f>
        <v>2139</v>
      </c>
      <c r="W52" s="8">
        <f>SUM([1]page_1!V2:V51)</f>
        <v>1700</v>
      </c>
      <c r="X52" s="8">
        <f>SUM([1]page_1!W2:W51)</f>
        <v>1733</v>
      </c>
      <c r="Y52" s="8">
        <f>SUM([1]page_1!X2:X51)</f>
        <v>748</v>
      </c>
      <c r="Z52" s="8">
        <f>SUM([1]page_1!Y2:Y51)</f>
        <v>1415</v>
      </c>
      <c r="AA52" s="8">
        <f>SUM([1]page_1!Z2:Z51)</f>
        <v>1757</v>
      </c>
      <c r="AB52" s="8">
        <f>SUM([1]page_1!AA2:AA51)</f>
        <v>2920</v>
      </c>
      <c r="AC52" s="8">
        <f>SUM([1]page_1!AB2:AB51)</f>
        <v>1971</v>
      </c>
      <c r="AD52" s="8">
        <f>SUM([1]page_1!AC2:AC51)</f>
        <v>959</v>
      </c>
      <c r="AE52" s="8">
        <f>SUM([1]page_1!AD2:AD51)</f>
        <v>417</v>
      </c>
      <c r="AF52" s="8">
        <f>SUM([1]page_1!AE2:AE51)</f>
        <v>1005</v>
      </c>
      <c r="AG52" s="8">
        <f>SUM([1]page_1!AF2:AF51)</f>
        <v>714</v>
      </c>
      <c r="AH52" s="8">
        <f>SUM([1]page_1!AG2:AG51)</f>
        <v>2632</v>
      </c>
      <c r="AI52" s="8">
        <f>SUM([1]page_1!AH2:AH51)</f>
        <v>2445</v>
      </c>
      <c r="AJ52" s="8">
        <f>SUM([1]page_1!AI2:AI51)</f>
        <v>1128</v>
      </c>
      <c r="AK52" s="8">
        <f>SUM([1]page_1!AJ2:AJ51)</f>
        <v>3164</v>
      </c>
      <c r="AL52" s="8">
        <f>SUM([1]page_1!AK2:AK51)</f>
        <v>454</v>
      </c>
      <c r="AM52" s="8">
        <f>SUM([1]page_1!AL2:AL51)</f>
        <v>2398</v>
      </c>
      <c r="AN52" s="8">
        <f>SUM([1]page_1!AM2:AM51)</f>
        <v>1204</v>
      </c>
      <c r="AO52" s="8">
        <f>SUM([1]page_1!AN2:AN51)</f>
        <v>1378</v>
      </c>
      <c r="AP52" s="8">
        <f>SUM([1]page_1!AO2:AO51)</f>
        <v>2583</v>
      </c>
      <c r="AQ52" s="8">
        <f>SUM([1]page_1!AP2:AP51)</f>
        <v>3707</v>
      </c>
      <c r="AR52" s="8">
        <f>SUM([1]page_1!AQ2:AQ51)</f>
        <v>1527</v>
      </c>
      <c r="AS52" s="8">
        <f>SUM([1]page_1!AR2:AR51)</f>
        <v>4090</v>
      </c>
      <c r="AT52" s="8">
        <f>SUM([1]page_1!AS2:AS51)</f>
        <v>187</v>
      </c>
      <c r="AU52" s="8">
        <f>SUM([1]page_1!AT2:AT51)</f>
        <v>1129</v>
      </c>
      <c r="AV52" s="8">
        <f>SUM([1]page_1!AU2:AU51)</f>
        <v>1767</v>
      </c>
      <c r="AW52" s="8">
        <f>SUM([1]page_1!AV2:AV51)</f>
        <v>1010</v>
      </c>
      <c r="AX52" s="8">
        <f>SUM([1]page_1!AW2:AW51)</f>
        <v>1767</v>
      </c>
      <c r="AY52" s="8">
        <f>SUM([1]page_1!AX2:AX51)</f>
        <v>3567</v>
      </c>
      <c r="AZ52" s="8">
        <f>SUM([1]page_1!AY2:AY51)</f>
        <v>657</v>
      </c>
      <c r="BA52" s="8">
        <f>SUM(BA2:BA51)</f>
        <v>82900</v>
      </c>
      <c r="BB52" s="8"/>
      <c r="BC52" s="8"/>
      <c r="BD52" s="8"/>
    </row>
    <row r="53" spans="1:56" ht="15" x14ac:dyDescent="0.25">
      <c r="A53" s="8"/>
      <c r="B53" s="9" t="s">
        <v>117</v>
      </c>
      <c r="C53" s="8">
        <v>0.8246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</row>
    <row r="54" spans="1:56" ht="15" x14ac:dyDescent="0.25">
      <c r="A54" s="8"/>
      <c r="B54" s="9" t="s">
        <v>118</v>
      </c>
      <c r="C54" s="9" t="s">
        <v>2</v>
      </c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</row>
    <row r="55" spans="1:56" ht="15" x14ac:dyDescent="0.25">
      <c r="A55" s="8"/>
      <c r="B55" s="8"/>
      <c r="C55" s="11" t="s">
        <v>3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</row>
    <row r="56" spans="1:56" ht="15" x14ac:dyDescent="0.25">
      <c r="A56" s="8"/>
      <c r="B56" s="8"/>
      <c r="C56" s="12" t="s">
        <v>4</v>
      </c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</row>
    <row r="57" spans="1:56" ht="15" x14ac:dyDescent="0.25">
      <c r="A57" s="8"/>
      <c r="B57" s="8"/>
      <c r="C57" s="13" t="s">
        <v>5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</row>
    <row r="58" spans="1:56" ht="15" x14ac:dyDescent="0.25">
      <c r="A58" s="8"/>
      <c r="B58" s="8"/>
      <c r="C58" s="14" t="s">
        <v>6</v>
      </c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</row>
  </sheetData>
  <phoneticPr fontId="2" type="noConversion"/>
  <conditionalFormatting sqref="C2:AZ51">
    <cfRule type="cellIs" dxfId="4" priority="1" operator="greaterThan">
      <formula>0.32</formula>
    </cfRule>
    <cfRule type="cellIs" dxfId="3" priority="2" operator="between">
      <formula>0.16</formula>
      <formula>0.32</formula>
    </cfRule>
    <cfRule type="cellIs" dxfId="2" priority="3" operator="between">
      <formula>0.08</formula>
      <formula>0.16</formula>
    </cfRule>
    <cfRule type="cellIs" dxfId="1" priority="4" operator="between">
      <formula>0.04</formula>
      <formula>0.08</formula>
    </cfRule>
    <cfRule type="cellIs" dxfId="0" priority="5" operator="between">
      <formula>0.02</formula>
      <formula>0.04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FID</vt:lpstr>
      <vt:lpstr>mini-FID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Xiaokang Liu</dc:creator>
  <cp:lastModifiedBy>Xiaokang Liu</cp:lastModifiedBy>
  <dcterms:created xsi:type="dcterms:W3CDTF">2021-08-15T13:17:05Z</dcterms:created>
  <dcterms:modified xsi:type="dcterms:W3CDTF">2022-01-06T07:26:43Z</dcterms:modified>
</cp:coreProperties>
</file>