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rojects\Paper1\论文\Manuscript\Revision-PP\Source_code\"/>
    </mc:Choice>
  </mc:AlternateContent>
  <xr:revisionPtr revIDLastSave="0" documentId="13_ncr:1_{CC5725A3-8B73-4F37-A76C-D640C12E997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TES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O3" i="2"/>
</calcChain>
</file>

<file path=xl/sharedStrings.xml><?xml version="1.0" encoding="utf-8"?>
<sst xmlns="http://schemas.openxmlformats.org/spreadsheetml/2006/main" count="37" uniqueCount="28">
  <si>
    <t>SN</t>
    <phoneticPr fontId="8" type="noConversion"/>
  </si>
  <si>
    <t>YL</t>
    <phoneticPr fontId="2" type="noConversion"/>
  </si>
  <si>
    <t>average</t>
    <phoneticPr fontId="2" type="noConversion"/>
  </si>
  <si>
    <t>S</t>
    <phoneticPr fontId="2" type="noConversion"/>
  </si>
  <si>
    <t>S_HI_d020</t>
  </si>
  <si>
    <t>S_YL_d020</t>
  </si>
  <si>
    <t>d020</t>
    <phoneticPr fontId="2" type="noConversion"/>
  </si>
  <si>
    <t>HZ</t>
    <phoneticPr fontId="2" type="noConversion"/>
  </si>
  <si>
    <t>S_LI_d020</t>
  </si>
  <si>
    <t>S_HZ_d020</t>
  </si>
  <si>
    <t>order</t>
    <phoneticPr fontId="2" type="noConversion"/>
  </si>
  <si>
    <t>scene_name</t>
    <phoneticPr fontId="2" type="noConversion"/>
  </si>
  <si>
    <t>set_phys</t>
    <phoneticPr fontId="2" type="noConversion"/>
  </si>
  <si>
    <t>PD</t>
    <phoneticPr fontId="8" type="noConversion"/>
  </si>
  <si>
    <t>RS2</t>
    <phoneticPr fontId="2" type="noConversion"/>
  </si>
  <si>
    <t>RS1</t>
    <phoneticPr fontId="2" type="noConversion"/>
  </si>
  <si>
    <t>PS</t>
    <phoneticPr fontId="8" type="noConversion"/>
  </si>
  <si>
    <t>RO</t>
    <phoneticPr fontId="8" type="noConversion"/>
  </si>
  <si>
    <t>set_cano</t>
    <phoneticPr fontId="2" type="noConversion"/>
  </si>
  <si>
    <t>plant</t>
    <phoneticPr fontId="8" type="noConversion"/>
  </si>
  <si>
    <t>lati</t>
    <phoneticPr fontId="2" type="noConversion"/>
  </si>
  <si>
    <t>DF</t>
    <phoneticPr fontId="2" type="noConversion"/>
  </si>
  <si>
    <t>haze</t>
    <phoneticPr fontId="8" type="noConversion"/>
  </si>
  <si>
    <t>weather</t>
    <phoneticPr fontId="2" type="noConversion"/>
  </si>
  <si>
    <t>set_clim</t>
    <phoneticPr fontId="2" type="noConversion"/>
  </si>
  <si>
    <t>region</t>
    <phoneticPr fontId="8" type="noConversion"/>
  </si>
  <si>
    <t>season</t>
    <phoneticPr fontId="2" type="noConversion"/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</si>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</sst>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_);[Red]\(0.0\)"/>
  </numFmts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2" tint="-0.89999084444715716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2" tint="-0.89999084444715716"/>
      <name val="等线"/>
      <family val="3"/>
      <charset val="134"/>
      <scheme val="minor"/>
    </font>
    <font>
      <sz val="11"/>
      <color theme="2" tint="-0.89999084444715716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/>
      <protection locked="0"/>
    </xf>
    <xf numFmtId="14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176" fontId="4" fillId="0" borderId="0" xfId="1" applyNumberFormat="1" applyFont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176" fontId="5" fillId="0" borderId="0" xfId="1" applyNumberFormat="1" applyFont="1" applyAlignment="1" applyProtection="1">
      <alignment horizontal="center" vertical="center"/>
      <protection locked="0"/>
    </xf>
    <xf numFmtId="0" fontId="5" fillId="0" borderId="0" xfId="1" applyFont="1" applyAlignment="1" applyProtection="1">
      <alignment horizont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77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5" fillId="0" borderId="0" xfId="1" applyNumberFormat="1" applyFont="1" applyBorder="1" applyAlignment="1" applyProtection="1">
      <alignment horizontal="center" vertical="center"/>
      <protection locked="0"/>
    </xf>
  </cellXfs>
  <cellStyles count="2">
    <cellStyle name="常规" xfId="0" builtinId="0"/>
    <cellStyle name="常规 2" xfId="1" xr:uid="{A17F1056-86B2-4B38-8B65-9B3E1459EAEB}"/>
  </cellStyles>
  <dxfs count="29"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等线"/>
        <charset val="134"/>
        <scheme val="minor"/>
      </font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2" tint="-0.89999084444715716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3"/>
        <charset val="134"/>
        <scheme val="none"/>
      </font>
      <numFmt numFmtId="176" formatCode="0.00_);[Red]\(0.00\)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family val="3"/>
        <charset val="134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3"/>
        <charset val="134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2" tint="-0.89999084444715716"/>
        <name val="等线"/>
        <charset val="13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2" tint="-0.89999084444715716"/>
        <name val="等线"/>
        <charset val="13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ADC364-B603-4A57-A1D3-B9273905B68E}" name="表4_872" displayName="表4_872" ref="A1:G3" totalsRowShown="0" headerRowDxfId="24" dataDxfId="23">
  <autoFilter ref="A1:G3" xr:uid="{FD087CF0-AB5A-4CCF-9EA5-FE93E2B18CD0}"/>
  <tableColumns count="7">
    <tableColumn id="8" xr3:uid="{1D3D68DF-2A24-46A9-86AC-402028BE0915}" name="season" dataDxfId="22"/>
    <tableColumn id="5" xr3:uid="{1FD039C5-9D94-4A21-8CDC-9B82405A6576}" name="region" dataDxfId="21"/>
    <tableColumn id="1" xr3:uid="{E1766A84-9B57-42F3-9459-77EBDA56D9A7}" name="set_clim" dataDxfId="20"/>
    <tableColumn id="3" xr3:uid="{C16DDDD4-07BB-4EE7-B3FF-DE9EEC4EF9B7}" name="weather" dataDxfId="19"/>
    <tableColumn id="4" xr3:uid="{86C35294-13F9-4C28-B31F-87FEB50BA34B}" name="haze" dataDxfId="18"/>
    <tableColumn id="7" xr3:uid="{AB2B5EE6-1D97-4382-810F-70FBD57C7CEC}" name="DF" dataDxfId="17"/>
    <tableColumn id="6" xr3:uid="{0BCB51F9-ED88-4D47-B624-22764C0CA77A}" name="lati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93BC57-2561-4905-9372-B9C139A6CDB3}" name="表10_1373" displayName="表10_1373" ref="I1:O3" totalsRowShown="0" headerRowDxfId="15" dataDxfId="14">
  <autoFilter ref="I1:O3" xr:uid="{CCAA7AC9-5F28-4BEC-B384-67985582479A}"/>
  <tableColumns count="7">
    <tableColumn id="1" xr3:uid="{2F6DDB53-773D-4EED-B982-B5BB3112B262}" name="plant" dataDxfId="13"/>
    <tableColumn id="6" xr3:uid="{13C99FCC-E40F-411C-AD79-F7CEA4C5A91C}" name="set_cano" dataDxfId="12"/>
    <tableColumn id="2" xr3:uid="{5F1E1803-D632-4933-80CA-E71EAD874915}" name="RO" dataDxfId="11" dataCellStyle="常规 2"/>
    <tableColumn id="7" xr3:uid="{80B23DFB-C42D-431F-8240-4E18AF93FDB1}" name="PS" dataDxfId="10" dataCellStyle="常规 2"/>
    <tableColumn id="3" xr3:uid="{2497D6E7-92A1-4C47-9F3B-8D6614F732A6}" name="RS1" dataDxfId="9"/>
    <tableColumn id="4" xr3:uid="{506BAE36-6518-40D7-866C-05D846926FE2}" name="RS2" dataDxfId="8"/>
    <tableColumn id="8" xr3:uid="{0A409EB1-2BDA-4C90-B5E6-1AABE6A594DE}" name="PD" dataDxfId="7">
      <calculatedColumnFormula>10000/((表10_1373[[#This Row],[RS1]]+表10_1373[[#This Row],[RS2]])/2*表10_1373[[#This Row],[PS]])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0C981C-4EB3-45A1-B747-85E2F359871D}" name="表13_1674" displayName="表13_1674" ref="S1:T3" totalsRowShown="0" headerRowDxfId="6" dataDxfId="5">
  <autoFilter ref="S1:T3" xr:uid="{02827DA6-1C61-4246-BF5F-C0BD1378CF1D}"/>
  <tableColumns count="2">
    <tableColumn id="1" xr3:uid="{EAC2CBFD-2541-41C7-BF10-4B5176EC4658}" name="scene_name" dataDxfId="4"/>
    <tableColumn id="3" xr3:uid="{230E45DB-F669-410A-8D82-13BA48C84193}" name="order" dataDxfId="3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89A25E-9FA1-4346-B3D8-3F028094C7CC}" name="表49_75" displayName="表49_75" ref="Q1:Q3" totalsRowShown="0" headerRowDxfId="2" dataDxfId="1">
  <autoFilter ref="Q1:Q3" xr:uid="{F3662154-774C-4450-913F-134BC3ADEF85}"/>
  <tableColumns count="1">
    <tableColumn id="1" xr3:uid="{9B7615CD-7562-4CF4-BFDD-E73ECEB7A87A}" name="set_phy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CE4F6-221C-4C70-B3FA-339E41EA5625}">
  <dimension ref="A1:V22"/>
  <sheetViews>
    <sheetView tabSelected="1" workbookViewId="0">
      <selection activeCell="I9" sqref="I9"/>
    </sheetView>
  </sheetViews>
  <sheetFormatPr defaultRowHeight="13.8" x14ac:dyDescent="0.25"/>
  <cols>
    <col min="1" max="1" width="12.33203125" style="1" bestFit="1" customWidth="1"/>
    <col min="2" max="2" width="12.109375" style="1" bestFit="1" customWidth="1" collapsed="1"/>
    <col min="3" max="3" width="11.21875" bestFit="1" customWidth="1"/>
    <col min="4" max="4" width="13.44140625" bestFit="1" customWidth="1"/>
    <col min="6" max="6" width="8.88671875" style="1" bestFit="1" customWidth="1" collapsed="1"/>
    <col min="7" max="7" width="8.44140625" style="1" bestFit="1" customWidth="1"/>
    <col min="8" max="8" width="10.77734375" style="1" bestFit="1" customWidth="1"/>
    <col min="9" max="9" width="13.88671875" style="1" bestFit="1" customWidth="1"/>
    <col min="10" max="10" width="13.88671875" style="3" bestFit="1" customWidth="1"/>
    <col min="11" max="11" width="8.77734375" style="3" bestFit="1" customWidth="1" collapsed="1"/>
    <col min="13" max="13" width="8.77734375" style="3" bestFit="1" customWidth="1" collapsed="1"/>
    <col min="14" max="14" width="9.109375" style="3" bestFit="1" customWidth="1" collapsed="1"/>
    <col min="15" max="15" width="9.44140625" style="3" bestFit="1" customWidth="1" collapsed="1"/>
    <col min="16" max="16" width="9.44140625" style="3" customWidth="1"/>
    <col min="17" max="17" width="13.77734375" style="3" bestFit="1" customWidth="1"/>
    <col min="18" max="18" width="10.5546875" style="3" customWidth="1"/>
    <col min="19" max="19" width="17.33203125" style="1" bestFit="1" customWidth="1" collapsed="1"/>
    <col min="20" max="20" width="11.109375" style="1" bestFit="1" customWidth="1"/>
    <col min="21" max="21" width="12.77734375" style="3" customWidth="1"/>
    <col min="22" max="22" width="20" style="2" bestFit="1" customWidth="1"/>
    <col min="23" max="16384" width="8.88671875" style="1"/>
  </cols>
  <sheetData>
    <row r="1" spans="1:22" x14ac:dyDescent="0.25">
      <c r="A1" s="26" t="s">
        <v>26</v>
      </c>
      <c r="B1" s="26" t="s">
        <v>25</v>
      </c>
      <c r="C1" s="26" t="s">
        <v>24</v>
      </c>
      <c r="D1" s="26" t="s">
        <v>23</v>
      </c>
      <c r="E1" s="26" t="s">
        <v>22</v>
      </c>
      <c r="F1" s="26" t="s">
        <v>21</v>
      </c>
      <c r="G1" s="26" t="s">
        <v>20</v>
      </c>
      <c r="H1" s="26"/>
      <c r="I1" s="28" t="s">
        <v>19</v>
      </c>
      <c r="J1" s="28" t="s">
        <v>18</v>
      </c>
      <c r="K1" s="26" t="s">
        <v>17</v>
      </c>
      <c r="L1" s="27" t="s">
        <v>16</v>
      </c>
      <c r="M1" s="26" t="s">
        <v>15</v>
      </c>
      <c r="N1" s="26" t="s">
        <v>14</v>
      </c>
      <c r="O1" s="25" t="s">
        <v>13</v>
      </c>
      <c r="P1" s="25"/>
      <c r="Q1" s="24" t="s">
        <v>12</v>
      </c>
      <c r="R1" s="24"/>
      <c r="S1" s="23" t="s">
        <v>11</v>
      </c>
      <c r="T1" s="22" t="s">
        <v>10</v>
      </c>
      <c r="U1" s="21"/>
      <c r="V1" s="1"/>
    </row>
    <row r="2" spans="1:22" x14ac:dyDescent="0.25">
      <c r="A2" s="7" t="s">
        <v>3</v>
      </c>
      <c r="B2" s="4" t="s">
        <v>7</v>
      </c>
      <c r="C2" s="4" t="s">
        <v>6</v>
      </c>
      <c r="D2" s="4" t="s">
        <v>2</v>
      </c>
      <c r="E2" s="13">
        <v>0.05</v>
      </c>
      <c r="F2" s="4" t="s">
        <v>7</v>
      </c>
      <c r="G2" s="19">
        <v>33.086905999999999</v>
      </c>
      <c r="H2" s="8"/>
      <c r="I2" s="7" t="s">
        <v>9</v>
      </c>
      <c r="J2" s="4" t="s">
        <v>27</v>
      </c>
      <c r="K2" s="17" t="s">
        <v>0</v>
      </c>
      <c r="L2" s="17">
        <v>40</v>
      </c>
      <c r="M2" s="17">
        <v>40</v>
      </c>
      <c r="N2" s="17">
        <v>120</v>
      </c>
      <c r="O2" s="16">
        <f>10000/((表10_1373[[#This Row],[RS1]]+表10_1373[[#This Row],[RS2]])/2*表10_1373[[#This Row],[PS]])</f>
        <v>3.125</v>
      </c>
      <c r="P2" s="16"/>
      <c r="Q2" s="2" t="s">
        <v>9</v>
      </c>
      <c r="R2" s="2"/>
      <c r="S2" s="13" t="s">
        <v>8</v>
      </c>
      <c r="T2" s="15">
        <v>1</v>
      </c>
      <c r="U2" s="2"/>
      <c r="V2" s="1"/>
    </row>
    <row r="3" spans="1:22" x14ac:dyDescent="0.25">
      <c r="A3" s="7" t="s">
        <v>3</v>
      </c>
      <c r="B3" s="4" t="s">
        <v>1</v>
      </c>
      <c r="C3" s="4" t="s">
        <v>6</v>
      </c>
      <c r="D3" s="4" t="s">
        <v>2</v>
      </c>
      <c r="E3" s="13">
        <v>0.05</v>
      </c>
      <c r="F3" s="4" t="s">
        <v>1</v>
      </c>
      <c r="G3" s="18">
        <v>38.39</v>
      </c>
      <c r="H3" s="8"/>
      <c r="I3" s="7" t="s">
        <v>5</v>
      </c>
      <c r="J3" s="4" t="s">
        <v>27</v>
      </c>
      <c r="K3" s="17" t="s">
        <v>0</v>
      </c>
      <c r="L3" s="17">
        <v>40</v>
      </c>
      <c r="M3" s="17">
        <v>40</v>
      </c>
      <c r="N3" s="17">
        <v>120</v>
      </c>
      <c r="O3" s="16">
        <f>10000/((表10_1373[[#This Row],[RS1]]+表10_1373[[#This Row],[RS2]])/2*表10_1373[[#This Row],[PS]])</f>
        <v>3.125</v>
      </c>
      <c r="P3" s="16"/>
      <c r="Q3" s="2" t="s">
        <v>5</v>
      </c>
      <c r="R3" s="2"/>
      <c r="S3" s="13" t="s">
        <v>4</v>
      </c>
      <c r="T3" s="12">
        <v>2</v>
      </c>
      <c r="U3" s="2"/>
      <c r="V3" s="1"/>
    </row>
    <row r="4" spans="1:22" x14ac:dyDescent="0.25">
      <c r="A4" s="8"/>
      <c r="B4" s="8"/>
      <c r="C4" s="10"/>
      <c r="D4" s="8"/>
      <c r="E4" s="8"/>
      <c r="F4" s="8"/>
      <c r="G4" s="8"/>
      <c r="H4" s="5"/>
      <c r="I4" s="7"/>
      <c r="J4" s="9"/>
      <c r="K4" s="11"/>
      <c r="L4" s="11"/>
      <c r="P4" s="16"/>
      <c r="R4" s="2"/>
      <c r="S4" s="4"/>
      <c r="T4" s="5"/>
      <c r="U4" s="2"/>
      <c r="V4" s="1"/>
    </row>
    <row r="5" spans="1:22" x14ac:dyDescent="0.25">
      <c r="A5" s="4"/>
      <c r="B5" s="4"/>
      <c r="C5" s="4"/>
      <c r="D5" s="4"/>
      <c r="E5" s="4"/>
      <c r="F5" s="4"/>
      <c r="G5" s="4"/>
      <c r="H5" s="5"/>
      <c r="I5" s="7"/>
      <c r="J5" s="9"/>
      <c r="K5" s="11"/>
      <c r="L5" s="11"/>
      <c r="P5" s="29"/>
      <c r="R5" s="2"/>
      <c r="S5" s="4"/>
      <c r="T5" s="5"/>
      <c r="U5" s="2"/>
      <c r="V5" s="1"/>
    </row>
    <row r="6" spans="1:22" x14ac:dyDescent="0.25">
      <c r="A6" s="4"/>
      <c r="B6" s="4"/>
      <c r="C6" s="4"/>
      <c r="D6" s="4"/>
      <c r="E6" s="4"/>
      <c r="F6" s="4"/>
      <c r="G6" s="4"/>
      <c r="H6" s="5"/>
      <c r="P6" s="29"/>
      <c r="R6" s="2"/>
      <c r="U6" s="2"/>
      <c r="V6" s="1"/>
    </row>
    <row r="7" spans="1:22" x14ac:dyDescent="0.25">
      <c r="A7" s="4"/>
      <c r="B7" s="4"/>
      <c r="C7" s="4"/>
      <c r="D7" s="4"/>
      <c r="E7" s="4"/>
      <c r="F7" s="4"/>
      <c r="G7" s="4"/>
      <c r="H7" s="5"/>
      <c r="P7" s="29"/>
      <c r="R7" s="2"/>
      <c r="U7" s="2"/>
      <c r="V7" s="1"/>
    </row>
    <row r="8" spans="1:22" x14ac:dyDescent="0.25">
      <c r="A8" s="4"/>
      <c r="B8" s="4"/>
      <c r="C8" s="4"/>
      <c r="D8" s="4"/>
      <c r="E8" s="4"/>
      <c r="F8" s="4"/>
      <c r="G8" s="4"/>
      <c r="H8" s="20"/>
      <c r="P8" s="29"/>
      <c r="R8" s="2"/>
      <c r="U8" s="2"/>
      <c r="V8" s="1"/>
    </row>
    <row r="9" spans="1:22" x14ac:dyDescent="0.25">
      <c r="A9" s="4"/>
      <c r="B9" s="4"/>
      <c r="C9" s="4"/>
      <c r="D9" s="4"/>
      <c r="E9" s="4"/>
      <c r="F9" s="4"/>
      <c r="G9" s="4"/>
      <c r="H9" s="20"/>
      <c r="P9" s="16"/>
      <c r="R9" s="2"/>
      <c r="U9" s="2"/>
      <c r="V9" s="1"/>
    </row>
    <row r="10" spans="1:22" x14ac:dyDescent="0.25">
      <c r="A10" s="4"/>
      <c r="B10" s="4"/>
      <c r="C10" s="4"/>
      <c r="D10" s="4"/>
      <c r="E10" s="4"/>
      <c r="F10" s="4"/>
      <c r="G10" s="4"/>
      <c r="H10" s="7"/>
      <c r="P10" s="14"/>
      <c r="R10" s="4"/>
      <c r="U10" s="1"/>
      <c r="V10" s="1"/>
    </row>
    <row r="11" spans="1:22" x14ac:dyDescent="0.25">
      <c r="A11" s="4"/>
      <c r="B11" s="4"/>
      <c r="C11" s="4"/>
      <c r="D11" s="4"/>
      <c r="E11" s="4"/>
      <c r="F11" s="4"/>
      <c r="G11" s="4"/>
      <c r="H11" s="7"/>
      <c r="P11" s="14"/>
      <c r="R11" s="4"/>
      <c r="U11" s="1"/>
      <c r="V11" s="1"/>
    </row>
    <row r="12" spans="1:22" x14ac:dyDescent="0.25">
      <c r="A12" s="4"/>
      <c r="B12" s="4"/>
      <c r="C12" s="4"/>
      <c r="D12" s="4"/>
      <c r="E12" s="4"/>
      <c r="F12" s="4"/>
      <c r="G12" s="4"/>
      <c r="H12" s="7"/>
      <c r="P12" s="14"/>
      <c r="R12" s="4"/>
      <c r="U12" s="1"/>
      <c r="V12" s="1"/>
    </row>
    <row r="13" spans="1:22" x14ac:dyDescent="0.25">
      <c r="A13" s="4"/>
      <c r="B13" s="4"/>
      <c r="F13" s="4"/>
      <c r="G13" s="4"/>
      <c r="H13" s="7"/>
      <c r="P13" s="14"/>
      <c r="R13" s="4"/>
      <c r="U13" s="1"/>
      <c r="V13" s="1"/>
    </row>
    <row r="14" spans="1:22" x14ac:dyDescent="0.25">
      <c r="H14" s="7"/>
      <c r="P14" s="14"/>
      <c r="R14" s="4"/>
      <c r="U14" s="1"/>
      <c r="V14" s="1"/>
    </row>
    <row r="15" spans="1:22" x14ac:dyDescent="0.25">
      <c r="H15" s="7"/>
      <c r="P15" s="14"/>
      <c r="R15" s="4"/>
      <c r="U15" s="1"/>
      <c r="V15" s="1"/>
    </row>
    <row r="16" spans="1:22" x14ac:dyDescent="0.25">
      <c r="H16" s="7"/>
      <c r="R16" s="4"/>
      <c r="U16" s="1"/>
      <c r="V16" s="1"/>
    </row>
    <row r="17" spans="8:22" x14ac:dyDescent="0.25">
      <c r="H17" s="7"/>
      <c r="R17" s="4"/>
      <c r="U17" s="1"/>
      <c r="V17" s="1"/>
    </row>
    <row r="18" spans="8:22" x14ac:dyDescent="0.25">
      <c r="H18" s="7"/>
      <c r="R18" s="4"/>
      <c r="U18" s="1"/>
      <c r="V18" s="1"/>
    </row>
    <row r="19" spans="8:22" x14ac:dyDescent="0.25">
      <c r="H19" s="7"/>
      <c r="P19" s="6"/>
      <c r="R19" s="4"/>
      <c r="U19" s="1"/>
      <c r="V19" s="1"/>
    </row>
    <row r="20" spans="8:22" x14ac:dyDescent="0.25">
      <c r="H20" s="7"/>
      <c r="P20" s="6"/>
      <c r="R20" s="4"/>
      <c r="U20" s="1"/>
      <c r="V20" s="1"/>
    </row>
    <row r="21" spans="8:22" x14ac:dyDescent="0.25">
      <c r="H21" s="7"/>
      <c r="P21" s="6"/>
      <c r="R21" s="4"/>
      <c r="U21" s="1"/>
      <c r="V21" s="1"/>
    </row>
    <row r="22" spans="8:22" x14ac:dyDescent="0.25">
      <c r="H22" s="4"/>
      <c r="P22" s="4"/>
      <c r="R22" s="4"/>
      <c r="U22" s="4"/>
    </row>
  </sheetData>
  <protectedRanges>
    <protectedRange algorithmName="SHA-512" hashValue="HMq7rdmmza1KdOmoxb58k3IF5dZ+J0RAt1BdOwV1n10/mYNc4akWO8bx9FTkf6Pl2ZeHMN8xsyXa6G4qKBcG0Q==" saltValue="NyL212Aa9SBpkupVgEaRqg==" spinCount="100000" sqref="A1:F1 H1:T1" name="区域1"/>
  </protectedRanges>
  <phoneticPr fontId="2" type="noConversion"/>
  <conditionalFormatting sqref="T4:T5 R2:R9 U2:U9 Q2:Q3">
    <cfRule type="containsText" dxfId="28" priority="9" operator="containsText" text="√">
      <formula>NOT(ISERROR(SEARCH("√",Q2)))</formula>
    </cfRule>
    <cfRule type="containsText" dxfId="27" priority="10" operator="containsText" text="√">
      <formula>NOT(ISERROR(SEARCH("√",Q2)))</formula>
    </cfRule>
  </conditionalFormatting>
  <conditionalFormatting sqref="J3:J5">
    <cfRule type="containsText" dxfId="26" priority="7" operator="containsText" text="autumn">
      <formula>NOT(ISERROR(SEARCH("autumn",J3)))</formula>
    </cfRule>
    <cfRule type="containsText" dxfId="25" priority="8" operator="containsText" text="spring">
      <formula>NOT(ISERROR(SEARCH("spring",J3)))</formula>
    </cfRule>
  </conditionalFormatting>
  <dataValidations count="1">
    <dataValidation type="list" allowBlank="1" showInputMessage="1" showErrorMessage="1" sqref="U2:U9" xr:uid="{CF393D24-452C-4FA3-83E5-5B230F4F7252}">
      <formula1>"√,×"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xiaolong</dc:creator>
  <cp:lastModifiedBy>马 小龙</cp:lastModifiedBy>
  <dcterms:created xsi:type="dcterms:W3CDTF">2015-06-05T18:19:34Z</dcterms:created>
  <dcterms:modified xsi:type="dcterms:W3CDTF">2025-05-05T10:50:10Z</dcterms:modified>
</cp:coreProperties>
</file>