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alvosau.sharepoint.com/sites/ProjectP19501/Shared Documents/General/Type B replacement/Carriage Billing Reconcilliation/Aug 2024/"/>
    </mc:Choice>
  </mc:AlternateContent>
  <xr:revisionPtr revIDLastSave="0" documentId="8_{57A7F1BB-0A61-4170-838A-DCAD695AB87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ite ID List" sheetId="8" r:id="rId1"/>
    <sheet name="Sheet1" sheetId="10" r:id="rId2"/>
    <sheet name="Carriage Reconcilliation" sheetId="9" r:id="rId3"/>
    <sheet name="Bill Charge Detail " sheetId="11" r:id="rId4"/>
  </sheets>
  <definedNames>
    <definedName name="_xlnm._FilterDatabase" localSheetId="3" hidden="1">'Bill Charge Detail '!$A$1:$M$1654</definedName>
    <definedName name="_xlnm._FilterDatabase" localSheetId="2" hidden="1">'Carriage Reconcilliation'!$A$1:$G$290</definedName>
    <definedName name="_xlnm._FilterDatabase" localSheetId="0" hidden="1">'Site ID List'!$B$1:$B$1519</definedName>
  </definedNames>
  <calcPr calcId="191028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9" l="1"/>
  <c r="F34" i="9"/>
  <c r="F3" i="9"/>
  <c r="F4" i="9"/>
  <c r="F5" i="9"/>
  <c r="F35" i="9"/>
  <c r="F36" i="9"/>
  <c r="F37" i="9"/>
  <c r="F38" i="9"/>
  <c r="F39" i="9"/>
  <c r="F6" i="9"/>
  <c r="F7" i="9"/>
  <c r="F40" i="9"/>
  <c r="F41" i="9"/>
  <c r="F8" i="9"/>
  <c r="F42" i="9"/>
  <c r="F43" i="9"/>
  <c r="F44" i="9"/>
  <c r="F45" i="9"/>
  <c r="F46" i="9"/>
  <c r="F47" i="9"/>
  <c r="F48" i="9"/>
  <c r="F49" i="9"/>
  <c r="F50" i="9"/>
  <c r="F51" i="9"/>
  <c r="F9" i="9"/>
  <c r="F52" i="9"/>
  <c r="F53" i="9"/>
  <c r="F54" i="9"/>
  <c r="F55" i="9"/>
  <c r="F56" i="9"/>
  <c r="F10" i="9"/>
  <c r="F57" i="9"/>
  <c r="F58" i="9"/>
  <c r="F11" i="9"/>
  <c r="F59" i="9"/>
  <c r="F60" i="9"/>
  <c r="F61" i="9"/>
  <c r="F62" i="9"/>
  <c r="F63" i="9"/>
  <c r="F64" i="9"/>
  <c r="F65" i="9"/>
  <c r="F66" i="9"/>
  <c r="F12" i="9"/>
  <c r="F67" i="9"/>
  <c r="F68" i="9"/>
  <c r="F69" i="9"/>
  <c r="F70" i="9"/>
  <c r="F71" i="9"/>
  <c r="F72" i="9"/>
  <c r="F73" i="9"/>
  <c r="F74" i="9"/>
  <c r="F75" i="9"/>
  <c r="F77" i="9"/>
  <c r="F78" i="9"/>
  <c r="F79" i="9"/>
  <c r="F80" i="9"/>
  <c r="F13" i="9"/>
  <c r="F14" i="9"/>
  <c r="F81" i="9"/>
  <c r="F82" i="9"/>
  <c r="F15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6" i="9"/>
  <c r="F143" i="9"/>
  <c r="F144" i="9"/>
  <c r="F145" i="9"/>
  <c r="F146" i="9"/>
  <c r="F147" i="9"/>
  <c r="F148" i="9"/>
  <c r="F149" i="9"/>
  <c r="F150" i="9"/>
  <c r="F151" i="9"/>
  <c r="F152" i="9"/>
  <c r="F153" i="9"/>
  <c r="F17" i="9"/>
  <c r="F154" i="9"/>
  <c r="F155" i="9"/>
  <c r="F156" i="9"/>
  <c r="F18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9" i="9"/>
  <c r="F20" i="9"/>
  <c r="F188" i="9"/>
  <c r="F189" i="9"/>
  <c r="F190" i="9"/>
  <c r="F191" i="9"/>
  <c r="F192" i="9"/>
  <c r="F21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2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3" i="9"/>
  <c r="F24" i="9"/>
  <c r="F251" i="9"/>
  <c r="F252" i="9"/>
  <c r="F25" i="9"/>
  <c r="F26" i="9"/>
  <c r="F27" i="9"/>
  <c r="F253" i="9"/>
  <c r="F254" i="9"/>
  <c r="F255" i="9"/>
  <c r="F256" i="9"/>
  <c r="F28" i="9"/>
  <c r="F257" i="9"/>
  <c r="F258" i="9"/>
  <c r="F259" i="9"/>
  <c r="F260" i="9"/>
  <c r="F261" i="9"/>
  <c r="F262" i="9"/>
  <c r="F263" i="9"/>
  <c r="F30" i="9"/>
  <c r="F264" i="9"/>
  <c r="F265" i="9"/>
  <c r="F266" i="9"/>
  <c r="F267" i="9"/>
  <c r="F268" i="9"/>
  <c r="F31" i="9"/>
  <c r="F269" i="9"/>
  <c r="F270" i="9"/>
  <c r="F271" i="9"/>
  <c r="F272" i="9"/>
  <c r="F273" i="9"/>
  <c r="F274" i="9"/>
  <c r="F275" i="9"/>
  <c r="F276" i="9"/>
  <c r="F277" i="9"/>
  <c r="F278" i="9"/>
  <c r="F279" i="9"/>
  <c r="F32" i="9"/>
  <c r="F289" i="9"/>
  <c r="F33" i="9"/>
  <c r="F29" i="9"/>
  <c r="F280" i="9"/>
  <c r="F281" i="9"/>
  <c r="F282" i="9"/>
  <c r="F283" i="9"/>
  <c r="F284" i="9"/>
  <c r="F285" i="9"/>
  <c r="F286" i="9"/>
  <c r="F287" i="9"/>
  <c r="F288" i="9"/>
  <c r="F76" i="9"/>
  <c r="D290" i="9"/>
  <c r="F290" i="9" l="1"/>
</calcChain>
</file>

<file path=xl/sharedStrings.xml><?xml version="1.0" encoding="utf-8"?>
<sst xmlns="http://schemas.openxmlformats.org/spreadsheetml/2006/main" count="1715" uniqueCount="854">
  <si>
    <t>Site Name</t>
  </si>
  <si>
    <t>Site Id</t>
  </si>
  <si>
    <t>Cost Centre</t>
  </si>
  <si>
    <t>Residential Earlwood - NSW</t>
  </si>
  <si>
    <t>2030628</t>
  </si>
  <si>
    <t>1345710006444</t>
  </si>
  <si>
    <t>Kallangur Salvos Store - QLD</t>
  </si>
  <si>
    <t>2030629</t>
  </si>
  <si>
    <t>3087050006444</t>
  </si>
  <si>
    <t>THQ Blackburn - VIC</t>
  </si>
  <si>
    <t>2030630</t>
  </si>
  <si>
    <t>8421980006444</t>
  </si>
  <si>
    <t>THQ Redfern</t>
  </si>
  <si>
    <t>2030631</t>
  </si>
  <si>
    <t>8414860006444</t>
  </si>
  <si>
    <t>Auburn Office - NSW</t>
  </si>
  <si>
    <t>2030632</t>
  </si>
  <si>
    <t>Tasmania Divisional Headquarters - TAS</t>
  </si>
  <si>
    <t>2030633</t>
  </si>
  <si>
    <t>8419340006444</t>
  </si>
  <si>
    <t>Sydney Congress Hall - NSW</t>
  </si>
  <si>
    <t>2030634</t>
  </si>
  <si>
    <t>5069290006444</t>
  </si>
  <si>
    <t>Elizabeth Jenkins Place Aged Care Centre - NSW</t>
  </si>
  <si>
    <t>2030635</t>
  </si>
  <si>
    <t>2076380006444</t>
  </si>
  <si>
    <t>Macquarie Lodge Aged Care Centre - NSW</t>
  </si>
  <si>
    <t>2030636</t>
  </si>
  <si>
    <t>2076420006444</t>
  </si>
  <si>
    <t>Employment Plus Support Office - VIC</t>
  </si>
  <si>
    <t>2030638</t>
  </si>
  <si>
    <t>4036870006444</t>
  </si>
  <si>
    <t>Eva Burrows College - VIC</t>
  </si>
  <si>
    <t>2030639</t>
  </si>
  <si>
    <t>8414990006444</t>
  </si>
  <si>
    <t>Queensland Divisional Headquarters - QLD</t>
  </si>
  <si>
    <t>2030640</t>
  </si>
  <si>
    <t>Healthlink Allied Health Services - SA</t>
  </si>
  <si>
    <t>2030641</t>
  </si>
  <si>
    <t>5065690006444</t>
  </si>
  <si>
    <t>Modbury Employment Plus - SA</t>
  </si>
  <si>
    <t>2030642</t>
  </si>
  <si>
    <t>Seaforth Gardens Residential Aged Care - WA</t>
  </si>
  <si>
    <t>2030643</t>
  </si>
  <si>
    <t>2016710006444</t>
  </si>
  <si>
    <t>DSS FC Adelaide South - SA</t>
  </si>
  <si>
    <t>2030644</t>
  </si>
  <si>
    <t>1524470006444</t>
  </si>
  <si>
    <t>Western Australia Divisional Headquarters - WA</t>
  </si>
  <si>
    <t>2030645</t>
  </si>
  <si>
    <t>8419280006444</t>
  </si>
  <si>
    <t>Moyne Aged Care Plus Centre - NSW</t>
  </si>
  <si>
    <t>2030646</t>
  </si>
  <si>
    <t>2076500006444</t>
  </si>
  <si>
    <t>Linsell Lodge Aged Care Centre - SA</t>
  </si>
  <si>
    <t>2030647</t>
  </si>
  <si>
    <t>2015700006444</t>
  </si>
  <si>
    <t>Weeroona Aged Care Centre - NSW</t>
  </si>
  <si>
    <t>2030648</t>
  </si>
  <si>
    <t>2076580006444</t>
  </si>
  <si>
    <t>Salvationist Supplies - NSW</t>
  </si>
  <si>
    <t>2030649</t>
  </si>
  <si>
    <t>3001310006444</t>
  </si>
  <si>
    <t>Montrose Aged Care Centre - NSW</t>
  </si>
  <si>
    <t>2030650</t>
  </si>
  <si>
    <t>2076460006444</t>
  </si>
  <si>
    <t>Maybanke Aged Care Centre - NSW</t>
  </si>
  <si>
    <t>2030651</t>
  </si>
  <si>
    <t>2076440006444</t>
  </si>
  <si>
    <t>SALVO STORES NSW HEAD OFFICE &amp; CALL CENTRE - NSW</t>
  </si>
  <si>
    <t>2030652</t>
  </si>
  <si>
    <t>3020140006444</t>
  </si>
  <si>
    <t>Stanmore House - NSW</t>
  </si>
  <si>
    <t>2030653</t>
  </si>
  <si>
    <t>8415080006444</t>
  </si>
  <si>
    <t>Canberra Office - ACT</t>
  </si>
  <si>
    <t>2030654</t>
  </si>
  <si>
    <t>8421940006444</t>
  </si>
  <si>
    <t>Adelaide Congress Hall - SA</t>
  </si>
  <si>
    <t>2030655</t>
  </si>
  <si>
    <t>5065010006444</t>
  </si>
  <si>
    <t>Support Services Salvos Stores - VIC</t>
  </si>
  <si>
    <t>2030656</t>
  </si>
  <si>
    <t>3012770006444</t>
  </si>
  <si>
    <t>St Kilda Crisis Contact Centre - VIC</t>
  </si>
  <si>
    <t>2030657</t>
  </si>
  <si>
    <t>1913890006444</t>
  </si>
  <si>
    <t>Rosedurnate Aged Care Plus Centre - NSW</t>
  </si>
  <si>
    <t>2030658</t>
  </si>
  <si>
    <t>2076560006444</t>
  </si>
  <si>
    <t>Mountain View Aged Care Plus Centre - ACT</t>
  </si>
  <si>
    <t>2030659</t>
  </si>
  <si>
    <t>2076480006444</t>
  </si>
  <si>
    <t>DHQ SA - SA</t>
  </si>
  <si>
    <t>2030660</t>
  </si>
  <si>
    <t>8419190006444</t>
  </si>
  <si>
    <t>Barrington Lodge Aged Care Centre - TAS</t>
  </si>
  <si>
    <t>2030661</t>
  </si>
  <si>
    <t>2017720006444</t>
  </si>
  <si>
    <t>James Barker Aged Care Centre - VIC</t>
  </si>
  <si>
    <t>2030662</t>
  </si>
  <si>
    <t>2013050006444</t>
  </si>
  <si>
    <t>Noble Park Salvos Store - VIC</t>
  </si>
  <si>
    <t>2030663</t>
  </si>
  <si>
    <t>3002090006444</t>
  </si>
  <si>
    <t>Coburg North Office - VIC</t>
  </si>
  <si>
    <t>2030664</t>
  </si>
  <si>
    <t>1913480006444</t>
  </si>
  <si>
    <t>Burrangiri Aged Care Respite Centre - ACT</t>
  </si>
  <si>
    <t>2030665</t>
  </si>
  <si>
    <t>2076750006444</t>
  </si>
  <si>
    <t>Carpenter Court Aged Care Plus Centre - NSW</t>
  </si>
  <si>
    <t>2030666</t>
  </si>
  <si>
    <t>2076360006444</t>
  </si>
  <si>
    <t>Gill Waminda Aged Care Centre - NSW</t>
  </si>
  <si>
    <t>2030667</t>
  </si>
  <si>
    <t>2076400006444</t>
  </si>
  <si>
    <t>Bethany Aged Care Plus Centre - NSW</t>
  </si>
  <si>
    <t>2030668</t>
  </si>
  <si>
    <t>2076300006444</t>
  </si>
  <si>
    <t>Riverview Gardens Aged Care - QLD</t>
  </si>
  <si>
    <t>2030669</t>
  </si>
  <si>
    <t>2076540006444</t>
  </si>
  <si>
    <t>The Cairns Aged Care Centre - QLD</t>
  </si>
  <si>
    <t>2030670</t>
  </si>
  <si>
    <t>2076340006444</t>
  </si>
  <si>
    <t>Bethesda Aged Care Centre - QLD</t>
  </si>
  <si>
    <t>2030671</t>
  </si>
  <si>
    <t>2076320006444</t>
  </si>
  <si>
    <t>Kubirri Aged Care Centre - QLD</t>
  </si>
  <si>
    <t>2030673</t>
  </si>
  <si>
    <t>2025520006444</t>
  </si>
  <si>
    <t>The Beacon - WA</t>
  </si>
  <si>
    <t>2030674</t>
  </si>
  <si>
    <t>1632200006444</t>
  </si>
  <si>
    <t>Gosford Employment Plus - NSW</t>
  </si>
  <si>
    <t>2030677</t>
  </si>
  <si>
    <t>Maitland Employment Plus - NSW</t>
  </si>
  <si>
    <t>2030679</t>
  </si>
  <si>
    <t>William Booth House - NSW</t>
  </si>
  <si>
    <t>2030680</t>
  </si>
  <si>
    <t>1344690006444</t>
  </si>
  <si>
    <t>Foster House - NSW</t>
  </si>
  <si>
    <t>2030681</t>
  </si>
  <si>
    <t>1344480006444</t>
  </si>
  <si>
    <t>Browns Plains Employment Plus - QLD</t>
  </si>
  <si>
    <t>2030682</t>
  </si>
  <si>
    <t>Goodna Employment Plus - QLD</t>
  </si>
  <si>
    <t>2030683</t>
  </si>
  <si>
    <t>Brisbane Recovery Services Centre (Moonyah) - QLD</t>
  </si>
  <si>
    <t>2030685</t>
  </si>
  <si>
    <t>1345250006444</t>
  </si>
  <si>
    <t>Gold Coast Recovery Services Centre (Fairhaven) - QLD</t>
  </si>
  <si>
    <t>2030686</t>
  </si>
  <si>
    <t>1344930006444</t>
  </si>
  <si>
    <t>Townsville Recovery Services Centre - QLD</t>
  </si>
  <si>
    <t>2030688</t>
  </si>
  <si>
    <t>1345440006444</t>
  </si>
  <si>
    <t>St Kilda Crisis Centre - VIC</t>
  </si>
  <si>
    <t>2030692</t>
  </si>
  <si>
    <t>1913500006444</t>
  </si>
  <si>
    <t>Cessnock Employment Plus - NSW</t>
  </si>
  <si>
    <t>2030695</t>
  </si>
  <si>
    <t>Canberra Employment Plus - ACT</t>
  </si>
  <si>
    <t>2030696</t>
  </si>
  <si>
    <t>The Entrance Employment Plus - NSW</t>
  </si>
  <si>
    <t>2030697</t>
  </si>
  <si>
    <t>Flagstaff - VIC</t>
  </si>
  <si>
    <t>2030698</t>
  </si>
  <si>
    <t>1910560006444</t>
  </si>
  <si>
    <t>SalvoConnect Bridge Link - VIC</t>
  </si>
  <si>
    <t>2030699</t>
  </si>
  <si>
    <t>1910610006444</t>
  </si>
  <si>
    <t>Victoria Divisional Headquarters - VIC</t>
  </si>
  <si>
    <t>2030701</t>
  </si>
  <si>
    <t>8484000006444</t>
  </si>
  <si>
    <t>Harry Hunter Rehabilitation Centre - WA</t>
  </si>
  <si>
    <t>2030702</t>
  </si>
  <si>
    <t>1616360006444</t>
  </si>
  <si>
    <t>Woodridge Employment Plus - QLD</t>
  </si>
  <si>
    <t>2030704</t>
  </si>
  <si>
    <t>Toronto Employment Plus - NSW</t>
  </si>
  <si>
    <t>2030705</t>
  </si>
  <si>
    <t>Mount Gravatt Employment Plus - QLD</t>
  </si>
  <si>
    <t>2030706</t>
  </si>
  <si>
    <t>Belconnen Employment Plus - ACT</t>
  </si>
  <si>
    <t>2030707</t>
  </si>
  <si>
    <t>Lilydale Employment Plus - VIC</t>
  </si>
  <si>
    <t>2030708</t>
  </si>
  <si>
    <t>Foley House - VIC</t>
  </si>
  <si>
    <t>2030709</t>
  </si>
  <si>
    <t>1913620006444</t>
  </si>
  <si>
    <t>Burnie Employment Plus - TAS</t>
  </si>
  <si>
    <t>2030710</t>
  </si>
  <si>
    <t>Newcastle Employment Plus - NSW</t>
  </si>
  <si>
    <t>2030715</t>
  </si>
  <si>
    <t>Towards Independence Network of Services - SA</t>
  </si>
  <si>
    <t>2030718</t>
  </si>
  <si>
    <t>1515640006444</t>
  </si>
  <si>
    <t>Rowville Employment Plus - VIC</t>
  </si>
  <si>
    <t>2030721</t>
  </si>
  <si>
    <t>Ryde Employment Plus - NSW</t>
  </si>
  <si>
    <t>2030722</t>
  </si>
  <si>
    <t>Sunrise Centre - NT</t>
  </si>
  <si>
    <t>2030723</t>
  </si>
  <si>
    <t>1818610006444</t>
  </si>
  <si>
    <t>Beenleigh Employment Plus - QLD</t>
  </si>
  <si>
    <t>2030725</t>
  </si>
  <si>
    <t>Springfield Employment Plus - QLD</t>
  </si>
  <si>
    <t>2030726</t>
  </si>
  <si>
    <t>4037660006444</t>
  </si>
  <si>
    <t>Woolloongabba Employment Plus - QLD</t>
  </si>
  <si>
    <t>2030729</t>
  </si>
  <si>
    <t>Preston Employment Plus - VIC</t>
  </si>
  <si>
    <t>2030732</t>
  </si>
  <si>
    <t>Woden Employment Plus - ACT</t>
  </si>
  <si>
    <t>2030733</t>
  </si>
  <si>
    <t>Ringwood Employment Plus - VIC</t>
  </si>
  <si>
    <t>2030734</t>
  </si>
  <si>
    <t>4038040006444</t>
  </si>
  <si>
    <t>Bridge House - WA</t>
  </si>
  <si>
    <t>2030735</t>
  </si>
  <si>
    <t>1627250006444</t>
  </si>
  <si>
    <t>Raymond Terrace Employment Plus - NSW</t>
  </si>
  <si>
    <t>2030741</t>
  </si>
  <si>
    <t>Goulburn Employment Plus - NSW</t>
  </si>
  <si>
    <t>2030743</t>
  </si>
  <si>
    <t>Young Employment Plus - NSW</t>
  </si>
  <si>
    <t>2030745</t>
  </si>
  <si>
    <t>Charlestown Employment Plus - NSW</t>
  </si>
  <si>
    <t>2030746</t>
  </si>
  <si>
    <t>Inala Employment Plus - QLD</t>
  </si>
  <si>
    <t>2030750</t>
  </si>
  <si>
    <t>Centennial Lodge - QLD</t>
  </si>
  <si>
    <t>2030751</t>
  </si>
  <si>
    <t>1344770006444</t>
  </si>
  <si>
    <t>Lowood Employment Plus - QLD</t>
  </si>
  <si>
    <t>2030753</t>
  </si>
  <si>
    <t>Ipswich Employment Plus - QLD</t>
  </si>
  <si>
    <t>2030754</t>
  </si>
  <si>
    <t>Samaritan House Surry Hills - NSW</t>
  </si>
  <si>
    <t>2030755</t>
  </si>
  <si>
    <t>1344490006444</t>
  </si>
  <si>
    <t>Playford Corps - SA</t>
  </si>
  <si>
    <t>2030756</t>
  </si>
  <si>
    <t>5065070006444</t>
  </si>
  <si>
    <t>Morley Corps - WA</t>
  </si>
  <si>
    <t>2030757</t>
  </si>
  <si>
    <t>5067610006444</t>
  </si>
  <si>
    <t>Tempe St Peters Salvos Stores - NSW</t>
  </si>
  <si>
    <t>2030758</t>
  </si>
  <si>
    <t>3086840006444</t>
  </si>
  <si>
    <t>Gateways - VIC</t>
  </si>
  <si>
    <t>2030759</t>
  </si>
  <si>
    <t>1921340006444</t>
  </si>
  <si>
    <t>Salvation Army Housing SA - SA</t>
  </si>
  <si>
    <t>2030761</t>
  </si>
  <si>
    <t>2715300006444</t>
  </si>
  <si>
    <t>Mona Vale Salvos Stores - NSW</t>
  </si>
  <si>
    <t>2030762</t>
  </si>
  <si>
    <t>3086480006444</t>
  </si>
  <si>
    <t>Westleigh Salvos Stores - NSW</t>
  </si>
  <si>
    <t>2030764</t>
  </si>
  <si>
    <t>3087440006444</t>
  </si>
  <si>
    <t>Maroubra Salvos Stores - NSW</t>
  </si>
  <si>
    <t>2030765</t>
  </si>
  <si>
    <t>3086440006444</t>
  </si>
  <si>
    <t>Unanderra Salvos Stores - NSW</t>
  </si>
  <si>
    <t>2030766</t>
  </si>
  <si>
    <t>3086730006444</t>
  </si>
  <si>
    <t>Riverwood Salvos Stores - NSW</t>
  </si>
  <si>
    <t>2030767</t>
  </si>
  <si>
    <t>3086520006444</t>
  </si>
  <si>
    <t>Sutherland Salvos Stores - NSW</t>
  </si>
  <si>
    <t>2030768</t>
  </si>
  <si>
    <t>3086500006444</t>
  </si>
  <si>
    <t>Menai Salvos Stores - NSW</t>
  </si>
  <si>
    <t>2030769</t>
  </si>
  <si>
    <t>3086510006444</t>
  </si>
  <si>
    <t>Marayong Salvos Stores - NSW</t>
  </si>
  <si>
    <t>2030770</t>
  </si>
  <si>
    <t>3087390006444</t>
  </si>
  <si>
    <t>Hobart Bridge - TAS</t>
  </si>
  <si>
    <t>2030771</t>
  </si>
  <si>
    <t>1731300006444</t>
  </si>
  <si>
    <t>Springwood Salvos Stores - NSW</t>
  </si>
  <si>
    <t>2030772</t>
  </si>
  <si>
    <t>3081370006444</t>
  </si>
  <si>
    <t>Oasis Youth Network Sydney - NSW</t>
  </si>
  <si>
    <t>2030773</t>
  </si>
  <si>
    <t>1346100006444</t>
  </si>
  <si>
    <t>Balgowlah Salvos Stores - NSW</t>
  </si>
  <si>
    <t>2030774</t>
  </si>
  <si>
    <t>3081270006444</t>
  </si>
  <si>
    <t>Mount Gravatt Salvo Stores - QLD</t>
  </si>
  <si>
    <t>2030775</t>
  </si>
  <si>
    <t>3086990006444</t>
  </si>
  <si>
    <t>Leichhardt Salvos Stores - NSW</t>
  </si>
  <si>
    <t>2030776</t>
  </si>
  <si>
    <t>3086590006444</t>
  </si>
  <si>
    <t>Boolaroo Salvos Stores - NSW</t>
  </si>
  <si>
    <t>2030777</t>
  </si>
  <si>
    <t>3086340006444</t>
  </si>
  <si>
    <t>North Parramatta Salvos Stores - NSW</t>
  </si>
  <si>
    <t>2030778</t>
  </si>
  <si>
    <t>3087480006444</t>
  </si>
  <si>
    <t>Moorebank Salvos Stores - NSW</t>
  </si>
  <si>
    <t>2030780</t>
  </si>
  <si>
    <t>3087280006444</t>
  </si>
  <si>
    <t>Helensburgh Salvos Stores - NSW</t>
  </si>
  <si>
    <t>2030781</t>
  </si>
  <si>
    <t>3081240006444</t>
  </si>
  <si>
    <t>Rockdale Salvos Stores - NSW</t>
  </si>
  <si>
    <t>2030782</t>
  </si>
  <si>
    <t>3081260006444</t>
  </si>
  <si>
    <t>Dapto Salvos Stores - NSW</t>
  </si>
  <si>
    <t>2030783</t>
  </si>
  <si>
    <t>3086740006444</t>
  </si>
  <si>
    <t>Burpengary Salvos Stores - QLD</t>
  </si>
  <si>
    <t>2030784</t>
  </si>
  <si>
    <t>3086820006444</t>
  </si>
  <si>
    <t>Belconnen Salvos Stores - ACT</t>
  </si>
  <si>
    <t>2030785</t>
  </si>
  <si>
    <t>3086070006444</t>
  </si>
  <si>
    <t>Tuggeranong Salvos Stores - ACT</t>
  </si>
  <si>
    <t>2030786</t>
  </si>
  <si>
    <t>3086040006444</t>
  </si>
  <si>
    <t>Sinnamon Park Salvos Stores - QLD</t>
  </si>
  <si>
    <t>2030787</t>
  </si>
  <si>
    <t>3086890006444</t>
  </si>
  <si>
    <t>Sherwood Salvos Stores - QLD</t>
  </si>
  <si>
    <t>2030788</t>
  </si>
  <si>
    <t>3087090006444</t>
  </si>
  <si>
    <t>Green Point Salvos Stores - NSW</t>
  </si>
  <si>
    <t>2030791</t>
  </si>
  <si>
    <t>3087850006444</t>
  </si>
  <si>
    <t>Mount Druitt Salvos Stores - NSW</t>
  </si>
  <si>
    <t>2030792</t>
  </si>
  <si>
    <t>3087370006444</t>
  </si>
  <si>
    <t>Kiama Salvos Stores - NSW</t>
  </si>
  <si>
    <t>2030793</t>
  </si>
  <si>
    <t>3086760006444</t>
  </si>
  <si>
    <t>Salvos Stores Admin Office - ACT and Monaro Area - ACT</t>
  </si>
  <si>
    <t>2030794</t>
  </si>
  <si>
    <t>1344170006444</t>
  </si>
  <si>
    <t>Cleveland Salvos Stores - QLD</t>
  </si>
  <si>
    <t>2030795</t>
  </si>
  <si>
    <t>3086910006444</t>
  </si>
  <si>
    <t>Mermaid Beach Salvos Stores - QLD</t>
  </si>
  <si>
    <t>2030796</t>
  </si>
  <si>
    <t>3087620006444</t>
  </si>
  <si>
    <t>Wynnum Salvos Stores - QLD</t>
  </si>
  <si>
    <t>2030797</t>
  </si>
  <si>
    <t>Beenleigh Salvos Stores - QLD</t>
  </si>
  <si>
    <t>2030798</t>
  </si>
  <si>
    <t>3087600006444</t>
  </si>
  <si>
    <t>Sandgate Salvos Stores - QLD</t>
  </si>
  <si>
    <t>2030799</t>
  </si>
  <si>
    <t>3086900006444</t>
  </si>
  <si>
    <t>Enoggera Salvos Stores - QLD</t>
  </si>
  <si>
    <t>2030801</t>
  </si>
  <si>
    <t>3087120006444</t>
  </si>
  <si>
    <t>Geebung Salvos Stores - QLD</t>
  </si>
  <si>
    <t>2030802</t>
  </si>
  <si>
    <t>3087040006444</t>
  </si>
  <si>
    <t>Southport Salvos Stores - QLD</t>
  </si>
  <si>
    <t>2030803</t>
  </si>
  <si>
    <t>3087510006444</t>
  </si>
  <si>
    <t>Biggera Waters Salvos Stores - QLD</t>
  </si>
  <si>
    <t>2030804</t>
  </si>
  <si>
    <t>3087630006444</t>
  </si>
  <si>
    <t>Stafford Corps - QLD</t>
  </si>
  <si>
    <t>2030805</t>
  </si>
  <si>
    <t>8418720006444</t>
  </si>
  <si>
    <t>Eagleby Salvos Stores - QLD</t>
  </si>
  <si>
    <t>2030806</t>
  </si>
  <si>
    <t>3087580006444</t>
  </si>
  <si>
    <t>Arndale Corps - SA</t>
  </si>
  <si>
    <t>2030807</t>
  </si>
  <si>
    <t>5065020006444</t>
  </si>
  <si>
    <t>Logan Central Salvos Stores - QLD</t>
  </si>
  <si>
    <t>2030808</t>
  </si>
  <si>
    <t>3086870006444</t>
  </si>
  <si>
    <t>Murwillumbah Salvos Stores - NSW</t>
  </si>
  <si>
    <t>2030809</t>
  </si>
  <si>
    <t>3087560006444</t>
  </si>
  <si>
    <t>Newstead Salvos Stores - QLD</t>
  </si>
  <si>
    <t>2030810</t>
  </si>
  <si>
    <t>3086980006444</t>
  </si>
  <si>
    <t>Morayfield Salvos Stores - QLD</t>
  </si>
  <si>
    <t>2030811</t>
  </si>
  <si>
    <t>3087060006444</t>
  </si>
  <si>
    <t>Greenslopes Salvos Stores - QLD</t>
  </si>
  <si>
    <t>2030812</t>
  </si>
  <si>
    <t>3088030006444</t>
  </si>
  <si>
    <t>Browns Plains Salvos Stores - QLD</t>
  </si>
  <si>
    <t>2030814</t>
  </si>
  <si>
    <t>3086920006444</t>
  </si>
  <si>
    <t>Redcliffe Salvos Stores - QLD</t>
  </si>
  <si>
    <t>2030815</t>
  </si>
  <si>
    <t>3088020006444</t>
  </si>
  <si>
    <t>Deeragun Salvos Stores - QLD</t>
  </si>
  <si>
    <t>2030816</t>
  </si>
  <si>
    <t>3089220006444</t>
  </si>
  <si>
    <t>Moorooka Salvos Stores - QLD</t>
  </si>
  <si>
    <t>2030817</t>
  </si>
  <si>
    <t>3088050006444</t>
  </si>
  <si>
    <t>Samaritan House Mackay - QLD</t>
  </si>
  <si>
    <t>2030818</t>
  </si>
  <si>
    <t>1345300006444</t>
  </si>
  <si>
    <t>Underwood Salvos Stores - QLD</t>
  </si>
  <si>
    <t>2030819</t>
  </si>
  <si>
    <t>3087070006444</t>
  </si>
  <si>
    <t>Residential YS Peninsula - Sycamore Rd - VIC</t>
  </si>
  <si>
    <t>2030820</t>
  </si>
  <si>
    <t>1912530006444</t>
  </si>
  <si>
    <t>Family Violence Programs Windsor - VIC</t>
  </si>
  <si>
    <t>2030821</t>
  </si>
  <si>
    <t>1918730006444</t>
  </si>
  <si>
    <t>Bridgehaven - VIC</t>
  </si>
  <si>
    <t>2030823</t>
  </si>
  <si>
    <t>1913340006444</t>
  </si>
  <si>
    <t>Melbourne Project 614 - VIC</t>
  </si>
  <si>
    <t>2030824</t>
  </si>
  <si>
    <t>1911650006444</t>
  </si>
  <si>
    <t>Homelessness Case Management Services - VIC</t>
  </si>
  <si>
    <t>2030825</t>
  </si>
  <si>
    <t>1921030006444</t>
  </si>
  <si>
    <t>TSAY West - VIC</t>
  </si>
  <si>
    <t>2030826</t>
  </si>
  <si>
    <t>1921150006444</t>
  </si>
  <si>
    <t>Penrith Salvos Stores - NSW</t>
  </si>
  <si>
    <t>2030827</t>
  </si>
  <si>
    <t>3087320006444</t>
  </si>
  <si>
    <t>Seven Hills Salvos Stores - NSW</t>
  </si>
  <si>
    <t>2030829</t>
  </si>
  <si>
    <t>3087290006444</t>
  </si>
  <si>
    <t>Chester Hill Salvos Stores - NSW</t>
  </si>
  <si>
    <t>2030830</t>
  </si>
  <si>
    <t>3087490006444</t>
  </si>
  <si>
    <t>Lidcombe Salvos Stores - NSW</t>
  </si>
  <si>
    <t>2030831</t>
  </si>
  <si>
    <t>3081340006444</t>
  </si>
  <si>
    <t>Gladesville Salvos Stores - NSW</t>
  </si>
  <si>
    <t>2030832</t>
  </si>
  <si>
    <t>3081250006444</t>
  </si>
  <si>
    <t>St Marys Salvos Stores - NSW</t>
  </si>
  <si>
    <t>2030833</t>
  </si>
  <si>
    <t>3087260006444</t>
  </si>
  <si>
    <t>Ringwood Corps - VIC</t>
  </si>
  <si>
    <t>2030834</t>
  </si>
  <si>
    <t>5062710006444</t>
  </si>
  <si>
    <t>Warrawong Salvos Stores - NSW</t>
  </si>
  <si>
    <t>2030835</t>
  </si>
  <si>
    <t>3086690006444</t>
  </si>
  <si>
    <t>Richmond Salvos Stores - NSW</t>
  </si>
  <si>
    <t>2030836</t>
  </si>
  <si>
    <t>3087360006444</t>
  </si>
  <si>
    <t>Youth and Family Services Peninsula - VIC</t>
  </si>
  <si>
    <t>2030837</t>
  </si>
  <si>
    <t>1922660006444</t>
  </si>
  <si>
    <t>Preston Corps - VIC</t>
  </si>
  <si>
    <t>2030838</t>
  </si>
  <si>
    <t>5061620006444</t>
  </si>
  <si>
    <t>Homelessness Case Management Services - Kensington - VIC</t>
  </si>
  <si>
    <t>2030841</t>
  </si>
  <si>
    <t>1929060006444</t>
  </si>
  <si>
    <t>Doorways - VIC</t>
  </si>
  <si>
    <t>2030842</t>
  </si>
  <si>
    <t>1933870006444</t>
  </si>
  <si>
    <t>SalvoCare Eastern Support and Recovery Services - VIC</t>
  </si>
  <si>
    <t>2030843</t>
  </si>
  <si>
    <t>1211580006444</t>
  </si>
  <si>
    <t>Salvos Home Care - Victoria - VIC</t>
  </si>
  <si>
    <t>2030846</t>
  </si>
  <si>
    <t>2021090006444</t>
  </si>
  <si>
    <t>Northside Geelong Corps - VIC</t>
  </si>
  <si>
    <t>2030847</t>
  </si>
  <si>
    <t>1421630006444</t>
  </si>
  <si>
    <t>Geelong Community Support Services - VIC</t>
  </si>
  <si>
    <t>2030848</t>
  </si>
  <si>
    <t>1414680006444</t>
  </si>
  <si>
    <t>Brayton Youth Crisis - VIC</t>
  </si>
  <si>
    <t>2030849</t>
  </si>
  <si>
    <t>1913820006444</t>
  </si>
  <si>
    <t>Homelessness Barwon - VIC</t>
  </si>
  <si>
    <t>2030850</t>
  </si>
  <si>
    <t>1912400006444</t>
  </si>
  <si>
    <t>Catherine Haven - NSW</t>
  </si>
  <si>
    <t>2030852</t>
  </si>
  <si>
    <t>1344230006444</t>
  </si>
  <si>
    <t>Phillip Salvos Stores - ACT</t>
  </si>
  <si>
    <t>2030853</t>
  </si>
  <si>
    <t>3086060006444</t>
  </si>
  <si>
    <t>Panania Community of Hope - NSW</t>
  </si>
  <si>
    <t>2030854</t>
  </si>
  <si>
    <t>3088240006444</t>
  </si>
  <si>
    <t>Yagoona Salvos Stores - NSW</t>
  </si>
  <si>
    <t>2030855</t>
  </si>
  <si>
    <t>3087410006444</t>
  </si>
  <si>
    <t>Robina Salvos Stores - QLD</t>
  </si>
  <si>
    <t>2030856</t>
  </si>
  <si>
    <t>3087670006444</t>
  </si>
  <si>
    <t>Ingleburn Salvos Stores - NSW</t>
  </si>
  <si>
    <t>2030857</t>
  </si>
  <si>
    <t>3087380006444</t>
  </si>
  <si>
    <t>Salvos Stores Admin Office - Gold Coast Area - QLD</t>
  </si>
  <si>
    <t>2030858</t>
  </si>
  <si>
    <t>3087500006444</t>
  </si>
  <si>
    <t>Brunswick Corps - VIC</t>
  </si>
  <si>
    <t>2030859</t>
  </si>
  <si>
    <t>5061100006444</t>
  </si>
  <si>
    <t>Wollongong Salvos Stores - NSW</t>
  </si>
  <si>
    <t>2030860</t>
  </si>
  <si>
    <t>3086670006444</t>
  </si>
  <si>
    <t>SASHS Western Network - VIC</t>
  </si>
  <si>
    <t>2030861</t>
  </si>
  <si>
    <t>1929881006444</t>
  </si>
  <si>
    <t>Bendigo Corps - VIC</t>
  </si>
  <si>
    <t>2030862</t>
  </si>
  <si>
    <t>5063090006444</t>
  </si>
  <si>
    <t>SALVOCARE EASTERN - VIC</t>
  </si>
  <si>
    <t>2030863</t>
  </si>
  <si>
    <t>Seymour SalvoCare - VIC</t>
  </si>
  <si>
    <t>2030864</t>
  </si>
  <si>
    <t>1911940006444</t>
  </si>
  <si>
    <t>Ballarat Homelessness - VIC</t>
  </si>
  <si>
    <t>2030865</t>
  </si>
  <si>
    <t>1912250006444</t>
  </si>
  <si>
    <t>SalvoCare Eastern (Gippsland) - VIC</t>
  </si>
  <si>
    <t>2030866</t>
  </si>
  <si>
    <t>5062470006444</t>
  </si>
  <si>
    <t>Shepparton Doorways - VIC</t>
  </si>
  <si>
    <t>2030867</t>
  </si>
  <si>
    <t>1939810006444</t>
  </si>
  <si>
    <t>Launceston Citadel Corps - TAS</t>
  </si>
  <si>
    <t>2030868</t>
  </si>
  <si>
    <t>5066440006444</t>
  </si>
  <si>
    <t>Salvation Army Housing TAS - TAS</t>
  </si>
  <si>
    <t>2030869</t>
  </si>
  <si>
    <t>1012100006444</t>
  </si>
  <si>
    <t>Warilla Salvos Stores - NSW</t>
  </si>
  <si>
    <t>2030870</t>
  </si>
  <si>
    <t>3086680006444</t>
  </si>
  <si>
    <t>Charlestown Salvos Stores - NSW</t>
  </si>
  <si>
    <t>2030871</t>
  </si>
  <si>
    <t>3086230006444</t>
  </si>
  <si>
    <t>Raymond Terrace Salvos Stores - NSW</t>
  </si>
  <si>
    <t>2030872</t>
  </si>
  <si>
    <t>3086240006444</t>
  </si>
  <si>
    <t>Albion Park Salvos Stores - NSW</t>
  </si>
  <si>
    <t>2030874</t>
  </si>
  <si>
    <t>3086720006444</t>
  </si>
  <si>
    <t>Oasis Youth Network Hunter - NSW</t>
  </si>
  <si>
    <t>2030875</t>
  </si>
  <si>
    <t>1344540006444</t>
  </si>
  <si>
    <t>Macquarie Fields Family Store - NSW</t>
  </si>
  <si>
    <t>2030876</t>
  </si>
  <si>
    <t>1347290006444</t>
  </si>
  <si>
    <t>Salvos Stores Admin Office - Illawarra Area - NSW</t>
  </si>
  <si>
    <t>2030877</t>
  </si>
  <si>
    <t>3086600006444</t>
  </si>
  <si>
    <t>Alice Springs Corps - NT</t>
  </si>
  <si>
    <t>2030878</t>
  </si>
  <si>
    <t>1823080006444</t>
  </si>
  <si>
    <t>Port Augusta Corps - SA</t>
  </si>
  <si>
    <t>2030879</t>
  </si>
  <si>
    <t>5065480006444</t>
  </si>
  <si>
    <t>Ingle Farm Corps - SA</t>
  </si>
  <si>
    <t>2030880</t>
  </si>
  <si>
    <t>5065180006444</t>
  </si>
  <si>
    <t>Darwin Corps - NT</t>
  </si>
  <si>
    <t>2030881</t>
  </si>
  <si>
    <t>5068200006444</t>
  </si>
  <si>
    <t>Balga Corps - WA</t>
  </si>
  <si>
    <t>2030882</t>
  </si>
  <si>
    <t>1616760006444</t>
  </si>
  <si>
    <t>Weston Salvos Stores - ACT</t>
  </si>
  <si>
    <t>2030883</t>
  </si>
  <si>
    <t>3086090006444</t>
  </si>
  <si>
    <t>East Maitland Salvos Stores - NSW</t>
  </si>
  <si>
    <t>2030884</t>
  </si>
  <si>
    <t>3086250006444</t>
  </si>
  <si>
    <t>South Nowra Salvos Stores - NSW</t>
  </si>
  <si>
    <t>2030885</t>
  </si>
  <si>
    <t>3088420006444</t>
  </si>
  <si>
    <t>Woonona Salvos Stores - NSW</t>
  </si>
  <si>
    <t>2030886</t>
  </si>
  <si>
    <t>3088410006444</t>
  </si>
  <si>
    <t>Goulburn Salvos Stores - NSW</t>
  </si>
  <si>
    <t>2030887</t>
  </si>
  <si>
    <t>3089310006444</t>
  </si>
  <si>
    <t>OASIS Central Coast - NSW</t>
  </si>
  <si>
    <t>2030888</t>
  </si>
  <si>
    <t>1346490006444</t>
  </si>
  <si>
    <t>Salvos Stores Admin Office - Central Coast Area - NSW</t>
  </si>
  <si>
    <t>2030890</t>
  </si>
  <si>
    <t>3087830006444</t>
  </si>
  <si>
    <t>Warners Bay Salvos Stores - NSW</t>
  </si>
  <si>
    <t>2030891</t>
  </si>
  <si>
    <t>3089110006444</t>
  </si>
  <si>
    <t>Fairy Meadow Salvos Stores - NSW</t>
  </si>
  <si>
    <t>2030892</t>
  </si>
  <si>
    <t>3086750006444</t>
  </si>
  <si>
    <t>Tuggerah Salvos Stores - NSW</t>
  </si>
  <si>
    <t>2030894</t>
  </si>
  <si>
    <t>3087840006444</t>
  </si>
  <si>
    <t>Woy Woy Salvos Stores - NSW</t>
  </si>
  <si>
    <t>2030897</t>
  </si>
  <si>
    <t>3087860006444</t>
  </si>
  <si>
    <t>Belmont North Salvos Stores - NSW</t>
  </si>
  <si>
    <t>2030898</t>
  </si>
  <si>
    <t>3086330006444</t>
  </si>
  <si>
    <t>Wallsend Salvos Stores - NSW</t>
  </si>
  <si>
    <t>2030899</t>
  </si>
  <si>
    <t>3086310006444</t>
  </si>
  <si>
    <t>Brookvale Salvos Stores - NSW</t>
  </si>
  <si>
    <t>2030900</t>
  </si>
  <si>
    <t>3086470006444</t>
  </si>
  <si>
    <t>Ballarat Office - VIC</t>
  </si>
  <si>
    <t>2030902</t>
  </si>
  <si>
    <t>5064060006444</t>
  </si>
  <si>
    <t>Tweed Heads South Salvos Stores - NSW</t>
  </si>
  <si>
    <t>2030904</t>
  </si>
  <si>
    <t>3087550006444</t>
  </si>
  <si>
    <t>Serenity House - QLD</t>
  </si>
  <si>
    <t>2030905</t>
  </si>
  <si>
    <t>1345010006444</t>
  </si>
  <si>
    <t>Lawnton Salvos Stores - QLD</t>
  </si>
  <si>
    <t>2030906</t>
  </si>
  <si>
    <t>3087080006444</t>
  </si>
  <si>
    <t>Carindale Corps - QLD</t>
  </si>
  <si>
    <t>2030907</t>
  </si>
  <si>
    <t>5069640006444</t>
  </si>
  <si>
    <t>Still Waters - QLD</t>
  </si>
  <si>
    <t>2030908</t>
  </si>
  <si>
    <t>1344850006444</t>
  </si>
  <si>
    <t>Youth Outreach Service - QLD</t>
  </si>
  <si>
    <t>2030909</t>
  </si>
  <si>
    <t>1345830006444</t>
  </si>
  <si>
    <t>Salvos Assessment Line Brisbane - QLD</t>
  </si>
  <si>
    <t>2030910</t>
  </si>
  <si>
    <t>1343900006444</t>
  </si>
  <si>
    <t>Brendale Salvos Stores - QLD</t>
  </si>
  <si>
    <t>2030911</t>
  </si>
  <si>
    <t>3088010006444</t>
  </si>
  <si>
    <t>Goodna SalvosConnect - QLD</t>
  </si>
  <si>
    <t>2030912</t>
  </si>
  <si>
    <t>1347430006444</t>
  </si>
  <si>
    <t>Mitchelton Salvos Stores - QLD</t>
  </si>
  <si>
    <t>2030913</t>
  </si>
  <si>
    <t>3087210006444</t>
  </si>
  <si>
    <t>Townsville Flinders St Salvos Stores - QLD</t>
  </si>
  <si>
    <t>2030914</t>
  </si>
  <si>
    <t>3087200006444</t>
  </si>
  <si>
    <t>Bundall Salvos Stores - QLD</t>
  </si>
  <si>
    <t>2030915</t>
  </si>
  <si>
    <t>3088610006444</t>
  </si>
  <si>
    <t>Capalaba Salvos Stores - QLD</t>
  </si>
  <si>
    <t>2030916</t>
  </si>
  <si>
    <t>3086880006444</t>
  </si>
  <si>
    <t>Oxenford Salvos Stores - QLD</t>
  </si>
  <si>
    <t>2030917</t>
  </si>
  <si>
    <t>3087650006444</t>
  </si>
  <si>
    <t>Yamanto Salvos Stores - QLD</t>
  </si>
  <si>
    <t>2030918</t>
  </si>
  <si>
    <t>3086810006444</t>
  </si>
  <si>
    <t>Burleigh Heads Salvos Stores - QLD</t>
  </si>
  <si>
    <t>2030920</t>
  </si>
  <si>
    <t>3087570006444</t>
  </si>
  <si>
    <t>Nerang Salvos Stores - QLD</t>
  </si>
  <si>
    <t>2030921</t>
  </si>
  <si>
    <t>3087530006444</t>
  </si>
  <si>
    <t>Queanbeyan Salvos Stores - NSW</t>
  </si>
  <si>
    <t>2030922</t>
  </si>
  <si>
    <t>3086080006444</t>
  </si>
  <si>
    <t>Gosford Salvos Stores - NSW</t>
  </si>
  <si>
    <t>2030924</t>
  </si>
  <si>
    <t>3087800006444</t>
  </si>
  <si>
    <t>Shaftesbury Court Retirement Village - NSW</t>
  </si>
  <si>
    <t>2030926</t>
  </si>
  <si>
    <t>2076850006444</t>
  </si>
  <si>
    <t>Blackburn Testbed - VIC</t>
  </si>
  <si>
    <t>2071047</t>
  </si>
  <si>
    <t>Redfern Testbed - NSW</t>
  </si>
  <si>
    <t>2071070</t>
  </si>
  <si>
    <t>Woodport Aged Care Centre - NSW</t>
  </si>
  <si>
    <t>2071310</t>
  </si>
  <si>
    <t>2076600006444</t>
  </si>
  <si>
    <t>Fairfield NSW Salvos Stores - NSW</t>
  </si>
  <si>
    <t>2109383</t>
  </si>
  <si>
    <t>3003140006444</t>
  </si>
  <si>
    <t>Epping Employment Plus - VIC</t>
  </si>
  <si>
    <t>2109384</t>
  </si>
  <si>
    <t>Salvos Stores Hamilton - NSW</t>
  </si>
  <si>
    <t>2109385</t>
  </si>
  <si>
    <t>3086300006444</t>
  </si>
  <si>
    <t>Orange Family Store - NSW</t>
  </si>
  <si>
    <t>2109386</t>
  </si>
  <si>
    <t>3088270006444</t>
  </si>
  <si>
    <t>Jamison Salvos Stores - ACT</t>
  </si>
  <si>
    <t>2109387</t>
  </si>
  <si>
    <t>3086010006444</t>
  </si>
  <si>
    <t>Thuringowa Salvos Stores - QLD</t>
  </si>
  <si>
    <t>2109388</t>
  </si>
  <si>
    <t>3087100006444</t>
  </si>
  <si>
    <t>Domain Central Salvos Store - QLD</t>
  </si>
  <si>
    <t>2109389</t>
  </si>
  <si>
    <t>3087430006444</t>
  </si>
  <si>
    <t>Indooroopilly Salvos Store - QLD</t>
  </si>
  <si>
    <t>2109390</t>
  </si>
  <si>
    <t>3087000006444</t>
  </si>
  <si>
    <t>Lakelands Salvos Stores - WA</t>
  </si>
  <si>
    <t>2109391</t>
  </si>
  <si>
    <t>3006130006444</t>
  </si>
  <si>
    <t>Moneycare - WA</t>
  </si>
  <si>
    <t>2109392</t>
  </si>
  <si>
    <t>1638670006444</t>
  </si>
  <si>
    <t>Dubbo Salvos Stores - NSW</t>
  </si>
  <si>
    <t>2109394</t>
  </si>
  <si>
    <t>3088260006444</t>
  </si>
  <si>
    <t>Adele House Coffs Harbour Recovery Services Centre - NSW</t>
  </si>
  <si>
    <t>2109395</t>
  </si>
  <si>
    <t>1322470006444</t>
  </si>
  <si>
    <t>Box Hill Corps Class D - VIC</t>
  </si>
  <si>
    <t>2152714</t>
  </si>
  <si>
    <t>5062090006444</t>
  </si>
  <si>
    <t>Gosford Corps Class D - NSW</t>
  </si>
  <si>
    <t>2152715</t>
  </si>
  <si>
    <t>5062970006444</t>
  </si>
  <si>
    <t>Eplus Queanbeyan - NSW</t>
  </si>
  <si>
    <t>2164131</t>
  </si>
  <si>
    <t>Dandenong Corps Class B2 - VIC</t>
  </si>
  <si>
    <t>2321939</t>
  </si>
  <si>
    <t>5062250006444</t>
  </si>
  <si>
    <t>Warrnambool Corps - VIC</t>
  </si>
  <si>
    <t>2321940</t>
  </si>
  <si>
    <t>5064810006444</t>
  </si>
  <si>
    <t>Bairnsdale Eplus  - VIC</t>
  </si>
  <si>
    <t>2349653</t>
  </si>
  <si>
    <t>4037970006444</t>
  </si>
  <si>
    <t>Leongatha  Eplus  - VIC</t>
  </si>
  <si>
    <t>2349654</t>
  </si>
  <si>
    <t>4037990006444</t>
  </si>
  <si>
    <t>Moe Eplus  - VIC</t>
  </si>
  <si>
    <t>2349655</t>
  </si>
  <si>
    <t>4038000006444</t>
  </si>
  <si>
    <t>Morwell Eplus  - VIC</t>
  </si>
  <si>
    <t>2349656</t>
  </si>
  <si>
    <t>4038010006444</t>
  </si>
  <si>
    <t>Traralgon Eplus  - VIC</t>
  </si>
  <si>
    <t>2349657</t>
  </si>
  <si>
    <t>4038020006444</t>
  </si>
  <si>
    <t>Wonthaggi  Eplus  - VIC</t>
  </si>
  <si>
    <t>2349658</t>
  </si>
  <si>
    <t>4038030006444</t>
  </si>
  <si>
    <t>Lakes Entrance Eplus  - VIC</t>
  </si>
  <si>
    <t>2349659</t>
  </si>
  <si>
    <t>Merrylands Eplus  - NSW</t>
  </si>
  <si>
    <t>2349662</t>
  </si>
  <si>
    <t>4037730006444</t>
  </si>
  <si>
    <t>Paramatta (OWNED SITE) Eplus  - NSW</t>
  </si>
  <si>
    <t>2349663</t>
  </si>
  <si>
    <t>4037750006444</t>
  </si>
  <si>
    <t>Penrith Eplus  - NSW</t>
  </si>
  <si>
    <t>2349664</t>
  </si>
  <si>
    <t>4037760006444</t>
  </si>
  <si>
    <t>Blacktown  Eplus  - NSW</t>
  </si>
  <si>
    <t>2349665</t>
  </si>
  <si>
    <t>4037700006444</t>
  </si>
  <si>
    <t>Mount Druitt Eplus  - NSW</t>
  </si>
  <si>
    <t>2349666</t>
  </si>
  <si>
    <t>4037740006444</t>
  </si>
  <si>
    <t>St Mary's (OUTREACH TO FT) Eplus  - NSW</t>
  </si>
  <si>
    <t>2349667</t>
  </si>
  <si>
    <t>4037770006444</t>
  </si>
  <si>
    <t>Windsor Eplus  - NSW</t>
  </si>
  <si>
    <t>2349670</t>
  </si>
  <si>
    <t>4037780006444</t>
  </si>
  <si>
    <t>Greensborough Eplus  - VIC</t>
  </si>
  <si>
    <t>2349672</t>
  </si>
  <si>
    <t>4039690006444</t>
  </si>
  <si>
    <t>Morisset  Eplus  - NSW</t>
  </si>
  <si>
    <t>2349675</t>
  </si>
  <si>
    <t>4036650006444</t>
  </si>
  <si>
    <t>The Salvation Army (MEL1 DC)</t>
  </si>
  <si>
    <t>2358587</t>
  </si>
  <si>
    <t>8414865016444</t>
  </si>
  <si>
    <t>The Salvation Army (MEL2 DC)</t>
  </si>
  <si>
    <t>2358589</t>
  </si>
  <si>
    <t>Bathurst Salvos Stores - NSW</t>
  </si>
  <si>
    <t>2575459</t>
  </si>
  <si>
    <t>3088280006444</t>
  </si>
  <si>
    <t>Lake Haven - NSW</t>
  </si>
  <si>
    <t>2585430</t>
  </si>
  <si>
    <t>Rockhampton North - QLD</t>
  </si>
  <si>
    <t>2585484</t>
  </si>
  <si>
    <t>Kempsey - NSW</t>
  </si>
  <si>
    <t>2619655</t>
  </si>
  <si>
    <t>Yass - NSW</t>
  </si>
  <si>
    <t>2619656</t>
  </si>
  <si>
    <t>Tamworth Salvos Stores - NSW</t>
  </si>
  <si>
    <t>2622241</t>
  </si>
  <si>
    <t>Tamworth Warehouse Salvos Stores - NSW</t>
  </si>
  <si>
    <t>2622248</t>
  </si>
  <si>
    <t>Armidale Salvos Stores - NSW</t>
  </si>
  <si>
    <t>2622249</t>
  </si>
  <si>
    <t>Young Salvos Stores - NSW</t>
  </si>
  <si>
    <t>2622257</t>
  </si>
  <si>
    <t>Morningside Salvos Store - QLD</t>
  </si>
  <si>
    <t>2622260</t>
  </si>
  <si>
    <t>Yarrabilba - QLD</t>
  </si>
  <si>
    <t>2637108</t>
  </si>
  <si>
    <t>3087610006444</t>
  </si>
  <si>
    <t>Mudgee - NSW</t>
  </si>
  <si>
    <t>2637145 </t>
  </si>
  <si>
    <t>3086380006444</t>
  </si>
  <si>
    <t>Dooralong Transformation Centre - NSW</t>
  </si>
  <si>
    <t>2030687</t>
  </si>
  <si>
    <t>1344390006444</t>
  </si>
  <si>
    <t>Row Labels</t>
  </si>
  <si>
    <t>Count of Expected Monthly Cost</t>
  </si>
  <si>
    <t>Grand Total</t>
  </si>
  <si>
    <t>Site</t>
  </si>
  <si>
    <t>Site ID</t>
  </si>
  <si>
    <t>Expected Monthly Cost</t>
  </si>
  <si>
    <t>Last Months Cost</t>
  </si>
  <si>
    <t>This months cost</t>
  </si>
  <si>
    <t>Billing Comment</t>
  </si>
  <si>
    <t>THQ Blackburn  - VIC</t>
  </si>
  <si>
    <t>NSW/ACT Divisional Headquarters - NSW</t>
  </si>
  <si>
    <t>Auburn Office</t>
  </si>
  <si>
    <t>Minchinbury Salvos Stores - NSW</t>
  </si>
  <si>
    <t>3086400006444</t>
  </si>
  <si>
    <t>1920870006444</t>
  </si>
  <si>
    <t>Abbotsford Salvos Stores - VIC</t>
  </si>
  <si>
    <t>1921560006444</t>
  </si>
  <si>
    <t>1934360006444</t>
  </si>
  <si>
    <t>Wyong Moneycare - NSW</t>
  </si>
  <si>
    <t>Gold Coast Recovery Services (Pathways) - QLD</t>
  </si>
  <si>
    <t>3086270006444</t>
  </si>
  <si>
    <t>4037980006444</t>
  </si>
  <si>
    <t>Bathurst - NSW</t>
  </si>
  <si>
    <t>Warrnambool Corps Class B2 - VIC</t>
  </si>
  <si>
    <t>Service Number</t>
  </si>
  <si>
    <t>Customer Reference #</t>
  </si>
  <si>
    <t>Service Type</t>
  </si>
  <si>
    <t>Site Classification</t>
  </si>
  <si>
    <t>Sales Order #</t>
  </si>
  <si>
    <t>Charge Description</t>
  </si>
  <si>
    <t>From</t>
  </si>
  <si>
    <t>To</t>
  </si>
  <si>
    <t>Charge Amount (ex Tax)</t>
  </si>
  <si>
    <t>Charge Amount (inc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</si>
</sst>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\$#,###,##0.00"/>
    <numFmt numFmtId="165" formatCode="&quot;$&quot;#,##0.0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rgb="FF242424"/>
      <name val="Palatino Linotype"/>
      <family val="2"/>
      <scheme val="minor"/>
    </font>
    <font>
      <sz val="11"/>
      <color rgb="FF006100"/>
      <name val="Palatino Linotype"/>
      <family val="2"/>
      <scheme val="minor"/>
    </font>
    <font>
      <sz val="11"/>
      <color rgb="FF9C0006"/>
      <name val="Palatino Linotyp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1" applyNumberFormat="1" applyFont="1"/>
    <xf numFmtId="165" fontId="0" fillId="2" borderId="0" xfId="1" applyNumberFormat="1" applyFont="1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/>
    <xf numFmtId="0" fontId="1" fillId="2" borderId="0" xfId="0" applyFont="1" applyFill="1"/>
    <xf numFmtId="1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2" fillId="0" borderId="0" xfId="1" applyNumberFormat="1" applyFont="1"/>
    <xf numFmtId="44" fontId="2" fillId="0" borderId="0" xfId="1" applyFont="1"/>
    <xf numFmtId="165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6" fillId="4" borderId="0" xfId="3"/>
    <xf numFmtId="164" fontId="6" fillId="4" borderId="0" xfId="3" applyNumberFormat="1"/>
    <xf numFmtId="164" fontId="5" fillId="3" borderId="0" xfId="2" applyNumberFormat="1"/>
    <xf numFmtId="16" fontId="0" fillId="0" borderId="0" xfId="0" applyNumberFormat="1"/>
    <xf numFmtId="16" fontId="1" fillId="0" borderId="0" xfId="0" applyNumberFormat="1" applyFont="1" applyAlignment="1">
      <alignment vertical="center" wrapText="1"/>
    </xf>
    <xf numFmtId="16" fontId="1" fillId="0" borderId="0" xfId="0" applyNumberFormat="1" applyFont="1"/>
    <xf numFmtId="4" fontId="0" fillId="0" borderId="0" xfId="0" applyNumberFormat="1"/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11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ly Dauria" refreshedDate="45455.467704861112" createdVersion="8" refreshedVersion="8" minRefreshableVersion="3" recordCount="289" xr:uid="{FD0AB272-BE5C-44E6-B973-64E6198404C8}">
  <cacheSource type="worksheet">
    <worksheetSource ref="A1:G290" sheet="Carriage Reconcilliation"/>
  </cacheSource>
  <cacheFields count="7">
    <cacheField name="Site" numFmtId="0">
      <sharedItems containsBlank="1"/>
    </cacheField>
    <cacheField name="Site ID" numFmtId="0">
      <sharedItems containsBlank="1" containsMixedTypes="1" containsNumber="1" containsInteger="1" minValue="2030628" maxValue="2575459"/>
    </cacheField>
    <cacheField name="Cost Centre" numFmtId="0">
      <sharedItems containsBlank="1" containsMixedTypes="1" containsNumber="1" containsInteger="1" minValue="1012100006444" maxValue="5064810006444"/>
    </cacheField>
    <cacheField name="Expected Monthly Cost" numFmtId="0">
      <sharedItems containsSemiMixedTypes="0" containsString="0" containsNumber="1" minValue="46.9" maxValue="99185.709999999948" count="38">
        <n v="246.9"/>
        <n v="1737.78"/>
        <n v="1210.8"/>
        <n v="856"/>
        <n v="959.98"/>
        <n v="264.24"/>
        <n v="843.58"/>
        <n v="1393.2"/>
        <n v="1220.3800000000001"/>
        <n v="366.9"/>
        <n v="880.78"/>
        <n v="459.19"/>
        <n v="830.38"/>
        <n v="803.48"/>
        <n v="619.20000000000005"/>
        <n v="401.58"/>
        <n v="1028.3800000000001"/>
        <n v="863.44"/>
        <n v="1193.48"/>
        <n v="853.88"/>
        <n v="1078.58"/>
        <n v="189.6"/>
        <n v="520.72"/>
        <n v="120"/>
        <n v="424.14"/>
        <n v="220"/>
        <n v="126.9"/>
        <n v="214.24"/>
        <n v="290.7"/>
        <n v="136.9"/>
        <n v="237.34"/>
        <n v="156.30000000000001"/>
        <n v="678.83"/>
        <n v="669.38"/>
        <n v="301.62"/>
        <n v="46.9"/>
        <n v="707.65"/>
        <n v="99185.709999999948"/>
      </sharedItems>
    </cacheField>
    <cacheField name="Last Months Cost" numFmtId="0">
      <sharedItems containsNonDate="0" containsString="0" containsBlank="1"/>
    </cacheField>
    <cacheField name="This months cost" numFmtId="0">
      <sharedItems containsSemiMixedTypes="0" containsString="0" containsNumber="1" minValue="46.34" maxValue="99260.999999999913" count="43">
        <n v="292.14999999999998"/>
        <n v="246.9"/>
        <n v="1327.1799999999998"/>
        <n v="889.2"/>
        <n v="1063.58"/>
        <n v="959.98"/>
        <n v="264.24"/>
        <n v="843.58"/>
        <n v="1170.7799999999997"/>
        <n v="1220.3799999999997"/>
        <n v="366.9"/>
        <n v="880.78000000000009"/>
        <n v="459.18999999999994"/>
        <n v="830.38"/>
        <n v="803.48"/>
        <n v="619.20000000000005"/>
        <n v="401.57999999999993"/>
        <n v="1028.3799999999999"/>
        <n v="863.44"/>
        <n v="1193.4799999999998"/>
        <n v="853.88000000000011"/>
        <n v="2382.6400000000003"/>
        <n v="189.6"/>
        <n v="520.72"/>
        <n v="120"/>
        <n v="424.14000000000004"/>
        <n v="278.68"/>
        <n v="220"/>
        <n v="126.9"/>
        <n v="214.24"/>
        <n v="290.69999999999993"/>
        <n v="136.9"/>
        <n v="237.34"/>
        <n v="290.70000000000005"/>
        <n v="156.30000000000001"/>
        <n v="249.2"/>
        <n v="678.83"/>
        <n v="669.38"/>
        <n v="301.62"/>
        <n v="46.9"/>
        <n v="239.45"/>
        <n v="46.34"/>
        <n v="99260.999999999913"/>
      </sharedItems>
    </cacheField>
    <cacheField name="Billing 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s v="Residential Earlwood - NSW"/>
    <n v="2030628"/>
    <s v="1345710006444"/>
    <x v="0"/>
    <m/>
    <x v="0"/>
    <s v="Additional 4G Charge added to site,  to be queried with Orro Billing, "/>
  </r>
  <r>
    <s v="Kallangur Salvos Store - QLD"/>
    <s v="2030629"/>
    <s v="3087050006444"/>
    <x v="0"/>
    <m/>
    <x v="1"/>
    <m/>
  </r>
  <r>
    <s v="THQ Blackburn  - VIC"/>
    <n v="2030630"/>
    <s v="8421980006444"/>
    <x v="1"/>
    <m/>
    <x v="2"/>
    <s v="The site has not completed OTC onboarding and implementation of MS120 switches "/>
  </r>
  <r>
    <s v="NSW/ACT Divisional Headquarters - NSW"/>
    <s v="2030631"/>
    <s v="8414860006444"/>
    <x v="2"/>
    <m/>
    <x v="3"/>
    <s v="The site has not completed OTC onboarding and associated billing normalisation"/>
  </r>
  <r>
    <s v="Auburn Office"/>
    <n v="2030632"/>
    <s v="8414860006444"/>
    <x v="3"/>
    <m/>
    <x v="4"/>
    <s v="The site has not completed OTC onboarding and associated billing normalisation still being charged for MX250 and MS120 not being billed, raised with Orro billing"/>
  </r>
  <r>
    <s v="Tasmania Divisional Headquarters - TAS"/>
    <s v="2030633"/>
    <s v="8419340006444"/>
    <x v="4"/>
    <m/>
    <x v="5"/>
    <m/>
  </r>
  <r>
    <s v="Sydney Congress Hall - NSW"/>
    <s v="2030634"/>
    <s v="5069290006444"/>
    <x v="5"/>
    <m/>
    <x v="6"/>
    <m/>
  </r>
  <r>
    <s v="Elizabeth Jenkins Place Aged Care Centre - NSW"/>
    <s v="2030635"/>
    <s v="2076380006444"/>
    <x v="4"/>
    <m/>
    <x v="5"/>
    <m/>
  </r>
  <r>
    <s v="Macquarie Lodge Aged Care Centre - NSW"/>
    <s v="2030636"/>
    <s v="2076420006444"/>
    <x v="6"/>
    <m/>
    <x v="7"/>
    <m/>
  </r>
  <r>
    <s v="Employment Plus Support Office - VIC"/>
    <s v="2030638"/>
    <s v="4036870006444"/>
    <x v="6"/>
    <m/>
    <x v="7"/>
    <m/>
  </r>
  <r>
    <s v="Eva Burrows College - VIC"/>
    <n v="2030639"/>
    <s v="8414990006444"/>
    <x v="7"/>
    <m/>
    <x v="8"/>
    <s v="The site has not completed OTC onboarding and associated billing normalisation post upgrade to B1 Premium and DLINK replacement.raised with Orro billing "/>
  </r>
  <r>
    <s v="Queensland Divisional Headquarters - QLD"/>
    <s v="2030640"/>
    <s v="8414860006444"/>
    <x v="6"/>
    <m/>
    <x v="7"/>
    <m/>
  </r>
  <r>
    <s v="Healthlink Allied Health Services - SA"/>
    <s v="2030641"/>
    <s v="5065690006444"/>
    <x v="0"/>
    <m/>
    <x v="1"/>
    <m/>
  </r>
  <r>
    <s v="Modbury Employment Plus - SA"/>
    <s v="2030642"/>
    <s v="4036870006444"/>
    <x v="4"/>
    <m/>
    <x v="5"/>
    <m/>
  </r>
  <r>
    <s v="Seaforth Gardens Residential Aged Care - WA"/>
    <n v="2030643"/>
    <s v="2016710006444"/>
    <x v="8"/>
    <m/>
    <x v="9"/>
    <m/>
  </r>
  <r>
    <s v="DSS FC Adelaide South - SA"/>
    <s v="2030644"/>
    <n v="1524470006444"/>
    <x v="9"/>
    <m/>
    <x v="10"/>
    <m/>
  </r>
  <r>
    <s v="Western Australia Divisional Headquarters - WA"/>
    <s v="2030645"/>
    <s v="8419280006444"/>
    <x v="10"/>
    <m/>
    <x v="11"/>
    <m/>
  </r>
  <r>
    <s v="Moyne Aged Care Plus Centre - NSW"/>
    <s v="2030646"/>
    <s v="2076500006444"/>
    <x v="11"/>
    <m/>
    <x v="12"/>
    <m/>
  </r>
  <r>
    <s v="Linsell Lodge Aged Care Centre - SA"/>
    <s v="2030647"/>
    <s v="2015700006444"/>
    <x v="12"/>
    <m/>
    <x v="13"/>
    <m/>
  </r>
  <r>
    <s v="Weeroona Aged Care Centre - NSW"/>
    <s v="2030648"/>
    <s v="2076580006444"/>
    <x v="10"/>
    <m/>
    <x v="11"/>
    <m/>
  </r>
  <r>
    <s v="Salvationist Supplies - NSW"/>
    <s v="2030649"/>
    <s v="3001310006444"/>
    <x v="5"/>
    <m/>
    <x v="6"/>
    <m/>
  </r>
  <r>
    <s v="Montrose Aged Care Centre - NSW"/>
    <s v="2030650"/>
    <s v="2076460006444"/>
    <x v="10"/>
    <m/>
    <x v="11"/>
    <m/>
  </r>
  <r>
    <s v="Maybanke Aged Care Centre - NSW"/>
    <s v="2030651"/>
    <s v="2076440006444"/>
    <x v="13"/>
    <m/>
    <x v="14"/>
    <m/>
  </r>
  <r>
    <s v="Minchinbury Salvos Stores - NSW"/>
    <s v="2030652"/>
    <s v="3020140006444"/>
    <x v="14"/>
    <m/>
    <x v="15"/>
    <m/>
  </r>
  <r>
    <s v="Stanmore House - NSW"/>
    <s v="2030653"/>
    <s v="8415080006444"/>
    <x v="9"/>
    <m/>
    <x v="10"/>
    <m/>
  </r>
  <r>
    <s v="Canberra Office - ACT"/>
    <n v="2030654"/>
    <s v="8421940006444"/>
    <x v="9"/>
    <m/>
    <x v="10"/>
    <m/>
  </r>
  <r>
    <s v="Adelaide Congress Hall - SA"/>
    <s v="2030655"/>
    <s v="5065010006444"/>
    <x v="15"/>
    <m/>
    <x v="16"/>
    <m/>
  </r>
  <r>
    <s v="Support Services Salvos Stores - VIC"/>
    <s v="2030656"/>
    <s v="3012770006444"/>
    <x v="10"/>
    <m/>
    <x v="11"/>
    <m/>
  </r>
  <r>
    <s v="St Kilda Crisis Contact Centre - VIC"/>
    <s v="2030657"/>
    <s v="1913890006444"/>
    <x v="10"/>
    <m/>
    <x v="11"/>
    <m/>
  </r>
  <r>
    <s v="Rosedurnate Aged Care Plus Centre - NSW"/>
    <s v="2030658"/>
    <s v="2076560006444"/>
    <x v="16"/>
    <m/>
    <x v="17"/>
    <m/>
  </r>
  <r>
    <s v="Mountain View Aged Care Plus Centre - ACT"/>
    <s v="2030659"/>
    <s v="2076480006444"/>
    <x v="13"/>
    <m/>
    <x v="14"/>
    <m/>
  </r>
  <r>
    <s v="DHQ SA - SA"/>
    <s v="2030660"/>
    <s v="8419190006444"/>
    <x v="10"/>
    <m/>
    <x v="11"/>
    <m/>
  </r>
  <r>
    <s v="Barrington Lodge Aged Care Centre - TAS"/>
    <s v="2030661"/>
    <s v="2017720006444"/>
    <x v="10"/>
    <m/>
    <x v="11"/>
    <m/>
  </r>
  <r>
    <s v="James Barker Aged Care Centre - VIC"/>
    <s v="2030662"/>
    <s v="2013050006444"/>
    <x v="10"/>
    <m/>
    <x v="11"/>
    <m/>
  </r>
  <r>
    <s v="Noble Park Salvos Store - VIC"/>
    <n v="2030663"/>
    <s v="3002090006444"/>
    <x v="10"/>
    <m/>
    <x v="11"/>
    <m/>
  </r>
  <r>
    <s v="Coburg North Office - VIC"/>
    <s v="2030664"/>
    <s v="1913480006444"/>
    <x v="10"/>
    <m/>
    <x v="11"/>
    <m/>
  </r>
  <r>
    <s v="Burrangiri Aged Care Respite Centre - ACT"/>
    <s v="2030665"/>
    <s v="2076750006444"/>
    <x v="8"/>
    <m/>
    <x v="9"/>
    <m/>
  </r>
  <r>
    <s v="Carpenter Court Aged Care Plus Centre - NSW"/>
    <s v="2030666"/>
    <s v="2076360006444"/>
    <x v="16"/>
    <m/>
    <x v="17"/>
    <m/>
  </r>
  <r>
    <s v="Gill Waminda Aged Care Centre - NSW"/>
    <s v="2030667"/>
    <s v="2076400006444"/>
    <x v="16"/>
    <m/>
    <x v="17"/>
    <m/>
  </r>
  <r>
    <s v="Bethany Aged Care Plus Centre - NSW"/>
    <s v="2030668"/>
    <s v="2076300006444"/>
    <x v="16"/>
    <m/>
    <x v="17"/>
    <m/>
  </r>
  <r>
    <s v="Riverview Gardens Aged Care - QLD"/>
    <s v="2030669"/>
    <s v="2076540006444"/>
    <x v="17"/>
    <m/>
    <x v="18"/>
    <m/>
  </r>
  <r>
    <s v="The Cairns Aged Care Centre - QLD"/>
    <s v="2030670"/>
    <s v="2076340006444"/>
    <x v="18"/>
    <m/>
    <x v="19"/>
    <m/>
  </r>
  <r>
    <s v="Bethesda Aged Care Centre - QLD"/>
    <s v="2030671"/>
    <s v="2076320006444"/>
    <x v="19"/>
    <m/>
    <x v="20"/>
    <m/>
  </r>
  <r>
    <s v="Kubirri Aged Care Centre - QLD"/>
    <n v="2030673"/>
    <s v="2025520006444"/>
    <x v="20"/>
    <m/>
    <x v="21"/>
    <s v="Pro Rata billing of newly delivered primary carriage."/>
  </r>
  <r>
    <s v="The Beacon - WA"/>
    <s v="2030674"/>
    <s v="1632200006444"/>
    <x v="9"/>
    <m/>
    <x v="10"/>
    <m/>
  </r>
  <r>
    <s v="Gosford Employment Plus - NSW"/>
    <s v="2030677"/>
    <s v="4036870006444"/>
    <x v="21"/>
    <m/>
    <x v="22"/>
    <m/>
  </r>
  <r>
    <s v="Maitland Employment Plus - NSW"/>
    <s v="2030679"/>
    <s v="4036870006444"/>
    <x v="0"/>
    <m/>
    <x v="1"/>
    <m/>
  </r>
  <r>
    <s v="William Booth House - NSW"/>
    <s v="2030680"/>
    <s v="1344690006444"/>
    <x v="15"/>
    <m/>
    <x v="16"/>
    <m/>
  </r>
  <r>
    <s v="Foster House - NSW"/>
    <s v="2030681"/>
    <s v="1344480006444"/>
    <x v="15"/>
    <m/>
    <x v="16"/>
    <m/>
  </r>
  <r>
    <s v="Browns Plains Employment Plus - QLD"/>
    <s v="2030682"/>
    <s v="4036870006444"/>
    <x v="5"/>
    <m/>
    <x v="6"/>
    <m/>
  </r>
  <r>
    <s v="Goodna Employment Plus - QLD"/>
    <s v="2030683"/>
    <s v="4036870006444"/>
    <x v="0"/>
    <m/>
    <x v="1"/>
    <m/>
  </r>
  <r>
    <s v="Brisbane Recovery Services Centre (Moonyah) - QLD"/>
    <s v="2030685"/>
    <s v="1345250006444"/>
    <x v="9"/>
    <m/>
    <x v="10"/>
    <m/>
  </r>
  <r>
    <s v="Gold Coast Recovery Services Centre (Fairhaven) - QLD"/>
    <s v="2030686"/>
    <s v="1344930006444"/>
    <x v="15"/>
    <m/>
    <x v="16"/>
    <m/>
  </r>
  <r>
    <s v="Townsville Recovery Services Centre - QLD"/>
    <s v="2030688"/>
    <s v="1345440006444"/>
    <x v="22"/>
    <m/>
    <x v="23"/>
    <m/>
  </r>
  <r>
    <s v="St Kilda Crisis Centre - VIC"/>
    <s v="2030692"/>
    <s v="1913500006444"/>
    <x v="9"/>
    <m/>
    <x v="10"/>
    <m/>
  </r>
  <r>
    <s v="Cessnock Employment Plus - NSW"/>
    <s v="2030695"/>
    <s v="4036870006444"/>
    <x v="0"/>
    <m/>
    <x v="1"/>
    <m/>
  </r>
  <r>
    <s v="Canberra Employment Plus - ACT"/>
    <s v="2030696"/>
    <s v="4036870006444"/>
    <x v="0"/>
    <m/>
    <x v="1"/>
    <m/>
  </r>
  <r>
    <s v="The Entrance Employment Plus - NSW"/>
    <n v="2030697"/>
    <s v="4036870006444"/>
    <x v="23"/>
    <m/>
    <x v="24"/>
    <s v="Service should be relocated, site has closed"/>
  </r>
  <r>
    <s v="Flagstaff - VIC"/>
    <n v="2030698"/>
    <s v="1910560006444"/>
    <x v="9"/>
    <m/>
    <x v="10"/>
    <m/>
  </r>
  <r>
    <s v="SalvoConnect Bridge Link - VIC"/>
    <s v="2030699"/>
    <s v="1910610006444"/>
    <x v="15"/>
    <m/>
    <x v="16"/>
    <m/>
  </r>
  <r>
    <s v="Victoria Divisional Headquarters - VIC"/>
    <s v="2030701"/>
    <s v="8484000006444"/>
    <x v="9"/>
    <m/>
    <x v="10"/>
    <m/>
  </r>
  <r>
    <s v="Harry Hunter Rehabilitation Centre - WA"/>
    <n v="2030702"/>
    <s v="1616360006444"/>
    <x v="15"/>
    <m/>
    <x v="16"/>
    <m/>
  </r>
  <r>
    <s v="Woodridge Employment Plus - QLD"/>
    <s v="2030704"/>
    <s v="4036870006444"/>
    <x v="0"/>
    <m/>
    <x v="1"/>
    <m/>
  </r>
  <r>
    <s v="Toronto Employment Plus - NSW"/>
    <s v="2030705"/>
    <s v="4036870006444"/>
    <x v="5"/>
    <m/>
    <x v="6"/>
    <m/>
  </r>
  <r>
    <s v="Mount Gravatt Employment Plus - QLD"/>
    <s v="2030706"/>
    <s v="4036870006444"/>
    <x v="0"/>
    <m/>
    <x v="1"/>
    <m/>
  </r>
  <r>
    <s v="Belconnen Employment Plus - ACT"/>
    <s v="2030707"/>
    <s v="4036870006444"/>
    <x v="5"/>
    <m/>
    <x v="6"/>
    <m/>
  </r>
  <r>
    <s v="Lilydale Employment Plus - VIC"/>
    <s v="2030708"/>
    <s v="4036870006444"/>
    <x v="0"/>
    <m/>
    <x v="1"/>
    <m/>
  </r>
  <r>
    <s v="Foley House - VIC"/>
    <s v="2030709"/>
    <s v="1913620006444"/>
    <x v="9"/>
    <m/>
    <x v="10"/>
    <m/>
  </r>
  <r>
    <s v="Burnie Employment Plus - TAS"/>
    <s v="2030710"/>
    <s v="4036870006444"/>
    <x v="5"/>
    <m/>
    <x v="6"/>
    <m/>
  </r>
  <r>
    <s v="Newcastle Employment Plus - NSW"/>
    <s v="2030715"/>
    <s v="4036870006444"/>
    <x v="5"/>
    <m/>
    <x v="6"/>
    <m/>
  </r>
  <r>
    <s v="Towards Independence Network of Services - SA"/>
    <s v="2030718"/>
    <s v="1515640006444"/>
    <x v="15"/>
    <m/>
    <x v="16"/>
    <m/>
  </r>
  <r>
    <s v="Rowville Employment Plus - VIC"/>
    <s v="2030721"/>
    <s v="4036870006444"/>
    <x v="0"/>
    <m/>
    <x v="1"/>
    <m/>
  </r>
  <r>
    <s v="Ryde Employment Plus - NSW"/>
    <s v="2030722"/>
    <s v="4036870006444"/>
    <x v="0"/>
    <m/>
    <x v="1"/>
    <m/>
  </r>
  <r>
    <s v="Sunrise Centre - NT"/>
    <s v="2030723"/>
    <s v="1818610006444"/>
    <x v="9"/>
    <m/>
    <x v="10"/>
    <m/>
  </r>
  <r>
    <s v="Beenleigh Employment Plus - QLD"/>
    <s v="2030725"/>
    <s v="4036870006444"/>
    <x v="0"/>
    <m/>
    <x v="1"/>
    <m/>
  </r>
  <r>
    <s v="Springfield Employment Plus - QLD"/>
    <s v="2030726"/>
    <s v="4037660006444"/>
    <x v="24"/>
    <m/>
    <x v="25"/>
    <m/>
  </r>
  <r>
    <s v="Woolloongabba Employment Plus - QLD"/>
    <s v="2030729"/>
    <s v="4036870006444"/>
    <x v="0"/>
    <m/>
    <x v="1"/>
    <m/>
  </r>
  <r>
    <s v="Preston Employment Plus - VIC"/>
    <s v="2030732"/>
    <s v="4036870006444"/>
    <x v="0"/>
    <m/>
    <x v="1"/>
    <m/>
  </r>
  <r>
    <s v="Woden Employment Plus - ACT"/>
    <s v="2030733"/>
    <s v="4036870006444"/>
    <x v="0"/>
    <m/>
    <x v="1"/>
    <m/>
  </r>
  <r>
    <s v="Ringwood Employment Plus - VIC"/>
    <s v="2030734"/>
    <s v="4038040006444"/>
    <x v="0"/>
    <m/>
    <x v="1"/>
    <m/>
  </r>
  <r>
    <s v="Bridge House - WA"/>
    <s v="2030735"/>
    <s v="1627250006444"/>
    <x v="15"/>
    <m/>
    <x v="16"/>
    <m/>
  </r>
  <r>
    <s v="Raymond Terrace Employment Plus - NSW"/>
    <s v="2030741"/>
    <s v="4036870006444"/>
    <x v="5"/>
    <m/>
    <x v="6"/>
    <m/>
  </r>
  <r>
    <s v="Goulburn Employment Plus - NSW"/>
    <s v="2030743"/>
    <s v="4036870006444"/>
    <x v="5"/>
    <m/>
    <x v="6"/>
    <m/>
  </r>
  <r>
    <s v="Young Employment Plus - NSW"/>
    <s v="2030745"/>
    <s v="4036870006444"/>
    <x v="5"/>
    <m/>
    <x v="6"/>
    <m/>
  </r>
  <r>
    <s v="Charlestown Employment Plus - NSW"/>
    <s v="2030746"/>
    <s v="4036870006444"/>
    <x v="5"/>
    <m/>
    <x v="6"/>
    <m/>
  </r>
  <r>
    <s v="Inala Employment Plus - QLD"/>
    <s v="2030750"/>
    <s v="4036870006444"/>
    <x v="0"/>
    <m/>
    <x v="1"/>
    <m/>
  </r>
  <r>
    <s v="Centennial Lodge - QLD"/>
    <s v="2030751"/>
    <s v="1344770006444"/>
    <x v="9"/>
    <m/>
    <x v="10"/>
    <m/>
  </r>
  <r>
    <s v="Lowood Employment Plus - QLD"/>
    <s v="2030753"/>
    <s v="4036870006444"/>
    <x v="5"/>
    <m/>
    <x v="6"/>
    <m/>
  </r>
  <r>
    <s v="Ipswich Employment Plus - QLD"/>
    <s v="2030754"/>
    <s v="4036870006444"/>
    <x v="0"/>
    <m/>
    <x v="1"/>
    <m/>
  </r>
  <r>
    <s v="Samaritan House Surry Hills - NSW"/>
    <s v="2030755"/>
    <s v="1344490006444"/>
    <x v="0"/>
    <m/>
    <x v="1"/>
    <m/>
  </r>
  <r>
    <s v="Playford Corps - SA"/>
    <s v="2030756"/>
    <s v="5065070006444"/>
    <x v="5"/>
    <m/>
    <x v="6"/>
    <m/>
  </r>
  <r>
    <s v="Morley Corps - WA"/>
    <s v="2030757"/>
    <s v="5067610006444"/>
    <x v="5"/>
    <m/>
    <x v="6"/>
    <m/>
  </r>
  <r>
    <s v="Tempe St Peters Salvos Stores - NSW"/>
    <s v="2030758"/>
    <s v="3086400006444"/>
    <x v="0"/>
    <m/>
    <x v="1"/>
    <m/>
  </r>
  <r>
    <s v="Gateways - VIC"/>
    <s v="2030759"/>
    <s v="1921340006444"/>
    <x v="0"/>
    <m/>
    <x v="1"/>
    <m/>
  </r>
  <r>
    <s v="Salvation Army Housing SA - SA"/>
    <s v="2030761"/>
    <s v="2715300006444"/>
    <x v="0"/>
    <m/>
    <x v="1"/>
    <m/>
  </r>
  <r>
    <s v="Mona Vale Salvos Stores - NSW"/>
    <s v="2030762"/>
    <s v="3086480006444"/>
    <x v="5"/>
    <m/>
    <x v="6"/>
    <m/>
  </r>
  <r>
    <s v="Westleigh Salvos Stores - NSW"/>
    <s v="2030764"/>
    <s v="3087440006444"/>
    <x v="0"/>
    <m/>
    <x v="1"/>
    <m/>
  </r>
  <r>
    <s v="Maroubra Salvos Stores - NSW"/>
    <s v="2030765"/>
    <s v="3086440006444"/>
    <x v="0"/>
    <m/>
    <x v="1"/>
    <m/>
  </r>
  <r>
    <s v="Unanderra Salvos Stores - NSW"/>
    <s v="2030766"/>
    <s v="3086730006444"/>
    <x v="5"/>
    <m/>
    <x v="6"/>
    <m/>
  </r>
  <r>
    <s v="Riverwood Salvos Stores - NSW"/>
    <s v="2030767"/>
    <s v="3086520006444"/>
    <x v="0"/>
    <m/>
    <x v="1"/>
    <m/>
  </r>
  <r>
    <s v="Sutherland Salvos Stores - NSW"/>
    <s v="2030768"/>
    <s v="3086500006444"/>
    <x v="0"/>
    <m/>
    <x v="1"/>
    <m/>
  </r>
  <r>
    <s v="Menai Salvos Stores - NSW"/>
    <s v="2030769"/>
    <s v="3086510006444"/>
    <x v="0"/>
    <m/>
    <x v="1"/>
    <m/>
  </r>
  <r>
    <s v="Marayong Salvos Stores - NSW"/>
    <s v="2030770"/>
    <s v="3087390006444"/>
    <x v="0"/>
    <m/>
    <x v="1"/>
    <m/>
  </r>
  <r>
    <s v="Hobart Bridge - TAS"/>
    <s v="2030771"/>
    <s v="1731300006444"/>
    <x v="5"/>
    <m/>
    <x v="6"/>
    <m/>
  </r>
  <r>
    <s v="Springwood Salvos Stores - NSW"/>
    <s v="2030772"/>
    <s v="3081370006444"/>
    <x v="0"/>
    <m/>
    <x v="1"/>
    <m/>
  </r>
  <r>
    <s v="Oasis Youth Network Sydney - NSW"/>
    <s v="2030773"/>
    <s v="1346100006444"/>
    <x v="0"/>
    <m/>
    <x v="1"/>
    <m/>
  </r>
  <r>
    <s v="Balgowlah Salvos Stores - NSW"/>
    <s v="2030774"/>
    <s v="3081270006444"/>
    <x v="0"/>
    <m/>
    <x v="1"/>
    <m/>
  </r>
  <r>
    <s v="Mount Gravatt Salvo Stores - QLD"/>
    <s v="2030775"/>
    <s v="3086990006444"/>
    <x v="0"/>
    <m/>
    <x v="1"/>
    <m/>
  </r>
  <r>
    <s v="Leichhardt Salvos Stores - NSW"/>
    <s v="2030776"/>
    <s v="3086590006444"/>
    <x v="0"/>
    <m/>
    <x v="1"/>
    <m/>
  </r>
  <r>
    <s v="Boolaroo Salvos Stores - NSW"/>
    <s v="2030777"/>
    <s v="3086340006444"/>
    <x v="5"/>
    <m/>
    <x v="6"/>
    <m/>
  </r>
  <r>
    <s v="North Parramatta Salvos Stores - NSW"/>
    <s v="2030778"/>
    <s v="3087480006444"/>
    <x v="0"/>
    <m/>
    <x v="1"/>
    <m/>
  </r>
  <r>
    <s v="Moorebank Salvos Stores - NSW"/>
    <s v="2030780"/>
    <s v="3087280006444"/>
    <x v="0"/>
    <m/>
    <x v="1"/>
    <m/>
  </r>
  <r>
    <s v="Helensburgh Salvos Stores - NSW"/>
    <s v="2030781"/>
    <s v="3081240006444"/>
    <x v="5"/>
    <m/>
    <x v="6"/>
    <m/>
  </r>
  <r>
    <s v="Rockdale Salvos Stores - NSW"/>
    <s v="2030782"/>
    <s v="3081260006444"/>
    <x v="0"/>
    <m/>
    <x v="1"/>
    <m/>
  </r>
  <r>
    <s v="Dapto Salvos Stores - NSW"/>
    <s v="2030783"/>
    <s v="3086740006444"/>
    <x v="0"/>
    <m/>
    <x v="1"/>
    <m/>
  </r>
  <r>
    <s v="Burpengary Salvos Stores - QLD"/>
    <s v="2030784"/>
    <s v="3086820006444"/>
    <x v="5"/>
    <m/>
    <x v="6"/>
    <m/>
  </r>
  <r>
    <s v="Belconnen Salvos Stores - ACT"/>
    <s v="2030785"/>
    <s v="3086070006444"/>
    <x v="0"/>
    <m/>
    <x v="1"/>
    <m/>
  </r>
  <r>
    <s v="Tuggeranong Salvos Stores - ACT"/>
    <s v="2030786"/>
    <s v="3086040006444"/>
    <x v="0"/>
    <m/>
    <x v="1"/>
    <m/>
  </r>
  <r>
    <s v="Sinnamon Park Salvos Stores - QLD"/>
    <s v="2030787"/>
    <s v="3086890006444"/>
    <x v="5"/>
    <m/>
    <x v="6"/>
    <m/>
  </r>
  <r>
    <s v="Sherwood Salvos Stores - QLD"/>
    <s v="2030788"/>
    <s v="3087090006444"/>
    <x v="0"/>
    <m/>
    <x v="1"/>
    <m/>
  </r>
  <r>
    <s v="Green Point Salvos Stores - NSW"/>
    <s v="2030791"/>
    <s v="3087850006444"/>
    <x v="5"/>
    <m/>
    <x v="6"/>
    <m/>
  </r>
  <r>
    <s v="Mount Druitt Salvos Stores - NSW"/>
    <s v="2030792"/>
    <s v="3087370006444"/>
    <x v="5"/>
    <m/>
    <x v="6"/>
    <m/>
  </r>
  <r>
    <s v="Kiama Salvos Stores - NSW"/>
    <n v="2030793"/>
    <s v="3086760006444"/>
    <x v="0"/>
    <m/>
    <x v="1"/>
    <m/>
  </r>
  <r>
    <s v="Salvos Stores Admin Office - ACT and Monaro Area - ACT"/>
    <s v="2030794"/>
    <s v="1344170006444"/>
    <x v="0"/>
    <m/>
    <x v="1"/>
    <m/>
  </r>
  <r>
    <s v="Cleveland Salvos Stores - QLD"/>
    <s v="2030795"/>
    <s v="3086910006444"/>
    <x v="0"/>
    <m/>
    <x v="1"/>
    <m/>
  </r>
  <r>
    <s v="Mermaid Beach Salvos Stores - QLD"/>
    <s v="2030796"/>
    <s v="3087620006444"/>
    <x v="5"/>
    <m/>
    <x v="6"/>
    <m/>
  </r>
  <r>
    <s v="Wynnum Salvos Stores - QLD"/>
    <s v="2030797"/>
    <s v="3086840006444"/>
    <x v="0"/>
    <m/>
    <x v="1"/>
    <m/>
  </r>
  <r>
    <s v="Beenleigh Salvos Stores - QLD"/>
    <s v="2030798"/>
    <s v="3087600006444"/>
    <x v="0"/>
    <m/>
    <x v="1"/>
    <m/>
  </r>
  <r>
    <s v="Sandgate Salvos Stores - QLD"/>
    <s v="2030799"/>
    <s v="3086900006444"/>
    <x v="0"/>
    <m/>
    <x v="1"/>
    <m/>
  </r>
  <r>
    <s v="Enoggera Salvos Stores - QLD"/>
    <s v="2030801"/>
    <s v="3087120006444"/>
    <x v="0"/>
    <m/>
    <x v="1"/>
    <m/>
  </r>
  <r>
    <s v="Geebung Salvos Stores - QLD"/>
    <s v="2030802"/>
    <s v="3087040006444"/>
    <x v="0"/>
    <m/>
    <x v="1"/>
    <m/>
  </r>
  <r>
    <s v="Southport Salvos Stores - QLD"/>
    <s v="2030803"/>
    <s v="3087510006444"/>
    <x v="0"/>
    <m/>
    <x v="1"/>
    <m/>
  </r>
  <r>
    <s v="Biggera Waters Salvos Stores - QLD"/>
    <s v="2030804"/>
    <s v="3087630006444"/>
    <x v="0"/>
    <m/>
    <x v="1"/>
    <m/>
  </r>
  <r>
    <s v="Stafford Corps - QLD"/>
    <s v="2030805"/>
    <s v="8418720006444"/>
    <x v="5"/>
    <m/>
    <x v="6"/>
    <m/>
  </r>
  <r>
    <s v="Eagleby Salvos Stores - QLD"/>
    <n v="2030806"/>
    <s v="3087580006444"/>
    <x v="0"/>
    <m/>
    <x v="1"/>
    <m/>
  </r>
  <r>
    <s v="Arndale Corps - SA"/>
    <s v="2030807"/>
    <s v="5065020006444"/>
    <x v="5"/>
    <m/>
    <x v="6"/>
    <m/>
  </r>
  <r>
    <s v="Logan Central Salvos Stores - QLD"/>
    <s v="2030808"/>
    <s v="3086870006444"/>
    <x v="0"/>
    <m/>
    <x v="1"/>
    <m/>
  </r>
  <r>
    <s v="Murwillumbah Salvos Stores - NSW"/>
    <s v="2030809"/>
    <s v="3087560006444"/>
    <x v="0"/>
    <m/>
    <x v="1"/>
    <m/>
  </r>
  <r>
    <s v="Newstead Salvos Stores - QLD"/>
    <n v="2030810"/>
    <s v="3086980006444"/>
    <x v="0"/>
    <m/>
    <x v="1"/>
    <m/>
  </r>
  <r>
    <s v="Morayfield Salvos Stores - QLD"/>
    <s v="2030811"/>
    <s v="3087060006444"/>
    <x v="5"/>
    <m/>
    <x v="6"/>
    <m/>
  </r>
  <r>
    <s v="Greenslopes Salvos Stores - QLD"/>
    <s v="2030812"/>
    <s v="3088030006444"/>
    <x v="0"/>
    <m/>
    <x v="1"/>
    <m/>
  </r>
  <r>
    <s v="Browns Plains Salvos Stores - QLD"/>
    <s v="2030814"/>
    <s v="3086920006444"/>
    <x v="5"/>
    <m/>
    <x v="6"/>
    <m/>
  </r>
  <r>
    <s v="Redcliffe Salvos Stores - QLD"/>
    <s v="2030815"/>
    <s v="3088020006444"/>
    <x v="0"/>
    <m/>
    <x v="1"/>
    <m/>
  </r>
  <r>
    <s v="Deeragun Salvos Stores - QLD"/>
    <s v="2030816"/>
    <s v="3089220006444"/>
    <x v="5"/>
    <m/>
    <x v="6"/>
    <m/>
  </r>
  <r>
    <s v="Moorooka Salvos Stores - QLD"/>
    <s v="2030817"/>
    <s v="3088050006444"/>
    <x v="0"/>
    <m/>
    <x v="1"/>
    <m/>
  </r>
  <r>
    <s v="Samaritan House Mackay - QLD"/>
    <s v="2030818"/>
    <s v="1345300006444"/>
    <x v="0"/>
    <m/>
    <x v="1"/>
    <m/>
  </r>
  <r>
    <s v="Underwood Salvos Stores - QLD"/>
    <s v="2030819"/>
    <s v="3087070006444"/>
    <x v="5"/>
    <m/>
    <x v="6"/>
    <m/>
  </r>
  <r>
    <s v="Residential YS Peninsula - Sycamore Rd - VIC"/>
    <s v="2030820"/>
    <s v="1912530006444"/>
    <x v="0"/>
    <m/>
    <x v="1"/>
    <m/>
  </r>
  <r>
    <s v="Family Violence Programs Windsor - VIC"/>
    <s v="2030821"/>
    <s v="1918730006444"/>
    <x v="0"/>
    <m/>
    <x v="1"/>
    <m/>
  </r>
  <r>
    <s v="Bridgehaven - VIC"/>
    <s v="2030823"/>
    <s v="1913340006444"/>
    <x v="0"/>
    <m/>
    <x v="1"/>
    <m/>
  </r>
  <r>
    <s v="Melbourne Project 614 - VIC"/>
    <s v="2030824"/>
    <s v="1911650006444"/>
    <x v="5"/>
    <m/>
    <x v="6"/>
    <m/>
  </r>
  <r>
    <s v="Homelessness Case Management Services - VIC"/>
    <s v="2030825"/>
    <s v="1921030006444"/>
    <x v="0"/>
    <m/>
    <x v="1"/>
    <m/>
  </r>
  <r>
    <s v="TSAY West - VIC"/>
    <s v="2030826"/>
    <s v="1920870006444"/>
    <x v="0"/>
    <m/>
    <x v="1"/>
    <m/>
  </r>
  <r>
    <s v="Penrith Salvos Stores - NSW"/>
    <s v="2030827"/>
    <s v="3087320006444"/>
    <x v="0"/>
    <m/>
    <x v="1"/>
    <m/>
  </r>
  <r>
    <s v="Seven Hills Salvos Stores - NSW"/>
    <s v="2030829"/>
    <s v="3087290006444"/>
    <x v="5"/>
    <m/>
    <x v="6"/>
    <m/>
  </r>
  <r>
    <s v="Chester Hill Salvos Stores - NSW"/>
    <s v="2030830"/>
    <s v="3087490006444"/>
    <x v="0"/>
    <m/>
    <x v="1"/>
    <m/>
  </r>
  <r>
    <s v="Lidcombe Salvos Stores - NSW"/>
    <s v="2030831"/>
    <s v="3081340006444"/>
    <x v="0"/>
    <m/>
    <x v="1"/>
    <m/>
  </r>
  <r>
    <s v="Gladesville Salvos Stores - NSW"/>
    <s v="2030832"/>
    <s v="3081250006444"/>
    <x v="0"/>
    <m/>
    <x v="1"/>
    <m/>
  </r>
  <r>
    <s v="St Marys Salvos Stores - NSW"/>
    <s v="2030833"/>
    <s v="3087260006444"/>
    <x v="0"/>
    <m/>
    <x v="1"/>
    <m/>
  </r>
  <r>
    <s v="Ringwood Corps - VIC"/>
    <s v="2030834"/>
    <s v="5062710006444"/>
    <x v="0"/>
    <m/>
    <x v="1"/>
    <m/>
  </r>
  <r>
    <s v="Warrawong Salvos Stores - NSW"/>
    <s v="2030835"/>
    <s v="3086690006444"/>
    <x v="5"/>
    <m/>
    <x v="6"/>
    <m/>
  </r>
  <r>
    <s v="Richmond Salvos Stores - NSW"/>
    <s v="2030836"/>
    <s v="3087360006444"/>
    <x v="0"/>
    <m/>
    <x v="1"/>
    <m/>
  </r>
  <r>
    <s v="Youth and Family Services Peninsula - VIC"/>
    <s v="2030837"/>
    <s v="1922660006444"/>
    <x v="0"/>
    <m/>
    <x v="1"/>
    <m/>
  </r>
  <r>
    <s v="Preston Corps - VIC"/>
    <s v="2030838"/>
    <s v="5061620006444"/>
    <x v="0"/>
    <m/>
    <x v="1"/>
    <m/>
  </r>
  <r>
    <s v="Homelessness Case Management Services - Kensington - VIC"/>
    <s v="2030841"/>
    <s v="1929060006444"/>
    <x v="0"/>
    <m/>
    <x v="1"/>
    <m/>
  </r>
  <r>
    <s v="Doorways - VIC"/>
    <s v="2030842"/>
    <s v="1933870006444"/>
    <x v="0"/>
    <m/>
    <x v="1"/>
    <m/>
  </r>
  <r>
    <s v="SalvoCare Eastern Support and Recovery Services - VIC"/>
    <s v="2030843"/>
    <s v="1211580006444"/>
    <x v="0"/>
    <m/>
    <x v="1"/>
    <m/>
  </r>
  <r>
    <s v="Abbotsford Salvos Stores - VIC"/>
    <s v="2030846"/>
    <s v="2021090006444"/>
    <x v="0"/>
    <m/>
    <x v="1"/>
    <m/>
  </r>
  <r>
    <s v="Northside Geelong Corps - VIC"/>
    <s v="2030847"/>
    <s v="1421630006444"/>
    <x v="0"/>
    <m/>
    <x v="1"/>
    <m/>
  </r>
  <r>
    <s v="Geelong Community Support Services - VIC"/>
    <s v="2030848"/>
    <s v="1414680006444"/>
    <x v="0"/>
    <m/>
    <x v="1"/>
    <m/>
  </r>
  <r>
    <s v="Brayton Youth Crisis - VIC"/>
    <n v="2030849"/>
    <s v="1913820006444"/>
    <x v="0"/>
    <m/>
    <x v="26"/>
    <s v="Monthly NBN charge has increased post relocation, open query with Scott Earle"/>
  </r>
  <r>
    <s v="Homelessness Barwon - VIC"/>
    <n v="2030850"/>
    <s v="1912400006444"/>
    <x v="25"/>
    <m/>
    <x v="27"/>
    <s v="Site Does not have 4G service, no bill charge for 4G Data and Backup"/>
  </r>
  <r>
    <s v="Catherine Haven - NSW"/>
    <s v="2030852"/>
    <s v="1344230006444"/>
    <x v="5"/>
    <m/>
    <x v="6"/>
    <m/>
  </r>
  <r>
    <s v="Phillip Salvos Stores - ACT"/>
    <s v="2030853"/>
    <s v="3086060006444"/>
    <x v="0"/>
    <m/>
    <x v="1"/>
    <m/>
  </r>
  <r>
    <s v="Panania Community of Hope - NSW"/>
    <s v="2030854"/>
    <s v="3088240006444"/>
    <x v="26"/>
    <m/>
    <x v="28"/>
    <m/>
  </r>
  <r>
    <s v="Yagoona Salvos Stores - NSW"/>
    <s v="2030855"/>
    <s v="3087410006444"/>
    <x v="0"/>
    <m/>
    <x v="1"/>
    <m/>
  </r>
  <r>
    <s v="Robina Salvos Stores - QLD"/>
    <s v="2030856"/>
    <s v="3087670006444"/>
    <x v="5"/>
    <m/>
    <x v="6"/>
    <m/>
  </r>
  <r>
    <s v="Ingleburn Salvos Stores - NSW"/>
    <n v="2030857"/>
    <s v="3087380006444"/>
    <x v="25"/>
    <m/>
    <x v="27"/>
    <s v="Site Does not have 4G service, no bill charge for 4G Data and Backup"/>
  </r>
  <r>
    <s v="Salvos Stores Admin Office - Gold Coast Area - QLD"/>
    <s v="2030858"/>
    <s v="3087500006444"/>
    <x v="0"/>
    <m/>
    <x v="1"/>
    <m/>
  </r>
  <r>
    <s v="Brunswick Corps - VIC"/>
    <s v="2030859"/>
    <s v="5061100006444"/>
    <x v="0"/>
    <m/>
    <x v="1"/>
    <m/>
  </r>
  <r>
    <s v="Wollongong Salvos Stores - NSW"/>
    <s v="2030860"/>
    <s v="3086670006444"/>
    <x v="0"/>
    <m/>
    <x v="1"/>
    <m/>
  </r>
  <r>
    <s v="SASHS Western Network - VIC"/>
    <s v="2030861"/>
    <s v="1921560006444"/>
    <x v="5"/>
    <m/>
    <x v="6"/>
    <m/>
  </r>
  <r>
    <s v="Bendigo Corps - VIC"/>
    <s v="2030862"/>
    <s v="5063090006444"/>
    <x v="5"/>
    <m/>
    <x v="6"/>
    <m/>
  </r>
  <r>
    <s v="SALVOCARE EASTERN - VIC"/>
    <s v="2030863"/>
    <s v="1912530006444"/>
    <x v="5"/>
    <m/>
    <x v="6"/>
    <m/>
  </r>
  <r>
    <s v="Seymour SalvoCare - VIC"/>
    <s v="2030864"/>
    <s v="1911940006444"/>
    <x v="5"/>
    <m/>
    <x v="6"/>
    <m/>
  </r>
  <r>
    <s v="Ballarat Homelessness - VIC"/>
    <s v="2030865"/>
    <s v="1934360006444"/>
    <x v="0"/>
    <m/>
    <x v="1"/>
    <m/>
  </r>
  <r>
    <s v="SalvoCare Eastern (Gippsland) - VIC"/>
    <s v="2030866"/>
    <s v="5062470006444"/>
    <x v="5"/>
    <m/>
    <x v="6"/>
    <m/>
  </r>
  <r>
    <s v="Shepparton Doorways - VIC"/>
    <s v="2030867"/>
    <s v="1939810006444"/>
    <x v="0"/>
    <m/>
    <x v="1"/>
    <m/>
  </r>
  <r>
    <s v="Launceston Citadel Corps - TAS"/>
    <s v="2030868"/>
    <s v="5066440006444"/>
    <x v="0"/>
    <m/>
    <x v="1"/>
    <m/>
  </r>
  <r>
    <s v="Salvation Army Housing TAS - TAS"/>
    <s v="2030869"/>
    <n v="1012100006444"/>
    <x v="0"/>
    <m/>
    <x v="1"/>
    <m/>
  </r>
  <r>
    <s v="Warilla Salvos Stores - NSW"/>
    <s v="2030870"/>
    <s v="3086680006444"/>
    <x v="5"/>
    <m/>
    <x v="6"/>
    <m/>
  </r>
  <r>
    <s v="Charlestown Salvos Stores - NSW"/>
    <s v="2030871"/>
    <s v="3086230006444"/>
    <x v="5"/>
    <m/>
    <x v="6"/>
    <m/>
  </r>
  <r>
    <s v="Raymond Terrace Salvos Stores - NSW"/>
    <s v="2030872"/>
    <s v="3086240006444"/>
    <x v="5"/>
    <m/>
    <x v="6"/>
    <m/>
  </r>
  <r>
    <s v="Albion Park Salvos Stores - NSW"/>
    <s v="2030874"/>
    <s v="3086720006444"/>
    <x v="5"/>
    <m/>
    <x v="6"/>
    <m/>
  </r>
  <r>
    <s v="Oasis Youth Network Hunter - NSW"/>
    <s v="2030875"/>
    <s v="1344540006444"/>
    <x v="5"/>
    <m/>
    <x v="6"/>
    <m/>
  </r>
  <r>
    <s v="Macquarie Fields Family Store - NSW"/>
    <s v="2030876"/>
    <s v="1347290006444"/>
    <x v="0"/>
    <m/>
    <x v="1"/>
    <m/>
  </r>
  <r>
    <s v="Salvos Stores Admin Office - Illawarra Area - NSW"/>
    <s v="2030877"/>
    <s v="3086600006444"/>
    <x v="5"/>
    <m/>
    <x v="6"/>
    <m/>
  </r>
  <r>
    <s v="Alice Springs Corps - NT"/>
    <s v="2030878"/>
    <s v="1823080006444"/>
    <x v="5"/>
    <m/>
    <x v="6"/>
    <m/>
  </r>
  <r>
    <s v="Port Augusta Corps - SA"/>
    <s v="2030879"/>
    <s v="5065480006444"/>
    <x v="0"/>
    <m/>
    <x v="1"/>
    <m/>
  </r>
  <r>
    <s v="Ingle Farm Corps - SA"/>
    <s v="2030880"/>
    <s v="5065180006444"/>
    <x v="0"/>
    <m/>
    <x v="1"/>
    <m/>
  </r>
  <r>
    <s v="Darwin Corps - NT"/>
    <s v="2030881"/>
    <s v="5068200006444"/>
    <x v="0"/>
    <m/>
    <x v="1"/>
    <m/>
  </r>
  <r>
    <s v="Balga Corps - WA"/>
    <s v="2030882"/>
    <s v="1616760006444"/>
    <x v="5"/>
    <m/>
    <x v="6"/>
    <m/>
  </r>
  <r>
    <s v="Weston Salvos Stores - ACT"/>
    <s v="2030883"/>
    <s v="3086090006444"/>
    <x v="5"/>
    <m/>
    <x v="6"/>
    <m/>
  </r>
  <r>
    <s v="East Maitland Salvos Stores - NSW"/>
    <s v="2030884"/>
    <s v="3086250006444"/>
    <x v="0"/>
    <m/>
    <x v="1"/>
    <m/>
  </r>
  <r>
    <s v="South Nowra Salvos Stores - NSW"/>
    <s v="2030885"/>
    <s v="3088420006444"/>
    <x v="0"/>
    <m/>
    <x v="1"/>
    <m/>
  </r>
  <r>
    <s v="Woonona Salvos Stores - NSW"/>
    <s v="2030886"/>
    <s v="3088410006444"/>
    <x v="5"/>
    <m/>
    <x v="6"/>
    <m/>
  </r>
  <r>
    <s v="Goulburn Salvos Stores - NSW"/>
    <s v="2030887"/>
    <s v="3089310006444"/>
    <x v="5"/>
    <m/>
    <x v="6"/>
    <m/>
  </r>
  <r>
    <s v="Wyong Moneycare - NSW"/>
    <s v="2030888"/>
    <s v="1346490006444"/>
    <x v="5"/>
    <m/>
    <x v="6"/>
    <m/>
  </r>
  <r>
    <s v="Salvos Stores Admin Office - Central Coast Area - NSW"/>
    <s v="2030890"/>
    <s v="3087830006444"/>
    <x v="0"/>
    <m/>
    <x v="1"/>
    <m/>
  </r>
  <r>
    <s v="Warners Bay Salvos Stores - NSW"/>
    <s v="2030891"/>
    <s v="3089110006444"/>
    <x v="5"/>
    <m/>
    <x v="6"/>
    <m/>
  </r>
  <r>
    <s v="Fairy Meadow Salvos Stores - NSW"/>
    <s v="2030892"/>
    <s v="3086750006444"/>
    <x v="5"/>
    <m/>
    <x v="6"/>
    <m/>
  </r>
  <r>
    <s v="Tuggerah Salvos Stores - NSW"/>
    <s v="2030894"/>
    <s v="3087840006444"/>
    <x v="5"/>
    <m/>
    <x v="6"/>
    <m/>
  </r>
  <r>
    <s v="Woy Woy Salvos Stores - NSW"/>
    <s v="2030897"/>
    <s v="3087860006444"/>
    <x v="5"/>
    <m/>
    <x v="6"/>
    <m/>
  </r>
  <r>
    <s v="Belmont North Salvos Stores - NSW"/>
    <s v="2030898"/>
    <s v="3086330006444"/>
    <x v="5"/>
    <m/>
    <x v="6"/>
    <m/>
  </r>
  <r>
    <s v="Wallsend Salvos Stores - NSW"/>
    <s v="2030899"/>
    <s v="3086310006444"/>
    <x v="5"/>
    <m/>
    <x v="6"/>
    <m/>
  </r>
  <r>
    <s v="Brookvale Salvos Stores - NSW"/>
    <n v="2030900"/>
    <s v="3086470006444"/>
    <x v="27"/>
    <m/>
    <x v="29"/>
    <s v="Only 1 MX64 managed service charge being billed -$50"/>
  </r>
  <r>
    <s v="Ballarat Office - VIC"/>
    <s v="2030902"/>
    <s v="5064060006444"/>
    <x v="0"/>
    <m/>
    <x v="1"/>
    <m/>
  </r>
  <r>
    <s v="Tweed Heads South Salvos Stores - NSW"/>
    <s v="2030904"/>
    <s v="3087550006444"/>
    <x v="5"/>
    <m/>
    <x v="6"/>
    <m/>
  </r>
  <r>
    <s v="Serenity House - QLD"/>
    <s v="2030905"/>
    <s v="1345010006444"/>
    <x v="5"/>
    <m/>
    <x v="6"/>
    <m/>
  </r>
  <r>
    <s v="Lawnton Salvos Stores - QLD"/>
    <s v="2030906"/>
    <s v="3087080006444"/>
    <x v="5"/>
    <m/>
    <x v="6"/>
    <m/>
  </r>
  <r>
    <s v="Carindale Corps - QLD"/>
    <s v="2030907"/>
    <s v="5069640006444"/>
    <x v="0"/>
    <m/>
    <x v="1"/>
    <m/>
  </r>
  <r>
    <s v="Gold Coast Recovery Services (Pathways) - QLD"/>
    <s v="2030908"/>
    <s v="1344850006444"/>
    <x v="0"/>
    <m/>
    <x v="1"/>
    <m/>
  </r>
  <r>
    <s v="Youth Outreach Service - QLD"/>
    <s v="2030909"/>
    <s v="1345830006444"/>
    <x v="9"/>
    <m/>
    <x v="10"/>
    <m/>
  </r>
  <r>
    <s v="Salvos Assessment Line Brisbane - QLD"/>
    <s v="2030910"/>
    <s v="1343900006444"/>
    <x v="5"/>
    <m/>
    <x v="6"/>
    <m/>
  </r>
  <r>
    <s v="Brendale Salvos Stores - QLD"/>
    <s v="2030911"/>
    <s v="3088010006444"/>
    <x v="5"/>
    <m/>
    <x v="6"/>
    <m/>
  </r>
  <r>
    <s v="Goodna SalvosConnect - QLD"/>
    <s v="2030912"/>
    <s v="1347430006444"/>
    <x v="0"/>
    <m/>
    <x v="1"/>
    <m/>
  </r>
  <r>
    <s v="Mitchelton Salvos Stores - QLD"/>
    <s v="2030913"/>
    <s v="3087210006444"/>
    <x v="0"/>
    <m/>
    <x v="1"/>
    <m/>
  </r>
  <r>
    <s v="Townsville Flinders St Salvos Stores - QLD"/>
    <s v="2030914"/>
    <s v="3087200006444"/>
    <x v="0"/>
    <m/>
    <x v="1"/>
    <m/>
  </r>
  <r>
    <s v="Bundall Salvos Stores - QLD"/>
    <s v="2030915"/>
    <s v="3088610006444"/>
    <x v="0"/>
    <m/>
    <x v="1"/>
    <m/>
  </r>
  <r>
    <s v="Capalaba Salvos Stores - QLD"/>
    <s v="2030916"/>
    <s v="3086880006444"/>
    <x v="5"/>
    <m/>
    <x v="6"/>
    <m/>
  </r>
  <r>
    <s v="Oxenford Salvos Stores - QLD"/>
    <s v="2030917"/>
    <s v="3087650006444"/>
    <x v="5"/>
    <m/>
    <x v="6"/>
    <m/>
  </r>
  <r>
    <s v="Yamanto Salvos Stores - QLD"/>
    <s v="2030918"/>
    <s v="3086810006444"/>
    <x v="0"/>
    <m/>
    <x v="1"/>
    <m/>
  </r>
  <r>
    <s v="Burleigh Heads Salvos Stores - QLD"/>
    <s v="2030920"/>
    <s v="3087570006444"/>
    <x v="5"/>
    <m/>
    <x v="6"/>
    <m/>
  </r>
  <r>
    <s v="Nerang Salvos Stores - QLD"/>
    <s v="2030921"/>
    <s v="3087530006444"/>
    <x v="5"/>
    <m/>
    <x v="6"/>
    <m/>
  </r>
  <r>
    <s v="Queanbeyan Salvos Stores - NSW"/>
    <s v="2030922"/>
    <s v="3086080006444"/>
    <x v="0"/>
    <m/>
    <x v="1"/>
    <m/>
  </r>
  <r>
    <s v="Gosford Salvos Stores - NSW"/>
    <s v="2030924"/>
    <s v="3087800006444"/>
    <x v="0"/>
    <m/>
    <x v="1"/>
    <m/>
  </r>
  <r>
    <s v="Shaftesbury Court Retirement Village - NSW"/>
    <s v="2030926"/>
    <s v="2076850006444"/>
    <x v="5"/>
    <m/>
    <x v="6"/>
    <m/>
  </r>
  <r>
    <s v="Blackburn Testbed - VIC"/>
    <n v="2071047"/>
    <s v="8421980006444"/>
    <x v="28"/>
    <m/>
    <x v="30"/>
    <m/>
  </r>
  <r>
    <s v="Redfern Testbed - NSW"/>
    <s v="2071070"/>
    <s v="8421980006444"/>
    <x v="29"/>
    <m/>
    <x v="31"/>
    <m/>
  </r>
  <r>
    <s v="Woodport Aged Care Centre - NSW"/>
    <s v="2071310"/>
    <s v="2076600006444"/>
    <x v="10"/>
    <m/>
    <x v="11"/>
    <m/>
  </r>
  <r>
    <s v="Fairfield NSW Salvos Stores - NSW"/>
    <s v="2109383"/>
    <s v="3003140006444"/>
    <x v="0"/>
    <m/>
    <x v="1"/>
    <m/>
  </r>
  <r>
    <s v="Epping Employment Plus - VIC"/>
    <n v="2109384"/>
    <s v="4036870006444"/>
    <x v="0"/>
    <m/>
    <x v="1"/>
    <m/>
  </r>
  <r>
    <s v="Salvos Stores Hamilton - NSW"/>
    <n v="2109385"/>
    <s v="3086270006444"/>
    <x v="30"/>
    <m/>
    <x v="32"/>
    <s v="No 4G Service or Backup being billed"/>
  </r>
  <r>
    <s v="Orange Family Store - NSW"/>
    <n v="2109386"/>
    <s v="3088270006444"/>
    <x v="5"/>
    <m/>
    <x v="6"/>
    <m/>
  </r>
  <r>
    <s v="Jamison Salvos Stores - ACT"/>
    <s v="2109387"/>
    <s v="3086010006444"/>
    <x v="5"/>
    <m/>
    <x v="6"/>
    <m/>
  </r>
  <r>
    <s v="Thuringowa Salvos Stores - QLD"/>
    <s v="2109388"/>
    <s v="3087100006444"/>
    <x v="0"/>
    <m/>
    <x v="1"/>
    <m/>
  </r>
  <r>
    <s v="Domain Central Salvos Store - QLD"/>
    <s v="2109389"/>
    <s v="3087430006444"/>
    <x v="0"/>
    <m/>
    <x v="1"/>
    <m/>
  </r>
  <r>
    <s v="Indooroopilly Salvos Store - QLD"/>
    <s v="2109390"/>
    <s v="3087000006444"/>
    <x v="0"/>
    <m/>
    <x v="1"/>
    <m/>
  </r>
  <r>
    <s v="Lakelands Salvos Stores - WA"/>
    <n v="2109391"/>
    <s v="3006130006444"/>
    <x v="28"/>
    <m/>
    <x v="33"/>
    <m/>
  </r>
  <r>
    <s v="Moneycare - WA"/>
    <s v="2109392"/>
    <s v="1638670006444"/>
    <x v="0"/>
    <m/>
    <x v="1"/>
    <m/>
  </r>
  <r>
    <s v="Dubbo Salvos Stores - NSW"/>
    <s v="2109394"/>
    <s v="3088260006444"/>
    <x v="0"/>
    <m/>
    <x v="1"/>
    <m/>
  </r>
  <r>
    <s v="Adele House Coffs Harbour Recovery Services Centre - NSW"/>
    <s v="2109395"/>
    <s v="1322470006444"/>
    <x v="0"/>
    <m/>
    <x v="1"/>
    <m/>
  </r>
  <r>
    <s v="Box Hill Corps Class D - VIC"/>
    <s v="2152714"/>
    <s v="5062090006444"/>
    <x v="0"/>
    <m/>
    <x v="1"/>
    <m/>
  </r>
  <r>
    <s v="Gosford Corps Class D - NSW"/>
    <s v="2152715"/>
    <s v="5062970006444"/>
    <x v="5"/>
    <m/>
    <x v="6"/>
    <m/>
  </r>
  <r>
    <s v="Eplus Queanbeyan - NSW"/>
    <s v="2164131"/>
    <s v="4036870006444"/>
    <x v="0"/>
    <m/>
    <x v="1"/>
    <m/>
  </r>
  <r>
    <s v="Dandenong Corps Class B2 - VIC"/>
    <s v="2321939"/>
    <s v="5062250006444"/>
    <x v="19"/>
    <m/>
    <x v="20"/>
    <m/>
  </r>
  <r>
    <s v="Bairnsdale Eplus  - VIC"/>
    <n v="2349653"/>
    <s v="4037970006444"/>
    <x v="31"/>
    <m/>
    <x v="34"/>
    <m/>
  </r>
  <r>
    <s v="Leongatha  Eplus  - VIC"/>
    <s v="2349654"/>
    <s v="4037990006444"/>
    <x v="31"/>
    <m/>
    <x v="34"/>
    <m/>
  </r>
  <r>
    <s v="Moe Eplus  - VIC"/>
    <s v="2349655"/>
    <s v="4038000006444"/>
    <x v="21"/>
    <m/>
    <x v="22"/>
    <m/>
  </r>
  <r>
    <s v="Morwell Eplus  - VIC"/>
    <s v="2349656"/>
    <s v="4038010006444"/>
    <x v="21"/>
    <m/>
    <x v="22"/>
    <m/>
  </r>
  <r>
    <s v="Traralgon Eplus  - VIC"/>
    <s v="2349657"/>
    <s v="4038020006444"/>
    <x v="21"/>
    <m/>
    <x v="22"/>
    <m/>
  </r>
  <r>
    <s v="Wonthaggi  Eplus  - VIC"/>
    <s v="2349658"/>
    <s v="4038030006444"/>
    <x v="21"/>
    <m/>
    <x v="22"/>
    <m/>
  </r>
  <r>
    <s v="Lakes Entrance Eplus  - VIC"/>
    <n v="2349659"/>
    <s v="4037980006444"/>
    <x v="21"/>
    <m/>
    <x v="35"/>
    <s v="Duplicate Costs to be query open with  Orror ,additonal MX and 4G pool added to sites costs not consistent with Contract"/>
  </r>
  <r>
    <s v="Merrylands Eplus  - NSW"/>
    <s v="2349662"/>
    <s v="4037730006444"/>
    <x v="21"/>
    <m/>
    <x v="24"/>
    <s v="The site has not completed OTC onboarding  Billing for NBN only"/>
  </r>
  <r>
    <s v="Paramatta (OWNED SITE) Eplus  - NSW"/>
    <s v="2349663"/>
    <s v="4037750006444"/>
    <x v="21"/>
    <m/>
    <x v="22"/>
    <m/>
  </r>
  <r>
    <s v="Penrith Eplus  - NSW"/>
    <s v="2349664"/>
    <s v="4037760006444"/>
    <x v="21"/>
    <m/>
    <x v="22"/>
    <m/>
  </r>
  <r>
    <s v="Blacktown  Eplus  - NSW"/>
    <s v="2349665"/>
    <s v="4037700006444"/>
    <x v="21"/>
    <m/>
    <x v="22"/>
    <m/>
  </r>
  <r>
    <s v="Mount Druitt Eplus  - NSW"/>
    <s v="2349666"/>
    <s v="4037740006444"/>
    <x v="21"/>
    <m/>
    <x v="22"/>
    <m/>
  </r>
  <r>
    <s v="St Mary's (OUTREACH TO FT) Eplus  - NSW"/>
    <s v="2349667"/>
    <s v="4037770006444"/>
    <x v="21"/>
    <m/>
    <x v="22"/>
    <m/>
  </r>
  <r>
    <s v="Windsor Eplus  - NSW"/>
    <s v="2349670"/>
    <s v="4037780006444"/>
    <x v="21"/>
    <m/>
    <x v="22"/>
    <m/>
  </r>
  <r>
    <s v="Greensborough Eplus  - VIC"/>
    <s v="2349672"/>
    <s v="4039690006444"/>
    <x v="21"/>
    <m/>
    <x v="22"/>
    <m/>
  </r>
  <r>
    <s v="Morisset  Eplus  - NSW"/>
    <s v="2349675"/>
    <s v="4036650006444"/>
    <x v="21"/>
    <m/>
    <x v="22"/>
    <m/>
  </r>
  <r>
    <s v="The Salvation Army (MEL1 DC)"/>
    <s v="2358587"/>
    <s v="8414865016444"/>
    <x v="32"/>
    <m/>
    <x v="36"/>
    <m/>
  </r>
  <r>
    <s v="The Salvation Army (MEL2 DC)"/>
    <s v="2358589"/>
    <s v="8414865016444"/>
    <x v="33"/>
    <m/>
    <x v="37"/>
    <m/>
  </r>
  <r>
    <s v="Bathurst - NSW"/>
    <n v="2575459"/>
    <n v="3088280006444"/>
    <x v="34"/>
    <m/>
    <x v="38"/>
    <m/>
  </r>
  <r>
    <s v="Mudgee - NSW"/>
    <s v="2637145 "/>
    <n v="3086380006444"/>
    <x v="35"/>
    <m/>
    <x v="39"/>
    <m/>
  </r>
  <r>
    <s v="Yarrabilba - QLD"/>
    <s v="2637108"/>
    <n v="3087610006444"/>
    <x v="35"/>
    <m/>
    <x v="39"/>
    <m/>
  </r>
  <r>
    <s v="Warrnambool Corps Class B2 - VIC"/>
    <n v="2321940"/>
    <n v="5064810006444"/>
    <x v="36"/>
    <m/>
    <x v="40"/>
    <s v=" Currently Partial Billing for a new site awaitng billing normalisation, awaiting primary carriage."/>
  </r>
  <r>
    <s v="Lake Haven - NSW"/>
    <s v="2585430"/>
    <s v="5069290006444"/>
    <x v="35"/>
    <m/>
    <x v="39"/>
    <m/>
  </r>
  <r>
    <s v="Rockhampton North - QLD"/>
    <s v="2585484"/>
    <s v="3087050006444"/>
    <x v="35"/>
    <m/>
    <x v="39"/>
    <m/>
  </r>
  <r>
    <s v="Kempsey - NSW"/>
    <s v="2619655"/>
    <s v="5069290006444"/>
    <x v="35"/>
    <m/>
    <x v="39"/>
    <m/>
  </r>
  <r>
    <s v="Yass - NSW"/>
    <s v="2619656"/>
    <s v="5069290006444"/>
    <x v="35"/>
    <m/>
    <x v="39"/>
    <m/>
  </r>
  <r>
    <s v="Tamworth Salvos Stores - NSW"/>
    <s v="2622241"/>
    <s v="3086440006444"/>
    <x v="35"/>
    <m/>
    <x v="39"/>
    <m/>
  </r>
  <r>
    <s v="Tamworth Warehouse Salvos Stores - NSW"/>
    <s v="2622248"/>
    <s v="3086440006444"/>
    <x v="35"/>
    <m/>
    <x v="39"/>
    <m/>
  </r>
  <r>
    <s v="Armidale Salvos Stores - NSW"/>
    <s v="2622249"/>
    <s v="3086440006444"/>
    <x v="35"/>
    <m/>
    <x v="39"/>
    <m/>
  </r>
  <r>
    <s v="Young Salvos Stores - NSW"/>
    <s v="2622257"/>
    <s v="3086440006444"/>
    <x v="35"/>
    <m/>
    <x v="39"/>
    <m/>
  </r>
  <r>
    <s v="Morningside Salvos Store - QLD"/>
    <s v="2622260"/>
    <s v="3087050006444"/>
    <x v="35"/>
    <m/>
    <x v="39"/>
    <m/>
  </r>
  <r>
    <s v="Dooralong Transformation Centre - NSW"/>
    <s v="2030687"/>
    <s v="1344390006444"/>
    <x v="26"/>
    <m/>
    <x v="41"/>
    <s v=" Completed Starlink Site Which has not normalised billing "/>
  </r>
  <r>
    <m/>
    <m/>
    <m/>
    <x v="37"/>
    <m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2E34D-4124-4535-800E-97DB932C93F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2" firstHeaderRow="1" firstDataRow="1" firstDataCol="1"/>
  <pivotFields count="7">
    <pivotField showAll="0"/>
    <pivotField showAll="0"/>
    <pivotField showAll="0"/>
    <pivotField axis="axisRow" dataField="1" showAll="0">
      <items count="39">
        <item x="35"/>
        <item x="23"/>
        <item x="26"/>
        <item x="29"/>
        <item x="31"/>
        <item x="21"/>
        <item x="27"/>
        <item x="25"/>
        <item x="30"/>
        <item x="0"/>
        <item x="5"/>
        <item x="28"/>
        <item x="34"/>
        <item x="9"/>
        <item x="15"/>
        <item x="24"/>
        <item x="11"/>
        <item x="22"/>
        <item x="14"/>
        <item x="33"/>
        <item x="32"/>
        <item x="36"/>
        <item x="13"/>
        <item x="12"/>
        <item x="6"/>
        <item x="19"/>
        <item x="3"/>
        <item x="17"/>
        <item x="10"/>
        <item x="4"/>
        <item x="16"/>
        <item x="20"/>
        <item x="18"/>
        <item x="2"/>
        <item x="8"/>
        <item x="7"/>
        <item x="1"/>
        <item x="37"/>
        <item t="default"/>
      </items>
    </pivotField>
    <pivotField showAll="0"/>
    <pivotField showAll="0">
      <items count="44">
        <item x="41"/>
        <item x="39"/>
        <item x="24"/>
        <item x="28"/>
        <item x="31"/>
        <item x="34"/>
        <item x="22"/>
        <item x="29"/>
        <item x="27"/>
        <item x="32"/>
        <item x="40"/>
        <item x="1"/>
        <item x="35"/>
        <item x="6"/>
        <item x="26"/>
        <item x="30"/>
        <item x="33"/>
        <item x="0"/>
        <item x="38"/>
        <item x="10"/>
        <item x="16"/>
        <item x="25"/>
        <item x="12"/>
        <item x="23"/>
        <item x="15"/>
        <item x="37"/>
        <item x="36"/>
        <item x="14"/>
        <item x="13"/>
        <item x="7"/>
        <item x="20"/>
        <item x="18"/>
        <item x="11"/>
        <item x="3"/>
        <item x="5"/>
        <item x="17"/>
        <item x="4"/>
        <item x="8"/>
        <item x="19"/>
        <item x="9"/>
        <item x="2"/>
        <item x="21"/>
        <item x="42"/>
        <item t="default"/>
      </items>
    </pivotField>
    <pivotField showAll="0"/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Count of Expected Monthly Cost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theme/theme1.xml><?xml version="1.0" encoding="utf-8"?>
<a:theme xmlns:a="http://schemas.openxmlformats.org/drawingml/2006/main" name="Elemental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Elemental">
      <a:maj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lemental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38100" h="3810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</a:schemeClr>
            </a:gs>
            <a:gs pos="100000">
              <a:schemeClr val="phClr">
                <a:shade val="40000"/>
                <a:satMod val="18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4000"/>
                <a:satMod val="280000"/>
              </a:schemeClr>
              <a:schemeClr val="phClr">
                <a:tint val="60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CEB1-4693-4BA0-9176-0385DC07AE6B}">
  <dimension ref="A1:M1521"/>
  <sheetViews>
    <sheetView workbookViewId="0">
      <pane ySplit="1" topLeftCell="A2" activePane="bottomLeft" state="frozen"/>
      <selection pane="bottomLeft" activeCell="C275" sqref="C275"/>
    </sheetView>
  </sheetViews>
  <sheetFormatPr defaultRowHeight="12.75" x14ac:dyDescent="0.2"/>
  <cols>
    <col min="1" max="1" width="62" bestFit="1" customWidth="1"/>
    <col min="2" max="2" width="8" bestFit="1" customWidth="1"/>
    <col min="3" max="3" width="17.28515625" bestFit="1" customWidth="1"/>
    <col min="4" max="4" width="8" bestFit="1" customWidth="1"/>
    <col min="5" max="5" width="11" bestFit="1" customWidth="1"/>
    <col min="6" max="6" width="8" bestFit="1" customWidth="1"/>
    <col min="7" max="7" width="13" bestFit="1" customWidth="1"/>
    <col min="8" max="8" width="22" bestFit="1" customWidth="1"/>
    <col min="9" max="9" width="42" bestFit="1" customWidth="1"/>
    <col min="10" max="11" width="10" bestFit="1" customWidth="1"/>
    <col min="12" max="13" width="8" bestFit="1" customWidth="1"/>
  </cols>
  <sheetData>
    <row r="1" spans="1:13" ht="26.1" customHeight="1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t="s">
        <v>3</v>
      </c>
      <c r="B2" t="s">
        <v>4</v>
      </c>
      <c r="C2" t="s">
        <v>5</v>
      </c>
      <c r="L2" s="2"/>
      <c r="M2" s="2"/>
    </row>
    <row r="3" spans="1:13" x14ac:dyDescent="0.2">
      <c r="A3" t="s">
        <v>6</v>
      </c>
      <c r="B3" t="s">
        <v>7</v>
      </c>
      <c r="C3" t="s">
        <v>8</v>
      </c>
      <c r="L3" s="2"/>
      <c r="M3" s="2"/>
    </row>
    <row r="4" spans="1:13" x14ac:dyDescent="0.2">
      <c r="A4" t="s">
        <v>9</v>
      </c>
      <c r="B4" t="s">
        <v>10</v>
      </c>
      <c r="C4" t="s">
        <v>11</v>
      </c>
      <c r="L4" s="2"/>
      <c r="M4" s="2"/>
    </row>
    <row r="5" spans="1:13" x14ac:dyDescent="0.2">
      <c r="A5" t="s">
        <v>12</v>
      </c>
      <c r="B5" t="s">
        <v>13</v>
      </c>
      <c r="C5" t="s">
        <v>14</v>
      </c>
      <c r="L5" s="2"/>
      <c r="M5" s="2"/>
    </row>
    <row r="6" spans="1:13" x14ac:dyDescent="0.2">
      <c r="A6" t="s">
        <v>15</v>
      </c>
      <c r="B6" t="s">
        <v>16</v>
      </c>
      <c r="C6" t="s">
        <v>14</v>
      </c>
      <c r="L6" s="2"/>
      <c r="M6" s="2"/>
    </row>
    <row r="7" spans="1:13" x14ac:dyDescent="0.2">
      <c r="A7" t="s">
        <v>17</v>
      </c>
      <c r="B7" t="s">
        <v>18</v>
      </c>
      <c r="C7" t="s">
        <v>19</v>
      </c>
      <c r="L7" s="2"/>
      <c r="M7" s="2"/>
    </row>
    <row r="8" spans="1:13" x14ac:dyDescent="0.2">
      <c r="A8" t="s">
        <v>20</v>
      </c>
      <c r="B8" t="s">
        <v>21</v>
      </c>
      <c r="C8" t="s">
        <v>22</v>
      </c>
      <c r="L8" s="2"/>
      <c r="M8" s="2"/>
    </row>
    <row r="9" spans="1:13" x14ac:dyDescent="0.2">
      <c r="A9" t="s">
        <v>23</v>
      </c>
      <c r="B9" t="s">
        <v>24</v>
      </c>
      <c r="C9" t="s">
        <v>25</v>
      </c>
      <c r="L9" s="2"/>
      <c r="M9" s="2"/>
    </row>
    <row r="10" spans="1:13" x14ac:dyDescent="0.2">
      <c r="A10" t="s">
        <v>26</v>
      </c>
      <c r="B10" t="s">
        <v>27</v>
      </c>
      <c r="C10" t="s">
        <v>28</v>
      </c>
      <c r="L10" s="2"/>
      <c r="M10" s="2"/>
    </row>
    <row r="11" spans="1:13" x14ac:dyDescent="0.2">
      <c r="A11" t="s">
        <v>29</v>
      </c>
      <c r="B11" t="s">
        <v>30</v>
      </c>
      <c r="C11" t="s">
        <v>31</v>
      </c>
      <c r="L11" s="2"/>
      <c r="M11" s="2"/>
    </row>
    <row r="12" spans="1:13" x14ac:dyDescent="0.2">
      <c r="A12" t="s">
        <v>32</v>
      </c>
      <c r="B12" t="s">
        <v>33</v>
      </c>
      <c r="C12" t="s">
        <v>34</v>
      </c>
      <c r="L12" s="2"/>
      <c r="M12" s="2"/>
    </row>
    <row r="13" spans="1:13" x14ac:dyDescent="0.2">
      <c r="A13" t="s">
        <v>35</v>
      </c>
      <c r="B13" t="s">
        <v>36</v>
      </c>
      <c r="C13" t="s">
        <v>14</v>
      </c>
      <c r="L13" s="2"/>
      <c r="M13" s="2"/>
    </row>
    <row r="14" spans="1:13" x14ac:dyDescent="0.2">
      <c r="A14" t="s">
        <v>37</v>
      </c>
      <c r="B14" t="s">
        <v>38</v>
      </c>
      <c r="C14" t="s">
        <v>39</v>
      </c>
      <c r="L14" s="2"/>
      <c r="M14" s="2"/>
    </row>
    <row r="15" spans="1:13" x14ac:dyDescent="0.2">
      <c r="A15" t="s">
        <v>40</v>
      </c>
      <c r="B15" t="s">
        <v>41</v>
      </c>
      <c r="C15" t="s">
        <v>31</v>
      </c>
      <c r="L15" s="2"/>
      <c r="M15" s="2"/>
    </row>
    <row r="16" spans="1:13" x14ac:dyDescent="0.2">
      <c r="A16" t="s">
        <v>42</v>
      </c>
      <c r="B16" t="s">
        <v>43</v>
      </c>
      <c r="C16" t="s">
        <v>44</v>
      </c>
      <c r="L16" s="2"/>
      <c r="M16" s="2"/>
    </row>
    <row r="17" spans="1:13" x14ac:dyDescent="0.2">
      <c r="A17" t="s">
        <v>45</v>
      </c>
      <c r="B17" t="s">
        <v>46</v>
      </c>
      <c r="C17" t="s">
        <v>47</v>
      </c>
      <c r="L17" s="2"/>
      <c r="M17" s="2"/>
    </row>
    <row r="18" spans="1:13" x14ac:dyDescent="0.2">
      <c r="A18" t="s">
        <v>48</v>
      </c>
      <c r="B18" t="s">
        <v>49</v>
      </c>
      <c r="C18" t="s">
        <v>50</v>
      </c>
      <c r="L18" s="2"/>
      <c r="M18" s="2"/>
    </row>
    <row r="19" spans="1:13" x14ac:dyDescent="0.2">
      <c r="A19" t="s">
        <v>51</v>
      </c>
      <c r="B19" t="s">
        <v>52</v>
      </c>
      <c r="C19" t="s">
        <v>53</v>
      </c>
      <c r="L19" s="2"/>
      <c r="M19" s="2"/>
    </row>
    <row r="20" spans="1:13" x14ac:dyDescent="0.2">
      <c r="A20" t="s">
        <v>54</v>
      </c>
      <c r="B20" t="s">
        <v>55</v>
      </c>
      <c r="C20" t="s">
        <v>56</v>
      </c>
      <c r="L20" s="2"/>
      <c r="M20" s="2"/>
    </row>
    <row r="21" spans="1:13" x14ac:dyDescent="0.2">
      <c r="A21" t="s">
        <v>57</v>
      </c>
      <c r="B21" t="s">
        <v>58</v>
      </c>
      <c r="C21" t="s">
        <v>59</v>
      </c>
      <c r="L21" s="2"/>
      <c r="M21" s="2"/>
    </row>
    <row r="22" spans="1:13" x14ac:dyDescent="0.2">
      <c r="A22" t="s">
        <v>60</v>
      </c>
      <c r="B22" t="s">
        <v>61</v>
      </c>
      <c r="C22" t="s">
        <v>62</v>
      </c>
      <c r="L22" s="2"/>
      <c r="M22" s="2"/>
    </row>
    <row r="23" spans="1:13" x14ac:dyDescent="0.2">
      <c r="A23" t="s">
        <v>63</v>
      </c>
      <c r="B23" t="s">
        <v>64</v>
      </c>
      <c r="C23" t="s">
        <v>65</v>
      </c>
      <c r="L23" s="2"/>
      <c r="M23" s="2"/>
    </row>
    <row r="24" spans="1:13" x14ac:dyDescent="0.2">
      <c r="A24" t="s">
        <v>66</v>
      </c>
      <c r="B24" t="s">
        <v>67</v>
      </c>
      <c r="C24" t="s">
        <v>68</v>
      </c>
      <c r="L24" s="2"/>
      <c r="M24" s="2"/>
    </row>
    <row r="25" spans="1:13" x14ac:dyDescent="0.2">
      <c r="A25" t="s">
        <v>69</v>
      </c>
      <c r="B25" t="s">
        <v>70</v>
      </c>
      <c r="C25" t="s">
        <v>71</v>
      </c>
      <c r="L25" s="2"/>
      <c r="M25" s="2"/>
    </row>
    <row r="26" spans="1:13" x14ac:dyDescent="0.2">
      <c r="A26" t="s">
        <v>72</v>
      </c>
      <c r="B26" t="s">
        <v>73</v>
      </c>
      <c r="C26" t="s">
        <v>74</v>
      </c>
      <c r="L26" s="2"/>
      <c r="M26" s="2"/>
    </row>
    <row r="27" spans="1:13" x14ac:dyDescent="0.2">
      <c r="A27" t="s">
        <v>75</v>
      </c>
      <c r="B27" t="s">
        <v>76</v>
      </c>
      <c r="C27" t="s">
        <v>77</v>
      </c>
      <c r="L27" s="2"/>
      <c r="M27" s="2"/>
    </row>
    <row r="28" spans="1:13" x14ac:dyDescent="0.2">
      <c r="A28" t="s">
        <v>78</v>
      </c>
      <c r="B28" t="s">
        <v>79</v>
      </c>
      <c r="C28" t="s">
        <v>80</v>
      </c>
      <c r="L28" s="2"/>
      <c r="M28" s="2"/>
    </row>
    <row r="29" spans="1:13" x14ac:dyDescent="0.2">
      <c r="A29" t="s">
        <v>81</v>
      </c>
      <c r="B29" t="s">
        <v>82</v>
      </c>
      <c r="C29" t="s">
        <v>83</v>
      </c>
      <c r="L29" s="2"/>
      <c r="M29" s="2"/>
    </row>
    <row r="30" spans="1:13" x14ac:dyDescent="0.2">
      <c r="A30" t="s">
        <v>84</v>
      </c>
      <c r="B30" t="s">
        <v>85</v>
      </c>
      <c r="C30" t="s">
        <v>86</v>
      </c>
      <c r="L30" s="2"/>
      <c r="M30" s="2"/>
    </row>
    <row r="31" spans="1:13" x14ac:dyDescent="0.2">
      <c r="A31" t="s">
        <v>87</v>
      </c>
      <c r="B31" t="s">
        <v>88</v>
      </c>
      <c r="C31" t="s">
        <v>89</v>
      </c>
      <c r="L31" s="2"/>
      <c r="M31" s="2"/>
    </row>
    <row r="32" spans="1:13" x14ac:dyDescent="0.2">
      <c r="A32" t="s">
        <v>90</v>
      </c>
      <c r="B32" t="s">
        <v>91</v>
      </c>
      <c r="C32" t="s">
        <v>92</v>
      </c>
      <c r="L32" s="2"/>
      <c r="M32" s="2"/>
    </row>
    <row r="33" spans="1:13" x14ac:dyDescent="0.2">
      <c r="A33" t="s">
        <v>93</v>
      </c>
      <c r="B33" t="s">
        <v>94</v>
      </c>
      <c r="C33" t="s">
        <v>95</v>
      </c>
      <c r="L33" s="2"/>
      <c r="M33" s="2"/>
    </row>
    <row r="34" spans="1:13" x14ac:dyDescent="0.2">
      <c r="A34" t="s">
        <v>96</v>
      </c>
      <c r="B34" t="s">
        <v>97</v>
      </c>
      <c r="C34" t="s">
        <v>98</v>
      </c>
      <c r="L34" s="2"/>
      <c r="M34" s="2"/>
    </row>
    <row r="35" spans="1:13" x14ac:dyDescent="0.2">
      <c r="A35" t="s">
        <v>99</v>
      </c>
      <c r="B35" t="s">
        <v>100</v>
      </c>
      <c r="C35" t="s">
        <v>101</v>
      </c>
      <c r="L35" s="2"/>
      <c r="M35" s="2"/>
    </row>
    <row r="36" spans="1:13" x14ac:dyDescent="0.2">
      <c r="A36" t="s">
        <v>102</v>
      </c>
      <c r="B36" t="s">
        <v>103</v>
      </c>
      <c r="C36" t="s">
        <v>104</v>
      </c>
      <c r="L36" s="2"/>
      <c r="M36" s="2"/>
    </row>
    <row r="37" spans="1:13" x14ac:dyDescent="0.2">
      <c r="A37" t="s">
        <v>105</v>
      </c>
      <c r="B37" t="s">
        <v>106</v>
      </c>
      <c r="C37" t="s">
        <v>107</v>
      </c>
      <c r="L37" s="2"/>
      <c r="M37" s="2"/>
    </row>
    <row r="38" spans="1:13" x14ac:dyDescent="0.2">
      <c r="A38" t="s">
        <v>108</v>
      </c>
      <c r="B38" t="s">
        <v>109</v>
      </c>
      <c r="C38" t="s">
        <v>110</v>
      </c>
      <c r="L38" s="2"/>
      <c r="M38" s="2"/>
    </row>
    <row r="39" spans="1:13" x14ac:dyDescent="0.2">
      <c r="A39" t="s">
        <v>111</v>
      </c>
      <c r="B39" t="s">
        <v>112</v>
      </c>
      <c r="C39" t="s">
        <v>113</v>
      </c>
      <c r="L39" s="2"/>
      <c r="M39" s="2"/>
    </row>
    <row r="40" spans="1:13" x14ac:dyDescent="0.2">
      <c r="A40" t="s">
        <v>114</v>
      </c>
      <c r="B40" t="s">
        <v>115</v>
      </c>
      <c r="C40" t="s">
        <v>116</v>
      </c>
      <c r="L40" s="2"/>
      <c r="M40" s="2"/>
    </row>
    <row r="41" spans="1:13" x14ac:dyDescent="0.2">
      <c r="A41" t="s">
        <v>117</v>
      </c>
      <c r="B41" t="s">
        <v>118</v>
      </c>
      <c r="C41" t="s">
        <v>119</v>
      </c>
      <c r="L41" s="2"/>
      <c r="M41" s="2"/>
    </row>
    <row r="42" spans="1:13" x14ac:dyDescent="0.2">
      <c r="A42" t="s">
        <v>120</v>
      </c>
      <c r="B42" t="s">
        <v>121</v>
      </c>
      <c r="C42" t="s">
        <v>122</v>
      </c>
      <c r="L42" s="2"/>
      <c r="M42" s="2"/>
    </row>
    <row r="43" spans="1:13" x14ac:dyDescent="0.2">
      <c r="A43" t="s">
        <v>123</v>
      </c>
      <c r="B43" t="s">
        <v>124</v>
      </c>
      <c r="C43" t="s">
        <v>125</v>
      </c>
      <c r="L43" s="2"/>
      <c r="M43" s="2"/>
    </row>
    <row r="44" spans="1:13" x14ac:dyDescent="0.2">
      <c r="A44" t="s">
        <v>126</v>
      </c>
      <c r="B44" t="s">
        <v>127</v>
      </c>
      <c r="C44" t="s">
        <v>128</v>
      </c>
      <c r="L44" s="2"/>
      <c r="M44" s="2"/>
    </row>
    <row r="45" spans="1:13" x14ac:dyDescent="0.2">
      <c r="A45" t="s">
        <v>129</v>
      </c>
      <c r="B45" t="s">
        <v>130</v>
      </c>
      <c r="C45" t="s">
        <v>131</v>
      </c>
      <c r="L45" s="2"/>
      <c r="M45" s="2"/>
    </row>
    <row r="46" spans="1:13" x14ac:dyDescent="0.2">
      <c r="A46" t="s">
        <v>132</v>
      </c>
      <c r="B46" t="s">
        <v>133</v>
      </c>
      <c r="C46" t="s">
        <v>134</v>
      </c>
      <c r="L46" s="2"/>
      <c r="M46" s="2"/>
    </row>
    <row r="47" spans="1:13" x14ac:dyDescent="0.2">
      <c r="A47" t="s">
        <v>135</v>
      </c>
      <c r="B47" t="s">
        <v>136</v>
      </c>
      <c r="C47" t="s">
        <v>31</v>
      </c>
      <c r="L47" s="2"/>
      <c r="M47" s="2"/>
    </row>
    <row r="48" spans="1:13" x14ac:dyDescent="0.2">
      <c r="A48" t="s">
        <v>137</v>
      </c>
      <c r="B48" t="s">
        <v>138</v>
      </c>
      <c r="C48" t="s">
        <v>31</v>
      </c>
      <c r="L48" s="2"/>
      <c r="M48" s="2"/>
    </row>
    <row r="49" spans="1:13" x14ac:dyDescent="0.2">
      <c r="A49" t="s">
        <v>139</v>
      </c>
      <c r="B49" t="s">
        <v>140</v>
      </c>
      <c r="C49" t="s">
        <v>141</v>
      </c>
      <c r="L49" s="2"/>
      <c r="M49" s="2"/>
    </row>
    <row r="50" spans="1:13" x14ac:dyDescent="0.2">
      <c r="A50" t="s">
        <v>142</v>
      </c>
      <c r="B50" t="s">
        <v>143</v>
      </c>
      <c r="C50" t="s">
        <v>144</v>
      </c>
      <c r="L50" s="2"/>
      <c r="M50" s="2"/>
    </row>
    <row r="51" spans="1:13" x14ac:dyDescent="0.2">
      <c r="A51" t="s">
        <v>145</v>
      </c>
      <c r="B51" t="s">
        <v>146</v>
      </c>
      <c r="C51" t="s">
        <v>31</v>
      </c>
      <c r="L51" s="2"/>
      <c r="M51" s="2"/>
    </row>
    <row r="52" spans="1:13" x14ac:dyDescent="0.2">
      <c r="A52" t="s">
        <v>147</v>
      </c>
      <c r="B52" t="s">
        <v>148</v>
      </c>
      <c r="C52" t="s">
        <v>31</v>
      </c>
      <c r="L52" s="2"/>
      <c r="M52" s="2"/>
    </row>
    <row r="53" spans="1:13" x14ac:dyDescent="0.2">
      <c r="A53" t="s">
        <v>149</v>
      </c>
      <c r="B53" t="s">
        <v>150</v>
      </c>
      <c r="C53" t="s">
        <v>151</v>
      </c>
      <c r="L53" s="2"/>
      <c r="M53" s="2"/>
    </row>
    <row r="54" spans="1:13" x14ac:dyDescent="0.2">
      <c r="A54" t="s">
        <v>152</v>
      </c>
      <c r="B54" t="s">
        <v>153</v>
      </c>
      <c r="C54" t="s">
        <v>154</v>
      </c>
      <c r="L54" s="2"/>
      <c r="M54" s="2"/>
    </row>
    <row r="55" spans="1:13" x14ac:dyDescent="0.2">
      <c r="A55" t="s">
        <v>155</v>
      </c>
      <c r="B55" t="s">
        <v>156</v>
      </c>
      <c r="C55" t="s">
        <v>157</v>
      </c>
      <c r="L55" s="2"/>
      <c r="M55" s="2"/>
    </row>
    <row r="56" spans="1:13" x14ac:dyDescent="0.2">
      <c r="A56" t="s">
        <v>158</v>
      </c>
      <c r="B56" t="s">
        <v>159</v>
      </c>
      <c r="C56" t="s">
        <v>160</v>
      </c>
      <c r="L56" s="2"/>
      <c r="M56" s="2"/>
    </row>
    <row r="57" spans="1:13" x14ac:dyDescent="0.2">
      <c r="A57" t="s">
        <v>161</v>
      </c>
      <c r="B57" t="s">
        <v>162</v>
      </c>
      <c r="C57" t="s">
        <v>31</v>
      </c>
      <c r="L57" s="2"/>
      <c r="M57" s="2"/>
    </row>
    <row r="58" spans="1:13" x14ac:dyDescent="0.2">
      <c r="A58" t="s">
        <v>163</v>
      </c>
      <c r="B58" t="s">
        <v>164</v>
      </c>
      <c r="C58" t="s">
        <v>31</v>
      </c>
      <c r="L58" s="2"/>
      <c r="M58" s="2"/>
    </row>
    <row r="59" spans="1:13" x14ac:dyDescent="0.2">
      <c r="A59" t="s">
        <v>165</v>
      </c>
      <c r="B59" t="s">
        <v>166</v>
      </c>
      <c r="C59" t="s">
        <v>31</v>
      </c>
      <c r="L59" s="2"/>
      <c r="M59" s="2"/>
    </row>
    <row r="60" spans="1:13" x14ac:dyDescent="0.2">
      <c r="A60" t="s">
        <v>167</v>
      </c>
      <c r="B60" t="s">
        <v>168</v>
      </c>
      <c r="C60" t="s">
        <v>169</v>
      </c>
      <c r="L60" s="2"/>
      <c r="M60" s="2"/>
    </row>
    <row r="61" spans="1:13" x14ac:dyDescent="0.2">
      <c r="A61" t="s">
        <v>170</v>
      </c>
      <c r="B61" t="s">
        <v>171</v>
      </c>
      <c r="C61" t="s">
        <v>172</v>
      </c>
      <c r="L61" s="2"/>
      <c r="M61" s="2"/>
    </row>
    <row r="62" spans="1:13" x14ac:dyDescent="0.2">
      <c r="A62" t="s">
        <v>173</v>
      </c>
      <c r="B62" t="s">
        <v>174</v>
      </c>
      <c r="C62" t="s">
        <v>175</v>
      </c>
      <c r="L62" s="2"/>
      <c r="M62" s="2"/>
    </row>
    <row r="63" spans="1:13" x14ac:dyDescent="0.2">
      <c r="A63" t="s">
        <v>176</v>
      </c>
      <c r="B63" t="s">
        <v>177</v>
      </c>
      <c r="C63" t="s">
        <v>178</v>
      </c>
      <c r="L63" s="2"/>
      <c r="M63" s="2"/>
    </row>
    <row r="64" spans="1:13" x14ac:dyDescent="0.2">
      <c r="A64" t="s">
        <v>179</v>
      </c>
      <c r="B64" t="s">
        <v>180</v>
      </c>
      <c r="C64" t="s">
        <v>31</v>
      </c>
      <c r="L64" s="2"/>
      <c r="M64" s="2"/>
    </row>
    <row r="65" spans="1:13" x14ac:dyDescent="0.2">
      <c r="A65" t="s">
        <v>181</v>
      </c>
      <c r="B65" t="s">
        <v>182</v>
      </c>
      <c r="C65" t="s">
        <v>31</v>
      </c>
      <c r="L65" s="2"/>
      <c r="M65" s="2"/>
    </row>
    <row r="66" spans="1:13" x14ac:dyDescent="0.2">
      <c r="A66" t="s">
        <v>183</v>
      </c>
      <c r="B66" t="s">
        <v>184</v>
      </c>
      <c r="C66" t="s">
        <v>31</v>
      </c>
      <c r="L66" s="2"/>
      <c r="M66" s="2"/>
    </row>
    <row r="67" spans="1:13" x14ac:dyDescent="0.2">
      <c r="A67" t="s">
        <v>185</v>
      </c>
      <c r="B67" t="s">
        <v>186</v>
      </c>
      <c r="C67" t="s">
        <v>31</v>
      </c>
      <c r="L67" s="2"/>
      <c r="M67" s="2"/>
    </row>
    <row r="68" spans="1:13" x14ac:dyDescent="0.2">
      <c r="A68" t="s">
        <v>187</v>
      </c>
      <c r="B68" t="s">
        <v>188</v>
      </c>
      <c r="C68" t="s">
        <v>31</v>
      </c>
      <c r="L68" s="2"/>
      <c r="M68" s="2"/>
    </row>
    <row r="69" spans="1:13" x14ac:dyDescent="0.2">
      <c r="A69" t="s">
        <v>189</v>
      </c>
      <c r="B69" t="s">
        <v>190</v>
      </c>
      <c r="C69" t="s">
        <v>191</v>
      </c>
      <c r="L69" s="2"/>
      <c r="M69" s="2"/>
    </row>
    <row r="70" spans="1:13" x14ac:dyDescent="0.2">
      <c r="A70" t="s">
        <v>192</v>
      </c>
      <c r="B70" t="s">
        <v>193</v>
      </c>
      <c r="C70" t="s">
        <v>31</v>
      </c>
      <c r="L70" s="2"/>
      <c r="M70" s="2"/>
    </row>
    <row r="71" spans="1:13" x14ac:dyDescent="0.2">
      <c r="A71" t="s">
        <v>194</v>
      </c>
      <c r="B71" t="s">
        <v>195</v>
      </c>
      <c r="C71" t="s">
        <v>31</v>
      </c>
      <c r="L71" s="2"/>
      <c r="M71" s="2"/>
    </row>
    <row r="72" spans="1:13" x14ac:dyDescent="0.2">
      <c r="A72" t="s">
        <v>196</v>
      </c>
      <c r="B72" t="s">
        <v>197</v>
      </c>
      <c r="C72" t="s">
        <v>198</v>
      </c>
      <c r="L72" s="2"/>
      <c r="M72" s="2"/>
    </row>
    <row r="73" spans="1:13" x14ac:dyDescent="0.2">
      <c r="A73" t="s">
        <v>199</v>
      </c>
      <c r="B73" t="s">
        <v>200</v>
      </c>
      <c r="C73" t="s">
        <v>31</v>
      </c>
      <c r="L73" s="2"/>
      <c r="M73" s="2"/>
    </row>
    <row r="74" spans="1:13" x14ac:dyDescent="0.2">
      <c r="A74" t="s">
        <v>201</v>
      </c>
      <c r="B74" t="s">
        <v>202</v>
      </c>
      <c r="C74" t="s">
        <v>31</v>
      </c>
      <c r="L74" s="2"/>
      <c r="M74" s="2"/>
    </row>
    <row r="75" spans="1:13" x14ac:dyDescent="0.2">
      <c r="A75" t="s">
        <v>203</v>
      </c>
      <c r="B75" t="s">
        <v>204</v>
      </c>
      <c r="C75" t="s">
        <v>205</v>
      </c>
      <c r="L75" s="2"/>
      <c r="M75" s="2"/>
    </row>
    <row r="76" spans="1:13" x14ac:dyDescent="0.2">
      <c r="A76" t="s">
        <v>206</v>
      </c>
      <c r="B76" t="s">
        <v>207</v>
      </c>
      <c r="C76" t="s">
        <v>31</v>
      </c>
      <c r="L76" s="2"/>
      <c r="M76" s="2"/>
    </row>
    <row r="77" spans="1:13" x14ac:dyDescent="0.2">
      <c r="A77" t="s">
        <v>208</v>
      </c>
      <c r="B77" t="s">
        <v>209</v>
      </c>
      <c r="C77" t="s">
        <v>210</v>
      </c>
      <c r="L77" s="2"/>
      <c r="M77" s="2"/>
    </row>
    <row r="78" spans="1:13" x14ac:dyDescent="0.2">
      <c r="A78" t="s">
        <v>211</v>
      </c>
      <c r="B78" t="s">
        <v>212</v>
      </c>
      <c r="C78" t="s">
        <v>31</v>
      </c>
      <c r="L78" s="2"/>
      <c r="M78" s="2"/>
    </row>
    <row r="79" spans="1:13" x14ac:dyDescent="0.2">
      <c r="A79" t="s">
        <v>213</v>
      </c>
      <c r="B79" t="s">
        <v>214</v>
      </c>
      <c r="C79" t="s">
        <v>31</v>
      </c>
      <c r="L79" s="2"/>
      <c r="M79" s="2"/>
    </row>
    <row r="80" spans="1:13" x14ac:dyDescent="0.2">
      <c r="A80" t="s">
        <v>215</v>
      </c>
      <c r="B80" t="s">
        <v>216</v>
      </c>
      <c r="C80" t="s">
        <v>31</v>
      </c>
      <c r="L80" s="2"/>
      <c r="M80" s="2"/>
    </row>
    <row r="81" spans="1:13" x14ac:dyDescent="0.2">
      <c r="A81" t="s">
        <v>217</v>
      </c>
      <c r="B81" t="s">
        <v>218</v>
      </c>
      <c r="C81" t="s">
        <v>219</v>
      </c>
      <c r="L81" s="2"/>
      <c r="M81" s="2"/>
    </row>
    <row r="82" spans="1:13" x14ac:dyDescent="0.2">
      <c r="A82" t="s">
        <v>220</v>
      </c>
      <c r="B82" t="s">
        <v>221</v>
      </c>
      <c r="C82" t="s">
        <v>222</v>
      </c>
      <c r="L82" s="2"/>
      <c r="M82" s="2"/>
    </row>
    <row r="83" spans="1:13" x14ac:dyDescent="0.2">
      <c r="A83" t="s">
        <v>223</v>
      </c>
      <c r="B83" t="s">
        <v>224</v>
      </c>
      <c r="C83" t="s">
        <v>31</v>
      </c>
      <c r="L83" s="2"/>
      <c r="M83" s="2"/>
    </row>
    <row r="84" spans="1:13" x14ac:dyDescent="0.2">
      <c r="A84" t="s">
        <v>225</v>
      </c>
      <c r="B84" t="s">
        <v>226</v>
      </c>
      <c r="C84" t="s">
        <v>31</v>
      </c>
      <c r="L84" s="2"/>
      <c r="M84" s="2"/>
    </row>
    <row r="85" spans="1:13" x14ac:dyDescent="0.2">
      <c r="A85" t="s">
        <v>227</v>
      </c>
      <c r="B85" t="s">
        <v>228</v>
      </c>
      <c r="C85" t="s">
        <v>31</v>
      </c>
      <c r="L85" s="2"/>
      <c r="M85" s="2"/>
    </row>
    <row r="86" spans="1:13" x14ac:dyDescent="0.2">
      <c r="A86" t="s">
        <v>229</v>
      </c>
      <c r="B86" t="s">
        <v>230</v>
      </c>
      <c r="C86" t="s">
        <v>31</v>
      </c>
      <c r="L86" s="2"/>
      <c r="M86" s="2"/>
    </row>
    <row r="87" spans="1:13" x14ac:dyDescent="0.2">
      <c r="A87" t="s">
        <v>231</v>
      </c>
      <c r="B87" t="s">
        <v>232</v>
      </c>
      <c r="C87" t="s">
        <v>31</v>
      </c>
      <c r="L87" s="2"/>
      <c r="M87" s="2"/>
    </row>
    <row r="88" spans="1:13" x14ac:dyDescent="0.2">
      <c r="A88" t="s">
        <v>233</v>
      </c>
      <c r="B88" t="s">
        <v>234</v>
      </c>
      <c r="C88" t="s">
        <v>235</v>
      </c>
      <c r="L88" s="2"/>
      <c r="M88" s="2"/>
    </row>
    <row r="89" spans="1:13" x14ac:dyDescent="0.2">
      <c r="A89" t="s">
        <v>236</v>
      </c>
      <c r="B89" t="s">
        <v>237</v>
      </c>
      <c r="C89" t="s">
        <v>31</v>
      </c>
      <c r="L89" s="2"/>
      <c r="M89" s="2"/>
    </row>
    <row r="90" spans="1:13" x14ac:dyDescent="0.2">
      <c r="A90" t="s">
        <v>238</v>
      </c>
      <c r="B90" t="s">
        <v>239</v>
      </c>
      <c r="C90" t="s">
        <v>31</v>
      </c>
      <c r="L90" s="2"/>
      <c r="M90" s="2"/>
    </row>
    <row r="91" spans="1:13" x14ac:dyDescent="0.2">
      <c r="A91" t="s">
        <v>240</v>
      </c>
      <c r="B91" t="s">
        <v>241</v>
      </c>
      <c r="C91" t="s">
        <v>242</v>
      </c>
      <c r="L91" s="2"/>
      <c r="M91" s="2"/>
    </row>
    <row r="92" spans="1:13" x14ac:dyDescent="0.2">
      <c r="A92" t="s">
        <v>243</v>
      </c>
      <c r="B92" t="s">
        <v>244</v>
      </c>
      <c r="C92" t="s">
        <v>245</v>
      </c>
      <c r="L92" s="2"/>
      <c r="M92" s="2"/>
    </row>
    <row r="93" spans="1:13" x14ac:dyDescent="0.2">
      <c r="A93" t="s">
        <v>246</v>
      </c>
      <c r="B93" t="s">
        <v>247</v>
      </c>
      <c r="C93" t="s">
        <v>248</v>
      </c>
      <c r="L93" s="2"/>
      <c r="M93" s="2"/>
    </row>
    <row r="94" spans="1:13" x14ac:dyDescent="0.2">
      <c r="A94" t="s">
        <v>249</v>
      </c>
      <c r="B94" t="s">
        <v>250</v>
      </c>
      <c r="C94" t="s">
        <v>251</v>
      </c>
      <c r="L94" s="2"/>
      <c r="M94" s="2"/>
    </row>
    <row r="95" spans="1:13" x14ac:dyDescent="0.2">
      <c r="A95" t="s">
        <v>252</v>
      </c>
      <c r="B95" t="s">
        <v>253</v>
      </c>
      <c r="C95" t="s">
        <v>254</v>
      </c>
      <c r="L95" s="2"/>
      <c r="M95" s="2"/>
    </row>
    <row r="96" spans="1:13" x14ac:dyDescent="0.2">
      <c r="A96" t="s">
        <v>255</v>
      </c>
      <c r="B96" t="s">
        <v>256</v>
      </c>
      <c r="C96" t="s">
        <v>257</v>
      </c>
      <c r="L96" s="2"/>
      <c r="M96" s="2"/>
    </row>
    <row r="97" spans="1:13" x14ac:dyDescent="0.2">
      <c r="A97" t="s">
        <v>258</v>
      </c>
      <c r="B97" t="s">
        <v>259</v>
      </c>
      <c r="C97" t="s">
        <v>260</v>
      </c>
      <c r="L97" s="2"/>
      <c r="M97" s="2"/>
    </row>
    <row r="98" spans="1:13" x14ac:dyDescent="0.2">
      <c r="A98" t="s">
        <v>261</v>
      </c>
      <c r="B98" t="s">
        <v>262</v>
      </c>
      <c r="C98" t="s">
        <v>263</v>
      </c>
      <c r="L98" s="2"/>
      <c r="M98" s="2"/>
    </row>
    <row r="99" spans="1:13" x14ac:dyDescent="0.2">
      <c r="A99" t="s">
        <v>264</v>
      </c>
      <c r="B99" t="s">
        <v>265</v>
      </c>
      <c r="C99" t="s">
        <v>266</v>
      </c>
      <c r="L99" s="2"/>
      <c r="M99" s="2"/>
    </row>
    <row r="100" spans="1:13" x14ac:dyDescent="0.2">
      <c r="A100" t="s">
        <v>267</v>
      </c>
      <c r="B100" t="s">
        <v>268</v>
      </c>
      <c r="C100" t="s">
        <v>269</v>
      </c>
      <c r="L100" s="2"/>
      <c r="M100" s="2"/>
    </row>
    <row r="101" spans="1:13" x14ac:dyDescent="0.2">
      <c r="A101" t="s">
        <v>270</v>
      </c>
      <c r="B101" t="s">
        <v>271</v>
      </c>
      <c r="C101" t="s">
        <v>272</v>
      </c>
      <c r="L101" s="2"/>
      <c r="M101" s="2"/>
    </row>
    <row r="102" spans="1:13" x14ac:dyDescent="0.2">
      <c r="A102" t="s">
        <v>273</v>
      </c>
      <c r="B102" t="s">
        <v>274</v>
      </c>
      <c r="C102" t="s">
        <v>275</v>
      </c>
      <c r="L102" s="2"/>
      <c r="M102" s="2"/>
    </row>
    <row r="103" spans="1:13" x14ac:dyDescent="0.2">
      <c r="A103" t="s">
        <v>276</v>
      </c>
      <c r="B103" t="s">
        <v>277</v>
      </c>
      <c r="C103" t="s">
        <v>278</v>
      </c>
      <c r="L103" s="2"/>
      <c r="M103" s="2"/>
    </row>
    <row r="104" spans="1:13" x14ac:dyDescent="0.2">
      <c r="A104" t="s">
        <v>279</v>
      </c>
      <c r="B104" t="s">
        <v>280</v>
      </c>
      <c r="C104" t="s">
        <v>281</v>
      </c>
      <c r="L104" s="2"/>
      <c r="M104" s="2"/>
    </row>
    <row r="105" spans="1:13" x14ac:dyDescent="0.2">
      <c r="A105" t="s">
        <v>282</v>
      </c>
      <c r="B105" t="s">
        <v>283</v>
      </c>
      <c r="C105" t="s">
        <v>284</v>
      </c>
      <c r="L105" s="2"/>
      <c r="M105" s="2"/>
    </row>
    <row r="106" spans="1:13" x14ac:dyDescent="0.2">
      <c r="A106" t="s">
        <v>285</v>
      </c>
      <c r="B106" t="s">
        <v>286</v>
      </c>
      <c r="C106" t="s">
        <v>287</v>
      </c>
      <c r="L106" s="2"/>
      <c r="M106" s="2"/>
    </row>
    <row r="107" spans="1:13" x14ac:dyDescent="0.2">
      <c r="A107" t="s">
        <v>288</v>
      </c>
      <c r="B107" t="s">
        <v>289</v>
      </c>
      <c r="C107" t="s">
        <v>290</v>
      </c>
      <c r="L107" s="2"/>
      <c r="M107" s="2"/>
    </row>
    <row r="108" spans="1:13" x14ac:dyDescent="0.2">
      <c r="A108" t="s">
        <v>291</v>
      </c>
      <c r="B108" t="s">
        <v>292</v>
      </c>
      <c r="C108" t="s">
        <v>293</v>
      </c>
      <c r="L108" s="2"/>
      <c r="M108" s="2"/>
    </row>
    <row r="109" spans="1:13" x14ac:dyDescent="0.2">
      <c r="A109" t="s">
        <v>294</v>
      </c>
      <c r="B109" t="s">
        <v>295</v>
      </c>
      <c r="C109" t="s">
        <v>296</v>
      </c>
      <c r="L109" s="2"/>
      <c r="M109" s="2"/>
    </row>
    <row r="110" spans="1:13" x14ac:dyDescent="0.2">
      <c r="A110" t="s">
        <v>297</v>
      </c>
      <c r="B110" t="s">
        <v>298</v>
      </c>
      <c r="C110" t="s">
        <v>299</v>
      </c>
      <c r="L110" s="2"/>
      <c r="M110" s="2"/>
    </row>
    <row r="111" spans="1:13" x14ac:dyDescent="0.2">
      <c r="A111" t="s">
        <v>300</v>
      </c>
      <c r="B111" t="s">
        <v>301</v>
      </c>
      <c r="C111" t="s">
        <v>302</v>
      </c>
      <c r="L111" s="2"/>
      <c r="M111" s="2"/>
    </row>
    <row r="112" spans="1:13" x14ac:dyDescent="0.2">
      <c r="A112" t="s">
        <v>303</v>
      </c>
      <c r="B112" t="s">
        <v>304</v>
      </c>
      <c r="C112" t="s">
        <v>305</v>
      </c>
      <c r="L112" s="2"/>
      <c r="M112" s="2"/>
    </row>
    <row r="113" spans="1:13" x14ac:dyDescent="0.2">
      <c r="A113" t="s">
        <v>306</v>
      </c>
      <c r="B113" t="s">
        <v>307</v>
      </c>
      <c r="C113" t="s">
        <v>308</v>
      </c>
      <c r="L113" s="2"/>
      <c r="M113" s="2"/>
    </row>
    <row r="114" spans="1:13" x14ac:dyDescent="0.2">
      <c r="A114" t="s">
        <v>309</v>
      </c>
      <c r="B114" t="s">
        <v>310</v>
      </c>
      <c r="C114" t="s">
        <v>311</v>
      </c>
      <c r="L114" s="2"/>
      <c r="M114" s="2"/>
    </row>
    <row r="115" spans="1:13" x14ac:dyDescent="0.2">
      <c r="A115" t="s">
        <v>312</v>
      </c>
      <c r="B115" t="s">
        <v>313</v>
      </c>
      <c r="C115" t="s">
        <v>314</v>
      </c>
      <c r="L115" s="2"/>
      <c r="M115" s="2"/>
    </row>
    <row r="116" spans="1:13" x14ac:dyDescent="0.2">
      <c r="A116" t="s">
        <v>315</v>
      </c>
      <c r="B116" t="s">
        <v>316</v>
      </c>
      <c r="C116" t="s">
        <v>317</v>
      </c>
      <c r="L116" s="2"/>
      <c r="M116" s="2"/>
    </row>
    <row r="117" spans="1:13" x14ac:dyDescent="0.2">
      <c r="A117" t="s">
        <v>318</v>
      </c>
      <c r="B117" t="s">
        <v>319</v>
      </c>
      <c r="C117" t="s">
        <v>320</v>
      </c>
      <c r="L117" s="2"/>
      <c r="M117" s="2"/>
    </row>
    <row r="118" spans="1:13" x14ac:dyDescent="0.2">
      <c r="A118" t="s">
        <v>321</v>
      </c>
      <c r="B118" t="s">
        <v>322</v>
      </c>
      <c r="C118" t="s">
        <v>323</v>
      </c>
      <c r="L118" s="2"/>
      <c r="M118" s="2"/>
    </row>
    <row r="119" spans="1:13" x14ac:dyDescent="0.2">
      <c r="A119" t="s">
        <v>324</v>
      </c>
      <c r="B119" t="s">
        <v>325</v>
      </c>
      <c r="C119" t="s">
        <v>326</v>
      </c>
      <c r="L119" s="2"/>
      <c r="M119" s="2"/>
    </row>
    <row r="120" spans="1:13" x14ac:dyDescent="0.2">
      <c r="A120" t="s">
        <v>327</v>
      </c>
      <c r="B120" t="s">
        <v>328</v>
      </c>
      <c r="C120" t="s">
        <v>329</v>
      </c>
      <c r="L120" s="2"/>
      <c r="M120" s="2"/>
    </row>
    <row r="121" spans="1:13" x14ac:dyDescent="0.2">
      <c r="A121" t="s">
        <v>330</v>
      </c>
      <c r="B121" t="s">
        <v>331</v>
      </c>
      <c r="C121" t="s">
        <v>332</v>
      </c>
      <c r="L121" s="2"/>
      <c r="M121" s="2"/>
    </row>
    <row r="122" spans="1:13" x14ac:dyDescent="0.2">
      <c r="A122" t="s">
        <v>333</v>
      </c>
      <c r="B122" t="s">
        <v>334</v>
      </c>
      <c r="C122" t="s">
        <v>335</v>
      </c>
      <c r="L122" s="2"/>
      <c r="M122" s="2"/>
    </row>
    <row r="123" spans="1:13" x14ac:dyDescent="0.2">
      <c r="A123" t="s">
        <v>336</v>
      </c>
      <c r="B123" t="s">
        <v>337</v>
      </c>
      <c r="C123" t="s">
        <v>338</v>
      </c>
      <c r="L123" s="2"/>
      <c r="M123" s="2"/>
    </row>
    <row r="124" spans="1:13" x14ac:dyDescent="0.2">
      <c r="A124" t="s">
        <v>339</v>
      </c>
      <c r="B124" t="s">
        <v>340</v>
      </c>
      <c r="C124" t="s">
        <v>341</v>
      </c>
      <c r="L124" s="2"/>
      <c r="M124" s="2"/>
    </row>
    <row r="125" spans="1:13" x14ac:dyDescent="0.2">
      <c r="A125" t="s">
        <v>342</v>
      </c>
      <c r="B125" t="s">
        <v>343</v>
      </c>
      <c r="C125" t="s">
        <v>344</v>
      </c>
      <c r="L125" s="2"/>
      <c r="M125" s="2"/>
    </row>
    <row r="126" spans="1:13" x14ac:dyDescent="0.2">
      <c r="A126" t="s">
        <v>345</v>
      </c>
      <c r="B126" t="s">
        <v>346</v>
      </c>
      <c r="C126" t="s">
        <v>347</v>
      </c>
      <c r="L126" s="2"/>
      <c r="M126" s="2"/>
    </row>
    <row r="127" spans="1:13" x14ac:dyDescent="0.2">
      <c r="A127" t="s">
        <v>348</v>
      </c>
      <c r="B127" t="s">
        <v>349</v>
      </c>
      <c r="C127" t="s">
        <v>350</v>
      </c>
      <c r="L127" s="2"/>
      <c r="M127" s="2"/>
    </row>
    <row r="128" spans="1:13" x14ac:dyDescent="0.2">
      <c r="A128" t="s">
        <v>351</v>
      </c>
      <c r="B128" t="s">
        <v>352</v>
      </c>
      <c r="C128" t="s">
        <v>251</v>
      </c>
      <c r="L128" s="2"/>
      <c r="M128" s="2"/>
    </row>
    <row r="129" spans="1:13" x14ac:dyDescent="0.2">
      <c r="A129" t="s">
        <v>353</v>
      </c>
      <c r="B129" t="s">
        <v>354</v>
      </c>
      <c r="C129" t="s">
        <v>355</v>
      </c>
      <c r="L129" s="2"/>
      <c r="M129" s="2"/>
    </row>
    <row r="130" spans="1:13" x14ac:dyDescent="0.2">
      <c r="A130" t="s">
        <v>356</v>
      </c>
      <c r="B130" t="s">
        <v>357</v>
      </c>
      <c r="C130" t="s">
        <v>358</v>
      </c>
      <c r="L130" s="2"/>
      <c r="M130" s="2"/>
    </row>
    <row r="131" spans="1:13" x14ac:dyDescent="0.2">
      <c r="A131" t="s">
        <v>359</v>
      </c>
      <c r="B131" t="s">
        <v>360</v>
      </c>
      <c r="C131" t="s">
        <v>361</v>
      </c>
      <c r="L131" s="2"/>
      <c r="M131" s="2"/>
    </row>
    <row r="132" spans="1:13" x14ac:dyDescent="0.2">
      <c r="A132" t="s">
        <v>362</v>
      </c>
      <c r="B132" t="s">
        <v>363</v>
      </c>
      <c r="C132" t="s">
        <v>364</v>
      </c>
      <c r="L132" s="2"/>
      <c r="M132" s="2"/>
    </row>
    <row r="133" spans="1:13" x14ac:dyDescent="0.2">
      <c r="A133" t="s">
        <v>365</v>
      </c>
      <c r="B133" t="s">
        <v>366</v>
      </c>
      <c r="C133" t="s">
        <v>367</v>
      </c>
      <c r="L133" s="2"/>
      <c r="M133" s="2"/>
    </row>
    <row r="134" spans="1:13" x14ac:dyDescent="0.2">
      <c r="A134" t="s">
        <v>368</v>
      </c>
      <c r="B134" t="s">
        <v>369</v>
      </c>
      <c r="C134" t="s">
        <v>370</v>
      </c>
      <c r="L134" s="2"/>
      <c r="M134" s="2"/>
    </row>
    <row r="135" spans="1:13" x14ac:dyDescent="0.2">
      <c r="A135" t="s">
        <v>371</v>
      </c>
      <c r="B135" t="s">
        <v>372</v>
      </c>
      <c r="C135" t="s">
        <v>373</v>
      </c>
      <c r="L135" s="2"/>
      <c r="M135" s="2"/>
    </row>
    <row r="136" spans="1:13" x14ac:dyDescent="0.2">
      <c r="A136" t="s">
        <v>374</v>
      </c>
      <c r="B136" t="s">
        <v>375</v>
      </c>
      <c r="C136" t="s">
        <v>376</v>
      </c>
      <c r="L136" s="2"/>
      <c r="M136" s="2"/>
    </row>
    <row r="137" spans="1:13" x14ac:dyDescent="0.2">
      <c r="A137" t="s">
        <v>377</v>
      </c>
      <c r="B137" t="s">
        <v>378</v>
      </c>
      <c r="C137" t="s">
        <v>379</v>
      </c>
      <c r="L137" s="2"/>
      <c r="M137" s="2"/>
    </row>
    <row r="138" spans="1:13" x14ac:dyDescent="0.2">
      <c r="A138" t="s">
        <v>380</v>
      </c>
      <c r="B138" t="s">
        <v>381</v>
      </c>
      <c r="C138" t="s">
        <v>382</v>
      </c>
      <c r="L138" s="2"/>
      <c r="M138" s="2"/>
    </row>
    <row r="139" spans="1:13" x14ac:dyDescent="0.2">
      <c r="A139" t="s">
        <v>383</v>
      </c>
      <c r="B139" t="s">
        <v>384</v>
      </c>
      <c r="C139" t="s">
        <v>385</v>
      </c>
      <c r="L139" s="2"/>
      <c r="M139" s="2"/>
    </row>
    <row r="140" spans="1:13" x14ac:dyDescent="0.2">
      <c r="A140" t="s">
        <v>386</v>
      </c>
      <c r="B140" t="s">
        <v>387</v>
      </c>
      <c r="C140" t="s">
        <v>388</v>
      </c>
      <c r="L140" s="2"/>
      <c r="M140" s="2"/>
    </row>
    <row r="141" spans="1:13" x14ac:dyDescent="0.2">
      <c r="A141" t="s">
        <v>389</v>
      </c>
      <c r="B141" t="s">
        <v>390</v>
      </c>
      <c r="C141" t="s">
        <v>391</v>
      </c>
      <c r="L141" s="2"/>
      <c r="M141" s="2"/>
    </row>
    <row r="142" spans="1:13" x14ac:dyDescent="0.2">
      <c r="A142" t="s">
        <v>392</v>
      </c>
      <c r="B142" t="s">
        <v>393</v>
      </c>
      <c r="C142" t="s">
        <v>394</v>
      </c>
      <c r="L142" s="2"/>
      <c r="M142" s="2"/>
    </row>
    <row r="143" spans="1:13" x14ac:dyDescent="0.2">
      <c r="A143" t="s">
        <v>395</v>
      </c>
      <c r="B143" t="s">
        <v>396</v>
      </c>
      <c r="C143" t="s">
        <v>397</v>
      </c>
      <c r="L143" s="2"/>
      <c r="M143" s="2"/>
    </row>
    <row r="144" spans="1:13" x14ac:dyDescent="0.2">
      <c r="A144" t="s">
        <v>398</v>
      </c>
      <c r="B144" t="s">
        <v>399</v>
      </c>
      <c r="C144" t="s">
        <v>400</v>
      </c>
      <c r="L144" s="2"/>
      <c r="M144" s="2"/>
    </row>
    <row r="145" spans="1:13" x14ac:dyDescent="0.2">
      <c r="A145" t="s">
        <v>401</v>
      </c>
      <c r="B145" t="s">
        <v>402</v>
      </c>
      <c r="C145" t="s">
        <v>403</v>
      </c>
      <c r="L145" s="2"/>
      <c r="M145" s="2"/>
    </row>
    <row r="146" spans="1:13" x14ac:dyDescent="0.2">
      <c r="A146" t="s">
        <v>404</v>
      </c>
      <c r="B146" t="s">
        <v>405</v>
      </c>
      <c r="C146" t="s">
        <v>406</v>
      </c>
      <c r="L146" s="2"/>
      <c r="M146" s="2"/>
    </row>
    <row r="147" spans="1:13" x14ac:dyDescent="0.2">
      <c r="A147" t="s">
        <v>407</v>
      </c>
      <c r="B147" t="s">
        <v>408</v>
      </c>
      <c r="C147" t="s">
        <v>409</v>
      </c>
      <c r="L147" s="2"/>
      <c r="M147" s="2"/>
    </row>
    <row r="148" spans="1:13" x14ac:dyDescent="0.2">
      <c r="A148" t="s">
        <v>410</v>
      </c>
      <c r="B148" t="s">
        <v>411</v>
      </c>
      <c r="C148" t="s">
        <v>412</v>
      </c>
      <c r="L148" s="2"/>
      <c r="M148" s="2"/>
    </row>
    <row r="149" spans="1:13" x14ac:dyDescent="0.2">
      <c r="A149" t="s">
        <v>413</v>
      </c>
      <c r="B149" t="s">
        <v>414</v>
      </c>
      <c r="C149" t="s">
        <v>415</v>
      </c>
      <c r="L149" s="2"/>
      <c r="M149" s="2"/>
    </row>
    <row r="150" spans="1:13" x14ac:dyDescent="0.2">
      <c r="A150" t="s">
        <v>416</v>
      </c>
      <c r="B150" t="s">
        <v>417</v>
      </c>
      <c r="C150" t="s">
        <v>418</v>
      </c>
      <c r="L150" s="2"/>
      <c r="M150" s="2"/>
    </row>
    <row r="151" spans="1:13" x14ac:dyDescent="0.2">
      <c r="A151" t="s">
        <v>419</v>
      </c>
      <c r="B151" t="s">
        <v>420</v>
      </c>
      <c r="C151" t="s">
        <v>421</v>
      </c>
      <c r="L151" s="2"/>
      <c r="M151" s="2"/>
    </row>
    <row r="152" spans="1:13" x14ac:dyDescent="0.2">
      <c r="A152" t="s">
        <v>422</v>
      </c>
      <c r="B152" t="s">
        <v>423</v>
      </c>
      <c r="C152" t="s">
        <v>424</v>
      </c>
      <c r="L152" s="2"/>
      <c r="M152" s="2"/>
    </row>
    <row r="153" spans="1:13" x14ac:dyDescent="0.2">
      <c r="A153" t="s">
        <v>425</v>
      </c>
      <c r="B153" t="s">
        <v>426</v>
      </c>
      <c r="C153" t="s">
        <v>427</v>
      </c>
      <c r="L153" s="2"/>
      <c r="M153" s="2"/>
    </row>
    <row r="154" spans="1:13" x14ac:dyDescent="0.2">
      <c r="A154" t="s">
        <v>428</v>
      </c>
      <c r="B154" t="s">
        <v>429</v>
      </c>
      <c r="C154" t="s">
        <v>430</v>
      </c>
      <c r="L154" s="2"/>
      <c r="M154" s="2"/>
    </row>
    <row r="155" spans="1:13" x14ac:dyDescent="0.2">
      <c r="A155" t="s">
        <v>431</v>
      </c>
      <c r="B155" t="s">
        <v>432</v>
      </c>
      <c r="C155" t="s">
        <v>433</v>
      </c>
      <c r="L155" s="2"/>
      <c r="M155" s="2"/>
    </row>
    <row r="156" spans="1:13" x14ac:dyDescent="0.2">
      <c r="A156" t="s">
        <v>434</v>
      </c>
      <c r="B156" t="s">
        <v>435</v>
      </c>
      <c r="C156" t="s">
        <v>436</v>
      </c>
      <c r="L156" s="2"/>
      <c r="M156" s="2"/>
    </row>
    <row r="157" spans="1:13" x14ac:dyDescent="0.2">
      <c r="A157" t="s">
        <v>437</v>
      </c>
      <c r="B157" t="s">
        <v>438</v>
      </c>
      <c r="C157" t="s">
        <v>439</v>
      </c>
      <c r="L157" s="2"/>
      <c r="M157" s="2"/>
    </row>
    <row r="158" spans="1:13" x14ac:dyDescent="0.2">
      <c r="A158" t="s">
        <v>440</v>
      </c>
      <c r="B158" t="s">
        <v>441</v>
      </c>
      <c r="C158" t="s">
        <v>442</v>
      </c>
      <c r="L158" s="2"/>
      <c r="M158" s="2"/>
    </row>
    <row r="159" spans="1:13" x14ac:dyDescent="0.2">
      <c r="A159" t="s">
        <v>443</v>
      </c>
      <c r="B159" t="s">
        <v>444</v>
      </c>
      <c r="C159" t="s">
        <v>445</v>
      </c>
      <c r="L159" s="2"/>
      <c r="M159" s="2"/>
    </row>
    <row r="160" spans="1:13" x14ac:dyDescent="0.2">
      <c r="A160" t="s">
        <v>446</v>
      </c>
      <c r="B160" t="s">
        <v>447</v>
      </c>
      <c r="C160" t="s">
        <v>448</v>
      </c>
      <c r="L160" s="2"/>
      <c r="M160" s="2"/>
    </row>
    <row r="161" spans="1:13" x14ac:dyDescent="0.2">
      <c r="A161" t="s">
        <v>449</v>
      </c>
      <c r="B161" t="s">
        <v>450</v>
      </c>
      <c r="C161" t="s">
        <v>451</v>
      </c>
      <c r="L161" s="2"/>
      <c r="M161" s="2"/>
    </row>
    <row r="162" spans="1:13" x14ac:dyDescent="0.2">
      <c r="A162" t="s">
        <v>452</v>
      </c>
      <c r="B162" t="s">
        <v>453</v>
      </c>
      <c r="C162" t="s">
        <v>454</v>
      </c>
      <c r="L162" s="2"/>
      <c r="M162" s="2"/>
    </row>
    <row r="163" spans="1:13" x14ac:dyDescent="0.2">
      <c r="A163" t="s">
        <v>455</v>
      </c>
      <c r="B163" t="s">
        <v>456</v>
      </c>
      <c r="C163" t="s">
        <v>457</v>
      </c>
      <c r="L163" s="2"/>
      <c r="M163" s="2"/>
    </row>
    <row r="164" spans="1:13" x14ac:dyDescent="0.2">
      <c r="A164" t="s">
        <v>458</v>
      </c>
      <c r="B164" t="s">
        <v>459</v>
      </c>
      <c r="C164" t="s">
        <v>460</v>
      </c>
      <c r="L164" s="2"/>
      <c r="M164" s="2"/>
    </row>
    <row r="165" spans="1:13" x14ac:dyDescent="0.2">
      <c r="A165" t="s">
        <v>461</v>
      </c>
      <c r="B165" t="s">
        <v>462</v>
      </c>
      <c r="C165" t="s">
        <v>463</v>
      </c>
      <c r="L165" s="2"/>
      <c r="M165" s="2"/>
    </row>
    <row r="166" spans="1:13" x14ac:dyDescent="0.2">
      <c r="A166" t="s">
        <v>464</v>
      </c>
      <c r="B166" t="s">
        <v>465</v>
      </c>
      <c r="C166" t="s">
        <v>466</v>
      </c>
      <c r="L166" s="2"/>
      <c r="M166" s="2"/>
    </row>
    <row r="167" spans="1:13" x14ac:dyDescent="0.2">
      <c r="A167" t="s">
        <v>467</v>
      </c>
      <c r="B167" t="s">
        <v>468</v>
      </c>
      <c r="C167" t="s">
        <v>469</v>
      </c>
      <c r="L167" s="2"/>
      <c r="M167" s="2"/>
    </row>
    <row r="168" spans="1:13" x14ac:dyDescent="0.2">
      <c r="A168" t="s">
        <v>470</v>
      </c>
      <c r="B168" t="s">
        <v>471</v>
      </c>
      <c r="C168" t="s">
        <v>472</v>
      </c>
      <c r="L168" s="2"/>
      <c r="M168" s="2"/>
    </row>
    <row r="169" spans="1:13" x14ac:dyDescent="0.2">
      <c r="A169" t="s">
        <v>473</v>
      </c>
      <c r="B169" t="s">
        <v>474</v>
      </c>
      <c r="C169" t="s">
        <v>475</v>
      </c>
      <c r="L169" s="2"/>
      <c r="M169" s="2"/>
    </row>
    <row r="170" spans="1:13" x14ac:dyDescent="0.2">
      <c r="A170" t="s">
        <v>476</v>
      </c>
      <c r="B170" t="s">
        <v>477</v>
      </c>
      <c r="C170" t="s">
        <v>478</v>
      </c>
      <c r="L170" s="2"/>
      <c r="M170" s="2"/>
    </row>
    <row r="171" spans="1:13" x14ac:dyDescent="0.2">
      <c r="A171" t="s">
        <v>479</v>
      </c>
      <c r="B171" t="s">
        <v>480</v>
      </c>
      <c r="C171" t="s">
        <v>481</v>
      </c>
      <c r="L171" s="2"/>
      <c r="M171" s="2"/>
    </row>
    <row r="172" spans="1:13" x14ac:dyDescent="0.2">
      <c r="A172" t="s">
        <v>482</v>
      </c>
      <c r="B172" t="s">
        <v>483</v>
      </c>
      <c r="C172" t="s">
        <v>484</v>
      </c>
      <c r="L172" s="2"/>
      <c r="M172" s="2"/>
    </row>
    <row r="173" spans="1:13" x14ac:dyDescent="0.2">
      <c r="A173" t="s">
        <v>485</v>
      </c>
      <c r="B173" t="s">
        <v>486</v>
      </c>
      <c r="C173" t="s">
        <v>487</v>
      </c>
      <c r="L173" s="2"/>
      <c r="M173" s="2"/>
    </row>
    <row r="174" spans="1:13" x14ac:dyDescent="0.2">
      <c r="A174" t="s">
        <v>488</v>
      </c>
      <c r="B174" t="s">
        <v>489</v>
      </c>
      <c r="C174" t="s">
        <v>490</v>
      </c>
      <c r="L174" s="2"/>
      <c r="M174" s="2"/>
    </row>
    <row r="175" spans="1:13" x14ac:dyDescent="0.2">
      <c r="A175" t="s">
        <v>491</v>
      </c>
      <c r="B175" t="s">
        <v>492</v>
      </c>
      <c r="C175" t="s">
        <v>493</v>
      </c>
      <c r="L175" s="2"/>
      <c r="M175" s="2"/>
    </row>
    <row r="176" spans="1:13" x14ac:dyDescent="0.2">
      <c r="A176" t="s">
        <v>494</v>
      </c>
      <c r="B176" t="s">
        <v>495</v>
      </c>
      <c r="C176" t="s">
        <v>496</v>
      </c>
      <c r="L176" s="2"/>
      <c r="M176" s="2"/>
    </row>
    <row r="177" spans="1:13" x14ac:dyDescent="0.2">
      <c r="A177" t="s">
        <v>497</v>
      </c>
      <c r="B177" t="s">
        <v>498</v>
      </c>
      <c r="C177" t="s">
        <v>499</v>
      </c>
      <c r="L177" s="2"/>
      <c r="M177" s="2"/>
    </row>
    <row r="178" spans="1:13" x14ac:dyDescent="0.2">
      <c r="A178" t="s">
        <v>500</v>
      </c>
      <c r="B178" t="s">
        <v>501</v>
      </c>
      <c r="C178" t="s">
        <v>502</v>
      </c>
      <c r="L178" s="2"/>
      <c r="M178" s="2"/>
    </row>
    <row r="179" spans="1:13" x14ac:dyDescent="0.2">
      <c r="A179" t="s">
        <v>503</v>
      </c>
      <c r="B179" t="s">
        <v>504</v>
      </c>
      <c r="C179" t="s">
        <v>505</v>
      </c>
      <c r="L179" s="2"/>
      <c r="M179" s="2"/>
    </row>
    <row r="180" spans="1:13" x14ac:dyDescent="0.2">
      <c r="A180" t="s">
        <v>506</v>
      </c>
      <c r="B180" t="s">
        <v>507</v>
      </c>
      <c r="C180" t="s">
        <v>508</v>
      </c>
      <c r="L180" s="2"/>
      <c r="M180" s="2"/>
    </row>
    <row r="181" spans="1:13" x14ac:dyDescent="0.2">
      <c r="A181" t="s">
        <v>509</v>
      </c>
      <c r="B181" t="s">
        <v>510</v>
      </c>
      <c r="C181" t="s">
        <v>511</v>
      </c>
      <c r="L181" s="2"/>
      <c r="M181" s="2"/>
    </row>
    <row r="182" spans="1:13" x14ac:dyDescent="0.2">
      <c r="A182" t="s">
        <v>512</v>
      </c>
      <c r="B182" t="s">
        <v>513</v>
      </c>
      <c r="C182" t="s">
        <v>514</v>
      </c>
      <c r="L182" s="2"/>
      <c r="M182" s="2"/>
    </row>
    <row r="183" spans="1:13" x14ac:dyDescent="0.2">
      <c r="A183" t="s">
        <v>515</v>
      </c>
      <c r="B183" t="s">
        <v>516</v>
      </c>
      <c r="C183" t="s">
        <v>517</v>
      </c>
      <c r="L183" s="2"/>
      <c r="M183" s="2"/>
    </row>
    <row r="184" spans="1:13" x14ac:dyDescent="0.2">
      <c r="A184" t="s">
        <v>518</v>
      </c>
      <c r="B184" t="s">
        <v>519</v>
      </c>
      <c r="C184" t="s">
        <v>520</v>
      </c>
      <c r="L184" s="2"/>
      <c r="M184" s="2"/>
    </row>
    <row r="185" spans="1:13" x14ac:dyDescent="0.2">
      <c r="A185" t="s">
        <v>521</v>
      </c>
      <c r="B185" t="s">
        <v>522</v>
      </c>
      <c r="C185" t="s">
        <v>415</v>
      </c>
      <c r="L185" s="2"/>
      <c r="M185" s="2"/>
    </row>
    <row r="186" spans="1:13" x14ac:dyDescent="0.2">
      <c r="A186" t="s">
        <v>523</v>
      </c>
      <c r="B186" t="s">
        <v>524</v>
      </c>
      <c r="C186" t="s">
        <v>525</v>
      </c>
      <c r="L186" s="2"/>
      <c r="M186" s="2"/>
    </row>
    <row r="187" spans="1:13" x14ac:dyDescent="0.2">
      <c r="A187" t="s">
        <v>526</v>
      </c>
      <c r="B187" t="s">
        <v>527</v>
      </c>
      <c r="C187" t="s">
        <v>528</v>
      </c>
      <c r="L187" s="2"/>
      <c r="M187" s="2"/>
    </row>
    <row r="188" spans="1:13" x14ac:dyDescent="0.2">
      <c r="A188" t="s">
        <v>529</v>
      </c>
      <c r="B188" t="s">
        <v>530</v>
      </c>
      <c r="C188" t="s">
        <v>531</v>
      </c>
      <c r="L188" s="2"/>
      <c r="M188" s="2"/>
    </row>
    <row r="189" spans="1:13" x14ac:dyDescent="0.2">
      <c r="A189" t="s">
        <v>532</v>
      </c>
      <c r="B189" t="s">
        <v>533</v>
      </c>
      <c r="C189" t="s">
        <v>534</v>
      </c>
      <c r="L189" s="2"/>
      <c r="M189" s="2"/>
    </row>
    <row r="190" spans="1:13" x14ac:dyDescent="0.2">
      <c r="A190" t="s">
        <v>535</v>
      </c>
      <c r="B190" t="s">
        <v>536</v>
      </c>
      <c r="C190" t="s">
        <v>537</v>
      </c>
      <c r="L190" s="2"/>
      <c r="M190" s="2"/>
    </row>
    <row r="191" spans="1:13" x14ac:dyDescent="0.2">
      <c r="A191" t="s">
        <v>538</v>
      </c>
      <c r="B191" t="s">
        <v>539</v>
      </c>
      <c r="C191" t="s">
        <v>540</v>
      </c>
      <c r="L191" s="2"/>
      <c r="M191" s="2"/>
    </row>
    <row r="192" spans="1:13" x14ac:dyDescent="0.2">
      <c r="A192" t="s">
        <v>541</v>
      </c>
      <c r="B192" t="s">
        <v>542</v>
      </c>
      <c r="C192" t="s">
        <v>543</v>
      </c>
      <c r="L192" s="2"/>
      <c r="M192" s="2"/>
    </row>
    <row r="193" spans="1:13" x14ac:dyDescent="0.2">
      <c r="A193" t="s">
        <v>544</v>
      </c>
      <c r="B193" t="s">
        <v>545</v>
      </c>
      <c r="C193" t="s">
        <v>546</v>
      </c>
      <c r="L193" s="2"/>
      <c r="M193" s="2"/>
    </row>
    <row r="194" spans="1:13" x14ac:dyDescent="0.2">
      <c r="A194" t="s">
        <v>547</v>
      </c>
      <c r="B194" t="s">
        <v>548</v>
      </c>
      <c r="C194" t="s">
        <v>549</v>
      </c>
      <c r="L194" s="2"/>
      <c r="M194" s="2"/>
    </row>
    <row r="195" spans="1:13" x14ac:dyDescent="0.2">
      <c r="A195" t="s">
        <v>550</v>
      </c>
      <c r="B195" t="s">
        <v>551</v>
      </c>
      <c r="C195" t="s">
        <v>552</v>
      </c>
      <c r="L195" s="2"/>
      <c r="M195" s="2"/>
    </row>
    <row r="196" spans="1:13" x14ac:dyDescent="0.2">
      <c r="A196" t="s">
        <v>553</v>
      </c>
      <c r="B196" t="s">
        <v>554</v>
      </c>
      <c r="C196" t="s">
        <v>555</v>
      </c>
      <c r="L196" s="2"/>
      <c r="M196" s="2"/>
    </row>
    <row r="197" spans="1:13" x14ac:dyDescent="0.2">
      <c r="A197" t="s">
        <v>556</v>
      </c>
      <c r="B197" t="s">
        <v>557</v>
      </c>
      <c r="C197" t="s">
        <v>558</v>
      </c>
      <c r="L197" s="2"/>
      <c r="M197" s="2"/>
    </row>
    <row r="198" spans="1:13" x14ac:dyDescent="0.2">
      <c r="A198" t="s">
        <v>559</v>
      </c>
      <c r="B198" t="s">
        <v>560</v>
      </c>
      <c r="C198" t="s">
        <v>561</v>
      </c>
      <c r="L198" s="2"/>
      <c r="M198" s="2"/>
    </row>
    <row r="199" spans="1:13" x14ac:dyDescent="0.2">
      <c r="A199" t="s">
        <v>562</v>
      </c>
      <c r="B199" t="s">
        <v>563</v>
      </c>
      <c r="C199" t="s">
        <v>564</v>
      </c>
      <c r="L199" s="2"/>
      <c r="M199" s="2"/>
    </row>
    <row r="200" spans="1:13" x14ac:dyDescent="0.2">
      <c r="A200" t="s">
        <v>565</v>
      </c>
      <c r="B200" t="s">
        <v>566</v>
      </c>
      <c r="C200" t="s">
        <v>567</v>
      </c>
      <c r="L200" s="2"/>
      <c r="M200" s="2"/>
    </row>
    <row r="201" spans="1:13" x14ac:dyDescent="0.2">
      <c r="A201" t="s">
        <v>568</v>
      </c>
      <c r="B201" t="s">
        <v>569</v>
      </c>
      <c r="C201" t="s">
        <v>570</v>
      </c>
      <c r="L201" s="2"/>
      <c r="M201" s="2"/>
    </row>
    <row r="202" spans="1:13" x14ac:dyDescent="0.2">
      <c r="A202" t="s">
        <v>571</v>
      </c>
      <c r="B202" t="s">
        <v>572</v>
      </c>
      <c r="C202" t="s">
        <v>573</v>
      </c>
      <c r="L202" s="2"/>
      <c r="M202" s="2"/>
    </row>
    <row r="203" spans="1:13" x14ac:dyDescent="0.2">
      <c r="A203" t="s">
        <v>574</v>
      </c>
      <c r="B203" t="s">
        <v>575</v>
      </c>
      <c r="C203" t="s">
        <v>576</v>
      </c>
      <c r="L203" s="2"/>
      <c r="M203" s="2"/>
    </row>
    <row r="204" spans="1:13" x14ac:dyDescent="0.2">
      <c r="A204" t="s">
        <v>577</v>
      </c>
      <c r="B204" t="s">
        <v>578</v>
      </c>
      <c r="C204" t="s">
        <v>579</v>
      </c>
      <c r="L204" s="2"/>
      <c r="M204" s="2"/>
    </row>
    <row r="205" spans="1:13" x14ac:dyDescent="0.2">
      <c r="A205" t="s">
        <v>580</v>
      </c>
      <c r="B205" t="s">
        <v>581</v>
      </c>
      <c r="C205" t="s">
        <v>582</v>
      </c>
      <c r="L205" s="2"/>
      <c r="M205" s="2"/>
    </row>
    <row r="206" spans="1:13" x14ac:dyDescent="0.2">
      <c r="A206" t="s">
        <v>583</v>
      </c>
      <c r="B206" t="s">
        <v>584</v>
      </c>
      <c r="C206" t="s">
        <v>585</v>
      </c>
      <c r="L206" s="2"/>
      <c r="M206" s="2"/>
    </row>
    <row r="207" spans="1:13" x14ac:dyDescent="0.2">
      <c r="A207" t="s">
        <v>586</v>
      </c>
      <c r="B207" t="s">
        <v>587</v>
      </c>
      <c r="C207" t="s">
        <v>588</v>
      </c>
      <c r="L207" s="2"/>
      <c r="M207" s="2"/>
    </row>
    <row r="208" spans="1:13" x14ac:dyDescent="0.2">
      <c r="A208" t="s">
        <v>589</v>
      </c>
      <c r="B208" t="s">
        <v>590</v>
      </c>
      <c r="C208" t="s">
        <v>591</v>
      </c>
      <c r="L208" s="2"/>
      <c r="M208" s="2"/>
    </row>
    <row r="209" spans="1:13" x14ac:dyDescent="0.2">
      <c r="A209" t="s">
        <v>592</v>
      </c>
      <c r="B209" t="s">
        <v>593</v>
      </c>
      <c r="C209" t="s">
        <v>594</v>
      </c>
      <c r="L209" s="2"/>
      <c r="M209" s="2"/>
    </row>
    <row r="210" spans="1:13" x14ac:dyDescent="0.2">
      <c r="A210" t="s">
        <v>595</v>
      </c>
      <c r="B210" t="s">
        <v>596</v>
      </c>
      <c r="C210" t="s">
        <v>597</v>
      </c>
      <c r="L210" s="2"/>
      <c r="M210" s="2"/>
    </row>
    <row r="211" spans="1:13" x14ac:dyDescent="0.2">
      <c r="A211" t="s">
        <v>598</v>
      </c>
      <c r="B211" t="s">
        <v>599</v>
      </c>
      <c r="C211" t="s">
        <v>600</v>
      </c>
      <c r="L211" s="2"/>
      <c r="M211" s="2"/>
    </row>
    <row r="212" spans="1:13" x14ac:dyDescent="0.2">
      <c r="A212" t="s">
        <v>601</v>
      </c>
      <c r="B212" t="s">
        <v>602</v>
      </c>
      <c r="C212" t="s">
        <v>603</v>
      </c>
      <c r="L212" s="2"/>
      <c r="M212" s="2"/>
    </row>
    <row r="213" spans="1:13" x14ac:dyDescent="0.2">
      <c r="A213" t="s">
        <v>604</v>
      </c>
      <c r="B213" t="s">
        <v>605</v>
      </c>
      <c r="C213" t="s">
        <v>606</v>
      </c>
      <c r="L213" s="2"/>
      <c r="M213" s="2"/>
    </row>
    <row r="214" spans="1:13" x14ac:dyDescent="0.2">
      <c r="A214" t="s">
        <v>607</v>
      </c>
      <c r="B214" t="s">
        <v>608</v>
      </c>
      <c r="C214" t="s">
        <v>609</v>
      </c>
      <c r="L214" s="2"/>
      <c r="M214" s="2"/>
    </row>
    <row r="215" spans="1:13" x14ac:dyDescent="0.2">
      <c r="A215" t="s">
        <v>610</v>
      </c>
      <c r="B215" t="s">
        <v>611</v>
      </c>
      <c r="C215" t="s">
        <v>612</v>
      </c>
      <c r="L215" s="2"/>
      <c r="M215" s="2"/>
    </row>
    <row r="216" spans="1:13" x14ac:dyDescent="0.2">
      <c r="A216" t="s">
        <v>613</v>
      </c>
      <c r="B216" t="s">
        <v>614</v>
      </c>
      <c r="C216" t="s">
        <v>615</v>
      </c>
      <c r="L216" s="2"/>
      <c r="M216" s="2"/>
    </row>
    <row r="217" spans="1:13" x14ac:dyDescent="0.2">
      <c r="A217" t="s">
        <v>616</v>
      </c>
      <c r="B217" t="s">
        <v>617</v>
      </c>
      <c r="C217" t="s">
        <v>618</v>
      </c>
      <c r="L217" s="2"/>
      <c r="M217" s="2"/>
    </row>
    <row r="218" spans="1:13" x14ac:dyDescent="0.2">
      <c r="A218" t="s">
        <v>619</v>
      </c>
      <c r="B218" t="s">
        <v>620</v>
      </c>
      <c r="C218" t="s">
        <v>621</v>
      </c>
      <c r="L218" s="2"/>
      <c r="M218" s="2"/>
    </row>
    <row r="219" spans="1:13" x14ac:dyDescent="0.2">
      <c r="A219" t="s">
        <v>622</v>
      </c>
      <c r="B219" t="s">
        <v>623</v>
      </c>
      <c r="C219" t="s">
        <v>624</v>
      </c>
      <c r="L219" s="2"/>
      <c r="M219" s="2"/>
    </row>
    <row r="220" spans="1:13" x14ac:dyDescent="0.2">
      <c r="A220" t="s">
        <v>625</v>
      </c>
      <c r="B220" t="s">
        <v>626</v>
      </c>
      <c r="C220" t="s">
        <v>627</v>
      </c>
      <c r="L220" s="2"/>
      <c r="M220" s="2"/>
    </row>
    <row r="221" spans="1:13" x14ac:dyDescent="0.2">
      <c r="A221" t="s">
        <v>628</v>
      </c>
      <c r="B221" t="s">
        <v>629</v>
      </c>
      <c r="C221" t="s">
        <v>630</v>
      </c>
      <c r="L221" s="2"/>
      <c r="M221" s="2"/>
    </row>
    <row r="222" spans="1:13" x14ac:dyDescent="0.2">
      <c r="A222" t="s">
        <v>631</v>
      </c>
      <c r="B222" t="s">
        <v>632</v>
      </c>
      <c r="C222" t="s">
        <v>633</v>
      </c>
      <c r="L222" s="2"/>
      <c r="M222" s="2"/>
    </row>
    <row r="223" spans="1:13" x14ac:dyDescent="0.2">
      <c r="A223" t="s">
        <v>634</v>
      </c>
      <c r="B223" t="s">
        <v>635</v>
      </c>
      <c r="C223" t="s">
        <v>636</v>
      </c>
      <c r="L223" s="2"/>
      <c r="M223" s="2"/>
    </row>
    <row r="224" spans="1:13" x14ac:dyDescent="0.2">
      <c r="A224" t="s">
        <v>637</v>
      </c>
      <c r="B224" t="s">
        <v>638</v>
      </c>
      <c r="C224" t="s">
        <v>639</v>
      </c>
      <c r="L224" s="2"/>
      <c r="M224" s="2"/>
    </row>
    <row r="225" spans="1:13" x14ac:dyDescent="0.2">
      <c r="A225" t="s">
        <v>640</v>
      </c>
      <c r="B225" t="s">
        <v>641</v>
      </c>
      <c r="C225" t="s">
        <v>642</v>
      </c>
      <c r="L225" s="2"/>
      <c r="M225" s="2"/>
    </row>
    <row r="226" spans="1:13" x14ac:dyDescent="0.2">
      <c r="A226" t="s">
        <v>643</v>
      </c>
      <c r="B226" t="s">
        <v>644</v>
      </c>
      <c r="C226" t="s">
        <v>645</v>
      </c>
      <c r="L226" s="2"/>
      <c r="M226" s="2"/>
    </row>
    <row r="227" spans="1:13" x14ac:dyDescent="0.2">
      <c r="A227" t="s">
        <v>646</v>
      </c>
      <c r="B227" t="s">
        <v>647</v>
      </c>
      <c r="C227" t="s">
        <v>648</v>
      </c>
      <c r="L227" s="2"/>
      <c r="M227" s="2"/>
    </row>
    <row r="228" spans="1:13" x14ac:dyDescent="0.2">
      <c r="A228" t="s">
        <v>649</v>
      </c>
      <c r="B228" t="s">
        <v>650</v>
      </c>
      <c r="C228" t="s">
        <v>651</v>
      </c>
      <c r="L228" s="2"/>
      <c r="M228" s="2"/>
    </row>
    <row r="229" spans="1:13" x14ac:dyDescent="0.2">
      <c r="A229" t="s">
        <v>652</v>
      </c>
      <c r="B229" t="s">
        <v>653</v>
      </c>
      <c r="C229" t="s">
        <v>654</v>
      </c>
      <c r="L229" s="2"/>
      <c r="M229" s="2"/>
    </row>
    <row r="230" spans="1:13" x14ac:dyDescent="0.2">
      <c r="A230" t="s">
        <v>655</v>
      </c>
      <c r="B230" t="s">
        <v>656</v>
      </c>
      <c r="C230" t="s">
        <v>657</v>
      </c>
      <c r="L230" s="2"/>
      <c r="M230" s="2"/>
    </row>
    <row r="231" spans="1:13" x14ac:dyDescent="0.2">
      <c r="A231" t="s">
        <v>658</v>
      </c>
      <c r="B231" t="s">
        <v>659</v>
      </c>
      <c r="C231" t="s">
        <v>660</v>
      </c>
      <c r="L231" s="2"/>
      <c r="M231" s="2"/>
    </row>
    <row r="232" spans="1:13" x14ac:dyDescent="0.2">
      <c r="A232" t="s">
        <v>661</v>
      </c>
      <c r="B232" t="s">
        <v>662</v>
      </c>
      <c r="C232" t="s">
        <v>663</v>
      </c>
      <c r="L232" s="2"/>
      <c r="M232" s="2"/>
    </row>
    <row r="233" spans="1:13" x14ac:dyDescent="0.2">
      <c r="A233" t="s">
        <v>664</v>
      </c>
      <c r="B233" t="s">
        <v>665</v>
      </c>
      <c r="C233" t="s">
        <v>666</v>
      </c>
      <c r="L233" s="2"/>
      <c r="M233" s="2"/>
    </row>
    <row r="234" spans="1:13" x14ac:dyDescent="0.2">
      <c r="A234" t="s">
        <v>667</v>
      </c>
      <c r="B234" t="s">
        <v>668</v>
      </c>
      <c r="C234" t="s">
        <v>669</v>
      </c>
      <c r="L234" s="2"/>
      <c r="M234" s="2"/>
    </row>
    <row r="235" spans="1:13" x14ac:dyDescent="0.2">
      <c r="A235" t="s">
        <v>670</v>
      </c>
      <c r="B235" t="s">
        <v>671</v>
      </c>
      <c r="C235" t="s">
        <v>672</v>
      </c>
      <c r="L235" s="2"/>
      <c r="M235" s="2"/>
    </row>
    <row r="236" spans="1:13" x14ac:dyDescent="0.2">
      <c r="A236" t="s">
        <v>673</v>
      </c>
      <c r="B236" t="s">
        <v>674</v>
      </c>
      <c r="C236" t="s">
        <v>675</v>
      </c>
      <c r="L236" s="2"/>
      <c r="M236" s="2"/>
    </row>
    <row r="237" spans="1:13" x14ac:dyDescent="0.2">
      <c r="A237" t="s">
        <v>676</v>
      </c>
      <c r="B237" t="s">
        <v>677</v>
      </c>
      <c r="C237" t="s">
        <v>678</v>
      </c>
      <c r="L237" s="2"/>
      <c r="M237" s="2"/>
    </row>
    <row r="238" spans="1:13" x14ac:dyDescent="0.2">
      <c r="A238" t="s">
        <v>679</v>
      </c>
      <c r="B238" t="s">
        <v>680</v>
      </c>
      <c r="C238" t="s">
        <v>681</v>
      </c>
      <c r="L238" s="2"/>
      <c r="M238" s="2"/>
    </row>
    <row r="239" spans="1:13" x14ac:dyDescent="0.2">
      <c r="A239" t="s">
        <v>682</v>
      </c>
      <c r="B239" t="s">
        <v>683</v>
      </c>
      <c r="C239" t="s">
        <v>11</v>
      </c>
      <c r="L239" s="2"/>
      <c r="M239" s="2"/>
    </row>
    <row r="240" spans="1:13" x14ac:dyDescent="0.2">
      <c r="A240" t="s">
        <v>684</v>
      </c>
      <c r="B240" t="s">
        <v>685</v>
      </c>
      <c r="C240" t="s">
        <v>11</v>
      </c>
      <c r="L240" s="2"/>
      <c r="M240" s="2"/>
    </row>
    <row r="241" spans="1:13" x14ac:dyDescent="0.2">
      <c r="A241" t="s">
        <v>686</v>
      </c>
      <c r="B241" t="s">
        <v>687</v>
      </c>
      <c r="C241" t="s">
        <v>688</v>
      </c>
      <c r="L241" s="2"/>
      <c r="M241" s="2"/>
    </row>
    <row r="242" spans="1:13" x14ac:dyDescent="0.2">
      <c r="A242" t="s">
        <v>689</v>
      </c>
      <c r="B242" t="s">
        <v>690</v>
      </c>
      <c r="C242" t="s">
        <v>691</v>
      </c>
      <c r="L242" s="2"/>
      <c r="M242" s="2"/>
    </row>
    <row r="243" spans="1:13" x14ac:dyDescent="0.2">
      <c r="A243" t="s">
        <v>692</v>
      </c>
      <c r="B243" t="s">
        <v>693</v>
      </c>
      <c r="C243" t="s">
        <v>31</v>
      </c>
      <c r="L243" s="2"/>
      <c r="M243" s="2"/>
    </row>
    <row r="244" spans="1:13" x14ac:dyDescent="0.2">
      <c r="A244" t="s">
        <v>694</v>
      </c>
      <c r="B244" t="s">
        <v>695</v>
      </c>
      <c r="C244" t="s">
        <v>696</v>
      </c>
      <c r="L244" s="2"/>
      <c r="M244" s="2"/>
    </row>
    <row r="245" spans="1:13" x14ac:dyDescent="0.2">
      <c r="A245" t="s">
        <v>697</v>
      </c>
      <c r="B245" t="s">
        <v>698</v>
      </c>
      <c r="C245" t="s">
        <v>699</v>
      </c>
      <c r="L245" s="2"/>
      <c r="M245" s="2"/>
    </row>
    <row r="246" spans="1:13" x14ac:dyDescent="0.2">
      <c r="A246" t="s">
        <v>700</v>
      </c>
      <c r="B246" t="s">
        <v>701</v>
      </c>
      <c r="C246" t="s">
        <v>702</v>
      </c>
      <c r="L246" s="2"/>
      <c r="M246" s="2"/>
    </row>
    <row r="247" spans="1:13" x14ac:dyDescent="0.2">
      <c r="A247" t="s">
        <v>703</v>
      </c>
      <c r="B247" t="s">
        <v>704</v>
      </c>
      <c r="C247" t="s">
        <v>705</v>
      </c>
      <c r="L247" s="2"/>
      <c r="M247" s="2"/>
    </row>
    <row r="248" spans="1:13" x14ac:dyDescent="0.2">
      <c r="A248" t="s">
        <v>706</v>
      </c>
      <c r="B248" t="s">
        <v>707</v>
      </c>
      <c r="C248" t="s">
        <v>708</v>
      </c>
      <c r="L248" s="2"/>
      <c r="M248" s="2"/>
    </row>
    <row r="249" spans="1:13" x14ac:dyDescent="0.2">
      <c r="A249" t="s">
        <v>709</v>
      </c>
      <c r="B249" t="s">
        <v>710</v>
      </c>
      <c r="C249" t="s">
        <v>711</v>
      </c>
      <c r="L249" s="2"/>
      <c r="M249" s="2"/>
    </row>
    <row r="250" spans="1:13" x14ac:dyDescent="0.2">
      <c r="A250" t="s">
        <v>712</v>
      </c>
      <c r="B250" t="s">
        <v>713</v>
      </c>
      <c r="C250" t="s">
        <v>714</v>
      </c>
      <c r="L250" s="2"/>
      <c r="M250" s="2"/>
    </row>
    <row r="251" spans="1:13" x14ac:dyDescent="0.2">
      <c r="A251" t="s">
        <v>715</v>
      </c>
      <c r="B251" t="s">
        <v>716</v>
      </c>
      <c r="C251" t="s">
        <v>717</v>
      </c>
      <c r="L251" s="2"/>
      <c r="M251" s="2"/>
    </row>
    <row r="252" spans="1:13" x14ac:dyDescent="0.2">
      <c r="A252" t="s">
        <v>718</v>
      </c>
      <c r="B252" t="s">
        <v>719</v>
      </c>
      <c r="C252" t="s">
        <v>720</v>
      </c>
      <c r="L252" s="2"/>
      <c r="M252" s="2"/>
    </row>
    <row r="253" spans="1:13" x14ac:dyDescent="0.2">
      <c r="A253" t="s">
        <v>721</v>
      </c>
      <c r="B253" t="s">
        <v>722</v>
      </c>
      <c r="C253" t="s">
        <v>723</v>
      </c>
      <c r="L253" s="2"/>
      <c r="M253" s="2"/>
    </row>
    <row r="254" spans="1:13" x14ac:dyDescent="0.2">
      <c r="A254" t="s">
        <v>724</v>
      </c>
      <c r="B254" t="s">
        <v>725</v>
      </c>
      <c r="C254" t="s">
        <v>726</v>
      </c>
      <c r="L254" s="2"/>
      <c r="M254" s="2"/>
    </row>
    <row r="255" spans="1:13" x14ac:dyDescent="0.2">
      <c r="A255" t="s">
        <v>727</v>
      </c>
      <c r="B255" t="s">
        <v>728</v>
      </c>
      <c r="C255" t="s">
        <v>729</v>
      </c>
      <c r="L255" s="2"/>
      <c r="M255" s="2"/>
    </row>
    <row r="256" spans="1:13" x14ac:dyDescent="0.2">
      <c r="A256" t="s">
        <v>730</v>
      </c>
      <c r="B256" t="s">
        <v>731</v>
      </c>
      <c r="C256" t="s">
        <v>31</v>
      </c>
      <c r="L256" s="2"/>
      <c r="M256" s="2"/>
    </row>
    <row r="257" spans="1:13" x14ac:dyDescent="0.2">
      <c r="A257" t="s">
        <v>732</v>
      </c>
      <c r="B257" t="s">
        <v>733</v>
      </c>
      <c r="C257" t="s">
        <v>734</v>
      </c>
      <c r="L257" s="2"/>
      <c r="M257" s="2"/>
    </row>
    <row r="258" spans="1:13" x14ac:dyDescent="0.2">
      <c r="A258" t="s">
        <v>735</v>
      </c>
      <c r="B258" t="s">
        <v>736</v>
      </c>
      <c r="C258" t="s">
        <v>737</v>
      </c>
      <c r="L258" s="2"/>
      <c r="M258" s="2"/>
    </row>
    <row r="259" spans="1:13" x14ac:dyDescent="0.2">
      <c r="A259" t="s">
        <v>738</v>
      </c>
      <c r="B259" t="s">
        <v>739</v>
      </c>
      <c r="C259" t="s">
        <v>740</v>
      </c>
      <c r="L259" s="2"/>
      <c r="M259" s="2"/>
    </row>
    <row r="260" spans="1:13" x14ac:dyDescent="0.2">
      <c r="A260" t="s">
        <v>741</v>
      </c>
      <c r="B260" t="s">
        <v>742</v>
      </c>
      <c r="C260" t="s">
        <v>743</v>
      </c>
      <c r="L260" s="2"/>
      <c r="M260" s="2"/>
    </row>
    <row r="261" spans="1:13" x14ac:dyDescent="0.2">
      <c r="A261" t="s">
        <v>744</v>
      </c>
      <c r="B261" t="s">
        <v>745</v>
      </c>
      <c r="C261" t="s">
        <v>746</v>
      </c>
      <c r="L261" s="2"/>
      <c r="M261" s="2"/>
    </row>
    <row r="262" spans="1:13" x14ac:dyDescent="0.2">
      <c r="A262" t="s">
        <v>747</v>
      </c>
      <c r="B262" t="s">
        <v>748</v>
      </c>
      <c r="C262" t="s">
        <v>749</v>
      </c>
      <c r="L262" s="2"/>
      <c r="M262" s="2"/>
    </row>
    <row r="263" spans="1:13" x14ac:dyDescent="0.2">
      <c r="A263" t="s">
        <v>750</v>
      </c>
      <c r="B263" t="s">
        <v>751</v>
      </c>
      <c r="C263" t="s">
        <v>752</v>
      </c>
      <c r="L263" s="2"/>
      <c r="M263" s="2"/>
    </row>
    <row r="264" spans="1:13" x14ac:dyDescent="0.2">
      <c r="A264" t="s">
        <v>753</v>
      </c>
      <c r="B264" t="s">
        <v>754</v>
      </c>
      <c r="C264" t="s">
        <v>755</v>
      </c>
      <c r="L264" s="2"/>
      <c r="M264" s="2"/>
    </row>
    <row r="265" spans="1:13" x14ac:dyDescent="0.2">
      <c r="A265" t="s">
        <v>756</v>
      </c>
      <c r="B265" t="s">
        <v>757</v>
      </c>
      <c r="C265">
        <v>4037980006444</v>
      </c>
      <c r="L265" s="2"/>
      <c r="M265" s="2"/>
    </row>
    <row r="266" spans="1:13" x14ac:dyDescent="0.2">
      <c r="A266" t="s">
        <v>758</v>
      </c>
      <c r="B266" t="s">
        <v>759</v>
      </c>
      <c r="C266" t="s">
        <v>760</v>
      </c>
      <c r="L266" s="2"/>
      <c r="M266" s="2"/>
    </row>
    <row r="267" spans="1:13" x14ac:dyDescent="0.2">
      <c r="A267" t="s">
        <v>761</v>
      </c>
      <c r="B267" t="s">
        <v>762</v>
      </c>
      <c r="C267" t="s">
        <v>763</v>
      </c>
      <c r="L267" s="2"/>
      <c r="M267" s="2"/>
    </row>
    <row r="268" spans="1:13" x14ac:dyDescent="0.2">
      <c r="A268" t="s">
        <v>764</v>
      </c>
      <c r="B268" t="s">
        <v>765</v>
      </c>
      <c r="C268" t="s">
        <v>766</v>
      </c>
      <c r="L268" s="2"/>
      <c r="M268" s="2"/>
    </row>
    <row r="269" spans="1:13" x14ac:dyDescent="0.2">
      <c r="A269" t="s">
        <v>767</v>
      </c>
      <c r="B269" t="s">
        <v>768</v>
      </c>
      <c r="C269" t="s">
        <v>769</v>
      </c>
      <c r="L269" s="2"/>
      <c r="M269" s="2"/>
    </row>
    <row r="270" spans="1:13" x14ac:dyDescent="0.2">
      <c r="A270" t="s">
        <v>770</v>
      </c>
      <c r="B270" t="s">
        <v>771</v>
      </c>
      <c r="C270" t="s">
        <v>772</v>
      </c>
      <c r="L270" s="2"/>
      <c r="M270" s="2"/>
    </row>
    <row r="271" spans="1:13" x14ac:dyDescent="0.2">
      <c r="A271" t="s">
        <v>773</v>
      </c>
      <c r="B271" t="s">
        <v>774</v>
      </c>
      <c r="C271" t="s">
        <v>775</v>
      </c>
      <c r="L271" s="2"/>
      <c r="M271" s="2"/>
    </row>
    <row r="272" spans="1:13" x14ac:dyDescent="0.2">
      <c r="A272" t="s">
        <v>776</v>
      </c>
      <c r="B272" t="s">
        <v>777</v>
      </c>
      <c r="C272" t="s">
        <v>778</v>
      </c>
      <c r="L272" s="2"/>
      <c r="M272" s="2"/>
    </row>
    <row r="273" spans="1:13" x14ac:dyDescent="0.2">
      <c r="A273" t="s">
        <v>779</v>
      </c>
      <c r="B273" t="s">
        <v>780</v>
      </c>
      <c r="C273" t="s">
        <v>781</v>
      </c>
      <c r="L273" s="2"/>
      <c r="M273" s="2"/>
    </row>
    <row r="274" spans="1:13" x14ac:dyDescent="0.2">
      <c r="A274" t="s">
        <v>782</v>
      </c>
      <c r="B274" t="s">
        <v>783</v>
      </c>
      <c r="C274" t="s">
        <v>784</v>
      </c>
      <c r="L274" s="2"/>
      <c r="M274" s="2"/>
    </row>
    <row r="275" spans="1:13" x14ac:dyDescent="0.2">
      <c r="A275" t="s">
        <v>785</v>
      </c>
      <c r="B275" t="s">
        <v>786</v>
      </c>
      <c r="C275" t="s">
        <v>787</v>
      </c>
      <c r="L275" s="2"/>
      <c r="M275" s="2"/>
    </row>
    <row r="276" spans="1:13" x14ac:dyDescent="0.2">
      <c r="A276" t="s">
        <v>788</v>
      </c>
      <c r="B276" t="s">
        <v>789</v>
      </c>
      <c r="C276" t="s">
        <v>787</v>
      </c>
      <c r="L276" s="2"/>
      <c r="M276" s="2"/>
    </row>
    <row r="277" spans="1:13" x14ac:dyDescent="0.2">
      <c r="A277" t="s">
        <v>790</v>
      </c>
      <c r="B277" t="s">
        <v>791</v>
      </c>
      <c r="C277" t="s">
        <v>792</v>
      </c>
      <c r="L277" s="2"/>
      <c r="M277" s="2"/>
    </row>
    <row r="278" spans="1:13" x14ac:dyDescent="0.2">
      <c r="A278" t="s">
        <v>793</v>
      </c>
      <c r="B278" t="s">
        <v>794</v>
      </c>
      <c r="C278" t="s">
        <v>22</v>
      </c>
      <c r="L278" s="2"/>
      <c r="M278" s="2"/>
    </row>
    <row r="279" spans="1:13" x14ac:dyDescent="0.2">
      <c r="A279" t="s">
        <v>795</v>
      </c>
      <c r="B279" t="s">
        <v>796</v>
      </c>
      <c r="C279" t="s">
        <v>8</v>
      </c>
      <c r="L279" s="2"/>
      <c r="M279" s="2"/>
    </row>
    <row r="280" spans="1:13" x14ac:dyDescent="0.2">
      <c r="A280" t="s">
        <v>797</v>
      </c>
      <c r="B280" t="s">
        <v>798</v>
      </c>
      <c r="C280" t="s">
        <v>22</v>
      </c>
      <c r="L280" s="2"/>
      <c r="M280" s="2"/>
    </row>
    <row r="281" spans="1:13" x14ac:dyDescent="0.2">
      <c r="A281" t="s">
        <v>799</v>
      </c>
      <c r="B281" t="s">
        <v>800</v>
      </c>
      <c r="C281" t="s">
        <v>22</v>
      </c>
      <c r="L281" s="2"/>
      <c r="M281" s="2"/>
    </row>
    <row r="282" spans="1:13" x14ac:dyDescent="0.2">
      <c r="A282" t="s">
        <v>801</v>
      </c>
      <c r="B282" t="s">
        <v>802</v>
      </c>
      <c r="C282" t="s">
        <v>266</v>
      </c>
      <c r="L282" s="2"/>
      <c r="M282" s="2"/>
    </row>
    <row r="283" spans="1:13" x14ac:dyDescent="0.2">
      <c r="A283" t="s">
        <v>803</v>
      </c>
      <c r="B283" t="s">
        <v>804</v>
      </c>
      <c r="C283" t="s">
        <v>266</v>
      </c>
      <c r="L283" s="2"/>
      <c r="M283" s="2"/>
    </row>
    <row r="284" spans="1:13" x14ac:dyDescent="0.2">
      <c r="A284" t="s">
        <v>805</v>
      </c>
      <c r="B284" t="s">
        <v>806</v>
      </c>
      <c r="C284" t="s">
        <v>266</v>
      </c>
      <c r="L284" s="2"/>
      <c r="M284" s="2"/>
    </row>
    <row r="285" spans="1:13" x14ac:dyDescent="0.2">
      <c r="A285" t="s">
        <v>807</v>
      </c>
      <c r="B285" t="s">
        <v>808</v>
      </c>
      <c r="C285" t="s">
        <v>266</v>
      </c>
      <c r="L285" s="2"/>
      <c r="M285" s="2"/>
    </row>
    <row r="286" spans="1:13" x14ac:dyDescent="0.2">
      <c r="A286" t="s">
        <v>809</v>
      </c>
      <c r="B286" t="s">
        <v>810</v>
      </c>
      <c r="C286" t="s">
        <v>8</v>
      </c>
      <c r="L286" s="2"/>
      <c r="M286" s="2"/>
    </row>
    <row r="287" spans="1:13" x14ac:dyDescent="0.2">
      <c r="A287" t="s">
        <v>811</v>
      </c>
      <c r="B287" t="s">
        <v>812</v>
      </c>
      <c r="C287" t="s">
        <v>813</v>
      </c>
      <c r="L287" s="2"/>
      <c r="M287" s="2"/>
    </row>
    <row r="288" spans="1:13" x14ac:dyDescent="0.2">
      <c r="A288" t="s">
        <v>814</v>
      </c>
      <c r="B288" t="s">
        <v>815</v>
      </c>
      <c r="C288" t="s">
        <v>816</v>
      </c>
      <c r="L288" s="2"/>
      <c r="M288" s="2"/>
    </row>
    <row r="289" spans="1:13" x14ac:dyDescent="0.2">
      <c r="A289" t="s">
        <v>817</v>
      </c>
      <c r="B289" t="s">
        <v>818</v>
      </c>
      <c r="C289" t="s">
        <v>819</v>
      </c>
      <c r="L289" s="2"/>
      <c r="M289" s="2"/>
    </row>
    <row r="290" spans="1:13" x14ac:dyDescent="0.2">
      <c r="L290" s="2"/>
      <c r="M290" s="2"/>
    </row>
    <row r="291" spans="1:13" x14ac:dyDescent="0.2">
      <c r="L291" s="2"/>
      <c r="M291" s="2"/>
    </row>
    <row r="292" spans="1:13" x14ac:dyDescent="0.2">
      <c r="L292" s="2"/>
      <c r="M292" s="2"/>
    </row>
    <row r="293" spans="1:13" x14ac:dyDescent="0.2">
      <c r="L293" s="2"/>
      <c r="M293" s="2"/>
    </row>
    <row r="294" spans="1:13" x14ac:dyDescent="0.2">
      <c r="L294" s="2"/>
      <c r="M294" s="2"/>
    </row>
    <row r="295" spans="1:13" x14ac:dyDescent="0.2">
      <c r="L295" s="2"/>
      <c r="M295" s="2"/>
    </row>
    <row r="296" spans="1:13" x14ac:dyDescent="0.2">
      <c r="L296" s="2"/>
      <c r="M296" s="2"/>
    </row>
    <row r="297" spans="1:13" x14ac:dyDescent="0.2">
      <c r="L297" s="2"/>
      <c r="M297" s="2"/>
    </row>
    <row r="298" spans="1:13" x14ac:dyDescent="0.2">
      <c r="L298" s="2"/>
      <c r="M298" s="2"/>
    </row>
    <row r="299" spans="1:13" x14ac:dyDescent="0.2">
      <c r="L299" s="2"/>
      <c r="M299" s="2"/>
    </row>
    <row r="300" spans="1:13" x14ac:dyDescent="0.2">
      <c r="L300" s="2"/>
      <c r="M300" s="2"/>
    </row>
    <row r="301" spans="1:13" x14ac:dyDescent="0.2">
      <c r="L301" s="2"/>
      <c r="M301" s="2"/>
    </row>
    <row r="302" spans="1:13" x14ac:dyDescent="0.2">
      <c r="L302" s="2"/>
      <c r="M302" s="2"/>
    </row>
    <row r="303" spans="1:13" x14ac:dyDescent="0.2">
      <c r="L303" s="2"/>
      <c r="M303" s="2"/>
    </row>
    <row r="304" spans="1:13" x14ac:dyDescent="0.2">
      <c r="L304" s="2"/>
      <c r="M304" s="2"/>
    </row>
    <row r="305" spans="3:13" x14ac:dyDescent="0.2">
      <c r="L305" s="2"/>
      <c r="M305" s="2"/>
    </row>
    <row r="306" spans="3:13" x14ac:dyDescent="0.2">
      <c r="L306" s="2"/>
      <c r="M306" s="2"/>
    </row>
    <row r="307" spans="3:13" x14ac:dyDescent="0.2">
      <c r="L307" s="2"/>
      <c r="M307" s="2"/>
    </row>
    <row r="308" spans="3:13" x14ac:dyDescent="0.2">
      <c r="L308" s="2"/>
      <c r="M308" s="2"/>
    </row>
    <row r="309" spans="3:13" x14ac:dyDescent="0.2">
      <c r="L309" s="2"/>
      <c r="M309" s="2"/>
    </row>
    <row r="310" spans="3:13" x14ac:dyDescent="0.2">
      <c r="L310" s="2"/>
      <c r="M310" s="2"/>
    </row>
    <row r="311" spans="3:13" x14ac:dyDescent="0.2">
      <c r="L311" s="2"/>
      <c r="M311" s="2"/>
    </row>
    <row r="312" spans="3:13" x14ac:dyDescent="0.2">
      <c r="L312" s="2"/>
      <c r="M312" s="2"/>
    </row>
    <row r="313" spans="3:13" x14ac:dyDescent="0.2">
      <c r="L313" s="2"/>
      <c r="M313" s="2"/>
    </row>
    <row r="314" spans="3:13" x14ac:dyDescent="0.2">
      <c r="L314" s="2"/>
      <c r="M314" s="2"/>
    </row>
    <row r="315" spans="3:13" x14ac:dyDescent="0.2">
      <c r="L315" s="2"/>
      <c r="M315" s="2"/>
    </row>
    <row r="316" spans="3:13" x14ac:dyDescent="0.2">
      <c r="L316" s="2"/>
      <c r="M316" s="2"/>
    </row>
    <row r="317" spans="3:13" x14ac:dyDescent="0.2">
      <c r="L317" s="2"/>
      <c r="M317" s="2"/>
    </row>
    <row r="318" spans="3:13" x14ac:dyDescent="0.2">
      <c r="L318" s="2"/>
      <c r="M318" s="2"/>
    </row>
    <row r="319" spans="3:13" x14ac:dyDescent="0.2">
      <c r="C319" s="16"/>
      <c r="L319" s="2"/>
      <c r="M319" s="2"/>
    </row>
    <row r="320" spans="3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  <row r="468" spans="12:13" x14ac:dyDescent="0.2">
      <c r="L468" s="2"/>
      <c r="M468" s="2"/>
    </row>
    <row r="469" spans="12:13" x14ac:dyDescent="0.2">
      <c r="L469" s="2"/>
      <c r="M469" s="2"/>
    </row>
    <row r="470" spans="12:13" x14ac:dyDescent="0.2">
      <c r="L470" s="2"/>
      <c r="M470" s="2"/>
    </row>
    <row r="471" spans="12:13" x14ac:dyDescent="0.2">
      <c r="L471" s="2"/>
      <c r="M471" s="2"/>
    </row>
    <row r="472" spans="12:13" x14ac:dyDescent="0.2">
      <c r="L472" s="2"/>
      <c r="M472" s="2"/>
    </row>
    <row r="473" spans="12:13" x14ac:dyDescent="0.2">
      <c r="L473" s="2"/>
      <c r="M473" s="2"/>
    </row>
    <row r="474" spans="12:13" x14ac:dyDescent="0.2">
      <c r="L474" s="2"/>
      <c r="M474" s="2"/>
    </row>
    <row r="475" spans="12:13" x14ac:dyDescent="0.2">
      <c r="L475" s="2"/>
      <c r="M475" s="2"/>
    </row>
    <row r="476" spans="12:13" x14ac:dyDescent="0.2">
      <c r="L476" s="2"/>
      <c r="M476" s="2"/>
    </row>
    <row r="477" spans="12:13" x14ac:dyDescent="0.2">
      <c r="L477" s="2"/>
      <c r="M477" s="2"/>
    </row>
    <row r="478" spans="12:13" x14ac:dyDescent="0.2">
      <c r="L478" s="2"/>
      <c r="M478" s="2"/>
    </row>
    <row r="479" spans="12:13" x14ac:dyDescent="0.2">
      <c r="L479" s="2"/>
      <c r="M479" s="2"/>
    </row>
    <row r="480" spans="12:13" x14ac:dyDescent="0.2">
      <c r="L480" s="2"/>
      <c r="M480" s="2"/>
    </row>
    <row r="481" spans="12:13" x14ac:dyDescent="0.2">
      <c r="L481" s="2"/>
      <c r="M481" s="2"/>
    </row>
    <row r="482" spans="12:13" x14ac:dyDescent="0.2">
      <c r="L482" s="2"/>
      <c r="M482" s="2"/>
    </row>
    <row r="483" spans="12:13" x14ac:dyDescent="0.2">
      <c r="L483" s="2"/>
      <c r="M483" s="2"/>
    </row>
    <row r="484" spans="12:13" x14ac:dyDescent="0.2">
      <c r="L484" s="2"/>
      <c r="M484" s="2"/>
    </row>
    <row r="485" spans="12:13" x14ac:dyDescent="0.2">
      <c r="L485" s="2"/>
      <c r="M485" s="2"/>
    </row>
    <row r="486" spans="12:13" x14ac:dyDescent="0.2">
      <c r="L486" s="2"/>
      <c r="M486" s="2"/>
    </row>
    <row r="487" spans="12:13" x14ac:dyDescent="0.2">
      <c r="L487" s="2"/>
      <c r="M487" s="2"/>
    </row>
    <row r="488" spans="12:13" x14ac:dyDescent="0.2">
      <c r="L488" s="2"/>
      <c r="M488" s="2"/>
    </row>
    <row r="489" spans="12:13" x14ac:dyDescent="0.2">
      <c r="L489" s="2"/>
      <c r="M489" s="2"/>
    </row>
    <row r="490" spans="12:13" x14ac:dyDescent="0.2">
      <c r="L490" s="2"/>
      <c r="M490" s="2"/>
    </row>
    <row r="491" spans="12:13" x14ac:dyDescent="0.2">
      <c r="L491" s="2"/>
      <c r="M491" s="2"/>
    </row>
    <row r="492" spans="12:13" x14ac:dyDescent="0.2">
      <c r="L492" s="2"/>
      <c r="M492" s="2"/>
    </row>
    <row r="493" spans="12:13" x14ac:dyDescent="0.2">
      <c r="L493" s="2"/>
      <c r="M493" s="2"/>
    </row>
    <row r="494" spans="12:13" x14ac:dyDescent="0.2">
      <c r="L494" s="2"/>
      <c r="M494" s="2"/>
    </row>
    <row r="495" spans="12:13" x14ac:dyDescent="0.2">
      <c r="L495" s="2"/>
      <c r="M495" s="2"/>
    </row>
    <row r="496" spans="12:13" x14ac:dyDescent="0.2">
      <c r="L496" s="2"/>
      <c r="M496" s="2"/>
    </row>
    <row r="497" spans="12:13" x14ac:dyDescent="0.2">
      <c r="L497" s="2"/>
      <c r="M497" s="2"/>
    </row>
    <row r="498" spans="12:13" x14ac:dyDescent="0.2">
      <c r="L498" s="2"/>
      <c r="M498" s="2"/>
    </row>
    <row r="499" spans="12:13" x14ac:dyDescent="0.2">
      <c r="L499" s="2"/>
      <c r="M499" s="2"/>
    </row>
    <row r="500" spans="12:13" x14ac:dyDescent="0.2">
      <c r="L500" s="2"/>
      <c r="M500" s="2"/>
    </row>
    <row r="501" spans="12:13" x14ac:dyDescent="0.2">
      <c r="L501" s="2"/>
      <c r="M501" s="2"/>
    </row>
    <row r="502" spans="12:13" x14ac:dyDescent="0.2">
      <c r="L502" s="2"/>
      <c r="M502" s="2"/>
    </row>
    <row r="503" spans="12:13" x14ac:dyDescent="0.2">
      <c r="L503" s="2"/>
      <c r="M503" s="2"/>
    </row>
    <row r="504" spans="12:13" x14ac:dyDescent="0.2">
      <c r="L504" s="2"/>
      <c r="M504" s="2"/>
    </row>
    <row r="505" spans="12:13" x14ac:dyDescent="0.2">
      <c r="L505" s="2"/>
      <c r="M505" s="2"/>
    </row>
    <row r="506" spans="12:13" x14ac:dyDescent="0.2">
      <c r="L506" s="2"/>
      <c r="M506" s="2"/>
    </row>
    <row r="507" spans="12:13" x14ac:dyDescent="0.2">
      <c r="L507" s="2"/>
      <c r="M507" s="2"/>
    </row>
    <row r="508" spans="12:13" x14ac:dyDescent="0.2">
      <c r="L508" s="2"/>
      <c r="M508" s="2"/>
    </row>
    <row r="509" spans="12:13" x14ac:dyDescent="0.2">
      <c r="L509" s="2"/>
      <c r="M509" s="2"/>
    </row>
    <row r="510" spans="12:13" x14ac:dyDescent="0.2">
      <c r="L510" s="2"/>
      <c r="M510" s="2"/>
    </row>
    <row r="511" spans="12:13" x14ac:dyDescent="0.2">
      <c r="L511" s="2"/>
      <c r="M511" s="2"/>
    </row>
    <row r="512" spans="12:13" x14ac:dyDescent="0.2">
      <c r="L512" s="2"/>
      <c r="M512" s="2"/>
    </row>
    <row r="513" spans="12:13" x14ac:dyDescent="0.2">
      <c r="L513" s="2"/>
      <c r="M513" s="2"/>
    </row>
    <row r="514" spans="12:13" x14ac:dyDescent="0.2">
      <c r="L514" s="2"/>
      <c r="M514" s="2"/>
    </row>
    <row r="515" spans="12:13" x14ac:dyDescent="0.2">
      <c r="L515" s="2"/>
      <c r="M515" s="2"/>
    </row>
    <row r="516" spans="12:13" x14ac:dyDescent="0.2">
      <c r="L516" s="2"/>
      <c r="M516" s="2"/>
    </row>
    <row r="517" spans="12:13" x14ac:dyDescent="0.2">
      <c r="L517" s="2"/>
      <c r="M517" s="2"/>
    </row>
    <row r="518" spans="12:13" x14ac:dyDescent="0.2">
      <c r="L518" s="2"/>
      <c r="M518" s="2"/>
    </row>
    <row r="519" spans="12:13" x14ac:dyDescent="0.2">
      <c r="L519" s="2"/>
      <c r="M519" s="2"/>
    </row>
    <row r="520" spans="12:13" x14ac:dyDescent="0.2">
      <c r="L520" s="2"/>
      <c r="M520" s="2"/>
    </row>
    <row r="521" spans="12:13" x14ac:dyDescent="0.2">
      <c r="L521" s="2"/>
      <c r="M521" s="2"/>
    </row>
    <row r="522" spans="12:13" x14ac:dyDescent="0.2">
      <c r="L522" s="2"/>
      <c r="M522" s="2"/>
    </row>
    <row r="523" spans="12:13" x14ac:dyDescent="0.2">
      <c r="L523" s="2"/>
      <c r="M523" s="2"/>
    </row>
    <row r="524" spans="12:13" x14ac:dyDescent="0.2">
      <c r="L524" s="2"/>
      <c r="M524" s="2"/>
    </row>
    <row r="525" spans="12:13" x14ac:dyDescent="0.2">
      <c r="L525" s="2"/>
      <c r="M525" s="2"/>
    </row>
    <row r="526" spans="12:13" x14ac:dyDescent="0.2">
      <c r="L526" s="2"/>
      <c r="M526" s="2"/>
    </row>
    <row r="527" spans="12:13" x14ac:dyDescent="0.2">
      <c r="L527" s="2"/>
      <c r="M527" s="2"/>
    </row>
    <row r="528" spans="12:13" x14ac:dyDescent="0.2">
      <c r="L528" s="2"/>
      <c r="M528" s="2"/>
    </row>
    <row r="529" spans="12:13" x14ac:dyDescent="0.2">
      <c r="L529" s="2"/>
      <c r="M529" s="2"/>
    </row>
    <row r="530" spans="12:13" x14ac:dyDescent="0.2">
      <c r="L530" s="2"/>
      <c r="M530" s="2"/>
    </row>
    <row r="531" spans="12:13" x14ac:dyDescent="0.2">
      <c r="L531" s="2"/>
      <c r="M531" s="2"/>
    </row>
    <row r="532" spans="12:13" x14ac:dyDescent="0.2">
      <c r="L532" s="2"/>
      <c r="M532" s="2"/>
    </row>
    <row r="533" spans="12:13" x14ac:dyDescent="0.2">
      <c r="L533" s="2"/>
      <c r="M533" s="2"/>
    </row>
    <row r="534" spans="12:13" x14ac:dyDescent="0.2">
      <c r="L534" s="2"/>
      <c r="M534" s="2"/>
    </row>
    <row r="535" spans="12:13" x14ac:dyDescent="0.2">
      <c r="L535" s="2"/>
      <c r="M535" s="2"/>
    </row>
    <row r="536" spans="12:13" x14ac:dyDescent="0.2">
      <c r="L536" s="2"/>
      <c r="M536" s="2"/>
    </row>
    <row r="537" spans="12:13" x14ac:dyDescent="0.2">
      <c r="L537" s="2"/>
      <c r="M537" s="2"/>
    </row>
    <row r="538" spans="12:13" x14ac:dyDescent="0.2">
      <c r="L538" s="2"/>
      <c r="M538" s="2"/>
    </row>
    <row r="539" spans="12:13" x14ac:dyDescent="0.2">
      <c r="L539" s="2"/>
      <c r="M539" s="2"/>
    </row>
    <row r="540" spans="12:13" x14ac:dyDescent="0.2">
      <c r="L540" s="2"/>
      <c r="M540" s="2"/>
    </row>
    <row r="541" spans="12:13" x14ac:dyDescent="0.2">
      <c r="L541" s="2"/>
      <c r="M541" s="2"/>
    </row>
    <row r="542" spans="12:13" x14ac:dyDescent="0.2">
      <c r="L542" s="2"/>
      <c r="M542" s="2"/>
    </row>
    <row r="543" spans="12:13" x14ac:dyDescent="0.2">
      <c r="L543" s="2"/>
      <c r="M543" s="2"/>
    </row>
    <row r="544" spans="12:13" x14ac:dyDescent="0.2">
      <c r="L544" s="2"/>
      <c r="M544" s="2"/>
    </row>
    <row r="545" spans="12:13" x14ac:dyDescent="0.2">
      <c r="L545" s="2"/>
      <c r="M545" s="2"/>
    </row>
    <row r="546" spans="12:13" x14ac:dyDescent="0.2">
      <c r="L546" s="2"/>
      <c r="M546" s="2"/>
    </row>
    <row r="547" spans="12:13" x14ac:dyDescent="0.2">
      <c r="L547" s="2"/>
      <c r="M547" s="2"/>
    </row>
    <row r="548" spans="12:13" x14ac:dyDescent="0.2">
      <c r="L548" s="2"/>
      <c r="M548" s="2"/>
    </row>
    <row r="549" spans="12:13" x14ac:dyDescent="0.2">
      <c r="L549" s="2"/>
      <c r="M549" s="2"/>
    </row>
    <row r="550" spans="12:13" x14ac:dyDescent="0.2">
      <c r="L550" s="2"/>
      <c r="M550" s="2"/>
    </row>
    <row r="551" spans="12:13" x14ac:dyDescent="0.2">
      <c r="L551" s="2"/>
      <c r="M551" s="2"/>
    </row>
    <row r="552" spans="12:13" x14ac:dyDescent="0.2">
      <c r="L552" s="2"/>
      <c r="M552" s="2"/>
    </row>
    <row r="553" spans="12:13" x14ac:dyDescent="0.2">
      <c r="L553" s="2"/>
      <c r="M553" s="2"/>
    </row>
    <row r="554" spans="12:13" x14ac:dyDescent="0.2">
      <c r="L554" s="2"/>
      <c r="M554" s="2"/>
    </row>
    <row r="555" spans="12:13" x14ac:dyDescent="0.2">
      <c r="L555" s="2"/>
      <c r="M555" s="2"/>
    </row>
    <row r="556" spans="12:13" x14ac:dyDescent="0.2">
      <c r="L556" s="2"/>
      <c r="M556" s="2"/>
    </row>
    <row r="557" spans="12:13" x14ac:dyDescent="0.2">
      <c r="L557" s="2"/>
      <c r="M557" s="2"/>
    </row>
    <row r="558" spans="12:13" x14ac:dyDescent="0.2">
      <c r="L558" s="2"/>
      <c r="M558" s="2"/>
    </row>
    <row r="559" spans="12:13" x14ac:dyDescent="0.2">
      <c r="L559" s="2"/>
      <c r="M559" s="2"/>
    </row>
    <row r="560" spans="12:13" x14ac:dyDescent="0.2">
      <c r="L560" s="2"/>
      <c r="M560" s="2"/>
    </row>
    <row r="561" spans="12:13" x14ac:dyDescent="0.2">
      <c r="L561" s="2"/>
      <c r="M561" s="2"/>
    </row>
    <row r="562" spans="12:13" x14ac:dyDescent="0.2">
      <c r="L562" s="2"/>
      <c r="M562" s="2"/>
    </row>
    <row r="563" spans="12:13" x14ac:dyDescent="0.2">
      <c r="L563" s="2"/>
      <c r="M563" s="2"/>
    </row>
    <row r="564" spans="12:13" x14ac:dyDescent="0.2">
      <c r="L564" s="2"/>
      <c r="M564" s="2"/>
    </row>
    <row r="565" spans="12:13" x14ac:dyDescent="0.2">
      <c r="L565" s="2"/>
      <c r="M565" s="2"/>
    </row>
    <row r="566" spans="12:13" x14ac:dyDescent="0.2">
      <c r="L566" s="2"/>
      <c r="M566" s="2"/>
    </row>
    <row r="567" spans="12:13" x14ac:dyDescent="0.2">
      <c r="L567" s="2"/>
      <c r="M567" s="2"/>
    </row>
    <row r="568" spans="12:13" x14ac:dyDescent="0.2">
      <c r="L568" s="2"/>
      <c r="M568" s="2"/>
    </row>
    <row r="569" spans="12:13" x14ac:dyDescent="0.2">
      <c r="L569" s="2"/>
      <c r="M569" s="2"/>
    </row>
    <row r="570" spans="12:13" x14ac:dyDescent="0.2">
      <c r="L570" s="2"/>
      <c r="M570" s="2"/>
    </row>
    <row r="571" spans="12:13" x14ac:dyDescent="0.2">
      <c r="L571" s="2"/>
      <c r="M571" s="2"/>
    </row>
    <row r="572" spans="12:13" x14ac:dyDescent="0.2">
      <c r="L572" s="2"/>
      <c r="M572" s="2"/>
    </row>
    <row r="573" spans="12:13" x14ac:dyDescent="0.2">
      <c r="L573" s="2"/>
      <c r="M573" s="2"/>
    </row>
    <row r="574" spans="12:13" x14ac:dyDescent="0.2">
      <c r="L574" s="2"/>
      <c r="M574" s="2"/>
    </row>
    <row r="575" spans="12:13" x14ac:dyDescent="0.2">
      <c r="L575" s="2"/>
      <c r="M575" s="2"/>
    </row>
    <row r="576" spans="12:13" x14ac:dyDescent="0.2">
      <c r="L576" s="2"/>
      <c r="M576" s="2"/>
    </row>
    <row r="577" spans="12:13" x14ac:dyDescent="0.2">
      <c r="L577" s="2"/>
      <c r="M577" s="2"/>
    </row>
    <row r="578" spans="12:13" x14ac:dyDescent="0.2">
      <c r="L578" s="2"/>
      <c r="M578" s="2"/>
    </row>
    <row r="579" spans="12:13" x14ac:dyDescent="0.2">
      <c r="L579" s="2"/>
      <c r="M579" s="2"/>
    </row>
    <row r="580" spans="12:13" x14ac:dyDescent="0.2">
      <c r="L580" s="2"/>
      <c r="M580" s="2"/>
    </row>
    <row r="581" spans="12:13" x14ac:dyDescent="0.2">
      <c r="L581" s="2"/>
      <c r="M581" s="2"/>
    </row>
    <row r="582" spans="12:13" x14ac:dyDescent="0.2">
      <c r="L582" s="2"/>
      <c r="M582" s="2"/>
    </row>
    <row r="583" spans="12:13" x14ac:dyDescent="0.2">
      <c r="L583" s="2"/>
      <c r="M583" s="2"/>
    </row>
    <row r="584" spans="12:13" x14ac:dyDescent="0.2">
      <c r="L584" s="2"/>
      <c r="M584" s="2"/>
    </row>
    <row r="585" spans="12:13" x14ac:dyDescent="0.2">
      <c r="L585" s="2"/>
      <c r="M585" s="2"/>
    </row>
    <row r="586" spans="12:13" x14ac:dyDescent="0.2">
      <c r="L586" s="2"/>
      <c r="M586" s="2"/>
    </row>
    <row r="587" spans="12:13" x14ac:dyDescent="0.2">
      <c r="L587" s="2"/>
      <c r="M587" s="2"/>
    </row>
    <row r="588" spans="12:13" x14ac:dyDescent="0.2">
      <c r="L588" s="2"/>
      <c r="M588" s="2"/>
    </row>
    <row r="589" spans="12:13" x14ac:dyDescent="0.2">
      <c r="L589" s="2"/>
      <c r="M589" s="2"/>
    </row>
    <row r="590" spans="12:13" x14ac:dyDescent="0.2">
      <c r="L590" s="2"/>
      <c r="M590" s="2"/>
    </row>
    <row r="591" spans="12:13" x14ac:dyDescent="0.2">
      <c r="L591" s="2"/>
      <c r="M591" s="2"/>
    </row>
    <row r="592" spans="12:13" x14ac:dyDescent="0.2">
      <c r="L592" s="2"/>
      <c r="M592" s="2"/>
    </row>
    <row r="593" spans="12:13" x14ac:dyDescent="0.2">
      <c r="L593" s="2"/>
      <c r="M593" s="2"/>
    </row>
    <row r="594" spans="12:13" x14ac:dyDescent="0.2">
      <c r="L594" s="2"/>
      <c r="M594" s="2"/>
    </row>
    <row r="595" spans="12:13" x14ac:dyDescent="0.2">
      <c r="L595" s="2"/>
      <c r="M595" s="2"/>
    </row>
    <row r="596" spans="12:13" x14ac:dyDescent="0.2">
      <c r="L596" s="2"/>
      <c r="M596" s="2"/>
    </row>
    <row r="597" spans="12:13" x14ac:dyDescent="0.2">
      <c r="L597" s="2"/>
      <c r="M597" s="2"/>
    </row>
    <row r="598" spans="12:13" x14ac:dyDescent="0.2">
      <c r="L598" s="2"/>
      <c r="M598" s="2"/>
    </row>
    <row r="599" spans="12:13" x14ac:dyDescent="0.2">
      <c r="L599" s="2"/>
      <c r="M599" s="2"/>
    </row>
    <row r="600" spans="12:13" x14ac:dyDescent="0.2">
      <c r="L600" s="2"/>
      <c r="M600" s="2"/>
    </row>
    <row r="601" spans="12:13" x14ac:dyDescent="0.2">
      <c r="L601" s="2"/>
      <c r="M601" s="2"/>
    </row>
    <row r="602" spans="12:13" x14ac:dyDescent="0.2">
      <c r="L602" s="2"/>
      <c r="M602" s="2"/>
    </row>
    <row r="603" spans="12:13" x14ac:dyDescent="0.2">
      <c r="L603" s="2"/>
      <c r="M603" s="2"/>
    </row>
    <row r="604" spans="12:13" x14ac:dyDescent="0.2">
      <c r="L604" s="2"/>
      <c r="M604" s="2"/>
    </row>
    <row r="605" spans="12:13" x14ac:dyDescent="0.2">
      <c r="L605" s="2"/>
      <c r="M605" s="2"/>
    </row>
    <row r="606" spans="12:13" x14ac:dyDescent="0.2">
      <c r="L606" s="2"/>
      <c r="M606" s="2"/>
    </row>
    <row r="607" spans="12:13" x14ac:dyDescent="0.2">
      <c r="L607" s="2"/>
      <c r="M607" s="2"/>
    </row>
    <row r="608" spans="12:13" x14ac:dyDescent="0.2">
      <c r="L608" s="2"/>
      <c r="M608" s="2"/>
    </row>
    <row r="609" spans="12:13" x14ac:dyDescent="0.2">
      <c r="L609" s="2"/>
      <c r="M609" s="2"/>
    </row>
    <row r="610" spans="12:13" x14ac:dyDescent="0.2">
      <c r="L610" s="2"/>
      <c r="M610" s="2"/>
    </row>
    <row r="611" spans="12:13" x14ac:dyDescent="0.2">
      <c r="L611" s="2"/>
      <c r="M611" s="2"/>
    </row>
    <row r="612" spans="12:13" x14ac:dyDescent="0.2">
      <c r="L612" s="2"/>
      <c r="M612" s="2"/>
    </row>
    <row r="613" spans="12:13" x14ac:dyDescent="0.2">
      <c r="L613" s="2"/>
      <c r="M613" s="2"/>
    </row>
    <row r="614" spans="12:13" x14ac:dyDescent="0.2">
      <c r="L614" s="2"/>
      <c r="M614" s="2"/>
    </row>
    <row r="615" spans="12:13" x14ac:dyDescent="0.2">
      <c r="L615" s="2"/>
      <c r="M615" s="2"/>
    </row>
    <row r="616" spans="12:13" x14ac:dyDescent="0.2">
      <c r="L616" s="2"/>
      <c r="M616" s="2"/>
    </row>
    <row r="617" spans="12:13" x14ac:dyDescent="0.2">
      <c r="L617" s="2"/>
      <c r="M617" s="2"/>
    </row>
    <row r="618" spans="12:13" x14ac:dyDescent="0.2">
      <c r="L618" s="2"/>
      <c r="M618" s="2"/>
    </row>
    <row r="619" spans="12:13" x14ac:dyDescent="0.2">
      <c r="L619" s="2"/>
      <c r="M619" s="2"/>
    </row>
    <row r="620" spans="12:13" x14ac:dyDescent="0.2">
      <c r="L620" s="2"/>
      <c r="M620" s="2"/>
    </row>
    <row r="621" spans="12:13" x14ac:dyDescent="0.2">
      <c r="L621" s="2"/>
      <c r="M621" s="2"/>
    </row>
    <row r="622" spans="12:13" x14ac:dyDescent="0.2">
      <c r="L622" s="2"/>
      <c r="M622" s="2"/>
    </row>
    <row r="623" spans="12:13" x14ac:dyDescent="0.2">
      <c r="L623" s="2"/>
      <c r="M623" s="2"/>
    </row>
    <row r="624" spans="12:13" x14ac:dyDescent="0.2">
      <c r="L624" s="2"/>
      <c r="M624" s="2"/>
    </row>
    <row r="625" spans="12:13" x14ac:dyDescent="0.2">
      <c r="L625" s="2"/>
      <c r="M625" s="2"/>
    </row>
    <row r="626" spans="12:13" x14ac:dyDescent="0.2">
      <c r="L626" s="2"/>
      <c r="M626" s="2"/>
    </row>
    <row r="627" spans="12:13" x14ac:dyDescent="0.2">
      <c r="L627" s="2"/>
      <c r="M627" s="2"/>
    </row>
    <row r="628" spans="12:13" x14ac:dyDescent="0.2">
      <c r="L628" s="2"/>
      <c r="M628" s="2"/>
    </row>
    <row r="629" spans="12:13" x14ac:dyDescent="0.2">
      <c r="L629" s="2"/>
      <c r="M629" s="2"/>
    </row>
    <row r="630" spans="12:13" x14ac:dyDescent="0.2">
      <c r="L630" s="2"/>
      <c r="M630" s="2"/>
    </row>
    <row r="631" spans="12:13" x14ac:dyDescent="0.2">
      <c r="L631" s="2"/>
      <c r="M631" s="2"/>
    </row>
    <row r="632" spans="12:13" x14ac:dyDescent="0.2">
      <c r="L632" s="2"/>
      <c r="M632" s="2"/>
    </row>
    <row r="633" spans="12:13" x14ac:dyDescent="0.2">
      <c r="L633" s="2"/>
      <c r="M633" s="2"/>
    </row>
    <row r="634" spans="12:13" x14ac:dyDescent="0.2">
      <c r="L634" s="2"/>
      <c r="M634" s="2"/>
    </row>
    <row r="635" spans="12:13" x14ac:dyDescent="0.2">
      <c r="L635" s="2"/>
      <c r="M635" s="2"/>
    </row>
    <row r="636" spans="12:13" x14ac:dyDescent="0.2">
      <c r="L636" s="2"/>
      <c r="M636" s="2"/>
    </row>
    <row r="637" spans="12:13" x14ac:dyDescent="0.2">
      <c r="L637" s="2"/>
      <c r="M637" s="2"/>
    </row>
    <row r="638" spans="12:13" x14ac:dyDescent="0.2">
      <c r="L638" s="2"/>
      <c r="M638" s="2"/>
    </row>
    <row r="639" spans="12:13" x14ac:dyDescent="0.2">
      <c r="L639" s="2"/>
      <c r="M639" s="2"/>
    </row>
    <row r="640" spans="12:13" x14ac:dyDescent="0.2">
      <c r="L640" s="2"/>
      <c r="M640" s="2"/>
    </row>
    <row r="641" spans="12:13" x14ac:dyDescent="0.2">
      <c r="L641" s="2"/>
      <c r="M641" s="2"/>
    </row>
    <row r="642" spans="12:13" x14ac:dyDescent="0.2">
      <c r="L642" s="2"/>
      <c r="M642" s="2"/>
    </row>
    <row r="643" spans="12:13" x14ac:dyDescent="0.2">
      <c r="L643" s="2"/>
      <c r="M643" s="2"/>
    </row>
    <row r="644" spans="12:13" x14ac:dyDescent="0.2">
      <c r="L644" s="2"/>
      <c r="M644" s="2"/>
    </row>
    <row r="645" spans="12:13" x14ac:dyDescent="0.2">
      <c r="L645" s="2"/>
      <c r="M645" s="2"/>
    </row>
    <row r="646" spans="12:13" x14ac:dyDescent="0.2">
      <c r="L646" s="2"/>
      <c r="M646" s="2"/>
    </row>
    <row r="647" spans="12:13" x14ac:dyDescent="0.2">
      <c r="L647" s="2"/>
      <c r="M647" s="2"/>
    </row>
    <row r="648" spans="12:13" x14ac:dyDescent="0.2">
      <c r="L648" s="2"/>
      <c r="M648" s="2"/>
    </row>
    <row r="649" spans="12:13" x14ac:dyDescent="0.2">
      <c r="L649" s="2"/>
      <c r="M649" s="2"/>
    </row>
    <row r="650" spans="12:13" x14ac:dyDescent="0.2">
      <c r="L650" s="2"/>
      <c r="M650" s="2"/>
    </row>
    <row r="651" spans="12:13" x14ac:dyDescent="0.2">
      <c r="L651" s="2"/>
      <c r="M651" s="2"/>
    </row>
    <row r="652" spans="12:13" x14ac:dyDescent="0.2">
      <c r="L652" s="2"/>
      <c r="M652" s="2"/>
    </row>
    <row r="653" spans="12:13" x14ac:dyDescent="0.2">
      <c r="L653" s="2"/>
      <c r="M653" s="2"/>
    </row>
    <row r="654" spans="12:13" x14ac:dyDescent="0.2">
      <c r="L654" s="2"/>
      <c r="M654" s="2"/>
    </row>
    <row r="655" spans="12:13" x14ac:dyDescent="0.2">
      <c r="L655" s="2"/>
      <c r="M655" s="2"/>
    </row>
    <row r="656" spans="12:13" x14ac:dyDescent="0.2">
      <c r="L656" s="2"/>
      <c r="M656" s="2"/>
    </row>
    <row r="657" spans="12:13" x14ac:dyDescent="0.2">
      <c r="L657" s="2"/>
      <c r="M657" s="2"/>
    </row>
    <row r="658" spans="12:13" x14ac:dyDescent="0.2">
      <c r="L658" s="2"/>
      <c r="M658" s="2"/>
    </row>
    <row r="659" spans="12:13" x14ac:dyDescent="0.2">
      <c r="L659" s="2"/>
      <c r="M659" s="2"/>
    </row>
    <row r="660" spans="12:13" x14ac:dyDescent="0.2">
      <c r="L660" s="2"/>
      <c r="M660" s="2"/>
    </row>
    <row r="661" spans="12:13" x14ac:dyDescent="0.2">
      <c r="L661" s="2"/>
      <c r="M661" s="2"/>
    </row>
    <row r="662" spans="12:13" x14ac:dyDescent="0.2">
      <c r="L662" s="2"/>
      <c r="M662" s="2"/>
    </row>
    <row r="663" spans="12:13" x14ac:dyDescent="0.2">
      <c r="L663" s="2"/>
      <c r="M663" s="2"/>
    </row>
    <row r="664" spans="12:13" x14ac:dyDescent="0.2">
      <c r="L664" s="2"/>
      <c r="M664" s="2"/>
    </row>
    <row r="665" spans="12:13" x14ac:dyDescent="0.2">
      <c r="L665" s="2"/>
      <c r="M665" s="2"/>
    </row>
    <row r="666" spans="12:13" x14ac:dyDescent="0.2">
      <c r="L666" s="2"/>
      <c r="M666" s="2"/>
    </row>
    <row r="667" spans="12:13" x14ac:dyDescent="0.2">
      <c r="L667" s="2"/>
      <c r="M667" s="2"/>
    </row>
    <row r="668" spans="12:13" x14ac:dyDescent="0.2">
      <c r="L668" s="2"/>
      <c r="M668" s="2"/>
    </row>
    <row r="669" spans="12:13" x14ac:dyDescent="0.2">
      <c r="L669" s="2"/>
      <c r="M669" s="2"/>
    </row>
    <row r="670" spans="12:13" x14ac:dyDescent="0.2">
      <c r="L670" s="2"/>
      <c r="M670" s="2"/>
    </row>
    <row r="671" spans="12:13" x14ac:dyDescent="0.2">
      <c r="L671" s="2"/>
      <c r="M671" s="2"/>
    </row>
    <row r="672" spans="12:13" x14ac:dyDescent="0.2">
      <c r="L672" s="2"/>
      <c r="M672" s="2"/>
    </row>
    <row r="673" spans="12:13" x14ac:dyDescent="0.2">
      <c r="L673" s="2"/>
      <c r="M673" s="2"/>
    </row>
    <row r="674" spans="12:13" x14ac:dyDescent="0.2">
      <c r="L674" s="2"/>
      <c r="M674" s="2"/>
    </row>
    <row r="675" spans="12:13" x14ac:dyDescent="0.2">
      <c r="L675" s="2"/>
      <c r="M675" s="2"/>
    </row>
    <row r="676" spans="12:13" x14ac:dyDescent="0.2">
      <c r="L676" s="2"/>
      <c r="M676" s="2"/>
    </row>
    <row r="677" spans="12:13" x14ac:dyDescent="0.2">
      <c r="L677" s="2"/>
      <c r="M677" s="2"/>
    </row>
    <row r="678" spans="12:13" x14ac:dyDescent="0.2">
      <c r="L678" s="2"/>
      <c r="M678" s="2"/>
    </row>
    <row r="679" spans="12:13" x14ac:dyDescent="0.2">
      <c r="L679" s="2"/>
      <c r="M679" s="2"/>
    </row>
    <row r="680" spans="12:13" x14ac:dyDescent="0.2">
      <c r="L680" s="2"/>
      <c r="M680" s="2"/>
    </row>
    <row r="681" spans="12:13" x14ac:dyDescent="0.2">
      <c r="L681" s="2"/>
      <c r="M681" s="2"/>
    </row>
    <row r="682" spans="12:13" x14ac:dyDescent="0.2">
      <c r="L682" s="2"/>
      <c r="M682" s="2"/>
    </row>
    <row r="683" spans="12:13" x14ac:dyDescent="0.2">
      <c r="L683" s="2"/>
      <c r="M683" s="2"/>
    </row>
    <row r="684" spans="12:13" x14ac:dyDescent="0.2">
      <c r="L684" s="2"/>
      <c r="M684" s="2"/>
    </row>
    <row r="685" spans="12:13" x14ac:dyDescent="0.2">
      <c r="L685" s="2"/>
      <c r="M685" s="2"/>
    </row>
    <row r="686" spans="12:13" x14ac:dyDescent="0.2">
      <c r="L686" s="2"/>
      <c r="M686" s="2"/>
    </row>
    <row r="687" spans="12:13" x14ac:dyDescent="0.2">
      <c r="L687" s="2"/>
      <c r="M687" s="2"/>
    </row>
    <row r="688" spans="12:13" x14ac:dyDescent="0.2">
      <c r="L688" s="2"/>
      <c r="M688" s="2"/>
    </row>
    <row r="689" spans="12:13" x14ac:dyDescent="0.2">
      <c r="L689" s="2"/>
      <c r="M689" s="2"/>
    </row>
    <row r="690" spans="12:13" x14ac:dyDescent="0.2">
      <c r="L690" s="2"/>
      <c r="M690" s="2"/>
    </row>
    <row r="691" spans="12:13" x14ac:dyDescent="0.2">
      <c r="L691" s="2"/>
      <c r="M691" s="2"/>
    </row>
    <row r="692" spans="12:13" x14ac:dyDescent="0.2">
      <c r="L692" s="2"/>
      <c r="M692" s="2"/>
    </row>
    <row r="693" spans="12:13" x14ac:dyDescent="0.2">
      <c r="L693" s="2"/>
      <c r="M693" s="2"/>
    </row>
    <row r="694" spans="12:13" x14ac:dyDescent="0.2">
      <c r="L694" s="2"/>
      <c r="M694" s="2"/>
    </row>
    <row r="695" spans="12:13" x14ac:dyDescent="0.2">
      <c r="L695" s="2"/>
      <c r="M695" s="2"/>
    </row>
    <row r="696" spans="12:13" x14ac:dyDescent="0.2">
      <c r="L696" s="2"/>
      <c r="M696" s="2"/>
    </row>
    <row r="697" spans="12:13" x14ac:dyDescent="0.2">
      <c r="L697" s="2"/>
      <c r="M697" s="2"/>
    </row>
    <row r="698" spans="12:13" x14ac:dyDescent="0.2">
      <c r="L698" s="2"/>
      <c r="M698" s="2"/>
    </row>
    <row r="699" spans="12:13" x14ac:dyDescent="0.2">
      <c r="L699" s="2"/>
      <c r="M699" s="2"/>
    </row>
    <row r="700" spans="12:13" x14ac:dyDescent="0.2">
      <c r="L700" s="2"/>
      <c r="M700" s="2"/>
    </row>
    <row r="701" spans="12:13" x14ac:dyDescent="0.2">
      <c r="L701" s="2"/>
      <c r="M701" s="2"/>
    </row>
    <row r="702" spans="12:13" x14ac:dyDescent="0.2">
      <c r="L702" s="2"/>
      <c r="M702" s="2"/>
    </row>
    <row r="703" spans="12:13" x14ac:dyDescent="0.2">
      <c r="L703" s="2"/>
      <c r="M703" s="2"/>
    </row>
    <row r="704" spans="12:13" x14ac:dyDescent="0.2">
      <c r="L704" s="2"/>
      <c r="M704" s="2"/>
    </row>
    <row r="705" spans="12:13" x14ac:dyDescent="0.2">
      <c r="L705" s="2"/>
      <c r="M705" s="2"/>
    </row>
    <row r="706" spans="12:13" x14ac:dyDescent="0.2">
      <c r="L706" s="2"/>
      <c r="M706" s="2"/>
    </row>
    <row r="707" spans="12:13" x14ac:dyDescent="0.2">
      <c r="L707" s="2"/>
      <c r="M707" s="2"/>
    </row>
    <row r="708" spans="12:13" x14ac:dyDescent="0.2">
      <c r="L708" s="2"/>
      <c r="M708" s="2"/>
    </row>
    <row r="709" spans="12:13" x14ac:dyDescent="0.2">
      <c r="L709" s="2"/>
      <c r="M709" s="2"/>
    </row>
    <row r="710" spans="12:13" x14ac:dyDescent="0.2">
      <c r="L710" s="2"/>
      <c r="M710" s="2"/>
    </row>
    <row r="711" spans="12:13" x14ac:dyDescent="0.2">
      <c r="L711" s="2"/>
      <c r="M711" s="2"/>
    </row>
    <row r="712" spans="12:13" x14ac:dyDescent="0.2">
      <c r="L712" s="2"/>
      <c r="M712" s="2"/>
    </row>
    <row r="713" spans="12:13" x14ac:dyDescent="0.2">
      <c r="L713" s="2"/>
      <c r="M713" s="2"/>
    </row>
    <row r="714" spans="12:13" x14ac:dyDescent="0.2">
      <c r="L714" s="2"/>
      <c r="M714" s="2"/>
    </row>
    <row r="715" spans="12:13" x14ac:dyDescent="0.2">
      <c r="L715" s="2"/>
      <c r="M715" s="2"/>
    </row>
    <row r="716" spans="12:13" x14ac:dyDescent="0.2">
      <c r="L716" s="2"/>
      <c r="M716" s="2"/>
    </row>
    <row r="717" spans="12:13" x14ac:dyDescent="0.2">
      <c r="L717" s="2"/>
      <c r="M717" s="2"/>
    </row>
    <row r="718" spans="12:13" x14ac:dyDescent="0.2">
      <c r="L718" s="2"/>
      <c r="M718" s="2"/>
    </row>
    <row r="719" spans="12:13" x14ac:dyDescent="0.2">
      <c r="L719" s="2"/>
      <c r="M719" s="2"/>
    </row>
    <row r="720" spans="12:13" x14ac:dyDescent="0.2">
      <c r="L720" s="2"/>
      <c r="M720" s="2"/>
    </row>
    <row r="721" spans="12:13" x14ac:dyDescent="0.2">
      <c r="L721" s="2"/>
      <c r="M721" s="2"/>
    </row>
    <row r="722" spans="12:13" x14ac:dyDescent="0.2">
      <c r="L722" s="2"/>
      <c r="M722" s="2"/>
    </row>
    <row r="723" spans="12:13" x14ac:dyDescent="0.2">
      <c r="L723" s="2"/>
      <c r="M723" s="2"/>
    </row>
    <row r="724" spans="12:13" x14ac:dyDescent="0.2">
      <c r="L724" s="2"/>
      <c r="M724" s="2"/>
    </row>
    <row r="725" spans="12:13" x14ac:dyDescent="0.2">
      <c r="L725" s="2"/>
      <c r="M725" s="2"/>
    </row>
    <row r="726" spans="12:13" x14ac:dyDescent="0.2">
      <c r="L726" s="2"/>
      <c r="M726" s="2"/>
    </row>
    <row r="727" spans="12:13" x14ac:dyDescent="0.2">
      <c r="L727" s="2"/>
      <c r="M727" s="2"/>
    </row>
    <row r="728" spans="12:13" x14ac:dyDescent="0.2">
      <c r="L728" s="2"/>
      <c r="M728" s="2"/>
    </row>
    <row r="729" spans="12:13" x14ac:dyDescent="0.2">
      <c r="L729" s="2"/>
      <c r="M729" s="2"/>
    </row>
    <row r="730" spans="12:13" x14ac:dyDescent="0.2">
      <c r="L730" s="2"/>
      <c r="M730" s="2"/>
    </row>
    <row r="731" spans="12:13" x14ac:dyDescent="0.2">
      <c r="L731" s="2"/>
      <c r="M731" s="2"/>
    </row>
    <row r="732" spans="12:13" x14ac:dyDescent="0.2">
      <c r="L732" s="2"/>
      <c r="M732" s="2"/>
    </row>
    <row r="733" spans="12:13" x14ac:dyDescent="0.2">
      <c r="L733" s="2"/>
      <c r="M733" s="2"/>
    </row>
    <row r="734" spans="12:13" x14ac:dyDescent="0.2">
      <c r="L734" s="2"/>
      <c r="M734" s="2"/>
    </row>
    <row r="735" spans="12:13" x14ac:dyDescent="0.2">
      <c r="L735" s="2"/>
      <c r="M735" s="2"/>
    </row>
    <row r="736" spans="12:13" x14ac:dyDescent="0.2">
      <c r="L736" s="2"/>
      <c r="M736" s="2"/>
    </row>
    <row r="737" spans="12:13" x14ac:dyDescent="0.2">
      <c r="L737" s="2"/>
      <c r="M737" s="2"/>
    </row>
    <row r="738" spans="12:13" x14ac:dyDescent="0.2">
      <c r="L738" s="2"/>
      <c r="M738" s="2"/>
    </row>
    <row r="739" spans="12:13" x14ac:dyDescent="0.2">
      <c r="L739" s="2"/>
      <c r="M739" s="2"/>
    </row>
    <row r="740" spans="12:13" x14ac:dyDescent="0.2">
      <c r="L740" s="2"/>
      <c r="M740" s="2"/>
    </row>
    <row r="741" spans="12:13" x14ac:dyDescent="0.2">
      <c r="L741" s="2"/>
      <c r="M741" s="2"/>
    </row>
    <row r="742" spans="12:13" x14ac:dyDescent="0.2">
      <c r="L742" s="2"/>
      <c r="M742" s="2"/>
    </row>
    <row r="743" spans="12:13" x14ac:dyDescent="0.2">
      <c r="L743" s="2"/>
      <c r="M743" s="2"/>
    </row>
    <row r="744" spans="12:13" x14ac:dyDescent="0.2">
      <c r="L744" s="2"/>
      <c r="M744" s="2"/>
    </row>
    <row r="745" spans="12:13" x14ac:dyDescent="0.2">
      <c r="L745" s="2"/>
      <c r="M745" s="2"/>
    </row>
    <row r="746" spans="12:13" x14ac:dyDescent="0.2">
      <c r="L746" s="2"/>
      <c r="M746" s="2"/>
    </row>
    <row r="747" spans="12:13" x14ac:dyDescent="0.2">
      <c r="L747" s="2"/>
      <c r="M747" s="2"/>
    </row>
    <row r="748" spans="12:13" x14ac:dyDescent="0.2">
      <c r="L748" s="2"/>
      <c r="M748" s="2"/>
    </row>
    <row r="749" spans="12:13" x14ac:dyDescent="0.2">
      <c r="L749" s="2"/>
      <c r="M749" s="2"/>
    </row>
    <row r="750" spans="12:13" x14ac:dyDescent="0.2">
      <c r="L750" s="2"/>
      <c r="M750" s="2"/>
    </row>
    <row r="751" spans="12:13" x14ac:dyDescent="0.2">
      <c r="L751" s="2"/>
      <c r="M751" s="2"/>
    </row>
    <row r="752" spans="12:13" x14ac:dyDescent="0.2">
      <c r="L752" s="2"/>
      <c r="M752" s="2"/>
    </row>
    <row r="753" spans="12:13" x14ac:dyDescent="0.2">
      <c r="L753" s="2"/>
      <c r="M753" s="2"/>
    </row>
    <row r="754" spans="12:13" x14ac:dyDescent="0.2">
      <c r="L754" s="2"/>
      <c r="M754" s="2"/>
    </row>
    <row r="755" spans="12:13" x14ac:dyDescent="0.2">
      <c r="L755" s="2"/>
      <c r="M755" s="2"/>
    </row>
    <row r="756" spans="12:13" x14ac:dyDescent="0.2">
      <c r="L756" s="2"/>
      <c r="M756" s="2"/>
    </row>
    <row r="757" spans="12:13" x14ac:dyDescent="0.2">
      <c r="L757" s="2"/>
      <c r="M757" s="2"/>
    </row>
    <row r="758" spans="12:13" x14ac:dyDescent="0.2">
      <c r="L758" s="2"/>
      <c r="M758" s="2"/>
    </row>
    <row r="759" spans="12:13" x14ac:dyDescent="0.2">
      <c r="L759" s="2"/>
      <c r="M759" s="2"/>
    </row>
    <row r="760" spans="12:13" x14ac:dyDescent="0.2">
      <c r="L760" s="2"/>
      <c r="M760" s="2"/>
    </row>
    <row r="761" spans="12:13" x14ac:dyDescent="0.2">
      <c r="L761" s="2"/>
      <c r="M761" s="2"/>
    </row>
    <row r="762" spans="12:13" x14ac:dyDescent="0.2">
      <c r="L762" s="2"/>
      <c r="M762" s="2"/>
    </row>
    <row r="763" spans="12:13" x14ac:dyDescent="0.2">
      <c r="L763" s="2"/>
      <c r="M763" s="2"/>
    </row>
    <row r="764" spans="12:13" x14ac:dyDescent="0.2">
      <c r="L764" s="2"/>
      <c r="M764" s="2"/>
    </row>
    <row r="765" spans="12:13" x14ac:dyDescent="0.2">
      <c r="L765" s="2"/>
      <c r="M765" s="2"/>
    </row>
    <row r="766" spans="12:13" x14ac:dyDescent="0.2">
      <c r="L766" s="2"/>
      <c r="M766" s="2"/>
    </row>
    <row r="767" spans="12:13" x14ac:dyDescent="0.2">
      <c r="L767" s="2"/>
      <c r="M767" s="2"/>
    </row>
    <row r="768" spans="12:13" x14ac:dyDescent="0.2">
      <c r="L768" s="2"/>
      <c r="M768" s="2"/>
    </row>
    <row r="769" spans="12:13" x14ac:dyDescent="0.2">
      <c r="L769" s="2"/>
      <c r="M769" s="2"/>
    </row>
    <row r="770" spans="12:13" x14ac:dyDescent="0.2">
      <c r="L770" s="2"/>
      <c r="M770" s="2"/>
    </row>
    <row r="771" spans="12:13" x14ac:dyDescent="0.2">
      <c r="L771" s="2"/>
      <c r="M771" s="2"/>
    </row>
    <row r="772" spans="12:13" x14ac:dyDescent="0.2">
      <c r="L772" s="2"/>
      <c r="M772" s="2"/>
    </row>
    <row r="773" spans="12:13" x14ac:dyDescent="0.2">
      <c r="L773" s="2"/>
      <c r="M773" s="2"/>
    </row>
    <row r="774" spans="12:13" x14ac:dyDescent="0.2">
      <c r="L774" s="2"/>
      <c r="M774" s="2"/>
    </row>
    <row r="775" spans="12:13" x14ac:dyDescent="0.2">
      <c r="L775" s="2"/>
      <c r="M775" s="2"/>
    </row>
    <row r="776" spans="12:13" x14ac:dyDescent="0.2">
      <c r="L776" s="2"/>
      <c r="M776" s="2"/>
    </row>
    <row r="777" spans="12:13" x14ac:dyDescent="0.2">
      <c r="L777" s="2"/>
      <c r="M777" s="2"/>
    </row>
    <row r="778" spans="12:13" x14ac:dyDescent="0.2">
      <c r="L778" s="2"/>
      <c r="M778" s="2"/>
    </row>
    <row r="779" spans="12:13" x14ac:dyDescent="0.2">
      <c r="L779" s="2"/>
      <c r="M779" s="2"/>
    </row>
    <row r="780" spans="12:13" x14ac:dyDescent="0.2">
      <c r="L780" s="2"/>
      <c r="M780" s="2"/>
    </row>
    <row r="781" spans="12:13" x14ac:dyDescent="0.2">
      <c r="L781" s="2"/>
      <c r="M781" s="2"/>
    </row>
    <row r="782" spans="12:13" x14ac:dyDescent="0.2">
      <c r="L782" s="2"/>
      <c r="M782" s="2"/>
    </row>
    <row r="783" spans="12:13" x14ac:dyDescent="0.2">
      <c r="L783" s="2"/>
      <c r="M783" s="2"/>
    </row>
    <row r="784" spans="12:13" x14ac:dyDescent="0.2">
      <c r="L784" s="2"/>
      <c r="M784" s="2"/>
    </row>
    <row r="785" spans="12:13" x14ac:dyDescent="0.2">
      <c r="L785" s="2"/>
      <c r="M785" s="2"/>
    </row>
    <row r="786" spans="12:13" x14ac:dyDescent="0.2">
      <c r="L786" s="2"/>
      <c r="M786" s="2"/>
    </row>
    <row r="787" spans="12:13" x14ac:dyDescent="0.2">
      <c r="L787" s="2"/>
      <c r="M787" s="2"/>
    </row>
    <row r="788" spans="12:13" x14ac:dyDescent="0.2">
      <c r="L788" s="2"/>
      <c r="M788" s="2"/>
    </row>
    <row r="789" spans="12:13" x14ac:dyDescent="0.2">
      <c r="L789" s="2"/>
      <c r="M789" s="2"/>
    </row>
    <row r="790" spans="12:13" x14ac:dyDescent="0.2">
      <c r="L790" s="2"/>
      <c r="M790" s="2"/>
    </row>
    <row r="791" spans="12:13" x14ac:dyDescent="0.2">
      <c r="L791" s="2"/>
      <c r="M791" s="2"/>
    </row>
    <row r="792" spans="12:13" x14ac:dyDescent="0.2">
      <c r="L792" s="2"/>
      <c r="M792" s="2"/>
    </row>
    <row r="793" spans="12:13" x14ac:dyDescent="0.2">
      <c r="L793" s="2"/>
      <c r="M793" s="2"/>
    </row>
    <row r="794" spans="12:13" x14ac:dyDescent="0.2">
      <c r="L794" s="2"/>
      <c r="M794" s="2"/>
    </row>
    <row r="795" spans="12:13" x14ac:dyDescent="0.2">
      <c r="L795" s="2"/>
      <c r="M795" s="2"/>
    </row>
    <row r="796" spans="12:13" x14ac:dyDescent="0.2">
      <c r="L796" s="2"/>
      <c r="M796" s="2"/>
    </row>
    <row r="797" spans="12:13" x14ac:dyDescent="0.2">
      <c r="L797" s="2"/>
      <c r="M797" s="2"/>
    </row>
    <row r="798" spans="12:13" x14ac:dyDescent="0.2">
      <c r="L798" s="2"/>
      <c r="M798" s="2"/>
    </row>
    <row r="799" spans="12:13" x14ac:dyDescent="0.2">
      <c r="L799" s="2"/>
      <c r="M799" s="2"/>
    </row>
    <row r="800" spans="12:13" x14ac:dyDescent="0.2">
      <c r="L800" s="2"/>
      <c r="M800" s="2"/>
    </row>
    <row r="801" spans="12:13" x14ac:dyDescent="0.2">
      <c r="L801" s="2"/>
      <c r="M801" s="2"/>
    </row>
    <row r="802" spans="12:13" x14ac:dyDescent="0.2">
      <c r="L802" s="2"/>
      <c r="M802" s="2"/>
    </row>
    <row r="803" spans="12:13" x14ac:dyDescent="0.2">
      <c r="L803" s="2"/>
      <c r="M803" s="2"/>
    </row>
    <row r="804" spans="12:13" x14ac:dyDescent="0.2">
      <c r="L804" s="2"/>
      <c r="M804" s="2"/>
    </row>
    <row r="805" spans="12:13" x14ac:dyDescent="0.2">
      <c r="L805" s="2"/>
      <c r="M805" s="2"/>
    </row>
    <row r="806" spans="12:13" x14ac:dyDescent="0.2">
      <c r="L806" s="2"/>
      <c r="M806" s="2"/>
    </row>
    <row r="807" spans="12:13" x14ac:dyDescent="0.2">
      <c r="L807" s="2"/>
      <c r="M807" s="2"/>
    </row>
    <row r="808" spans="12:13" x14ac:dyDescent="0.2">
      <c r="L808" s="2"/>
      <c r="M808" s="2"/>
    </row>
    <row r="809" spans="12:13" x14ac:dyDescent="0.2">
      <c r="L809" s="2"/>
      <c r="M809" s="2"/>
    </row>
    <row r="810" spans="12:13" x14ac:dyDescent="0.2">
      <c r="L810" s="2"/>
      <c r="M810" s="2"/>
    </row>
    <row r="811" spans="12:13" x14ac:dyDescent="0.2">
      <c r="L811" s="2"/>
      <c r="M811" s="2"/>
    </row>
    <row r="812" spans="12:13" x14ac:dyDescent="0.2">
      <c r="L812" s="2"/>
      <c r="M812" s="2"/>
    </row>
    <row r="813" spans="12:13" x14ac:dyDescent="0.2">
      <c r="L813" s="2"/>
      <c r="M813" s="2"/>
    </row>
    <row r="814" spans="12:13" x14ac:dyDescent="0.2">
      <c r="L814" s="2"/>
      <c r="M814" s="2"/>
    </row>
    <row r="815" spans="12:13" x14ac:dyDescent="0.2">
      <c r="L815" s="2"/>
      <c r="M815" s="2"/>
    </row>
    <row r="816" spans="12:13" x14ac:dyDescent="0.2">
      <c r="L816" s="2"/>
      <c r="M816" s="2"/>
    </row>
    <row r="817" spans="12:13" x14ac:dyDescent="0.2">
      <c r="L817" s="2"/>
      <c r="M817" s="2"/>
    </row>
    <row r="818" spans="12:13" x14ac:dyDescent="0.2">
      <c r="L818" s="2"/>
      <c r="M818" s="2"/>
    </row>
    <row r="819" spans="12:13" x14ac:dyDescent="0.2">
      <c r="L819" s="2"/>
      <c r="M819" s="2"/>
    </row>
    <row r="820" spans="12:13" x14ac:dyDescent="0.2">
      <c r="L820" s="2"/>
      <c r="M820" s="2"/>
    </row>
    <row r="821" spans="12:13" x14ac:dyDescent="0.2">
      <c r="L821" s="2"/>
      <c r="M821" s="2"/>
    </row>
    <row r="822" spans="12:13" x14ac:dyDescent="0.2">
      <c r="L822" s="2"/>
      <c r="M822" s="2"/>
    </row>
    <row r="823" spans="12:13" x14ac:dyDescent="0.2">
      <c r="L823" s="2"/>
      <c r="M823" s="2"/>
    </row>
    <row r="824" spans="12:13" x14ac:dyDescent="0.2">
      <c r="L824" s="2"/>
      <c r="M824" s="2"/>
    </row>
    <row r="825" spans="12:13" x14ac:dyDescent="0.2">
      <c r="L825" s="2"/>
      <c r="M825" s="2"/>
    </row>
    <row r="826" spans="12:13" x14ac:dyDescent="0.2">
      <c r="L826" s="2"/>
      <c r="M826" s="2"/>
    </row>
    <row r="827" spans="12:13" x14ac:dyDescent="0.2">
      <c r="L827" s="2"/>
      <c r="M827" s="2"/>
    </row>
    <row r="828" spans="12:13" x14ac:dyDescent="0.2">
      <c r="L828" s="2"/>
      <c r="M828" s="2"/>
    </row>
    <row r="829" spans="12:13" x14ac:dyDescent="0.2">
      <c r="L829" s="2"/>
      <c r="M829" s="2"/>
    </row>
    <row r="830" spans="12:13" x14ac:dyDescent="0.2">
      <c r="L830" s="2"/>
      <c r="M830" s="2"/>
    </row>
    <row r="831" spans="12:13" x14ac:dyDescent="0.2">
      <c r="L831" s="2"/>
      <c r="M831" s="2"/>
    </row>
    <row r="832" spans="12:13" x14ac:dyDescent="0.2">
      <c r="L832" s="2"/>
      <c r="M832" s="2"/>
    </row>
    <row r="833" spans="12:13" x14ac:dyDescent="0.2">
      <c r="L833" s="2"/>
      <c r="M833" s="2"/>
    </row>
    <row r="834" spans="12:13" x14ac:dyDescent="0.2">
      <c r="L834" s="2"/>
      <c r="M834" s="2"/>
    </row>
    <row r="835" spans="12:13" x14ac:dyDescent="0.2">
      <c r="L835" s="2"/>
      <c r="M835" s="2"/>
    </row>
    <row r="836" spans="12:13" x14ac:dyDescent="0.2">
      <c r="L836" s="2"/>
      <c r="M836" s="2"/>
    </row>
    <row r="837" spans="12:13" x14ac:dyDescent="0.2">
      <c r="L837" s="2"/>
      <c r="M837" s="2"/>
    </row>
    <row r="838" spans="12:13" x14ac:dyDescent="0.2">
      <c r="L838" s="2"/>
      <c r="M838" s="2"/>
    </row>
    <row r="839" spans="12:13" x14ac:dyDescent="0.2">
      <c r="L839" s="2"/>
      <c r="M839" s="2"/>
    </row>
    <row r="840" spans="12:13" x14ac:dyDescent="0.2">
      <c r="L840" s="2"/>
      <c r="M840" s="2"/>
    </row>
    <row r="841" spans="12:13" x14ac:dyDescent="0.2">
      <c r="L841" s="2"/>
      <c r="M841" s="2"/>
    </row>
    <row r="842" spans="12:13" x14ac:dyDescent="0.2">
      <c r="L842" s="2"/>
      <c r="M842" s="2"/>
    </row>
    <row r="843" spans="12:13" x14ac:dyDescent="0.2">
      <c r="L843" s="2"/>
      <c r="M843" s="2"/>
    </row>
    <row r="844" spans="12:13" x14ac:dyDescent="0.2">
      <c r="L844" s="2"/>
      <c r="M844" s="2"/>
    </row>
    <row r="845" spans="12:13" x14ac:dyDescent="0.2">
      <c r="L845" s="2"/>
      <c r="M845" s="2"/>
    </row>
    <row r="846" spans="12:13" x14ac:dyDescent="0.2">
      <c r="L846" s="2"/>
      <c r="M846" s="2"/>
    </row>
    <row r="847" spans="12:13" x14ac:dyDescent="0.2">
      <c r="L847" s="2"/>
      <c r="M847" s="2"/>
    </row>
    <row r="848" spans="12:13" x14ac:dyDescent="0.2">
      <c r="L848" s="2"/>
      <c r="M848" s="2"/>
    </row>
    <row r="849" spans="12:13" x14ac:dyDescent="0.2">
      <c r="L849" s="2"/>
      <c r="M849" s="2"/>
    </row>
    <row r="850" spans="12:13" x14ac:dyDescent="0.2">
      <c r="L850" s="2"/>
      <c r="M850" s="2"/>
    </row>
    <row r="851" spans="12:13" x14ac:dyDescent="0.2">
      <c r="L851" s="2"/>
      <c r="M851" s="2"/>
    </row>
    <row r="852" spans="12:13" x14ac:dyDescent="0.2">
      <c r="L852" s="2"/>
      <c r="M852" s="2"/>
    </row>
    <row r="853" spans="12:13" x14ac:dyDescent="0.2">
      <c r="L853" s="2"/>
      <c r="M853" s="2"/>
    </row>
    <row r="854" spans="12:13" x14ac:dyDescent="0.2">
      <c r="L854" s="2"/>
      <c r="M854" s="2"/>
    </row>
    <row r="855" spans="12:13" x14ac:dyDescent="0.2">
      <c r="L855" s="2"/>
      <c r="M855" s="2"/>
    </row>
    <row r="856" spans="12:13" x14ac:dyDescent="0.2">
      <c r="L856" s="2"/>
      <c r="M856" s="2"/>
    </row>
    <row r="857" spans="12:13" x14ac:dyDescent="0.2">
      <c r="L857" s="2"/>
      <c r="M857" s="2"/>
    </row>
    <row r="858" spans="12:13" x14ac:dyDescent="0.2">
      <c r="L858" s="2"/>
      <c r="M858" s="2"/>
    </row>
    <row r="859" spans="12:13" x14ac:dyDescent="0.2">
      <c r="L859" s="2"/>
      <c r="M859" s="2"/>
    </row>
    <row r="860" spans="12:13" x14ac:dyDescent="0.2">
      <c r="L860" s="2"/>
      <c r="M860" s="2"/>
    </row>
    <row r="861" spans="12:13" x14ac:dyDescent="0.2">
      <c r="L861" s="2"/>
      <c r="M861" s="2"/>
    </row>
    <row r="862" spans="12:13" x14ac:dyDescent="0.2">
      <c r="L862" s="2"/>
      <c r="M862" s="2"/>
    </row>
    <row r="863" spans="12:13" x14ac:dyDescent="0.2">
      <c r="L863" s="2"/>
      <c r="M863" s="2"/>
    </row>
    <row r="864" spans="12:13" x14ac:dyDescent="0.2">
      <c r="L864" s="2"/>
      <c r="M864" s="2"/>
    </row>
    <row r="865" spans="12:13" x14ac:dyDescent="0.2">
      <c r="L865" s="2"/>
      <c r="M865" s="2"/>
    </row>
    <row r="866" spans="12:13" x14ac:dyDescent="0.2">
      <c r="L866" s="2"/>
      <c r="M866" s="2"/>
    </row>
    <row r="867" spans="12:13" x14ac:dyDescent="0.2">
      <c r="L867" s="2"/>
      <c r="M867" s="2"/>
    </row>
    <row r="868" spans="12:13" x14ac:dyDescent="0.2">
      <c r="L868" s="2"/>
      <c r="M868" s="2"/>
    </row>
    <row r="869" spans="12:13" x14ac:dyDescent="0.2">
      <c r="L869" s="2"/>
      <c r="M869" s="2"/>
    </row>
    <row r="870" spans="12:13" x14ac:dyDescent="0.2">
      <c r="L870" s="2"/>
      <c r="M870" s="2"/>
    </row>
    <row r="871" spans="12:13" x14ac:dyDescent="0.2">
      <c r="L871" s="2"/>
      <c r="M871" s="2"/>
    </row>
    <row r="872" spans="12:13" x14ac:dyDescent="0.2">
      <c r="L872" s="2"/>
      <c r="M872" s="2"/>
    </row>
    <row r="873" spans="12:13" x14ac:dyDescent="0.2">
      <c r="L873" s="2"/>
      <c r="M873" s="2"/>
    </row>
    <row r="874" spans="12:13" x14ac:dyDescent="0.2">
      <c r="L874" s="2"/>
      <c r="M874" s="2"/>
    </row>
    <row r="875" spans="12:13" x14ac:dyDescent="0.2">
      <c r="L875" s="2"/>
      <c r="M875" s="2"/>
    </row>
    <row r="876" spans="12:13" x14ac:dyDescent="0.2">
      <c r="L876" s="2"/>
      <c r="M876" s="2"/>
    </row>
    <row r="877" spans="12:13" x14ac:dyDescent="0.2">
      <c r="L877" s="2"/>
      <c r="M877" s="2"/>
    </row>
    <row r="878" spans="12:13" x14ac:dyDescent="0.2">
      <c r="L878" s="2"/>
      <c r="M878" s="2"/>
    </row>
    <row r="879" spans="12:13" x14ac:dyDescent="0.2">
      <c r="L879" s="2"/>
      <c r="M879" s="2"/>
    </row>
    <row r="880" spans="12:13" x14ac:dyDescent="0.2">
      <c r="L880" s="2"/>
      <c r="M880" s="2"/>
    </row>
    <row r="881" spans="12:13" x14ac:dyDescent="0.2">
      <c r="L881" s="2"/>
      <c r="M881" s="2"/>
    </row>
    <row r="882" spans="12:13" x14ac:dyDescent="0.2">
      <c r="L882" s="2"/>
      <c r="M882" s="2"/>
    </row>
    <row r="883" spans="12:13" x14ac:dyDescent="0.2">
      <c r="L883" s="2"/>
      <c r="M883" s="2"/>
    </row>
    <row r="884" spans="12:13" x14ac:dyDescent="0.2">
      <c r="L884" s="2"/>
      <c r="M884" s="2"/>
    </row>
    <row r="885" spans="12:13" x14ac:dyDescent="0.2">
      <c r="L885" s="2"/>
      <c r="M885" s="2"/>
    </row>
    <row r="886" spans="12:13" x14ac:dyDescent="0.2">
      <c r="L886" s="2"/>
      <c r="M886" s="2"/>
    </row>
    <row r="887" spans="12:13" x14ac:dyDescent="0.2">
      <c r="L887" s="2"/>
      <c r="M887" s="2"/>
    </row>
    <row r="888" spans="12:13" x14ac:dyDescent="0.2">
      <c r="L888" s="2"/>
      <c r="M888" s="2"/>
    </row>
    <row r="889" spans="12:13" x14ac:dyDescent="0.2">
      <c r="L889" s="2"/>
      <c r="M889" s="2"/>
    </row>
    <row r="890" spans="12:13" x14ac:dyDescent="0.2">
      <c r="L890" s="2"/>
      <c r="M890" s="2"/>
    </row>
    <row r="891" spans="12:13" x14ac:dyDescent="0.2">
      <c r="L891" s="2"/>
      <c r="M891" s="2"/>
    </row>
    <row r="892" spans="12:13" x14ac:dyDescent="0.2">
      <c r="L892" s="2"/>
      <c r="M892" s="2"/>
    </row>
    <row r="893" spans="12:13" x14ac:dyDescent="0.2">
      <c r="L893" s="2"/>
      <c r="M893" s="2"/>
    </row>
    <row r="894" spans="12:13" x14ac:dyDescent="0.2">
      <c r="L894" s="2"/>
      <c r="M894" s="2"/>
    </row>
    <row r="895" spans="12:13" x14ac:dyDescent="0.2">
      <c r="L895" s="2"/>
      <c r="M895" s="2"/>
    </row>
    <row r="896" spans="12:13" x14ac:dyDescent="0.2">
      <c r="L896" s="2"/>
      <c r="M896" s="2"/>
    </row>
    <row r="897" spans="12:13" x14ac:dyDescent="0.2">
      <c r="L897" s="2"/>
      <c r="M897" s="2"/>
    </row>
    <row r="898" spans="12:13" x14ac:dyDescent="0.2">
      <c r="L898" s="2"/>
      <c r="M898" s="2"/>
    </row>
    <row r="899" spans="12:13" x14ac:dyDescent="0.2">
      <c r="L899" s="2"/>
      <c r="M899" s="2"/>
    </row>
    <row r="900" spans="12:13" x14ac:dyDescent="0.2">
      <c r="L900" s="2"/>
      <c r="M900" s="2"/>
    </row>
    <row r="901" spans="12:13" x14ac:dyDescent="0.2">
      <c r="L901" s="2"/>
      <c r="M901" s="2"/>
    </row>
    <row r="902" spans="12:13" x14ac:dyDescent="0.2">
      <c r="L902" s="2"/>
      <c r="M902" s="2"/>
    </row>
    <row r="903" spans="12:13" x14ac:dyDescent="0.2">
      <c r="L903" s="2"/>
      <c r="M903" s="2"/>
    </row>
    <row r="904" spans="12:13" x14ac:dyDescent="0.2">
      <c r="L904" s="2"/>
      <c r="M904" s="2"/>
    </row>
    <row r="905" spans="12:13" x14ac:dyDescent="0.2">
      <c r="L905" s="2"/>
      <c r="M905" s="2"/>
    </row>
    <row r="906" spans="12:13" x14ac:dyDescent="0.2">
      <c r="L906" s="2"/>
      <c r="M906" s="2"/>
    </row>
    <row r="907" spans="12:13" x14ac:dyDescent="0.2">
      <c r="L907" s="2"/>
      <c r="M907" s="2"/>
    </row>
    <row r="908" spans="12:13" x14ac:dyDescent="0.2">
      <c r="L908" s="2"/>
      <c r="M908" s="2"/>
    </row>
    <row r="909" spans="12:13" x14ac:dyDescent="0.2">
      <c r="L909" s="2"/>
      <c r="M909" s="2"/>
    </row>
    <row r="910" spans="12:13" x14ac:dyDescent="0.2">
      <c r="L910" s="2"/>
      <c r="M910" s="2"/>
    </row>
    <row r="911" spans="12:13" x14ac:dyDescent="0.2">
      <c r="L911" s="2"/>
      <c r="M911" s="2"/>
    </row>
    <row r="912" spans="12:13" x14ac:dyDescent="0.2">
      <c r="L912" s="2"/>
      <c r="M912" s="2"/>
    </row>
    <row r="913" spans="12:13" x14ac:dyDescent="0.2">
      <c r="L913" s="2"/>
      <c r="M913" s="2"/>
    </row>
    <row r="914" spans="12:13" x14ac:dyDescent="0.2">
      <c r="L914" s="2"/>
      <c r="M914" s="2"/>
    </row>
    <row r="915" spans="12:13" x14ac:dyDescent="0.2">
      <c r="L915" s="2"/>
      <c r="M915" s="2"/>
    </row>
    <row r="916" spans="12:13" x14ac:dyDescent="0.2">
      <c r="L916" s="2"/>
      <c r="M916" s="2"/>
    </row>
    <row r="917" spans="12:13" x14ac:dyDescent="0.2">
      <c r="L917" s="2"/>
      <c r="M917" s="2"/>
    </row>
    <row r="918" spans="12:13" x14ac:dyDescent="0.2">
      <c r="L918" s="2"/>
      <c r="M918" s="2"/>
    </row>
    <row r="919" spans="12:13" x14ac:dyDescent="0.2">
      <c r="L919" s="2"/>
      <c r="M919" s="2"/>
    </row>
    <row r="920" spans="12:13" x14ac:dyDescent="0.2">
      <c r="L920" s="2"/>
      <c r="M920" s="2"/>
    </row>
    <row r="921" spans="12:13" x14ac:dyDescent="0.2">
      <c r="L921" s="2"/>
      <c r="M921" s="2"/>
    </row>
    <row r="922" spans="12:13" x14ac:dyDescent="0.2">
      <c r="L922" s="2"/>
      <c r="M922" s="2"/>
    </row>
    <row r="923" spans="12:13" x14ac:dyDescent="0.2">
      <c r="L923" s="2"/>
      <c r="M923" s="2"/>
    </row>
    <row r="924" spans="12:13" x14ac:dyDescent="0.2">
      <c r="L924" s="2"/>
      <c r="M924" s="2"/>
    </row>
    <row r="925" spans="12:13" x14ac:dyDescent="0.2">
      <c r="L925" s="2"/>
      <c r="M925" s="2"/>
    </row>
    <row r="926" spans="12:13" x14ac:dyDescent="0.2">
      <c r="L926" s="2"/>
      <c r="M926" s="2"/>
    </row>
    <row r="927" spans="12:13" x14ac:dyDescent="0.2">
      <c r="L927" s="2"/>
      <c r="M927" s="2"/>
    </row>
    <row r="928" spans="12:13" x14ac:dyDescent="0.2">
      <c r="L928" s="2"/>
      <c r="M928" s="2"/>
    </row>
    <row r="929" spans="12:13" x14ac:dyDescent="0.2">
      <c r="L929" s="2"/>
      <c r="M929" s="2"/>
    </row>
    <row r="930" spans="12:13" x14ac:dyDescent="0.2">
      <c r="L930" s="2"/>
      <c r="M930" s="2"/>
    </row>
    <row r="931" spans="12:13" x14ac:dyDescent="0.2">
      <c r="L931" s="2"/>
      <c r="M931" s="2"/>
    </row>
    <row r="932" spans="12:13" x14ac:dyDescent="0.2">
      <c r="L932" s="2"/>
      <c r="M932" s="2"/>
    </row>
    <row r="933" spans="12:13" x14ac:dyDescent="0.2">
      <c r="L933" s="2"/>
      <c r="M933" s="2"/>
    </row>
    <row r="934" spans="12:13" x14ac:dyDescent="0.2">
      <c r="L934" s="2"/>
      <c r="M934" s="2"/>
    </row>
    <row r="935" spans="12:13" x14ac:dyDescent="0.2">
      <c r="L935" s="2"/>
      <c r="M935" s="2"/>
    </row>
    <row r="936" spans="12:13" x14ac:dyDescent="0.2">
      <c r="L936" s="2"/>
      <c r="M936" s="2"/>
    </row>
    <row r="937" spans="12:13" x14ac:dyDescent="0.2">
      <c r="L937" s="2"/>
      <c r="M937" s="2"/>
    </row>
    <row r="938" spans="12:13" x14ac:dyDescent="0.2">
      <c r="L938" s="2"/>
      <c r="M938" s="2"/>
    </row>
    <row r="939" spans="12:13" x14ac:dyDescent="0.2">
      <c r="L939" s="2"/>
      <c r="M939" s="2"/>
    </row>
    <row r="940" spans="12:13" x14ac:dyDescent="0.2">
      <c r="L940" s="2"/>
      <c r="M940" s="2"/>
    </row>
    <row r="941" spans="12:13" x14ac:dyDescent="0.2">
      <c r="L941" s="2"/>
      <c r="M941" s="2"/>
    </row>
    <row r="942" spans="12:13" x14ac:dyDescent="0.2">
      <c r="L942" s="2"/>
      <c r="M942" s="2"/>
    </row>
    <row r="943" spans="12:13" x14ac:dyDescent="0.2">
      <c r="L943" s="2"/>
      <c r="M943" s="2"/>
    </row>
    <row r="944" spans="12:13" x14ac:dyDescent="0.2">
      <c r="L944" s="2"/>
      <c r="M944" s="2"/>
    </row>
    <row r="945" spans="12:13" x14ac:dyDescent="0.2">
      <c r="L945" s="2"/>
      <c r="M945" s="2"/>
    </row>
    <row r="946" spans="12:13" x14ac:dyDescent="0.2">
      <c r="L946" s="2"/>
      <c r="M946" s="2"/>
    </row>
    <row r="947" spans="12:13" x14ac:dyDescent="0.2">
      <c r="L947" s="2"/>
      <c r="M947" s="2"/>
    </row>
    <row r="948" spans="12:13" x14ac:dyDescent="0.2">
      <c r="L948" s="2"/>
      <c r="M948" s="2"/>
    </row>
    <row r="949" spans="12:13" x14ac:dyDescent="0.2">
      <c r="L949" s="2"/>
      <c r="M949" s="2"/>
    </row>
    <row r="950" spans="12:13" x14ac:dyDescent="0.2">
      <c r="L950" s="2"/>
      <c r="M950" s="2"/>
    </row>
    <row r="951" spans="12:13" x14ac:dyDescent="0.2">
      <c r="L951" s="2"/>
      <c r="M951" s="2"/>
    </row>
    <row r="952" spans="12:13" x14ac:dyDescent="0.2">
      <c r="L952" s="2"/>
      <c r="M952" s="2"/>
    </row>
    <row r="953" spans="12:13" x14ac:dyDescent="0.2">
      <c r="L953" s="2"/>
      <c r="M953" s="2"/>
    </row>
    <row r="954" spans="12:13" x14ac:dyDescent="0.2">
      <c r="L954" s="2"/>
      <c r="M954" s="2"/>
    </row>
    <row r="955" spans="12:13" x14ac:dyDescent="0.2">
      <c r="L955" s="2"/>
      <c r="M955" s="2"/>
    </row>
    <row r="956" spans="12:13" x14ac:dyDescent="0.2">
      <c r="L956" s="2"/>
      <c r="M956" s="2"/>
    </row>
    <row r="957" spans="12:13" x14ac:dyDescent="0.2">
      <c r="L957" s="2"/>
      <c r="M957" s="2"/>
    </row>
    <row r="958" spans="12:13" x14ac:dyDescent="0.2">
      <c r="L958" s="2"/>
      <c r="M958" s="2"/>
    </row>
    <row r="959" spans="12:13" x14ac:dyDescent="0.2">
      <c r="L959" s="2"/>
      <c r="M959" s="2"/>
    </row>
    <row r="960" spans="12:13" x14ac:dyDescent="0.2">
      <c r="L960" s="2"/>
      <c r="M960" s="2"/>
    </row>
    <row r="961" spans="12:13" x14ac:dyDescent="0.2">
      <c r="L961" s="2"/>
      <c r="M961" s="2"/>
    </row>
    <row r="962" spans="12:13" x14ac:dyDescent="0.2">
      <c r="L962" s="2"/>
      <c r="M962" s="2"/>
    </row>
    <row r="963" spans="12:13" x14ac:dyDescent="0.2">
      <c r="L963" s="2"/>
      <c r="M963" s="2"/>
    </row>
    <row r="964" spans="12:13" x14ac:dyDescent="0.2">
      <c r="L964" s="2"/>
      <c r="M964" s="2"/>
    </row>
    <row r="965" spans="12:13" x14ac:dyDescent="0.2">
      <c r="L965" s="2"/>
      <c r="M965" s="2"/>
    </row>
    <row r="966" spans="12:13" x14ac:dyDescent="0.2">
      <c r="L966" s="2"/>
      <c r="M966" s="2"/>
    </row>
    <row r="967" spans="12:13" x14ac:dyDescent="0.2">
      <c r="L967" s="2"/>
      <c r="M967" s="2"/>
    </row>
    <row r="968" spans="12:13" x14ac:dyDescent="0.2">
      <c r="L968" s="2"/>
      <c r="M968" s="2"/>
    </row>
    <row r="969" spans="12:13" x14ac:dyDescent="0.2">
      <c r="L969" s="2"/>
      <c r="M969" s="2"/>
    </row>
    <row r="970" spans="12:13" x14ac:dyDescent="0.2">
      <c r="L970" s="2"/>
      <c r="M970" s="2"/>
    </row>
    <row r="971" spans="12:13" x14ac:dyDescent="0.2">
      <c r="L971" s="2"/>
      <c r="M971" s="2"/>
    </row>
    <row r="972" spans="12:13" x14ac:dyDescent="0.2">
      <c r="L972" s="2"/>
      <c r="M972" s="2"/>
    </row>
    <row r="973" spans="12:13" x14ac:dyDescent="0.2">
      <c r="L973" s="2"/>
      <c r="M973" s="2"/>
    </row>
    <row r="974" spans="12:13" x14ac:dyDescent="0.2">
      <c r="L974" s="2"/>
      <c r="M974" s="2"/>
    </row>
    <row r="975" spans="12:13" x14ac:dyDescent="0.2">
      <c r="L975" s="2"/>
      <c r="M975" s="2"/>
    </row>
    <row r="976" spans="12:13" x14ac:dyDescent="0.2">
      <c r="L976" s="2"/>
      <c r="M976" s="2"/>
    </row>
    <row r="977" spans="12:13" x14ac:dyDescent="0.2">
      <c r="L977" s="2"/>
      <c r="M977" s="2"/>
    </row>
    <row r="978" spans="12:13" x14ac:dyDescent="0.2">
      <c r="L978" s="2"/>
      <c r="M978" s="2"/>
    </row>
    <row r="979" spans="12:13" x14ac:dyDescent="0.2">
      <c r="L979" s="2"/>
      <c r="M979" s="2"/>
    </row>
    <row r="980" spans="12:13" x14ac:dyDescent="0.2">
      <c r="L980" s="2"/>
      <c r="M980" s="2"/>
    </row>
    <row r="981" spans="12:13" x14ac:dyDescent="0.2">
      <c r="L981" s="2"/>
      <c r="M981" s="2"/>
    </row>
    <row r="982" spans="12:13" x14ac:dyDescent="0.2">
      <c r="L982" s="2"/>
      <c r="M982" s="2"/>
    </row>
    <row r="983" spans="12:13" x14ac:dyDescent="0.2">
      <c r="L983" s="2"/>
      <c r="M983" s="2"/>
    </row>
    <row r="984" spans="12:13" x14ac:dyDescent="0.2">
      <c r="L984" s="2"/>
      <c r="M984" s="2"/>
    </row>
    <row r="985" spans="12:13" x14ac:dyDescent="0.2">
      <c r="L985" s="2"/>
      <c r="M985" s="2"/>
    </row>
    <row r="986" spans="12:13" x14ac:dyDescent="0.2">
      <c r="L986" s="2"/>
      <c r="M986" s="2"/>
    </row>
    <row r="987" spans="12:13" x14ac:dyDescent="0.2">
      <c r="L987" s="2"/>
      <c r="M987" s="2"/>
    </row>
    <row r="988" spans="12:13" x14ac:dyDescent="0.2">
      <c r="L988" s="2"/>
      <c r="M988" s="2"/>
    </row>
    <row r="989" spans="12:13" x14ac:dyDescent="0.2">
      <c r="L989" s="2"/>
      <c r="M989" s="2"/>
    </row>
    <row r="990" spans="12:13" x14ac:dyDescent="0.2">
      <c r="L990" s="2"/>
      <c r="M990" s="2"/>
    </row>
    <row r="991" spans="12:13" x14ac:dyDescent="0.2">
      <c r="L991" s="2"/>
      <c r="M991" s="2"/>
    </row>
    <row r="992" spans="12:13" x14ac:dyDescent="0.2">
      <c r="L992" s="2"/>
      <c r="M992" s="2"/>
    </row>
    <row r="993" spans="12:13" x14ac:dyDescent="0.2">
      <c r="L993" s="2"/>
      <c r="M993" s="2"/>
    </row>
    <row r="994" spans="12:13" x14ac:dyDescent="0.2">
      <c r="L994" s="2"/>
      <c r="M994" s="2"/>
    </row>
    <row r="995" spans="12:13" x14ac:dyDescent="0.2">
      <c r="L995" s="2"/>
      <c r="M995" s="2"/>
    </row>
    <row r="996" spans="12:13" x14ac:dyDescent="0.2">
      <c r="L996" s="2"/>
      <c r="M996" s="2"/>
    </row>
    <row r="997" spans="12:13" x14ac:dyDescent="0.2">
      <c r="L997" s="2"/>
      <c r="M997" s="2"/>
    </row>
    <row r="998" spans="12:13" x14ac:dyDescent="0.2">
      <c r="L998" s="2"/>
      <c r="M998" s="2"/>
    </row>
    <row r="999" spans="12:13" x14ac:dyDescent="0.2">
      <c r="L999" s="2"/>
      <c r="M999" s="2"/>
    </row>
    <row r="1000" spans="12:13" x14ac:dyDescent="0.2">
      <c r="L1000" s="2"/>
      <c r="M1000" s="2"/>
    </row>
    <row r="1001" spans="12:13" x14ac:dyDescent="0.2">
      <c r="L1001" s="2"/>
      <c r="M1001" s="2"/>
    </row>
    <row r="1002" spans="12:13" x14ac:dyDescent="0.2">
      <c r="L1002" s="2"/>
      <c r="M1002" s="2"/>
    </row>
    <row r="1003" spans="12:13" x14ac:dyDescent="0.2">
      <c r="L1003" s="2"/>
      <c r="M1003" s="2"/>
    </row>
    <row r="1004" spans="12:13" x14ac:dyDescent="0.2">
      <c r="L1004" s="2"/>
      <c r="M1004" s="2"/>
    </row>
    <row r="1005" spans="12:13" x14ac:dyDescent="0.2">
      <c r="L1005" s="2"/>
      <c r="M1005" s="2"/>
    </row>
    <row r="1006" spans="12:13" x14ac:dyDescent="0.2">
      <c r="L1006" s="2"/>
      <c r="M1006" s="2"/>
    </row>
    <row r="1007" spans="12:13" x14ac:dyDescent="0.2">
      <c r="L1007" s="2"/>
      <c r="M1007" s="2"/>
    </row>
    <row r="1008" spans="12:13" x14ac:dyDescent="0.2">
      <c r="L1008" s="2"/>
      <c r="M1008" s="2"/>
    </row>
    <row r="1009" spans="12:13" x14ac:dyDescent="0.2">
      <c r="L1009" s="2"/>
      <c r="M1009" s="2"/>
    </row>
    <row r="1010" spans="12:13" x14ac:dyDescent="0.2">
      <c r="L1010" s="2"/>
      <c r="M1010" s="2"/>
    </row>
    <row r="1011" spans="12:13" x14ac:dyDescent="0.2">
      <c r="L1011" s="2"/>
      <c r="M1011" s="2"/>
    </row>
    <row r="1012" spans="12:13" x14ac:dyDescent="0.2">
      <c r="L1012" s="2"/>
      <c r="M1012" s="2"/>
    </row>
    <row r="1013" spans="12:13" x14ac:dyDescent="0.2">
      <c r="L1013" s="2"/>
      <c r="M1013" s="2"/>
    </row>
    <row r="1014" spans="12:13" x14ac:dyDescent="0.2">
      <c r="L1014" s="2"/>
      <c r="M1014" s="2"/>
    </row>
    <row r="1015" spans="12:13" x14ac:dyDescent="0.2">
      <c r="L1015" s="2"/>
      <c r="M1015" s="2"/>
    </row>
    <row r="1016" spans="12:13" x14ac:dyDescent="0.2">
      <c r="L1016" s="2"/>
      <c r="M1016" s="2"/>
    </row>
    <row r="1017" spans="12:13" x14ac:dyDescent="0.2">
      <c r="L1017" s="2"/>
      <c r="M1017" s="2"/>
    </row>
    <row r="1018" spans="12:13" x14ac:dyDescent="0.2">
      <c r="L1018" s="2"/>
      <c r="M1018" s="2"/>
    </row>
    <row r="1019" spans="12:13" x14ac:dyDescent="0.2">
      <c r="L1019" s="2"/>
      <c r="M1019" s="2"/>
    </row>
    <row r="1020" spans="12:13" x14ac:dyDescent="0.2">
      <c r="L1020" s="2"/>
      <c r="M1020" s="2"/>
    </row>
    <row r="1021" spans="12:13" x14ac:dyDescent="0.2">
      <c r="L1021" s="2"/>
      <c r="M1021" s="2"/>
    </row>
    <row r="1022" spans="12:13" x14ac:dyDescent="0.2">
      <c r="L1022" s="2"/>
      <c r="M1022" s="2"/>
    </row>
    <row r="1023" spans="12:13" x14ac:dyDescent="0.2">
      <c r="L1023" s="2"/>
      <c r="M1023" s="2"/>
    </row>
    <row r="1024" spans="12:13" x14ac:dyDescent="0.2">
      <c r="L1024" s="2"/>
      <c r="M1024" s="2"/>
    </row>
    <row r="1025" spans="12:13" x14ac:dyDescent="0.2">
      <c r="L1025" s="2"/>
      <c r="M1025" s="2"/>
    </row>
    <row r="1026" spans="12:13" x14ac:dyDescent="0.2">
      <c r="L1026" s="2"/>
      <c r="M1026" s="2"/>
    </row>
    <row r="1027" spans="12:13" x14ac:dyDescent="0.2">
      <c r="L1027" s="2"/>
      <c r="M1027" s="2"/>
    </row>
    <row r="1028" spans="12:13" x14ac:dyDescent="0.2">
      <c r="L1028" s="2"/>
      <c r="M1028" s="2"/>
    </row>
    <row r="1029" spans="12:13" x14ac:dyDescent="0.2">
      <c r="L1029" s="2"/>
      <c r="M1029" s="2"/>
    </row>
    <row r="1030" spans="12:13" x14ac:dyDescent="0.2">
      <c r="L1030" s="2"/>
      <c r="M1030" s="2"/>
    </row>
    <row r="1031" spans="12:13" x14ac:dyDescent="0.2">
      <c r="L1031" s="2"/>
      <c r="M1031" s="2"/>
    </row>
    <row r="1032" spans="12:13" x14ac:dyDescent="0.2">
      <c r="L1032" s="2"/>
      <c r="M1032" s="2"/>
    </row>
    <row r="1033" spans="12:13" x14ac:dyDescent="0.2">
      <c r="L1033" s="2"/>
      <c r="M1033" s="2"/>
    </row>
    <row r="1034" spans="12:13" x14ac:dyDescent="0.2">
      <c r="L1034" s="2"/>
      <c r="M1034" s="2"/>
    </row>
    <row r="1035" spans="12:13" x14ac:dyDescent="0.2">
      <c r="L1035" s="2"/>
      <c r="M1035" s="2"/>
    </row>
    <row r="1036" spans="12:13" x14ac:dyDescent="0.2">
      <c r="L1036" s="2"/>
      <c r="M1036" s="2"/>
    </row>
    <row r="1037" spans="12:13" x14ac:dyDescent="0.2">
      <c r="L1037" s="2"/>
      <c r="M1037" s="2"/>
    </row>
    <row r="1038" spans="12:13" x14ac:dyDescent="0.2">
      <c r="L1038" s="2"/>
      <c r="M1038" s="2"/>
    </row>
    <row r="1039" spans="12:13" x14ac:dyDescent="0.2">
      <c r="L1039" s="2"/>
      <c r="M1039" s="2"/>
    </row>
    <row r="1040" spans="12:13" x14ac:dyDescent="0.2">
      <c r="L1040" s="2"/>
      <c r="M1040" s="2"/>
    </row>
    <row r="1041" spans="12:13" x14ac:dyDescent="0.2">
      <c r="L1041" s="2"/>
      <c r="M1041" s="2"/>
    </row>
    <row r="1042" spans="12:13" x14ac:dyDescent="0.2">
      <c r="L1042" s="2"/>
      <c r="M1042" s="2"/>
    </row>
    <row r="1043" spans="12:13" x14ac:dyDescent="0.2">
      <c r="L1043" s="2"/>
      <c r="M1043" s="2"/>
    </row>
    <row r="1044" spans="12:13" x14ac:dyDescent="0.2">
      <c r="L1044" s="2"/>
      <c r="M1044" s="2"/>
    </row>
    <row r="1045" spans="12:13" x14ac:dyDescent="0.2">
      <c r="L1045" s="2"/>
      <c r="M1045" s="2"/>
    </row>
    <row r="1046" spans="12:13" x14ac:dyDescent="0.2">
      <c r="L1046" s="2"/>
      <c r="M1046" s="2"/>
    </row>
    <row r="1047" spans="12:13" x14ac:dyDescent="0.2">
      <c r="L1047" s="2"/>
      <c r="M1047" s="2"/>
    </row>
    <row r="1048" spans="12:13" x14ac:dyDescent="0.2">
      <c r="L1048" s="2"/>
      <c r="M1048" s="2"/>
    </row>
    <row r="1049" spans="12:13" x14ac:dyDescent="0.2">
      <c r="L1049" s="2"/>
      <c r="M1049" s="2"/>
    </row>
    <row r="1050" spans="12:13" x14ac:dyDescent="0.2">
      <c r="L1050" s="2"/>
      <c r="M1050" s="2"/>
    </row>
    <row r="1051" spans="12:13" x14ac:dyDescent="0.2">
      <c r="L1051" s="2"/>
      <c r="M1051" s="2"/>
    </row>
    <row r="1052" spans="12:13" x14ac:dyDescent="0.2">
      <c r="L1052" s="2"/>
      <c r="M1052" s="2"/>
    </row>
    <row r="1053" spans="12:13" x14ac:dyDescent="0.2">
      <c r="L1053" s="2"/>
      <c r="M1053" s="2"/>
    </row>
    <row r="1054" spans="12:13" x14ac:dyDescent="0.2">
      <c r="L1054" s="2"/>
      <c r="M1054" s="2"/>
    </row>
    <row r="1055" spans="12:13" x14ac:dyDescent="0.2">
      <c r="L1055" s="2"/>
      <c r="M1055" s="2"/>
    </row>
    <row r="1056" spans="12:13" x14ac:dyDescent="0.2">
      <c r="L1056" s="2"/>
      <c r="M1056" s="2"/>
    </row>
    <row r="1057" spans="12:13" x14ac:dyDescent="0.2">
      <c r="L1057" s="2"/>
      <c r="M1057" s="2"/>
    </row>
    <row r="1058" spans="12:13" x14ac:dyDescent="0.2">
      <c r="L1058" s="2"/>
      <c r="M1058" s="2"/>
    </row>
    <row r="1059" spans="12:13" x14ac:dyDescent="0.2">
      <c r="L1059" s="2"/>
      <c r="M1059" s="2"/>
    </row>
    <row r="1060" spans="12:13" x14ac:dyDescent="0.2">
      <c r="L1060" s="2"/>
      <c r="M1060" s="2"/>
    </row>
    <row r="1061" spans="12:13" x14ac:dyDescent="0.2">
      <c r="L1061" s="2"/>
      <c r="M1061" s="2"/>
    </row>
    <row r="1062" spans="12:13" x14ac:dyDescent="0.2">
      <c r="L1062" s="2"/>
      <c r="M1062" s="2"/>
    </row>
    <row r="1063" spans="12:13" x14ac:dyDescent="0.2">
      <c r="L1063" s="2"/>
      <c r="M1063" s="2"/>
    </row>
    <row r="1064" spans="12:13" x14ac:dyDescent="0.2">
      <c r="L1064" s="2"/>
      <c r="M1064" s="2"/>
    </row>
    <row r="1065" spans="12:13" x14ac:dyDescent="0.2">
      <c r="L1065" s="2"/>
      <c r="M1065" s="2"/>
    </row>
    <row r="1066" spans="12:13" x14ac:dyDescent="0.2">
      <c r="L1066" s="2"/>
      <c r="M1066" s="2"/>
    </row>
    <row r="1067" spans="12:13" x14ac:dyDescent="0.2">
      <c r="L1067" s="2"/>
      <c r="M1067" s="2"/>
    </row>
    <row r="1068" spans="12:13" x14ac:dyDescent="0.2">
      <c r="L1068" s="2"/>
      <c r="M1068" s="2"/>
    </row>
    <row r="1069" spans="12:13" x14ac:dyDescent="0.2">
      <c r="L1069" s="2"/>
      <c r="M1069" s="2"/>
    </row>
    <row r="1070" spans="12:13" x14ac:dyDescent="0.2">
      <c r="L1070" s="2"/>
      <c r="M1070" s="2"/>
    </row>
    <row r="1071" spans="12:13" x14ac:dyDescent="0.2">
      <c r="L1071" s="2"/>
      <c r="M1071" s="2"/>
    </row>
    <row r="1072" spans="12:13" x14ac:dyDescent="0.2">
      <c r="L1072" s="2"/>
      <c r="M1072" s="2"/>
    </row>
    <row r="1073" spans="12:13" x14ac:dyDescent="0.2">
      <c r="L1073" s="2"/>
      <c r="M1073" s="2"/>
    </row>
    <row r="1074" spans="12:13" x14ac:dyDescent="0.2">
      <c r="L1074" s="2"/>
      <c r="M1074" s="2"/>
    </row>
    <row r="1075" spans="12:13" x14ac:dyDescent="0.2">
      <c r="L1075" s="2"/>
      <c r="M1075" s="2"/>
    </row>
    <row r="1076" spans="12:13" x14ac:dyDescent="0.2">
      <c r="L1076" s="2"/>
      <c r="M1076" s="2"/>
    </row>
    <row r="1077" spans="12:13" x14ac:dyDescent="0.2">
      <c r="L1077" s="2"/>
      <c r="M1077" s="2"/>
    </row>
    <row r="1078" spans="12:13" x14ac:dyDescent="0.2">
      <c r="L1078" s="2"/>
      <c r="M1078" s="2"/>
    </row>
    <row r="1079" spans="12:13" x14ac:dyDescent="0.2">
      <c r="L1079" s="2"/>
      <c r="M1079" s="2"/>
    </row>
    <row r="1080" spans="12:13" x14ac:dyDescent="0.2">
      <c r="L1080" s="2"/>
      <c r="M1080" s="2"/>
    </row>
    <row r="1081" spans="12:13" x14ac:dyDescent="0.2">
      <c r="L1081" s="2"/>
      <c r="M1081" s="2"/>
    </row>
    <row r="1082" spans="12:13" x14ac:dyDescent="0.2">
      <c r="L1082" s="2"/>
      <c r="M1082" s="2"/>
    </row>
    <row r="1083" spans="12:13" x14ac:dyDescent="0.2">
      <c r="L1083" s="2"/>
      <c r="M1083" s="2"/>
    </row>
    <row r="1084" spans="12:13" x14ac:dyDescent="0.2">
      <c r="L1084" s="2"/>
      <c r="M1084" s="2"/>
    </row>
    <row r="1085" spans="12:13" x14ac:dyDescent="0.2">
      <c r="L1085" s="2"/>
      <c r="M1085" s="2"/>
    </row>
    <row r="1086" spans="12:13" x14ac:dyDescent="0.2">
      <c r="L1086" s="2"/>
      <c r="M1086" s="2"/>
    </row>
    <row r="1087" spans="12:13" x14ac:dyDescent="0.2">
      <c r="L1087" s="2"/>
      <c r="M1087" s="2"/>
    </row>
    <row r="1088" spans="12:13" x14ac:dyDescent="0.2">
      <c r="L1088" s="2"/>
      <c r="M1088" s="2"/>
    </row>
    <row r="1089" spans="12:13" x14ac:dyDescent="0.2">
      <c r="L1089" s="2"/>
      <c r="M1089" s="2"/>
    </row>
    <row r="1090" spans="12:13" x14ac:dyDescent="0.2">
      <c r="L1090" s="2"/>
      <c r="M1090" s="2"/>
    </row>
    <row r="1091" spans="12:13" x14ac:dyDescent="0.2">
      <c r="L1091" s="2"/>
      <c r="M1091" s="2"/>
    </row>
    <row r="1092" spans="12:13" x14ac:dyDescent="0.2">
      <c r="L1092" s="2"/>
      <c r="M1092" s="2"/>
    </row>
    <row r="1093" spans="12:13" x14ac:dyDescent="0.2">
      <c r="L1093" s="2"/>
      <c r="M1093" s="2"/>
    </row>
    <row r="1094" spans="12:13" x14ac:dyDescent="0.2">
      <c r="L1094" s="2"/>
      <c r="M1094" s="2"/>
    </row>
    <row r="1095" spans="12:13" x14ac:dyDescent="0.2">
      <c r="L1095" s="2"/>
      <c r="M1095" s="2"/>
    </row>
    <row r="1096" spans="12:13" x14ac:dyDescent="0.2">
      <c r="L1096" s="2"/>
      <c r="M1096" s="2"/>
    </row>
    <row r="1097" spans="12:13" x14ac:dyDescent="0.2">
      <c r="L1097" s="2"/>
      <c r="M1097" s="2"/>
    </row>
    <row r="1098" spans="12:13" x14ac:dyDescent="0.2">
      <c r="L1098" s="2"/>
      <c r="M1098" s="2"/>
    </row>
    <row r="1099" spans="12:13" x14ac:dyDescent="0.2">
      <c r="L1099" s="2"/>
      <c r="M1099" s="2"/>
    </row>
    <row r="1100" spans="12:13" x14ac:dyDescent="0.2">
      <c r="L1100" s="2"/>
      <c r="M1100" s="2"/>
    </row>
    <row r="1101" spans="12:13" x14ac:dyDescent="0.2">
      <c r="L1101" s="2"/>
      <c r="M1101" s="2"/>
    </row>
    <row r="1102" spans="12:13" x14ac:dyDescent="0.2">
      <c r="L1102" s="2"/>
      <c r="M1102" s="2"/>
    </row>
    <row r="1103" spans="12:13" x14ac:dyDescent="0.2">
      <c r="L1103" s="2"/>
      <c r="M1103" s="2"/>
    </row>
    <row r="1104" spans="12:13" x14ac:dyDescent="0.2">
      <c r="L1104" s="2"/>
      <c r="M1104" s="2"/>
    </row>
    <row r="1105" spans="12:13" x14ac:dyDescent="0.2">
      <c r="L1105" s="2"/>
      <c r="M1105" s="2"/>
    </row>
    <row r="1106" spans="12:13" x14ac:dyDescent="0.2">
      <c r="L1106" s="2"/>
      <c r="M1106" s="2"/>
    </row>
    <row r="1107" spans="12:13" x14ac:dyDescent="0.2">
      <c r="L1107" s="2"/>
      <c r="M1107" s="2"/>
    </row>
    <row r="1108" spans="12:13" x14ac:dyDescent="0.2">
      <c r="L1108" s="2"/>
      <c r="M1108" s="2"/>
    </row>
    <row r="1109" spans="12:13" x14ac:dyDescent="0.2">
      <c r="L1109" s="2"/>
      <c r="M1109" s="2"/>
    </row>
    <row r="1110" spans="12:13" x14ac:dyDescent="0.2">
      <c r="L1110" s="2"/>
      <c r="M1110" s="2"/>
    </row>
    <row r="1111" spans="12:13" x14ac:dyDescent="0.2">
      <c r="L1111" s="2"/>
      <c r="M1111" s="2"/>
    </row>
    <row r="1112" spans="12:13" x14ac:dyDescent="0.2">
      <c r="L1112" s="2"/>
      <c r="M1112" s="2"/>
    </row>
    <row r="1113" spans="12:13" x14ac:dyDescent="0.2">
      <c r="L1113" s="2"/>
      <c r="M1113" s="2"/>
    </row>
    <row r="1114" spans="12:13" x14ac:dyDescent="0.2">
      <c r="L1114" s="2"/>
      <c r="M1114" s="2"/>
    </row>
    <row r="1115" spans="12:13" x14ac:dyDescent="0.2">
      <c r="L1115" s="2"/>
      <c r="M1115" s="2"/>
    </row>
    <row r="1116" spans="12:13" x14ac:dyDescent="0.2">
      <c r="L1116" s="2"/>
      <c r="M1116" s="2"/>
    </row>
    <row r="1117" spans="12:13" x14ac:dyDescent="0.2">
      <c r="L1117" s="2"/>
      <c r="M1117" s="2"/>
    </row>
    <row r="1118" spans="12:13" x14ac:dyDescent="0.2">
      <c r="L1118" s="2"/>
      <c r="M1118" s="2"/>
    </row>
    <row r="1119" spans="12:13" x14ac:dyDescent="0.2">
      <c r="L1119" s="2"/>
      <c r="M1119" s="2"/>
    </row>
    <row r="1120" spans="12:13" x14ac:dyDescent="0.2">
      <c r="L1120" s="2"/>
      <c r="M1120" s="2"/>
    </row>
    <row r="1121" spans="12:13" x14ac:dyDescent="0.2">
      <c r="L1121" s="2"/>
      <c r="M1121" s="2"/>
    </row>
    <row r="1122" spans="12:13" x14ac:dyDescent="0.2">
      <c r="L1122" s="2"/>
      <c r="M1122" s="2"/>
    </row>
    <row r="1123" spans="12:13" x14ac:dyDescent="0.2">
      <c r="L1123" s="2"/>
      <c r="M1123" s="2"/>
    </row>
    <row r="1124" spans="12:13" x14ac:dyDescent="0.2">
      <c r="L1124" s="2"/>
      <c r="M1124" s="2"/>
    </row>
    <row r="1125" spans="12:13" x14ac:dyDescent="0.2">
      <c r="L1125" s="2"/>
      <c r="M1125" s="2"/>
    </row>
    <row r="1126" spans="12:13" x14ac:dyDescent="0.2">
      <c r="L1126" s="2"/>
      <c r="M1126" s="2"/>
    </row>
    <row r="1127" spans="12:13" x14ac:dyDescent="0.2">
      <c r="L1127" s="2"/>
      <c r="M1127" s="2"/>
    </row>
    <row r="1128" spans="12:13" x14ac:dyDescent="0.2">
      <c r="L1128" s="2"/>
      <c r="M1128" s="2"/>
    </row>
    <row r="1129" spans="12:13" x14ac:dyDescent="0.2">
      <c r="L1129" s="2"/>
      <c r="M1129" s="2"/>
    </row>
    <row r="1130" spans="12:13" x14ac:dyDescent="0.2">
      <c r="L1130" s="2"/>
      <c r="M1130" s="2"/>
    </row>
    <row r="1131" spans="12:13" x14ac:dyDescent="0.2">
      <c r="L1131" s="2"/>
      <c r="M1131" s="2"/>
    </row>
    <row r="1132" spans="12:13" x14ac:dyDescent="0.2">
      <c r="L1132" s="2"/>
      <c r="M1132" s="2"/>
    </row>
    <row r="1133" spans="12:13" x14ac:dyDescent="0.2">
      <c r="L1133" s="2"/>
      <c r="M1133" s="2"/>
    </row>
    <row r="1134" spans="12:13" x14ac:dyDescent="0.2">
      <c r="L1134" s="2"/>
      <c r="M1134" s="2"/>
    </row>
    <row r="1135" spans="12:13" x14ac:dyDescent="0.2">
      <c r="L1135" s="2"/>
      <c r="M1135" s="2"/>
    </row>
    <row r="1136" spans="12:13" x14ac:dyDescent="0.2">
      <c r="L1136" s="2"/>
      <c r="M1136" s="2"/>
    </row>
    <row r="1137" spans="12:13" x14ac:dyDescent="0.2">
      <c r="L1137" s="2"/>
      <c r="M1137" s="2"/>
    </row>
    <row r="1138" spans="12:13" x14ac:dyDescent="0.2">
      <c r="L1138" s="2"/>
      <c r="M1138" s="2"/>
    </row>
    <row r="1139" spans="12:13" x14ac:dyDescent="0.2">
      <c r="L1139" s="2"/>
      <c r="M1139" s="2"/>
    </row>
    <row r="1140" spans="12:13" x14ac:dyDescent="0.2">
      <c r="L1140" s="2"/>
      <c r="M1140" s="2"/>
    </row>
    <row r="1141" spans="12:13" x14ac:dyDescent="0.2">
      <c r="L1141" s="2"/>
      <c r="M1141" s="2"/>
    </row>
    <row r="1142" spans="12:13" x14ac:dyDescent="0.2">
      <c r="L1142" s="2"/>
      <c r="M1142" s="2"/>
    </row>
    <row r="1143" spans="12:13" x14ac:dyDescent="0.2">
      <c r="L1143" s="2"/>
      <c r="M1143" s="2"/>
    </row>
    <row r="1144" spans="12:13" x14ac:dyDescent="0.2">
      <c r="L1144" s="2"/>
      <c r="M1144" s="2"/>
    </row>
    <row r="1145" spans="12:13" x14ac:dyDescent="0.2">
      <c r="L1145" s="2"/>
      <c r="M1145" s="2"/>
    </row>
    <row r="1146" spans="12:13" x14ac:dyDescent="0.2">
      <c r="L1146" s="2"/>
      <c r="M1146" s="2"/>
    </row>
    <row r="1147" spans="12:13" x14ac:dyDescent="0.2">
      <c r="L1147" s="2"/>
      <c r="M1147" s="2"/>
    </row>
    <row r="1148" spans="12:13" x14ac:dyDescent="0.2">
      <c r="L1148" s="2"/>
      <c r="M1148" s="2"/>
    </row>
    <row r="1149" spans="12:13" x14ac:dyDescent="0.2">
      <c r="L1149" s="2"/>
      <c r="M1149" s="2"/>
    </row>
    <row r="1150" spans="12:13" x14ac:dyDescent="0.2">
      <c r="L1150" s="2"/>
      <c r="M1150" s="2"/>
    </row>
    <row r="1151" spans="12:13" x14ac:dyDescent="0.2">
      <c r="L1151" s="2"/>
      <c r="M1151" s="2"/>
    </row>
    <row r="1152" spans="12:13" x14ac:dyDescent="0.2">
      <c r="L1152" s="2"/>
      <c r="M1152" s="2"/>
    </row>
    <row r="1153" spans="12:13" x14ac:dyDescent="0.2">
      <c r="L1153" s="2"/>
      <c r="M1153" s="2"/>
    </row>
    <row r="1154" spans="12:13" x14ac:dyDescent="0.2">
      <c r="L1154" s="2"/>
      <c r="M1154" s="2"/>
    </row>
    <row r="1155" spans="12:13" x14ac:dyDescent="0.2">
      <c r="L1155" s="2"/>
      <c r="M1155" s="2"/>
    </row>
    <row r="1156" spans="12:13" x14ac:dyDescent="0.2">
      <c r="L1156" s="2"/>
      <c r="M1156" s="2"/>
    </row>
    <row r="1157" spans="12:13" x14ac:dyDescent="0.2">
      <c r="L1157" s="2"/>
      <c r="M1157" s="2"/>
    </row>
    <row r="1158" spans="12:13" x14ac:dyDescent="0.2">
      <c r="L1158" s="2"/>
      <c r="M1158" s="2"/>
    </row>
    <row r="1159" spans="12:13" x14ac:dyDescent="0.2">
      <c r="L1159" s="2"/>
      <c r="M1159" s="2"/>
    </row>
    <row r="1160" spans="12:13" x14ac:dyDescent="0.2">
      <c r="L1160" s="2"/>
      <c r="M1160" s="2"/>
    </row>
    <row r="1161" spans="12:13" x14ac:dyDescent="0.2">
      <c r="L1161" s="2"/>
      <c r="M1161" s="2"/>
    </row>
    <row r="1162" spans="12:13" x14ac:dyDescent="0.2">
      <c r="L1162" s="2"/>
      <c r="M1162" s="2"/>
    </row>
    <row r="1163" spans="12:13" x14ac:dyDescent="0.2">
      <c r="L1163" s="2"/>
      <c r="M1163" s="2"/>
    </row>
    <row r="1164" spans="12:13" x14ac:dyDescent="0.2">
      <c r="L1164" s="2"/>
      <c r="M1164" s="2"/>
    </row>
    <row r="1165" spans="12:13" x14ac:dyDescent="0.2">
      <c r="L1165" s="2"/>
      <c r="M1165" s="2"/>
    </row>
    <row r="1166" spans="12:13" x14ac:dyDescent="0.2">
      <c r="L1166" s="2"/>
      <c r="M1166" s="2"/>
    </row>
    <row r="1167" spans="12:13" x14ac:dyDescent="0.2">
      <c r="L1167" s="2"/>
      <c r="M1167" s="2"/>
    </row>
    <row r="1168" spans="12:13" x14ac:dyDescent="0.2">
      <c r="L1168" s="2"/>
      <c r="M1168" s="2"/>
    </row>
    <row r="1169" spans="12:13" x14ac:dyDescent="0.2">
      <c r="L1169" s="2"/>
      <c r="M1169" s="2"/>
    </row>
    <row r="1170" spans="12:13" x14ac:dyDescent="0.2">
      <c r="L1170" s="2"/>
      <c r="M1170" s="2"/>
    </row>
    <row r="1171" spans="12:13" x14ac:dyDescent="0.2">
      <c r="L1171" s="2"/>
      <c r="M1171" s="2"/>
    </row>
    <row r="1172" spans="12:13" x14ac:dyDescent="0.2">
      <c r="L1172" s="2"/>
      <c r="M1172" s="2"/>
    </row>
    <row r="1173" spans="12:13" x14ac:dyDescent="0.2">
      <c r="L1173" s="2"/>
      <c r="M1173" s="2"/>
    </row>
    <row r="1174" spans="12:13" x14ac:dyDescent="0.2">
      <c r="L1174" s="2"/>
      <c r="M1174" s="2"/>
    </row>
    <row r="1175" spans="12:13" x14ac:dyDescent="0.2">
      <c r="L1175" s="2"/>
      <c r="M1175" s="2"/>
    </row>
    <row r="1176" spans="12:13" x14ac:dyDescent="0.2">
      <c r="L1176" s="2"/>
      <c r="M1176" s="2"/>
    </row>
    <row r="1177" spans="12:13" x14ac:dyDescent="0.2">
      <c r="L1177" s="2"/>
      <c r="M1177" s="2"/>
    </row>
    <row r="1178" spans="12:13" x14ac:dyDescent="0.2">
      <c r="L1178" s="2"/>
      <c r="M1178" s="2"/>
    </row>
    <row r="1179" spans="12:13" x14ac:dyDescent="0.2">
      <c r="L1179" s="2"/>
      <c r="M1179" s="2"/>
    </row>
    <row r="1180" spans="12:13" x14ac:dyDescent="0.2">
      <c r="L1180" s="2"/>
      <c r="M1180" s="2"/>
    </row>
    <row r="1181" spans="12:13" x14ac:dyDescent="0.2">
      <c r="L1181" s="2"/>
      <c r="M1181" s="2"/>
    </row>
    <row r="1182" spans="12:13" x14ac:dyDescent="0.2">
      <c r="L1182" s="2"/>
      <c r="M1182" s="2"/>
    </row>
    <row r="1183" spans="12:13" x14ac:dyDescent="0.2">
      <c r="L1183" s="2"/>
      <c r="M1183" s="2"/>
    </row>
    <row r="1184" spans="12:13" x14ac:dyDescent="0.2">
      <c r="L1184" s="2"/>
      <c r="M1184" s="2"/>
    </row>
    <row r="1185" spans="12:13" x14ac:dyDescent="0.2">
      <c r="L1185" s="2"/>
      <c r="M1185" s="2"/>
    </row>
    <row r="1186" spans="12:13" x14ac:dyDescent="0.2">
      <c r="L1186" s="2"/>
      <c r="M1186" s="2"/>
    </row>
    <row r="1187" spans="12:13" x14ac:dyDescent="0.2">
      <c r="L1187" s="2"/>
      <c r="M1187" s="2"/>
    </row>
    <row r="1188" spans="12:13" x14ac:dyDescent="0.2">
      <c r="L1188" s="2"/>
      <c r="M1188" s="2"/>
    </row>
    <row r="1189" spans="12:13" x14ac:dyDescent="0.2">
      <c r="L1189" s="2"/>
      <c r="M1189" s="2"/>
    </row>
    <row r="1190" spans="12:13" x14ac:dyDescent="0.2">
      <c r="L1190" s="2"/>
      <c r="M1190" s="2"/>
    </row>
    <row r="1191" spans="12:13" x14ac:dyDescent="0.2">
      <c r="L1191" s="2"/>
      <c r="M1191" s="2"/>
    </row>
    <row r="1192" spans="12:13" x14ac:dyDescent="0.2">
      <c r="L1192" s="2"/>
      <c r="M1192" s="2"/>
    </row>
    <row r="1193" spans="12:13" x14ac:dyDescent="0.2">
      <c r="L1193" s="2"/>
      <c r="M1193" s="2"/>
    </row>
    <row r="1194" spans="12:13" x14ac:dyDescent="0.2">
      <c r="L1194" s="2"/>
      <c r="M1194" s="2"/>
    </row>
    <row r="1195" spans="12:13" x14ac:dyDescent="0.2">
      <c r="L1195" s="2"/>
      <c r="M1195" s="2"/>
    </row>
    <row r="1196" spans="12:13" x14ac:dyDescent="0.2">
      <c r="L1196" s="2"/>
      <c r="M1196" s="2"/>
    </row>
    <row r="1197" spans="12:13" x14ac:dyDescent="0.2">
      <c r="L1197" s="2"/>
      <c r="M1197" s="2"/>
    </row>
    <row r="1198" spans="12:13" x14ac:dyDescent="0.2">
      <c r="L1198" s="2"/>
      <c r="M1198" s="2"/>
    </row>
    <row r="1199" spans="12:13" x14ac:dyDescent="0.2">
      <c r="L1199" s="2"/>
      <c r="M1199" s="2"/>
    </row>
    <row r="1200" spans="12:13" x14ac:dyDescent="0.2">
      <c r="L1200" s="2"/>
      <c r="M1200" s="2"/>
    </row>
    <row r="1201" spans="12:13" x14ac:dyDescent="0.2">
      <c r="L1201" s="2"/>
      <c r="M1201" s="2"/>
    </row>
    <row r="1202" spans="12:13" x14ac:dyDescent="0.2">
      <c r="L1202" s="2"/>
      <c r="M1202" s="2"/>
    </row>
    <row r="1203" spans="12:13" x14ac:dyDescent="0.2">
      <c r="L1203" s="2"/>
      <c r="M1203" s="2"/>
    </row>
    <row r="1204" spans="12:13" x14ac:dyDescent="0.2">
      <c r="L1204" s="2"/>
      <c r="M1204" s="2"/>
    </row>
    <row r="1205" spans="12:13" x14ac:dyDescent="0.2">
      <c r="L1205" s="2"/>
      <c r="M1205" s="2"/>
    </row>
    <row r="1206" spans="12:13" x14ac:dyDescent="0.2">
      <c r="L1206" s="2"/>
      <c r="M1206" s="2"/>
    </row>
    <row r="1207" spans="12:13" x14ac:dyDescent="0.2">
      <c r="L1207" s="2"/>
      <c r="M1207" s="2"/>
    </row>
    <row r="1208" spans="12:13" x14ac:dyDescent="0.2">
      <c r="L1208" s="2"/>
      <c r="M1208" s="2"/>
    </row>
    <row r="1209" spans="12:13" x14ac:dyDescent="0.2">
      <c r="L1209" s="2"/>
      <c r="M1209" s="2"/>
    </row>
    <row r="1210" spans="12:13" x14ac:dyDescent="0.2">
      <c r="L1210" s="2"/>
      <c r="M1210" s="2"/>
    </row>
    <row r="1211" spans="12:13" x14ac:dyDescent="0.2">
      <c r="L1211" s="2"/>
      <c r="M1211" s="2"/>
    </row>
    <row r="1212" spans="12:13" x14ac:dyDescent="0.2">
      <c r="L1212" s="2"/>
      <c r="M1212" s="2"/>
    </row>
    <row r="1213" spans="12:13" x14ac:dyDescent="0.2">
      <c r="L1213" s="2"/>
      <c r="M1213" s="2"/>
    </row>
    <row r="1214" spans="12:13" x14ac:dyDescent="0.2">
      <c r="L1214" s="2"/>
      <c r="M1214" s="2"/>
    </row>
    <row r="1215" spans="12:13" x14ac:dyDescent="0.2">
      <c r="L1215" s="2"/>
      <c r="M1215" s="2"/>
    </row>
    <row r="1216" spans="12:13" x14ac:dyDescent="0.2">
      <c r="L1216" s="2"/>
      <c r="M1216" s="2"/>
    </row>
    <row r="1217" spans="12:13" x14ac:dyDescent="0.2">
      <c r="L1217" s="2"/>
      <c r="M1217" s="2"/>
    </row>
    <row r="1218" spans="12:13" x14ac:dyDescent="0.2">
      <c r="L1218" s="2"/>
      <c r="M1218" s="2"/>
    </row>
    <row r="1219" spans="12:13" x14ac:dyDescent="0.2">
      <c r="L1219" s="2"/>
      <c r="M1219" s="2"/>
    </row>
    <row r="1220" spans="12:13" x14ac:dyDescent="0.2">
      <c r="L1220" s="2"/>
      <c r="M1220" s="2"/>
    </row>
    <row r="1221" spans="12:13" x14ac:dyDescent="0.2">
      <c r="L1221" s="2"/>
      <c r="M1221" s="2"/>
    </row>
    <row r="1222" spans="12:13" x14ac:dyDescent="0.2">
      <c r="L1222" s="2"/>
      <c r="M1222" s="2"/>
    </row>
    <row r="1223" spans="12:13" x14ac:dyDescent="0.2">
      <c r="L1223" s="2"/>
      <c r="M1223" s="2"/>
    </row>
    <row r="1224" spans="12:13" x14ac:dyDescent="0.2">
      <c r="L1224" s="2"/>
      <c r="M1224" s="2"/>
    </row>
    <row r="1225" spans="12:13" x14ac:dyDescent="0.2">
      <c r="L1225" s="2"/>
      <c r="M1225" s="2"/>
    </row>
    <row r="1226" spans="12:13" x14ac:dyDescent="0.2">
      <c r="L1226" s="2"/>
      <c r="M1226" s="2"/>
    </row>
    <row r="1227" spans="12:13" x14ac:dyDescent="0.2">
      <c r="L1227" s="2"/>
      <c r="M1227" s="2"/>
    </row>
    <row r="1228" spans="12:13" x14ac:dyDescent="0.2">
      <c r="L1228" s="2"/>
      <c r="M1228" s="2"/>
    </row>
    <row r="1229" spans="12:13" x14ac:dyDescent="0.2">
      <c r="L1229" s="2"/>
      <c r="M1229" s="2"/>
    </row>
    <row r="1230" spans="12:13" x14ac:dyDescent="0.2">
      <c r="L1230" s="2"/>
      <c r="M1230" s="2"/>
    </row>
    <row r="1231" spans="12:13" x14ac:dyDescent="0.2">
      <c r="L1231" s="2"/>
      <c r="M1231" s="2"/>
    </row>
    <row r="1232" spans="12:13" x14ac:dyDescent="0.2">
      <c r="L1232" s="2"/>
      <c r="M1232" s="2"/>
    </row>
    <row r="1233" spans="12:13" x14ac:dyDescent="0.2">
      <c r="L1233" s="2"/>
      <c r="M1233" s="2"/>
    </row>
    <row r="1234" spans="12:13" x14ac:dyDescent="0.2">
      <c r="L1234" s="2"/>
      <c r="M1234" s="2"/>
    </row>
    <row r="1235" spans="12:13" x14ac:dyDescent="0.2">
      <c r="L1235" s="2"/>
      <c r="M1235" s="2"/>
    </row>
    <row r="1236" spans="12:13" x14ac:dyDescent="0.2">
      <c r="L1236" s="2"/>
      <c r="M1236" s="2"/>
    </row>
    <row r="1237" spans="12:13" x14ac:dyDescent="0.2">
      <c r="L1237" s="2"/>
      <c r="M1237" s="2"/>
    </row>
    <row r="1238" spans="12:13" x14ac:dyDescent="0.2">
      <c r="L1238" s="2"/>
      <c r="M1238" s="2"/>
    </row>
    <row r="1239" spans="12:13" x14ac:dyDescent="0.2">
      <c r="L1239" s="2"/>
      <c r="M1239" s="2"/>
    </row>
    <row r="1240" spans="12:13" x14ac:dyDescent="0.2">
      <c r="L1240" s="2"/>
      <c r="M1240" s="2"/>
    </row>
    <row r="1241" spans="12:13" x14ac:dyDescent="0.2">
      <c r="L1241" s="2"/>
      <c r="M1241" s="2"/>
    </row>
    <row r="1242" spans="12:13" x14ac:dyDescent="0.2">
      <c r="L1242" s="2"/>
      <c r="M1242" s="2"/>
    </row>
    <row r="1243" spans="12:13" x14ac:dyDescent="0.2">
      <c r="L1243" s="2"/>
      <c r="M1243" s="2"/>
    </row>
    <row r="1244" spans="12:13" x14ac:dyDescent="0.2">
      <c r="L1244" s="2"/>
      <c r="M1244" s="2"/>
    </row>
    <row r="1245" spans="12:13" x14ac:dyDescent="0.2">
      <c r="L1245" s="2"/>
      <c r="M1245" s="2"/>
    </row>
    <row r="1246" spans="12:13" x14ac:dyDescent="0.2">
      <c r="L1246" s="2"/>
      <c r="M1246" s="2"/>
    </row>
    <row r="1247" spans="12:13" x14ac:dyDescent="0.2">
      <c r="L1247" s="2"/>
      <c r="M1247" s="2"/>
    </row>
    <row r="1248" spans="12:13" x14ac:dyDescent="0.2">
      <c r="L1248" s="2"/>
      <c r="M1248" s="2"/>
    </row>
    <row r="1249" spans="12:13" x14ac:dyDescent="0.2">
      <c r="L1249" s="2"/>
      <c r="M1249" s="2"/>
    </row>
    <row r="1250" spans="12:13" x14ac:dyDescent="0.2">
      <c r="L1250" s="2"/>
      <c r="M1250" s="2"/>
    </row>
    <row r="1251" spans="12:13" x14ac:dyDescent="0.2">
      <c r="L1251" s="2"/>
      <c r="M1251" s="2"/>
    </row>
    <row r="1252" spans="12:13" x14ac:dyDescent="0.2">
      <c r="L1252" s="2"/>
      <c r="M1252" s="2"/>
    </row>
    <row r="1253" spans="12:13" x14ac:dyDescent="0.2">
      <c r="L1253" s="2"/>
      <c r="M1253" s="2"/>
    </row>
    <row r="1254" spans="12:13" x14ac:dyDescent="0.2">
      <c r="L1254" s="2"/>
      <c r="M1254" s="2"/>
    </row>
    <row r="1255" spans="12:13" x14ac:dyDescent="0.2">
      <c r="L1255" s="2"/>
      <c r="M1255" s="2"/>
    </row>
    <row r="1256" spans="12:13" x14ac:dyDescent="0.2">
      <c r="L1256" s="2"/>
      <c r="M1256" s="2"/>
    </row>
    <row r="1257" spans="12:13" x14ac:dyDescent="0.2">
      <c r="L1257" s="2"/>
      <c r="M1257" s="2"/>
    </row>
    <row r="1258" spans="12:13" x14ac:dyDescent="0.2">
      <c r="L1258" s="2"/>
      <c r="M1258" s="2"/>
    </row>
    <row r="1259" spans="12:13" x14ac:dyDescent="0.2">
      <c r="L1259" s="2"/>
      <c r="M1259" s="2"/>
    </row>
    <row r="1260" spans="12:13" x14ac:dyDescent="0.2">
      <c r="L1260" s="2"/>
      <c r="M1260" s="2"/>
    </row>
    <row r="1261" spans="12:13" x14ac:dyDescent="0.2">
      <c r="L1261" s="2"/>
      <c r="M1261" s="2"/>
    </row>
    <row r="1262" spans="12:13" x14ac:dyDescent="0.2">
      <c r="L1262" s="2"/>
      <c r="M1262" s="2"/>
    </row>
    <row r="1263" spans="12:13" x14ac:dyDescent="0.2">
      <c r="L1263" s="2"/>
      <c r="M1263" s="2"/>
    </row>
    <row r="1264" spans="12:13" x14ac:dyDescent="0.2">
      <c r="L1264" s="2"/>
      <c r="M1264" s="2"/>
    </row>
    <row r="1265" spans="12:13" x14ac:dyDescent="0.2">
      <c r="L1265" s="2"/>
      <c r="M1265" s="2"/>
    </row>
    <row r="1266" spans="12:13" x14ac:dyDescent="0.2">
      <c r="L1266" s="2"/>
      <c r="M1266" s="2"/>
    </row>
    <row r="1267" spans="12:13" x14ac:dyDescent="0.2">
      <c r="L1267" s="2"/>
      <c r="M1267" s="2"/>
    </row>
    <row r="1268" spans="12:13" x14ac:dyDescent="0.2">
      <c r="L1268" s="2"/>
      <c r="M1268" s="2"/>
    </row>
    <row r="1269" spans="12:13" x14ac:dyDescent="0.2">
      <c r="L1269" s="2"/>
      <c r="M1269" s="2"/>
    </row>
    <row r="1270" spans="12:13" x14ac:dyDescent="0.2">
      <c r="L1270" s="2"/>
      <c r="M1270" s="2"/>
    </row>
    <row r="1271" spans="12:13" x14ac:dyDescent="0.2">
      <c r="L1271" s="2"/>
      <c r="M1271" s="2"/>
    </row>
    <row r="1272" spans="12:13" x14ac:dyDescent="0.2">
      <c r="L1272" s="2"/>
      <c r="M1272" s="2"/>
    </row>
    <row r="1273" spans="12:13" x14ac:dyDescent="0.2">
      <c r="L1273" s="2"/>
      <c r="M1273" s="2"/>
    </row>
    <row r="1274" spans="12:13" x14ac:dyDescent="0.2">
      <c r="L1274" s="2"/>
      <c r="M1274" s="2"/>
    </row>
    <row r="1275" spans="12:13" x14ac:dyDescent="0.2">
      <c r="L1275" s="2"/>
      <c r="M1275" s="2"/>
    </row>
    <row r="1276" spans="12:13" x14ac:dyDescent="0.2">
      <c r="L1276" s="2"/>
      <c r="M1276" s="2"/>
    </row>
    <row r="1277" spans="12:13" x14ac:dyDescent="0.2">
      <c r="L1277" s="2"/>
      <c r="M1277" s="2"/>
    </row>
    <row r="1278" spans="12:13" x14ac:dyDescent="0.2">
      <c r="L1278" s="2"/>
      <c r="M1278" s="2"/>
    </row>
    <row r="1279" spans="12:13" x14ac:dyDescent="0.2">
      <c r="L1279" s="2"/>
      <c r="M1279" s="2"/>
    </row>
    <row r="1280" spans="12:13" x14ac:dyDescent="0.2">
      <c r="L1280" s="2"/>
      <c r="M1280" s="2"/>
    </row>
    <row r="1281" spans="12:13" x14ac:dyDescent="0.2">
      <c r="L1281" s="2"/>
      <c r="M1281" s="2"/>
    </row>
    <row r="1282" spans="12:13" x14ac:dyDescent="0.2">
      <c r="L1282" s="2"/>
      <c r="M1282" s="2"/>
    </row>
    <row r="1283" spans="12:13" x14ac:dyDescent="0.2">
      <c r="L1283" s="2"/>
      <c r="M1283" s="2"/>
    </row>
    <row r="1284" spans="12:13" x14ac:dyDescent="0.2">
      <c r="L1284" s="2"/>
      <c r="M1284" s="2"/>
    </row>
    <row r="1285" spans="12:13" x14ac:dyDescent="0.2">
      <c r="L1285" s="2"/>
      <c r="M1285" s="2"/>
    </row>
    <row r="1286" spans="12:13" x14ac:dyDescent="0.2">
      <c r="L1286" s="2"/>
      <c r="M1286" s="2"/>
    </row>
    <row r="1287" spans="12:13" x14ac:dyDescent="0.2">
      <c r="L1287" s="2"/>
      <c r="M1287" s="2"/>
    </row>
    <row r="1288" spans="12:13" x14ac:dyDescent="0.2">
      <c r="L1288" s="2"/>
      <c r="M1288" s="2"/>
    </row>
    <row r="1289" spans="12:13" x14ac:dyDescent="0.2">
      <c r="L1289" s="2"/>
      <c r="M1289" s="2"/>
    </row>
    <row r="1290" spans="12:13" x14ac:dyDescent="0.2">
      <c r="L1290" s="2"/>
      <c r="M1290" s="2"/>
    </row>
    <row r="1291" spans="12:13" x14ac:dyDescent="0.2">
      <c r="L1291" s="2"/>
      <c r="M1291" s="2"/>
    </row>
    <row r="1292" spans="12:13" x14ac:dyDescent="0.2">
      <c r="L1292" s="2"/>
      <c r="M1292" s="2"/>
    </row>
    <row r="1293" spans="12:13" x14ac:dyDescent="0.2">
      <c r="L1293" s="2"/>
      <c r="M1293" s="2"/>
    </row>
    <row r="1294" spans="12:13" x14ac:dyDescent="0.2">
      <c r="L1294" s="2"/>
      <c r="M1294" s="2"/>
    </row>
    <row r="1295" spans="12:13" x14ac:dyDescent="0.2">
      <c r="L1295" s="2"/>
      <c r="M1295" s="2"/>
    </row>
    <row r="1296" spans="12:13" x14ac:dyDescent="0.2">
      <c r="L1296" s="2"/>
      <c r="M1296" s="2"/>
    </row>
    <row r="1297" spans="12:13" x14ac:dyDescent="0.2">
      <c r="L1297" s="2"/>
      <c r="M1297" s="2"/>
    </row>
    <row r="1298" spans="12:13" x14ac:dyDescent="0.2">
      <c r="L1298" s="2"/>
      <c r="M1298" s="2"/>
    </row>
    <row r="1299" spans="12:13" x14ac:dyDescent="0.2">
      <c r="L1299" s="2"/>
      <c r="M1299" s="2"/>
    </row>
    <row r="1300" spans="12:13" x14ac:dyDescent="0.2">
      <c r="L1300" s="2"/>
      <c r="M1300" s="2"/>
    </row>
    <row r="1301" spans="12:13" x14ac:dyDescent="0.2">
      <c r="L1301" s="2"/>
      <c r="M1301" s="2"/>
    </row>
    <row r="1302" spans="12:13" x14ac:dyDescent="0.2">
      <c r="L1302" s="2"/>
      <c r="M1302" s="2"/>
    </row>
    <row r="1303" spans="12:13" x14ac:dyDescent="0.2">
      <c r="L1303" s="2"/>
      <c r="M1303" s="2"/>
    </row>
    <row r="1304" spans="12:13" x14ac:dyDescent="0.2">
      <c r="L1304" s="2"/>
      <c r="M1304" s="2"/>
    </row>
    <row r="1305" spans="12:13" x14ac:dyDescent="0.2">
      <c r="L1305" s="2"/>
      <c r="M1305" s="2"/>
    </row>
    <row r="1306" spans="12:13" x14ac:dyDescent="0.2">
      <c r="L1306" s="2"/>
      <c r="M1306" s="2"/>
    </row>
    <row r="1307" spans="12:13" x14ac:dyDescent="0.2">
      <c r="L1307" s="2"/>
      <c r="M1307" s="2"/>
    </row>
    <row r="1308" spans="12:13" x14ac:dyDescent="0.2">
      <c r="L1308" s="2"/>
      <c r="M1308" s="2"/>
    </row>
    <row r="1309" spans="12:13" x14ac:dyDescent="0.2">
      <c r="L1309" s="2"/>
      <c r="M1309" s="2"/>
    </row>
    <row r="1310" spans="12:13" x14ac:dyDescent="0.2">
      <c r="L1310" s="2"/>
      <c r="M1310" s="2"/>
    </row>
    <row r="1311" spans="12:13" x14ac:dyDescent="0.2">
      <c r="L1311" s="2"/>
      <c r="M1311" s="2"/>
    </row>
    <row r="1312" spans="12:13" x14ac:dyDescent="0.2">
      <c r="L1312" s="2"/>
      <c r="M1312" s="2"/>
    </row>
    <row r="1313" spans="12:13" x14ac:dyDescent="0.2">
      <c r="L1313" s="2"/>
      <c r="M1313" s="2"/>
    </row>
    <row r="1314" spans="12:13" x14ac:dyDescent="0.2">
      <c r="L1314" s="2"/>
      <c r="M1314" s="2"/>
    </row>
    <row r="1315" spans="12:13" x14ac:dyDescent="0.2">
      <c r="L1315" s="2"/>
      <c r="M1315" s="2"/>
    </row>
    <row r="1316" spans="12:13" x14ac:dyDescent="0.2">
      <c r="L1316" s="2"/>
      <c r="M1316" s="2"/>
    </row>
    <row r="1317" spans="12:13" x14ac:dyDescent="0.2">
      <c r="L1317" s="2"/>
      <c r="M1317" s="2"/>
    </row>
    <row r="1318" spans="12:13" x14ac:dyDescent="0.2">
      <c r="L1318" s="2"/>
      <c r="M1318" s="2"/>
    </row>
    <row r="1319" spans="12:13" x14ac:dyDescent="0.2">
      <c r="L1319" s="2"/>
      <c r="M1319" s="2"/>
    </row>
    <row r="1320" spans="12:13" x14ac:dyDescent="0.2">
      <c r="L1320" s="2"/>
      <c r="M1320" s="2"/>
    </row>
    <row r="1321" spans="12:13" x14ac:dyDescent="0.2">
      <c r="L1321" s="2"/>
      <c r="M1321" s="2"/>
    </row>
    <row r="1322" spans="12:13" x14ac:dyDescent="0.2">
      <c r="L1322" s="2"/>
      <c r="M1322" s="2"/>
    </row>
    <row r="1323" spans="12:13" x14ac:dyDescent="0.2">
      <c r="L1323" s="2"/>
      <c r="M1323" s="2"/>
    </row>
    <row r="1324" spans="12:13" x14ac:dyDescent="0.2">
      <c r="L1324" s="2"/>
      <c r="M1324" s="2"/>
    </row>
    <row r="1325" spans="12:13" x14ac:dyDescent="0.2">
      <c r="L1325" s="2"/>
      <c r="M1325" s="2"/>
    </row>
    <row r="1326" spans="12:13" x14ac:dyDescent="0.2">
      <c r="L1326" s="2"/>
      <c r="M1326" s="2"/>
    </row>
    <row r="1327" spans="12:13" x14ac:dyDescent="0.2">
      <c r="L1327" s="2"/>
      <c r="M1327" s="2"/>
    </row>
    <row r="1328" spans="12:13" x14ac:dyDescent="0.2">
      <c r="L1328" s="2"/>
      <c r="M1328" s="2"/>
    </row>
    <row r="1329" spans="12:13" x14ac:dyDescent="0.2">
      <c r="L1329" s="2"/>
      <c r="M1329" s="2"/>
    </row>
    <row r="1330" spans="12:13" x14ac:dyDescent="0.2">
      <c r="L1330" s="2"/>
      <c r="M1330" s="2"/>
    </row>
    <row r="1331" spans="12:13" x14ac:dyDescent="0.2">
      <c r="L1331" s="2"/>
      <c r="M1331" s="2"/>
    </row>
    <row r="1332" spans="12:13" x14ac:dyDescent="0.2">
      <c r="L1332" s="2"/>
      <c r="M1332" s="2"/>
    </row>
    <row r="1333" spans="12:13" x14ac:dyDescent="0.2">
      <c r="L1333" s="2"/>
      <c r="M1333" s="2"/>
    </row>
    <row r="1334" spans="12:13" x14ac:dyDescent="0.2">
      <c r="L1334" s="2"/>
      <c r="M1334" s="2"/>
    </row>
    <row r="1335" spans="12:13" x14ac:dyDescent="0.2">
      <c r="L1335" s="2"/>
      <c r="M1335" s="2"/>
    </row>
    <row r="1336" spans="12:13" x14ac:dyDescent="0.2">
      <c r="L1336" s="2"/>
      <c r="M1336" s="2"/>
    </row>
    <row r="1337" spans="12:13" x14ac:dyDescent="0.2">
      <c r="L1337" s="2"/>
      <c r="M1337" s="2"/>
    </row>
    <row r="1338" spans="12:13" x14ac:dyDescent="0.2">
      <c r="L1338" s="2"/>
      <c r="M1338" s="2"/>
    </row>
    <row r="1339" spans="12:13" x14ac:dyDescent="0.2">
      <c r="L1339" s="2"/>
      <c r="M1339" s="2"/>
    </row>
    <row r="1340" spans="12:13" x14ac:dyDescent="0.2">
      <c r="L1340" s="2"/>
      <c r="M1340" s="2"/>
    </row>
    <row r="1341" spans="12:13" x14ac:dyDescent="0.2">
      <c r="L1341" s="2"/>
      <c r="M1341" s="2"/>
    </row>
    <row r="1342" spans="12:13" x14ac:dyDescent="0.2">
      <c r="L1342" s="2"/>
      <c r="M1342" s="2"/>
    </row>
    <row r="1343" spans="12:13" x14ac:dyDescent="0.2">
      <c r="L1343" s="2"/>
      <c r="M1343" s="2"/>
    </row>
    <row r="1344" spans="12:13" x14ac:dyDescent="0.2">
      <c r="L1344" s="2"/>
      <c r="M1344" s="2"/>
    </row>
    <row r="1345" spans="12:13" x14ac:dyDescent="0.2">
      <c r="L1345" s="2"/>
      <c r="M1345" s="2"/>
    </row>
    <row r="1346" spans="12:13" x14ac:dyDescent="0.2">
      <c r="L1346" s="2"/>
      <c r="M1346" s="2"/>
    </row>
    <row r="1347" spans="12:13" x14ac:dyDescent="0.2">
      <c r="L1347" s="2"/>
      <c r="M1347" s="2"/>
    </row>
    <row r="1348" spans="12:13" x14ac:dyDescent="0.2">
      <c r="L1348" s="2"/>
      <c r="M1348" s="2"/>
    </row>
    <row r="1349" spans="12:13" x14ac:dyDescent="0.2">
      <c r="L1349" s="2"/>
      <c r="M1349" s="2"/>
    </row>
    <row r="1350" spans="12:13" x14ac:dyDescent="0.2">
      <c r="L1350" s="2"/>
      <c r="M1350" s="2"/>
    </row>
    <row r="1351" spans="12:13" x14ac:dyDescent="0.2">
      <c r="L1351" s="2"/>
      <c r="M1351" s="2"/>
    </row>
    <row r="1352" spans="12:13" x14ac:dyDescent="0.2">
      <c r="L1352" s="2"/>
      <c r="M1352" s="2"/>
    </row>
    <row r="1353" spans="12:13" x14ac:dyDescent="0.2">
      <c r="L1353" s="2"/>
      <c r="M1353" s="2"/>
    </row>
    <row r="1354" spans="12:13" x14ac:dyDescent="0.2">
      <c r="L1354" s="2"/>
      <c r="M1354" s="2"/>
    </row>
    <row r="1355" spans="12:13" x14ac:dyDescent="0.2">
      <c r="L1355" s="2"/>
      <c r="M1355" s="2"/>
    </row>
    <row r="1356" spans="12:13" x14ac:dyDescent="0.2">
      <c r="L1356" s="2"/>
      <c r="M1356" s="2"/>
    </row>
    <row r="1357" spans="12:13" x14ac:dyDescent="0.2">
      <c r="L1357" s="2"/>
      <c r="M1357" s="2"/>
    </row>
    <row r="1358" spans="12:13" x14ac:dyDescent="0.2">
      <c r="L1358" s="2"/>
      <c r="M1358" s="2"/>
    </row>
    <row r="1359" spans="12:13" x14ac:dyDescent="0.2">
      <c r="L1359" s="2"/>
      <c r="M1359" s="2"/>
    </row>
    <row r="1360" spans="12:13" x14ac:dyDescent="0.2">
      <c r="L1360" s="2"/>
      <c r="M1360" s="2"/>
    </row>
    <row r="1361" spans="12:13" x14ac:dyDescent="0.2">
      <c r="L1361" s="2"/>
      <c r="M1361" s="2"/>
    </row>
    <row r="1362" spans="12:13" x14ac:dyDescent="0.2">
      <c r="L1362" s="2"/>
      <c r="M1362" s="2"/>
    </row>
    <row r="1363" spans="12:13" x14ac:dyDescent="0.2">
      <c r="L1363" s="2"/>
      <c r="M1363" s="2"/>
    </row>
    <row r="1364" spans="12:13" x14ac:dyDescent="0.2">
      <c r="L1364" s="2"/>
      <c r="M1364" s="2"/>
    </row>
    <row r="1365" spans="12:13" x14ac:dyDescent="0.2">
      <c r="L1365" s="2"/>
      <c r="M1365" s="2"/>
    </row>
    <row r="1366" spans="12:13" x14ac:dyDescent="0.2">
      <c r="L1366" s="2"/>
      <c r="M1366" s="2"/>
    </row>
    <row r="1367" spans="12:13" x14ac:dyDescent="0.2">
      <c r="L1367" s="2"/>
      <c r="M1367" s="2"/>
    </row>
    <row r="1368" spans="12:13" x14ac:dyDescent="0.2">
      <c r="L1368" s="2"/>
      <c r="M1368" s="2"/>
    </row>
    <row r="1369" spans="12:13" x14ac:dyDescent="0.2">
      <c r="L1369" s="2"/>
      <c r="M1369" s="2"/>
    </row>
    <row r="1370" spans="12:13" x14ac:dyDescent="0.2">
      <c r="L1370" s="2"/>
      <c r="M1370" s="2"/>
    </row>
    <row r="1371" spans="12:13" x14ac:dyDescent="0.2">
      <c r="L1371" s="2"/>
      <c r="M1371" s="2"/>
    </row>
    <row r="1372" spans="12:13" x14ac:dyDescent="0.2">
      <c r="L1372" s="2"/>
      <c r="M1372" s="2"/>
    </row>
    <row r="1373" spans="12:13" x14ac:dyDescent="0.2">
      <c r="L1373" s="2"/>
      <c r="M1373" s="2"/>
    </row>
    <row r="1374" spans="12:13" x14ac:dyDescent="0.2">
      <c r="L1374" s="2"/>
      <c r="M1374" s="2"/>
    </row>
    <row r="1375" spans="12:13" x14ac:dyDescent="0.2">
      <c r="L1375" s="2"/>
      <c r="M1375" s="2"/>
    </row>
    <row r="1376" spans="12:13" x14ac:dyDescent="0.2">
      <c r="L1376" s="2"/>
      <c r="M1376" s="2"/>
    </row>
    <row r="1377" spans="12:13" x14ac:dyDescent="0.2">
      <c r="L1377" s="2"/>
      <c r="M1377" s="2"/>
    </row>
    <row r="1378" spans="12:13" x14ac:dyDescent="0.2">
      <c r="L1378" s="2"/>
      <c r="M1378" s="2"/>
    </row>
    <row r="1379" spans="12:13" x14ac:dyDescent="0.2">
      <c r="L1379" s="2"/>
      <c r="M1379" s="2"/>
    </row>
    <row r="1380" spans="12:13" x14ac:dyDescent="0.2">
      <c r="L1380" s="2"/>
      <c r="M1380" s="2"/>
    </row>
    <row r="1381" spans="12:13" x14ac:dyDescent="0.2">
      <c r="L1381" s="2"/>
      <c r="M1381" s="2"/>
    </row>
    <row r="1382" spans="12:13" x14ac:dyDescent="0.2">
      <c r="L1382" s="2"/>
      <c r="M1382" s="2"/>
    </row>
    <row r="1383" spans="12:13" x14ac:dyDescent="0.2">
      <c r="L1383" s="2"/>
      <c r="M1383" s="2"/>
    </row>
    <row r="1384" spans="12:13" x14ac:dyDescent="0.2">
      <c r="L1384" s="2"/>
      <c r="M1384" s="2"/>
    </row>
    <row r="1385" spans="12:13" x14ac:dyDescent="0.2">
      <c r="L1385" s="2"/>
      <c r="M1385" s="2"/>
    </row>
    <row r="1386" spans="12:13" x14ac:dyDescent="0.2">
      <c r="L1386" s="2"/>
      <c r="M1386" s="2"/>
    </row>
    <row r="1387" spans="12:13" x14ac:dyDescent="0.2">
      <c r="L1387" s="2"/>
      <c r="M1387" s="2"/>
    </row>
    <row r="1388" spans="12:13" x14ac:dyDescent="0.2">
      <c r="L1388" s="2"/>
      <c r="M1388" s="2"/>
    </row>
    <row r="1389" spans="12:13" x14ac:dyDescent="0.2">
      <c r="L1389" s="2"/>
      <c r="M1389" s="2"/>
    </row>
    <row r="1390" spans="12:13" x14ac:dyDescent="0.2">
      <c r="L1390" s="2"/>
      <c r="M1390" s="2"/>
    </row>
    <row r="1391" spans="12:13" x14ac:dyDescent="0.2">
      <c r="L1391" s="2"/>
      <c r="M1391" s="2"/>
    </row>
    <row r="1392" spans="12:13" x14ac:dyDescent="0.2">
      <c r="L1392" s="2"/>
      <c r="M1392" s="2"/>
    </row>
    <row r="1393" spans="12:13" x14ac:dyDescent="0.2">
      <c r="L1393" s="2"/>
      <c r="M1393" s="2"/>
    </row>
    <row r="1394" spans="12:13" x14ac:dyDescent="0.2">
      <c r="L1394" s="2"/>
      <c r="M1394" s="2"/>
    </row>
    <row r="1395" spans="12:13" x14ac:dyDescent="0.2">
      <c r="L1395" s="2"/>
      <c r="M1395" s="2"/>
    </row>
    <row r="1396" spans="12:13" x14ac:dyDescent="0.2">
      <c r="L1396" s="2"/>
      <c r="M1396" s="2"/>
    </row>
    <row r="1397" spans="12:13" x14ac:dyDescent="0.2">
      <c r="L1397" s="2"/>
      <c r="M1397" s="2"/>
    </row>
    <row r="1398" spans="12:13" x14ac:dyDescent="0.2">
      <c r="L1398" s="2"/>
      <c r="M1398" s="2"/>
    </row>
    <row r="1399" spans="12:13" x14ac:dyDescent="0.2">
      <c r="L1399" s="2"/>
      <c r="M1399" s="2"/>
    </row>
    <row r="1400" spans="12:13" x14ac:dyDescent="0.2">
      <c r="L1400" s="2"/>
      <c r="M1400" s="2"/>
    </row>
    <row r="1401" spans="12:13" x14ac:dyDescent="0.2">
      <c r="L1401" s="2"/>
      <c r="M1401" s="2"/>
    </row>
    <row r="1402" spans="12:13" x14ac:dyDescent="0.2">
      <c r="L1402" s="2"/>
      <c r="M1402" s="2"/>
    </row>
    <row r="1403" spans="12:13" x14ac:dyDescent="0.2">
      <c r="L1403" s="2"/>
      <c r="M1403" s="2"/>
    </row>
    <row r="1404" spans="12:13" x14ac:dyDescent="0.2">
      <c r="L1404" s="2"/>
      <c r="M1404" s="2"/>
    </row>
    <row r="1405" spans="12:13" x14ac:dyDescent="0.2">
      <c r="L1405" s="2"/>
      <c r="M1405" s="2"/>
    </row>
    <row r="1406" spans="12:13" x14ac:dyDescent="0.2">
      <c r="L1406" s="2"/>
      <c r="M1406" s="2"/>
    </row>
    <row r="1407" spans="12:13" x14ac:dyDescent="0.2">
      <c r="L1407" s="2"/>
      <c r="M1407" s="2"/>
    </row>
    <row r="1408" spans="12:13" x14ac:dyDescent="0.2">
      <c r="L1408" s="2"/>
      <c r="M1408" s="2"/>
    </row>
    <row r="1409" spans="12:13" x14ac:dyDescent="0.2">
      <c r="L1409" s="2"/>
      <c r="M1409" s="2"/>
    </row>
    <row r="1410" spans="12:13" x14ac:dyDescent="0.2">
      <c r="L1410" s="2"/>
      <c r="M1410" s="2"/>
    </row>
    <row r="1411" spans="12:13" x14ac:dyDescent="0.2">
      <c r="L1411" s="2"/>
      <c r="M1411" s="2"/>
    </row>
    <row r="1412" spans="12:13" x14ac:dyDescent="0.2">
      <c r="L1412" s="2"/>
      <c r="M1412" s="2"/>
    </row>
    <row r="1413" spans="12:13" x14ac:dyDescent="0.2">
      <c r="L1413" s="2"/>
      <c r="M1413" s="2"/>
    </row>
    <row r="1414" spans="12:13" x14ac:dyDescent="0.2">
      <c r="L1414" s="2"/>
      <c r="M1414" s="2"/>
    </row>
    <row r="1415" spans="12:13" x14ac:dyDescent="0.2">
      <c r="L1415" s="2"/>
      <c r="M1415" s="2"/>
    </row>
    <row r="1416" spans="12:13" x14ac:dyDescent="0.2">
      <c r="L1416" s="2"/>
      <c r="M1416" s="2"/>
    </row>
    <row r="1417" spans="12:13" x14ac:dyDescent="0.2">
      <c r="L1417" s="2"/>
      <c r="M1417" s="2"/>
    </row>
    <row r="1418" spans="12:13" x14ac:dyDescent="0.2">
      <c r="L1418" s="2"/>
      <c r="M1418" s="2"/>
    </row>
    <row r="1419" spans="12:13" x14ac:dyDescent="0.2">
      <c r="L1419" s="2"/>
      <c r="M1419" s="2"/>
    </row>
    <row r="1420" spans="12:13" x14ac:dyDescent="0.2">
      <c r="L1420" s="2"/>
      <c r="M1420" s="2"/>
    </row>
    <row r="1421" spans="12:13" x14ac:dyDescent="0.2">
      <c r="L1421" s="2"/>
      <c r="M1421" s="2"/>
    </row>
    <row r="1422" spans="12:13" x14ac:dyDescent="0.2">
      <c r="L1422" s="2"/>
      <c r="M1422" s="2"/>
    </row>
    <row r="1423" spans="12:13" x14ac:dyDescent="0.2">
      <c r="L1423" s="2"/>
      <c r="M1423" s="2"/>
    </row>
    <row r="1424" spans="12:13" x14ac:dyDescent="0.2">
      <c r="L1424" s="2"/>
      <c r="M1424" s="2"/>
    </row>
    <row r="1425" spans="12:13" x14ac:dyDescent="0.2">
      <c r="L1425" s="2"/>
      <c r="M1425" s="2"/>
    </row>
    <row r="1426" spans="12:13" x14ac:dyDescent="0.2">
      <c r="L1426" s="2"/>
      <c r="M1426" s="2"/>
    </row>
    <row r="1427" spans="12:13" x14ac:dyDescent="0.2">
      <c r="L1427" s="2"/>
      <c r="M1427" s="2"/>
    </row>
    <row r="1428" spans="12:13" x14ac:dyDescent="0.2">
      <c r="L1428" s="2"/>
      <c r="M1428" s="2"/>
    </row>
    <row r="1429" spans="12:13" x14ac:dyDescent="0.2">
      <c r="L1429" s="2"/>
      <c r="M1429" s="2"/>
    </row>
    <row r="1430" spans="12:13" x14ac:dyDescent="0.2">
      <c r="L1430" s="2"/>
      <c r="M1430" s="2"/>
    </row>
    <row r="1431" spans="12:13" x14ac:dyDescent="0.2">
      <c r="L1431" s="2"/>
      <c r="M1431" s="2"/>
    </row>
    <row r="1432" spans="12:13" x14ac:dyDescent="0.2">
      <c r="L1432" s="2"/>
      <c r="M1432" s="2"/>
    </row>
    <row r="1433" spans="12:13" x14ac:dyDescent="0.2">
      <c r="L1433" s="2"/>
      <c r="M1433" s="2"/>
    </row>
    <row r="1434" spans="12:13" x14ac:dyDescent="0.2">
      <c r="L1434" s="2"/>
      <c r="M1434" s="2"/>
    </row>
    <row r="1435" spans="12:13" x14ac:dyDescent="0.2">
      <c r="L1435" s="2"/>
      <c r="M1435" s="2"/>
    </row>
    <row r="1436" spans="12:13" x14ac:dyDescent="0.2">
      <c r="L1436" s="2"/>
      <c r="M1436" s="2"/>
    </row>
    <row r="1437" spans="12:13" x14ac:dyDescent="0.2">
      <c r="L1437" s="2"/>
      <c r="M1437" s="2"/>
    </row>
    <row r="1438" spans="12:13" x14ac:dyDescent="0.2">
      <c r="L1438" s="2"/>
      <c r="M1438" s="2"/>
    </row>
    <row r="1439" spans="12:13" x14ac:dyDescent="0.2">
      <c r="L1439" s="2"/>
      <c r="M1439" s="2"/>
    </row>
    <row r="1440" spans="12:13" x14ac:dyDescent="0.2">
      <c r="L1440" s="2"/>
      <c r="M1440" s="2"/>
    </row>
    <row r="1441" spans="3:13" x14ac:dyDescent="0.2">
      <c r="L1441" s="2"/>
      <c r="M1441" s="2"/>
    </row>
    <row r="1442" spans="3:13" x14ac:dyDescent="0.2">
      <c r="L1442" s="2"/>
      <c r="M1442" s="2"/>
    </row>
    <row r="1443" spans="3:13" x14ac:dyDescent="0.2">
      <c r="L1443" s="2"/>
      <c r="M1443" s="2"/>
    </row>
    <row r="1444" spans="3:13" x14ac:dyDescent="0.2">
      <c r="L1444" s="2"/>
      <c r="M1444" s="2"/>
    </row>
    <row r="1445" spans="3:13" x14ac:dyDescent="0.2">
      <c r="L1445" s="2"/>
      <c r="M1445" s="2"/>
    </row>
    <row r="1446" spans="3:13" x14ac:dyDescent="0.2">
      <c r="L1446" s="2"/>
      <c r="M1446" s="2"/>
    </row>
    <row r="1447" spans="3:13" x14ac:dyDescent="0.2">
      <c r="L1447" s="2"/>
      <c r="M1447" s="2"/>
    </row>
    <row r="1448" spans="3:13" x14ac:dyDescent="0.2">
      <c r="L1448" s="2"/>
      <c r="M1448" s="2"/>
    </row>
    <row r="1449" spans="3:13" x14ac:dyDescent="0.2">
      <c r="L1449" s="2"/>
      <c r="M1449" s="2"/>
    </row>
    <row r="1450" spans="3:13" x14ac:dyDescent="0.2">
      <c r="C1450" s="16"/>
      <c r="L1450" s="2"/>
      <c r="M1450" s="2"/>
    </row>
    <row r="1451" spans="3:13" x14ac:dyDescent="0.2">
      <c r="L1451" s="2"/>
      <c r="M1451" s="2"/>
    </row>
    <row r="1452" spans="3:13" x14ac:dyDescent="0.2">
      <c r="L1452" s="2"/>
      <c r="M1452" s="2"/>
    </row>
    <row r="1453" spans="3:13" x14ac:dyDescent="0.2">
      <c r="L1453" s="2"/>
      <c r="M1453" s="2"/>
    </row>
    <row r="1454" spans="3:13" x14ac:dyDescent="0.2">
      <c r="L1454" s="2"/>
      <c r="M1454" s="2"/>
    </row>
    <row r="1455" spans="3:13" x14ac:dyDescent="0.2">
      <c r="L1455" s="2"/>
      <c r="M1455" s="2"/>
    </row>
    <row r="1456" spans="3:13" x14ac:dyDescent="0.2">
      <c r="L1456" s="2"/>
      <c r="M1456" s="2"/>
    </row>
    <row r="1457" spans="12:13" x14ac:dyDescent="0.2">
      <c r="L1457" s="2"/>
      <c r="M1457" s="2"/>
    </row>
    <row r="1458" spans="12:13" x14ac:dyDescent="0.2">
      <c r="L1458" s="2"/>
      <c r="M1458" s="2"/>
    </row>
    <row r="1459" spans="12:13" x14ac:dyDescent="0.2">
      <c r="L1459" s="2"/>
      <c r="M1459" s="2"/>
    </row>
    <row r="1460" spans="12:13" x14ac:dyDescent="0.2">
      <c r="L1460" s="2"/>
      <c r="M1460" s="2"/>
    </row>
    <row r="1461" spans="12:13" x14ac:dyDescent="0.2">
      <c r="L1461" s="2"/>
      <c r="M1461" s="2"/>
    </row>
    <row r="1462" spans="12:13" x14ac:dyDescent="0.2">
      <c r="L1462" s="2"/>
      <c r="M1462" s="2"/>
    </row>
    <row r="1463" spans="12:13" x14ac:dyDescent="0.2">
      <c r="L1463" s="2"/>
      <c r="M1463" s="2"/>
    </row>
    <row r="1464" spans="12:13" x14ac:dyDescent="0.2">
      <c r="L1464" s="2"/>
      <c r="M1464" s="2"/>
    </row>
    <row r="1465" spans="12:13" x14ac:dyDescent="0.2">
      <c r="L1465" s="2"/>
      <c r="M1465" s="2"/>
    </row>
    <row r="1466" spans="12:13" x14ac:dyDescent="0.2">
      <c r="L1466" s="2"/>
      <c r="M1466" s="2"/>
    </row>
    <row r="1467" spans="12:13" x14ac:dyDescent="0.2">
      <c r="L1467" s="2"/>
      <c r="M1467" s="2"/>
    </row>
    <row r="1468" spans="12:13" x14ac:dyDescent="0.2">
      <c r="L1468" s="2"/>
      <c r="M1468" s="2"/>
    </row>
    <row r="1469" spans="12:13" x14ac:dyDescent="0.2">
      <c r="L1469" s="2"/>
      <c r="M1469" s="2"/>
    </row>
    <row r="1470" spans="12:13" x14ac:dyDescent="0.2">
      <c r="L1470" s="2"/>
      <c r="M1470" s="2"/>
    </row>
    <row r="1471" spans="12:13" x14ac:dyDescent="0.2">
      <c r="L1471" s="2"/>
      <c r="M1471" s="2"/>
    </row>
    <row r="1472" spans="12:13" x14ac:dyDescent="0.2">
      <c r="L1472" s="2"/>
      <c r="M1472" s="2"/>
    </row>
    <row r="1473" spans="12:13" x14ac:dyDescent="0.2">
      <c r="L1473" s="2"/>
      <c r="M1473" s="2"/>
    </row>
    <row r="1474" spans="12:13" x14ac:dyDescent="0.2">
      <c r="L1474" s="2"/>
      <c r="M1474" s="2"/>
    </row>
    <row r="1475" spans="12:13" x14ac:dyDescent="0.2">
      <c r="L1475" s="2"/>
      <c r="M1475" s="2"/>
    </row>
    <row r="1476" spans="12:13" x14ac:dyDescent="0.2">
      <c r="L1476" s="2"/>
      <c r="M1476" s="2"/>
    </row>
    <row r="1477" spans="12:13" x14ac:dyDescent="0.2">
      <c r="L1477" s="2"/>
      <c r="M1477" s="2"/>
    </row>
    <row r="1478" spans="12:13" x14ac:dyDescent="0.2">
      <c r="L1478" s="2"/>
      <c r="M1478" s="2"/>
    </row>
    <row r="1479" spans="12:13" x14ac:dyDescent="0.2">
      <c r="L1479" s="2"/>
      <c r="M1479" s="2"/>
    </row>
    <row r="1480" spans="12:13" x14ac:dyDescent="0.2">
      <c r="L1480" s="2"/>
      <c r="M1480" s="2"/>
    </row>
    <row r="1481" spans="12:13" x14ac:dyDescent="0.2">
      <c r="L1481" s="2"/>
      <c r="M1481" s="2"/>
    </row>
    <row r="1482" spans="12:13" x14ac:dyDescent="0.2">
      <c r="L1482" s="2"/>
      <c r="M1482" s="2"/>
    </row>
    <row r="1483" spans="12:13" x14ac:dyDescent="0.2">
      <c r="L1483" s="2"/>
      <c r="M1483" s="2"/>
    </row>
    <row r="1484" spans="12:13" x14ac:dyDescent="0.2">
      <c r="L1484" s="2"/>
      <c r="M1484" s="2"/>
    </row>
    <row r="1485" spans="12:13" x14ac:dyDescent="0.2">
      <c r="L1485" s="2"/>
      <c r="M1485" s="2"/>
    </row>
    <row r="1486" spans="12:13" x14ac:dyDescent="0.2">
      <c r="L1486" s="2"/>
      <c r="M1486" s="2"/>
    </row>
    <row r="1487" spans="12:13" x14ac:dyDescent="0.2">
      <c r="L1487" s="2"/>
      <c r="M1487" s="2"/>
    </row>
    <row r="1488" spans="12:13" x14ac:dyDescent="0.2">
      <c r="L1488" s="2"/>
      <c r="M1488" s="2"/>
    </row>
    <row r="1489" spans="12:13" x14ac:dyDescent="0.2">
      <c r="L1489" s="2"/>
      <c r="M1489" s="2"/>
    </row>
    <row r="1490" spans="12:13" x14ac:dyDescent="0.2">
      <c r="L1490" s="2"/>
      <c r="M1490" s="2"/>
    </row>
    <row r="1491" spans="12:13" x14ac:dyDescent="0.2">
      <c r="L1491" s="2"/>
      <c r="M1491" s="2"/>
    </row>
    <row r="1492" spans="12:13" x14ac:dyDescent="0.2">
      <c r="L1492" s="2"/>
      <c r="M1492" s="2"/>
    </row>
    <row r="1493" spans="12:13" x14ac:dyDescent="0.2">
      <c r="L1493" s="2"/>
      <c r="M1493" s="2"/>
    </row>
    <row r="1494" spans="12:13" x14ac:dyDescent="0.2">
      <c r="L1494" s="2"/>
      <c r="M1494" s="2"/>
    </row>
    <row r="1495" spans="12:13" x14ac:dyDescent="0.2">
      <c r="L1495" s="2"/>
      <c r="M1495" s="2"/>
    </row>
    <row r="1496" spans="12:13" x14ac:dyDescent="0.2">
      <c r="L1496" s="2"/>
      <c r="M1496" s="2"/>
    </row>
    <row r="1497" spans="12:13" x14ac:dyDescent="0.2">
      <c r="L1497" s="2"/>
      <c r="M1497" s="2"/>
    </row>
    <row r="1498" spans="12:13" x14ac:dyDescent="0.2">
      <c r="L1498" s="2"/>
      <c r="M1498" s="2"/>
    </row>
    <row r="1499" spans="12:13" x14ac:dyDescent="0.2">
      <c r="L1499" s="2"/>
      <c r="M1499" s="2"/>
    </row>
    <row r="1500" spans="12:13" x14ac:dyDescent="0.2">
      <c r="L1500" s="2"/>
      <c r="M1500" s="2"/>
    </row>
    <row r="1501" spans="12:13" x14ac:dyDescent="0.2">
      <c r="L1501" s="2"/>
      <c r="M1501" s="2"/>
    </row>
    <row r="1502" spans="12:13" x14ac:dyDescent="0.2">
      <c r="L1502" s="2"/>
      <c r="M1502" s="2"/>
    </row>
    <row r="1503" spans="12:13" x14ac:dyDescent="0.2">
      <c r="L1503" s="2"/>
      <c r="M1503" s="2"/>
    </row>
    <row r="1504" spans="12:13" x14ac:dyDescent="0.2">
      <c r="L1504" s="2"/>
      <c r="M1504" s="2"/>
    </row>
    <row r="1505" spans="3:13" x14ac:dyDescent="0.2">
      <c r="L1505" s="2"/>
      <c r="M1505" s="2"/>
    </row>
    <row r="1506" spans="3:13" x14ac:dyDescent="0.2">
      <c r="C1506" s="16"/>
      <c r="L1506" s="2"/>
      <c r="M1506" s="2"/>
    </row>
    <row r="1507" spans="3:13" x14ac:dyDescent="0.2">
      <c r="L1507" s="2"/>
      <c r="M1507" s="2"/>
    </row>
    <row r="1508" spans="3:13" x14ac:dyDescent="0.2">
      <c r="L1508" s="2"/>
      <c r="M1508" s="2"/>
    </row>
    <row r="1509" spans="3:13" x14ac:dyDescent="0.2">
      <c r="L1509" s="2"/>
      <c r="M1509" s="2"/>
    </row>
    <row r="1510" spans="3:13" x14ac:dyDescent="0.2">
      <c r="L1510" s="2"/>
      <c r="M1510" s="2"/>
    </row>
    <row r="1511" spans="3:13" x14ac:dyDescent="0.2">
      <c r="L1511" s="2"/>
      <c r="M1511" s="2"/>
    </row>
    <row r="1512" spans="3:13" x14ac:dyDescent="0.2">
      <c r="L1512" s="2"/>
      <c r="M1512" s="2"/>
    </row>
    <row r="1513" spans="3:13" x14ac:dyDescent="0.2">
      <c r="L1513" s="2"/>
      <c r="M1513" s="2"/>
    </row>
    <row r="1514" spans="3:13" x14ac:dyDescent="0.2">
      <c r="L1514" s="2"/>
      <c r="M1514" s="2"/>
    </row>
    <row r="1515" spans="3:13" x14ac:dyDescent="0.2">
      <c r="L1515" s="2"/>
      <c r="M1515" s="2"/>
    </row>
    <row r="1516" spans="3:13" x14ac:dyDescent="0.2">
      <c r="L1516" s="2"/>
      <c r="M1516" s="2"/>
    </row>
    <row r="1517" spans="3:13" x14ac:dyDescent="0.2">
      <c r="L1517" s="2"/>
      <c r="M1517" s="2"/>
    </row>
    <row r="1518" spans="3:13" x14ac:dyDescent="0.2">
      <c r="L1518" s="2"/>
      <c r="M1518" s="2"/>
    </row>
    <row r="1519" spans="3:13" x14ac:dyDescent="0.2">
      <c r="C1519" s="16"/>
      <c r="D1519" s="1"/>
      <c r="L1519" s="4"/>
      <c r="M1519" s="4"/>
    </row>
    <row r="1520" spans="3:13" x14ac:dyDescent="0.2">
      <c r="C1520" s="16"/>
    </row>
    <row r="1521" spans="3:3" x14ac:dyDescent="0.2">
      <c r="C1521" s="16"/>
    </row>
  </sheetData>
  <conditionalFormatting sqref="B1">
    <cfRule type="duplicateValues" dxfId="10" priority="1"/>
  </conditionalFormatting>
  <conditionalFormatting sqref="B2:B288">
    <cfRule type="duplicateValues" dxfId="9" priority="2"/>
  </conditionalFormatting>
  <pageMargins left="0.79" right="0.79" top="0.98" bottom="0.98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36FD-EFE5-4CAF-AA9D-A28BDA35B9DA}">
  <dimension ref="A3:B42"/>
  <sheetViews>
    <sheetView workbookViewId="0">
      <selection activeCell="B27" sqref="B27"/>
    </sheetView>
  </sheetViews>
  <sheetFormatPr defaultRowHeight="12.75" x14ac:dyDescent="0.2"/>
  <cols>
    <col min="1" max="1" width="13.85546875" bestFit="1" customWidth="1"/>
    <col min="2" max="2" width="30.42578125" bestFit="1" customWidth="1"/>
    <col min="3" max="3" width="5" bestFit="1" customWidth="1"/>
    <col min="4" max="4" width="4" bestFit="1" customWidth="1"/>
    <col min="5" max="8" width="6" bestFit="1" customWidth="1"/>
    <col min="9" max="9" width="7" bestFit="1" customWidth="1"/>
    <col min="10" max="10" width="4" bestFit="1" customWidth="1"/>
    <col min="11" max="12" width="7" bestFit="1" customWidth="1"/>
    <col min="13" max="14" width="6" bestFit="1" customWidth="1"/>
    <col min="15" max="16" width="7" bestFit="1" customWidth="1"/>
    <col min="17" max="18" width="6" bestFit="1" customWidth="1"/>
    <col min="19" max="20" width="7" bestFit="1" customWidth="1"/>
    <col min="21" max="21" width="6" bestFit="1" customWidth="1"/>
    <col min="22" max="25" width="7" bestFit="1" customWidth="1"/>
    <col min="26" max="26" width="6" bestFit="1" customWidth="1"/>
    <col min="27" max="34" width="7" bestFit="1" customWidth="1"/>
    <col min="35" max="35" width="6" bestFit="1" customWidth="1"/>
    <col min="36" max="36" width="7" bestFit="1" customWidth="1"/>
    <col min="37" max="43" width="8" bestFit="1" customWidth="1"/>
    <col min="44" max="44" width="6" bestFit="1" customWidth="1"/>
    <col min="45" max="45" width="11.7109375" bestFit="1" customWidth="1"/>
  </cols>
  <sheetData>
    <row r="3" spans="1:2" x14ac:dyDescent="0.2">
      <c r="A3" s="22" t="s">
        <v>820</v>
      </c>
      <c r="B3" t="s">
        <v>821</v>
      </c>
    </row>
    <row r="4" spans="1:2" x14ac:dyDescent="0.2">
      <c r="A4" s="23">
        <v>46.9</v>
      </c>
      <c r="B4">
        <v>11</v>
      </c>
    </row>
    <row r="5" spans="1:2" x14ac:dyDescent="0.2">
      <c r="A5" s="23">
        <v>120</v>
      </c>
      <c r="B5">
        <v>1</v>
      </c>
    </row>
    <row r="6" spans="1:2" x14ac:dyDescent="0.2">
      <c r="A6" s="23">
        <v>126.9</v>
      </c>
      <c r="B6">
        <v>2</v>
      </c>
    </row>
    <row r="7" spans="1:2" x14ac:dyDescent="0.2">
      <c r="A7" s="23">
        <v>136.9</v>
      </c>
      <c r="B7">
        <v>1</v>
      </c>
    </row>
    <row r="8" spans="1:2" x14ac:dyDescent="0.2">
      <c r="A8" s="23">
        <v>156.30000000000001</v>
      </c>
      <c r="B8">
        <v>2</v>
      </c>
    </row>
    <row r="9" spans="1:2" x14ac:dyDescent="0.2">
      <c r="A9" s="23">
        <v>189.6</v>
      </c>
      <c r="B9">
        <v>15</v>
      </c>
    </row>
    <row r="10" spans="1:2" x14ac:dyDescent="0.2">
      <c r="A10" s="23">
        <v>214.24</v>
      </c>
      <c r="B10">
        <v>1</v>
      </c>
    </row>
    <row r="11" spans="1:2" x14ac:dyDescent="0.2">
      <c r="A11" s="23">
        <v>220</v>
      </c>
      <c r="B11">
        <v>2</v>
      </c>
    </row>
    <row r="12" spans="1:2" x14ac:dyDescent="0.2">
      <c r="A12" s="23">
        <v>237.34</v>
      </c>
      <c r="B12">
        <v>1</v>
      </c>
    </row>
    <row r="13" spans="1:2" x14ac:dyDescent="0.2">
      <c r="A13" s="23">
        <v>246.9</v>
      </c>
      <c r="B13">
        <v>116</v>
      </c>
    </row>
    <row r="14" spans="1:2" x14ac:dyDescent="0.2">
      <c r="A14" s="23">
        <v>264.24</v>
      </c>
      <c r="B14">
        <v>71</v>
      </c>
    </row>
    <row r="15" spans="1:2" x14ac:dyDescent="0.2">
      <c r="A15" s="23">
        <v>290.7</v>
      </c>
      <c r="B15">
        <v>2</v>
      </c>
    </row>
    <row r="16" spans="1:2" x14ac:dyDescent="0.2">
      <c r="A16" s="23">
        <v>301.62</v>
      </c>
      <c r="B16">
        <v>1</v>
      </c>
    </row>
    <row r="17" spans="1:2" x14ac:dyDescent="0.2">
      <c r="A17" s="23">
        <v>366.9</v>
      </c>
      <c r="B17">
        <v>12</v>
      </c>
    </row>
    <row r="18" spans="1:2" x14ac:dyDescent="0.2">
      <c r="A18" s="23">
        <v>401.58</v>
      </c>
      <c r="B18">
        <v>8</v>
      </c>
    </row>
    <row r="19" spans="1:2" x14ac:dyDescent="0.2">
      <c r="A19" s="23">
        <v>424.14</v>
      </c>
      <c r="B19">
        <v>1</v>
      </c>
    </row>
    <row r="20" spans="1:2" x14ac:dyDescent="0.2">
      <c r="A20" s="23">
        <v>459.19</v>
      </c>
      <c r="B20">
        <v>1</v>
      </c>
    </row>
    <row r="21" spans="1:2" x14ac:dyDescent="0.2">
      <c r="A21" s="23">
        <v>520.72</v>
      </c>
      <c r="B21">
        <v>1</v>
      </c>
    </row>
    <row r="22" spans="1:2" x14ac:dyDescent="0.2">
      <c r="A22" s="23">
        <v>619.20000000000005</v>
      </c>
      <c r="B22">
        <v>1</v>
      </c>
    </row>
    <row r="23" spans="1:2" x14ac:dyDescent="0.2">
      <c r="A23" s="23">
        <v>669.38</v>
      </c>
      <c r="B23">
        <v>1</v>
      </c>
    </row>
    <row r="24" spans="1:2" x14ac:dyDescent="0.2">
      <c r="A24" s="23">
        <v>678.83</v>
      </c>
      <c r="B24">
        <v>1</v>
      </c>
    </row>
    <row r="25" spans="1:2" x14ac:dyDescent="0.2">
      <c r="A25" s="23">
        <v>707.65</v>
      </c>
      <c r="B25">
        <v>1</v>
      </c>
    </row>
    <row r="26" spans="1:2" x14ac:dyDescent="0.2">
      <c r="A26" s="23">
        <v>803.48</v>
      </c>
      <c r="B26">
        <v>2</v>
      </c>
    </row>
    <row r="27" spans="1:2" x14ac:dyDescent="0.2">
      <c r="A27" s="23">
        <v>830.38</v>
      </c>
      <c r="B27">
        <v>1</v>
      </c>
    </row>
    <row r="28" spans="1:2" x14ac:dyDescent="0.2">
      <c r="A28" s="23">
        <v>843.58</v>
      </c>
      <c r="B28">
        <v>3</v>
      </c>
    </row>
    <row r="29" spans="1:2" x14ac:dyDescent="0.2">
      <c r="A29" s="23">
        <v>853.88</v>
      </c>
      <c r="B29">
        <v>2</v>
      </c>
    </row>
    <row r="30" spans="1:2" x14ac:dyDescent="0.2">
      <c r="A30" s="23">
        <v>856</v>
      </c>
      <c r="B30">
        <v>1</v>
      </c>
    </row>
    <row r="31" spans="1:2" x14ac:dyDescent="0.2">
      <c r="A31" s="23">
        <v>863.44</v>
      </c>
      <c r="B31">
        <v>1</v>
      </c>
    </row>
    <row r="32" spans="1:2" x14ac:dyDescent="0.2">
      <c r="A32" s="23">
        <v>880.78</v>
      </c>
      <c r="B32">
        <v>11</v>
      </c>
    </row>
    <row r="33" spans="1:2" x14ac:dyDescent="0.2">
      <c r="A33" s="23">
        <v>959.98</v>
      </c>
      <c r="B33">
        <v>3</v>
      </c>
    </row>
    <row r="34" spans="1:2" x14ac:dyDescent="0.2">
      <c r="A34" s="23">
        <v>1028.3800000000001</v>
      </c>
      <c r="B34">
        <v>4</v>
      </c>
    </row>
    <row r="35" spans="1:2" x14ac:dyDescent="0.2">
      <c r="A35" s="23">
        <v>1078.58</v>
      </c>
      <c r="B35">
        <v>1</v>
      </c>
    </row>
    <row r="36" spans="1:2" x14ac:dyDescent="0.2">
      <c r="A36" s="23">
        <v>1193.48</v>
      </c>
      <c r="B36">
        <v>1</v>
      </c>
    </row>
    <row r="37" spans="1:2" x14ac:dyDescent="0.2">
      <c r="A37" s="23">
        <v>1210.8</v>
      </c>
      <c r="B37">
        <v>1</v>
      </c>
    </row>
    <row r="38" spans="1:2" x14ac:dyDescent="0.2">
      <c r="A38" s="23">
        <v>1220.3800000000001</v>
      </c>
      <c r="B38">
        <v>2</v>
      </c>
    </row>
    <row r="39" spans="1:2" x14ac:dyDescent="0.2">
      <c r="A39" s="23">
        <v>1393.2</v>
      </c>
      <c r="B39">
        <v>1</v>
      </c>
    </row>
    <row r="40" spans="1:2" x14ac:dyDescent="0.2">
      <c r="A40" s="23">
        <v>1737.78</v>
      </c>
      <c r="B40">
        <v>1</v>
      </c>
    </row>
    <row r="41" spans="1:2" x14ac:dyDescent="0.2">
      <c r="A41" s="23">
        <v>99185.709999999948</v>
      </c>
      <c r="B41">
        <v>1</v>
      </c>
    </row>
    <row r="42" spans="1:2" x14ac:dyDescent="0.2">
      <c r="A42" s="23" t="s">
        <v>822</v>
      </c>
      <c r="B42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B573-BDC4-4AEA-84EF-AB3072DBAE0E}">
  <dimension ref="A1:I290"/>
  <sheetViews>
    <sheetView tabSelected="1" zoomScale="175" zoomScaleNormal="175" workbookViewId="0">
      <selection activeCell="C13" sqref="C13"/>
    </sheetView>
  </sheetViews>
  <sheetFormatPr defaultRowHeight="12.75" x14ac:dyDescent="0.2"/>
  <cols>
    <col min="1" max="1" width="40.7109375" customWidth="1"/>
    <col min="2" max="2" width="9.140625" bestFit="1" customWidth="1"/>
    <col min="3" max="3" width="20.85546875" bestFit="1" customWidth="1"/>
    <col min="4" max="4" width="22.42578125" style="10" bestFit="1" customWidth="1"/>
    <col min="5" max="5" width="20.85546875" style="5" customWidth="1"/>
    <col min="6" max="6" width="17.28515625" style="10" bestFit="1" customWidth="1"/>
    <col min="7" max="7" width="138.42578125" bestFit="1" customWidth="1"/>
    <col min="8" max="8" width="11.7109375" bestFit="1" customWidth="1"/>
  </cols>
  <sheetData>
    <row r="1" spans="1:9" x14ac:dyDescent="0.2">
      <c r="A1" s="1" t="s">
        <v>823</v>
      </c>
      <c r="B1" s="1" t="s">
        <v>824</v>
      </c>
      <c r="C1" s="1" t="s">
        <v>2</v>
      </c>
      <c r="D1" s="19" t="s">
        <v>825</v>
      </c>
      <c r="E1" s="20" t="s">
        <v>826</v>
      </c>
      <c r="F1" s="19" t="s">
        <v>827</v>
      </c>
      <c r="G1" s="1" t="s">
        <v>828</v>
      </c>
      <c r="H1" s="20"/>
    </row>
    <row r="2" spans="1:9" ht="16.5" x14ac:dyDescent="0.3">
      <c r="A2" t="s">
        <v>3</v>
      </c>
      <c r="B2">
        <v>2030628</v>
      </c>
      <c r="C2" t="s">
        <v>5</v>
      </c>
      <c r="D2" s="10">
        <v>246.9</v>
      </c>
      <c r="F2" s="10">
        <f>SUMIF('Bill Charge Detail '!B:B,'Carriage Reconcilliation'!B2,'Bill Charge Detail '!L:L)</f>
        <v>0</v>
      </c>
      <c r="G2" s="25"/>
      <c r="H2" s="8"/>
      <c r="I2" s="9"/>
    </row>
    <row r="3" spans="1:9" x14ac:dyDescent="0.2">
      <c r="A3" t="s">
        <v>829</v>
      </c>
      <c r="B3">
        <v>2030630</v>
      </c>
      <c r="C3" t="s">
        <v>11</v>
      </c>
      <c r="D3" s="10">
        <v>1737.78</v>
      </c>
      <c r="F3" s="10">
        <f>SUMIF('Bill Charge Detail '!B:B,'Carriage Reconcilliation'!B4,'Bill Charge Detail '!L:L)</f>
        <v>0</v>
      </c>
      <c r="G3" s="14"/>
      <c r="H3" s="8"/>
      <c r="I3" s="9"/>
    </row>
    <row r="4" spans="1:9" x14ac:dyDescent="0.2">
      <c r="A4" t="s">
        <v>830</v>
      </c>
      <c r="B4">
        <v>2030631</v>
      </c>
      <c r="C4" t="s">
        <v>14</v>
      </c>
      <c r="D4" s="10">
        <v>1210.8</v>
      </c>
      <c r="F4" s="10">
        <f>SUMIF('Bill Charge Detail '!B:B,'Carriage Reconcilliation'!B5,'Bill Charge Detail '!L:L)</f>
        <v>0</v>
      </c>
      <c r="G4" s="14"/>
      <c r="H4" s="8"/>
      <c r="I4" s="9"/>
    </row>
    <row r="5" spans="1:9" x14ac:dyDescent="0.2">
      <c r="A5" t="s">
        <v>831</v>
      </c>
      <c r="B5">
        <v>2030632</v>
      </c>
      <c r="C5" t="s">
        <v>14</v>
      </c>
      <c r="D5" s="10">
        <v>856</v>
      </c>
      <c r="F5" s="10">
        <f>SUMIF('Bill Charge Detail '!B:B,'Carriage Reconcilliation'!B6,'Bill Charge Detail '!L:L)</f>
        <v>0</v>
      </c>
      <c r="G5" s="14"/>
      <c r="H5" s="8"/>
      <c r="I5" s="9"/>
    </row>
    <row r="6" spans="1:9" x14ac:dyDescent="0.2">
      <c r="A6" t="s">
        <v>32</v>
      </c>
      <c r="B6">
        <v>2030639</v>
      </c>
      <c r="C6" t="s">
        <v>34</v>
      </c>
      <c r="D6" s="10">
        <v>1393.2</v>
      </c>
      <c r="F6" s="10">
        <f>SUMIF('Bill Charge Detail '!B:B,'Carriage Reconcilliation'!B12,'Bill Charge Detail '!L:L)</f>
        <v>0</v>
      </c>
      <c r="G6" s="14"/>
      <c r="H6" s="8"/>
      <c r="I6" s="9"/>
    </row>
    <row r="7" spans="1:9" ht="16.5" x14ac:dyDescent="0.3">
      <c r="A7" t="s">
        <v>35</v>
      </c>
      <c r="B7">
        <v>2030640</v>
      </c>
      <c r="C7" t="s">
        <v>14</v>
      </c>
      <c r="D7" s="10">
        <v>843.58</v>
      </c>
      <c r="F7" s="10">
        <f>SUMIF('Bill Charge Detail '!B:B,'Carriage Reconcilliation'!B13,'Bill Charge Detail '!L:L)</f>
        <v>0</v>
      </c>
      <c r="G7" s="25"/>
      <c r="H7" s="8"/>
      <c r="I7" s="9"/>
    </row>
    <row r="8" spans="1:9" x14ac:dyDescent="0.2">
      <c r="A8" t="s">
        <v>42</v>
      </c>
      <c r="B8">
        <v>2030643</v>
      </c>
      <c r="C8" t="s">
        <v>44</v>
      </c>
      <c r="D8" s="10">
        <v>1220.3800000000001</v>
      </c>
      <c r="F8" s="10">
        <f>SUMIF('Bill Charge Detail '!B:B,'Carriage Reconcilliation'!B16,'Bill Charge Detail '!L:L)</f>
        <v>0</v>
      </c>
      <c r="G8" s="14"/>
      <c r="H8" s="8"/>
      <c r="I8" s="9"/>
    </row>
    <row r="9" spans="1:9" x14ac:dyDescent="0.2">
      <c r="A9" t="s">
        <v>75</v>
      </c>
      <c r="B9">
        <v>2030654</v>
      </c>
      <c r="C9" t="s">
        <v>77</v>
      </c>
      <c r="D9" s="10">
        <v>366.9</v>
      </c>
      <c r="F9" s="10">
        <f>SUMIF('Bill Charge Detail '!B:B,'Carriage Reconcilliation'!B27,'Bill Charge Detail '!L:L)</f>
        <v>0</v>
      </c>
      <c r="G9" s="17"/>
      <c r="H9" s="8"/>
      <c r="I9" s="9"/>
    </row>
    <row r="10" spans="1:9" ht="16.5" x14ac:dyDescent="0.3">
      <c r="A10" t="s">
        <v>93</v>
      </c>
      <c r="B10">
        <v>2030660</v>
      </c>
      <c r="C10" t="s">
        <v>95</v>
      </c>
      <c r="D10" s="10">
        <v>880.78</v>
      </c>
      <c r="F10" s="10">
        <f>SUMIF('Bill Charge Detail '!B:B,'Carriage Reconcilliation'!B33,'Bill Charge Detail '!L:L)</f>
        <v>0</v>
      </c>
      <c r="G10" s="25"/>
      <c r="H10" s="8"/>
      <c r="I10" s="9"/>
    </row>
    <row r="11" spans="1:9" x14ac:dyDescent="0.2">
      <c r="A11" t="s">
        <v>102</v>
      </c>
      <c r="B11">
        <v>2030663</v>
      </c>
      <c r="C11" t="s">
        <v>104</v>
      </c>
      <c r="D11" s="10">
        <v>880.78</v>
      </c>
      <c r="F11" s="10">
        <f>SUMIF('Bill Charge Detail '!B:B,'Carriage Reconcilliation'!B36,'Bill Charge Detail '!L:L)</f>
        <v>0</v>
      </c>
      <c r="G11" s="14"/>
      <c r="H11" s="8"/>
      <c r="I11" s="9"/>
    </row>
    <row r="12" spans="1:9" x14ac:dyDescent="0.2">
      <c r="A12" t="s">
        <v>129</v>
      </c>
      <c r="B12">
        <v>2030673</v>
      </c>
      <c r="C12" t="s">
        <v>131</v>
      </c>
      <c r="D12" s="11">
        <v>1078.58</v>
      </c>
      <c r="F12" s="10">
        <f>SUMIF('Bill Charge Detail '!B:B,'Carriage Reconcilliation'!B45,'Bill Charge Detail '!L:L)</f>
        <v>0</v>
      </c>
      <c r="H12" s="8"/>
      <c r="I12" s="9"/>
    </row>
    <row r="13" spans="1:9" x14ac:dyDescent="0.2">
      <c r="A13" s="6" t="s">
        <v>165</v>
      </c>
      <c r="B13" s="6">
        <v>2030697</v>
      </c>
      <c r="C13" s="6" t="s">
        <v>31</v>
      </c>
      <c r="D13" s="10">
        <v>120</v>
      </c>
      <c r="E13" s="7"/>
      <c r="F13" s="10">
        <f>SUMIF('Bill Charge Detail '!B:B,'Carriage Reconcilliation'!B59,'Bill Charge Detail '!L:L)</f>
        <v>0</v>
      </c>
      <c r="G13" s="15"/>
      <c r="H13" s="8"/>
      <c r="I13" s="9"/>
    </row>
    <row r="14" spans="1:9" x14ac:dyDescent="0.2">
      <c r="A14" t="s">
        <v>167</v>
      </c>
      <c r="B14">
        <v>2030698</v>
      </c>
      <c r="C14" t="s">
        <v>169</v>
      </c>
      <c r="D14" s="10">
        <v>366.9</v>
      </c>
      <c r="F14" s="10">
        <f>SUMIF('Bill Charge Detail '!B:B,'Carriage Reconcilliation'!B60,'Bill Charge Detail '!L:L)</f>
        <v>0</v>
      </c>
      <c r="G14" s="14"/>
      <c r="H14" s="8"/>
      <c r="I14" s="9"/>
    </row>
    <row r="15" spans="1:9" x14ac:dyDescent="0.2">
      <c r="A15" t="s">
        <v>176</v>
      </c>
      <c r="B15">
        <v>2030702</v>
      </c>
      <c r="C15" t="s">
        <v>178</v>
      </c>
      <c r="D15" s="10">
        <v>401.58</v>
      </c>
      <c r="F15" s="10">
        <f>SUMIF('Bill Charge Detail '!B:B,'Carriage Reconcilliation'!B63,'Bill Charge Detail '!L:L)</f>
        <v>0</v>
      </c>
      <c r="G15" s="17"/>
      <c r="H15" s="8"/>
      <c r="I15" s="9"/>
    </row>
    <row r="16" spans="1:9" x14ac:dyDescent="0.2">
      <c r="A16" t="s">
        <v>339</v>
      </c>
      <c r="B16">
        <v>2030793</v>
      </c>
      <c r="C16" t="s">
        <v>341</v>
      </c>
      <c r="D16" s="10">
        <v>246.9</v>
      </c>
      <c r="F16" s="10">
        <f>SUMIF('Bill Charge Detail '!B:B,'Carriage Reconcilliation'!B124,'Bill Charge Detail '!L:L)</f>
        <v>0</v>
      </c>
      <c r="G16" s="14"/>
      <c r="H16" s="8"/>
      <c r="I16" s="9"/>
    </row>
    <row r="17" spans="1:9" x14ac:dyDescent="0.2">
      <c r="A17" s="14" t="s">
        <v>374</v>
      </c>
      <c r="B17">
        <v>2030806</v>
      </c>
      <c r="C17" t="s">
        <v>376</v>
      </c>
      <c r="D17" s="10">
        <v>246.9</v>
      </c>
      <c r="F17" s="10">
        <f>SUMIF('Bill Charge Detail '!B:B,'Carriage Reconcilliation'!B136,'Bill Charge Detail '!L:L)</f>
        <v>0</v>
      </c>
      <c r="H17" s="8"/>
      <c r="I17" s="9"/>
    </row>
    <row r="18" spans="1:9" x14ac:dyDescent="0.2">
      <c r="A18" t="s">
        <v>386</v>
      </c>
      <c r="B18">
        <v>2030810</v>
      </c>
      <c r="C18" t="s">
        <v>388</v>
      </c>
      <c r="D18" s="10">
        <v>246.9</v>
      </c>
      <c r="F18" s="10">
        <f>SUMIF('Bill Charge Detail '!B:B,'Carriage Reconcilliation'!B140,'Bill Charge Detail '!L:L)</f>
        <v>0</v>
      </c>
      <c r="G18" s="14"/>
      <c r="H18" s="8"/>
      <c r="I18" s="9"/>
    </row>
    <row r="19" spans="1:9" x14ac:dyDescent="0.2">
      <c r="A19" t="s">
        <v>482</v>
      </c>
      <c r="B19">
        <v>2030849</v>
      </c>
      <c r="C19" t="s">
        <v>484</v>
      </c>
      <c r="D19" s="10">
        <v>246.9</v>
      </c>
      <c r="F19" s="10">
        <f>SUMIF('Bill Charge Detail '!B:B,'Carriage Reconcilliation'!B172,'Bill Charge Detail '!L:L)</f>
        <v>0</v>
      </c>
      <c r="G19" s="14"/>
      <c r="H19" s="8"/>
      <c r="I19" s="9"/>
    </row>
    <row r="20" spans="1:9" x14ac:dyDescent="0.2">
      <c r="A20" t="s">
        <v>485</v>
      </c>
      <c r="B20">
        <v>2030850</v>
      </c>
      <c r="C20" t="s">
        <v>487</v>
      </c>
      <c r="D20" s="10">
        <v>220</v>
      </c>
      <c r="F20" s="10">
        <f>SUMIF('Bill Charge Detail '!B:B,'Carriage Reconcilliation'!B173,'Bill Charge Detail '!L:L)</f>
        <v>0</v>
      </c>
      <c r="G20" s="14"/>
      <c r="H20" s="8"/>
      <c r="I20" s="9"/>
    </row>
    <row r="21" spans="1:9" x14ac:dyDescent="0.2">
      <c r="A21" t="s">
        <v>503</v>
      </c>
      <c r="B21">
        <v>2030857</v>
      </c>
      <c r="C21" t="s">
        <v>505</v>
      </c>
      <c r="D21" s="10">
        <v>220</v>
      </c>
      <c r="F21" s="10">
        <f>SUMIF('Bill Charge Detail '!B:B,'Carriage Reconcilliation'!B179,'Bill Charge Detail '!L:L)</f>
        <v>0</v>
      </c>
      <c r="G21" s="14"/>
      <c r="H21" s="8"/>
      <c r="I21" s="9"/>
    </row>
    <row r="22" spans="1:9" x14ac:dyDescent="0.2">
      <c r="A22" t="s">
        <v>616</v>
      </c>
      <c r="B22">
        <v>2030900</v>
      </c>
      <c r="C22" t="s">
        <v>618</v>
      </c>
      <c r="D22" s="10">
        <v>214.24</v>
      </c>
      <c r="F22" s="10">
        <f>SUMIF('Bill Charge Detail '!B:B,'Carriage Reconcilliation'!B217,'Bill Charge Detail '!L:L)</f>
        <v>0</v>
      </c>
      <c r="G22" s="14"/>
      <c r="H22" s="8"/>
      <c r="I22" s="9"/>
    </row>
    <row r="23" spans="1:9" x14ac:dyDescent="0.2">
      <c r="A23" t="s">
        <v>682</v>
      </c>
      <c r="B23">
        <v>2071047</v>
      </c>
      <c r="C23" t="s">
        <v>11</v>
      </c>
      <c r="D23" s="10">
        <v>290.7</v>
      </c>
      <c r="F23" s="10">
        <f>SUMIF('Bill Charge Detail '!B:B,'Carriage Reconcilliation'!B239,'Bill Charge Detail '!L:L)</f>
        <v>0</v>
      </c>
      <c r="G23" s="14"/>
      <c r="H23" s="8"/>
      <c r="I23" s="9"/>
    </row>
    <row r="24" spans="1:9" x14ac:dyDescent="0.2">
      <c r="A24" t="s">
        <v>684</v>
      </c>
      <c r="B24">
        <v>2071070</v>
      </c>
      <c r="C24" t="s">
        <v>11</v>
      </c>
      <c r="D24" s="10">
        <v>136.9</v>
      </c>
      <c r="F24" s="10">
        <f>SUMIF('Bill Charge Detail '!B:B,'Carriage Reconcilliation'!B240,'Bill Charge Detail '!L:L)</f>
        <v>0</v>
      </c>
      <c r="H24" s="8"/>
      <c r="I24" s="9"/>
    </row>
    <row r="25" spans="1:9" x14ac:dyDescent="0.2">
      <c r="A25" t="s">
        <v>692</v>
      </c>
      <c r="B25">
        <v>2109384</v>
      </c>
      <c r="C25" t="s">
        <v>31</v>
      </c>
      <c r="D25" s="10">
        <v>246.9</v>
      </c>
      <c r="F25" s="10">
        <f>SUMIF('Bill Charge Detail '!B:B,'Carriage Reconcilliation'!B243,'Bill Charge Detail '!L:L)</f>
        <v>0</v>
      </c>
      <c r="G25" s="14"/>
      <c r="H25" s="8"/>
      <c r="I25" s="9"/>
    </row>
    <row r="26" spans="1:9" x14ac:dyDescent="0.2">
      <c r="A26" t="s">
        <v>694</v>
      </c>
      <c r="B26">
        <v>2109385</v>
      </c>
      <c r="C26" t="s">
        <v>840</v>
      </c>
      <c r="D26" s="10">
        <v>237.34</v>
      </c>
      <c r="F26" s="10">
        <f>SUMIF('Bill Charge Detail '!B:B,'Carriage Reconcilliation'!B244,'Bill Charge Detail '!L:L)</f>
        <v>0</v>
      </c>
      <c r="G26" s="14"/>
      <c r="H26" s="8"/>
      <c r="I26" s="9"/>
    </row>
    <row r="27" spans="1:9" x14ac:dyDescent="0.2">
      <c r="A27" t="s">
        <v>697</v>
      </c>
      <c r="B27">
        <v>2109386</v>
      </c>
      <c r="C27" t="s">
        <v>699</v>
      </c>
      <c r="D27" s="10">
        <v>264.24</v>
      </c>
      <c r="F27" s="10">
        <f>SUMIF('Bill Charge Detail '!B:B,'Carriage Reconcilliation'!B245,'Bill Charge Detail '!L:L)</f>
        <v>0</v>
      </c>
      <c r="H27" s="8"/>
      <c r="I27" s="9"/>
    </row>
    <row r="28" spans="1:9" x14ac:dyDescent="0.2">
      <c r="A28" s="14" t="s">
        <v>712</v>
      </c>
      <c r="B28">
        <v>2109391</v>
      </c>
      <c r="C28" t="s">
        <v>714</v>
      </c>
      <c r="D28" s="10">
        <v>290.7</v>
      </c>
      <c r="F28" s="10">
        <f>SUMIF('Bill Charge Detail '!B:B,'Carriage Reconcilliation'!B250,'Bill Charge Detail '!L:L)</f>
        <v>0</v>
      </c>
      <c r="G28" s="14"/>
      <c r="H28" s="8"/>
      <c r="I28" s="9"/>
    </row>
    <row r="29" spans="1:9" x14ac:dyDescent="0.2">
      <c r="A29" t="s">
        <v>843</v>
      </c>
      <c r="B29">
        <v>2321940</v>
      </c>
      <c r="C29" s="16">
        <v>5064810006444</v>
      </c>
      <c r="D29" s="16">
        <v>707.65</v>
      </c>
      <c r="E29"/>
      <c r="F29" s="10">
        <f>SUMIF('Bill Charge Detail '!B:B,'Carriage Reconcilliation'!B279,'Bill Charge Detail '!L:L)</f>
        <v>0</v>
      </c>
      <c r="G29" s="14"/>
      <c r="H29" s="8"/>
      <c r="I29" s="9"/>
    </row>
    <row r="30" spans="1:9" x14ac:dyDescent="0.2">
      <c r="A30" t="s">
        <v>738</v>
      </c>
      <c r="B30">
        <v>2349653</v>
      </c>
      <c r="C30" t="s">
        <v>740</v>
      </c>
      <c r="D30" s="10">
        <v>156.30000000000001</v>
      </c>
      <c r="F30" s="10">
        <f>SUMIF('Bill Charge Detail '!B:B,'Carriage Reconcilliation'!B258,'Bill Charge Detail '!L:L)</f>
        <v>0</v>
      </c>
      <c r="G30" s="14"/>
      <c r="H30" s="8"/>
      <c r="I30" s="9"/>
    </row>
    <row r="31" spans="1:9" ht="16.5" x14ac:dyDescent="0.3">
      <c r="A31" t="s">
        <v>756</v>
      </c>
      <c r="B31">
        <v>2349659</v>
      </c>
      <c r="C31" t="s">
        <v>841</v>
      </c>
      <c r="D31" s="10">
        <v>189.6</v>
      </c>
      <c r="F31" s="10">
        <f>SUMIF('Bill Charge Detail '!B:B,'Carriage Reconcilliation'!B264,'Bill Charge Detail '!L:L)</f>
        <v>0</v>
      </c>
      <c r="G31" s="25"/>
      <c r="H31" s="8"/>
      <c r="I31" s="9"/>
    </row>
    <row r="32" spans="1:9" x14ac:dyDescent="0.2">
      <c r="A32" t="s">
        <v>842</v>
      </c>
      <c r="B32">
        <v>2575459</v>
      </c>
      <c r="C32" s="16">
        <v>3088280006444</v>
      </c>
      <c r="D32" s="10">
        <v>301.62</v>
      </c>
      <c r="F32" s="10">
        <f>SUMIF('Bill Charge Detail '!B:B,'Carriage Reconcilliation'!B276,'Bill Charge Detail '!L:L)</f>
        <v>0</v>
      </c>
      <c r="G32" s="14"/>
      <c r="H32" s="8"/>
      <c r="I32" s="9"/>
    </row>
    <row r="33" spans="1:9" x14ac:dyDescent="0.2">
      <c r="A33" t="s">
        <v>811</v>
      </c>
      <c r="B33">
        <v>2637108</v>
      </c>
      <c r="C33" s="16">
        <v>3087610006444</v>
      </c>
      <c r="D33" s="13">
        <v>46.9</v>
      </c>
      <c r="E33"/>
      <c r="F33" s="10">
        <f>SUMIF('Bill Charge Detail '!B:B,'Carriage Reconcilliation'!B278,'Bill Charge Detail '!L:L)</f>
        <v>0</v>
      </c>
      <c r="H33" s="8"/>
      <c r="I33" s="9"/>
    </row>
    <row r="34" spans="1:9" x14ac:dyDescent="0.2">
      <c r="A34" t="s">
        <v>6</v>
      </c>
      <c r="B34" t="s">
        <v>7</v>
      </c>
      <c r="C34" t="s">
        <v>8</v>
      </c>
      <c r="D34" s="10">
        <v>246.9</v>
      </c>
      <c r="F34" s="10">
        <f>SUMIF('Bill Charge Detail '!B:B,'Carriage Reconcilliation'!B3,'Bill Charge Detail '!L:L)</f>
        <v>0</v>
      </c>
      <c r="H34" s="8"/>
      <c r="I34" s="9"/>
    </row>
    <row r="35" spans="1:9" x14ac:dyDescent="0.2">
      <c r="A35" t="s">
        <v>17</v>
      </c>
      <c r="B35" t="s">
        <v>18</v>
      </c>
      <c r="C35" t="s">
        <v>19</v>
      </c>
      <c r="D35" s="10">
        <v>959.98</v>
      </c>
      <c r="F35" s="10">
        <f>SUMIF('Bill Charge Detail '!B:B,'Carriage Reconcilliation'!B7,'Bill Charge Detail '!L:L)</f>
        <v>0</v>
      </c>
      <c r="H35" s="8"/>
      <c r="I35" s="9"/>
    </row>
    <row r="36" spans="1:9" x14ac:dyDescent="0.2">
      <c r="A36" t="s">
        <v>20</v>
      </c>
      <c r="B36" t="s">
        <v>21</v>
      </c>
      <c r="C36" t="s">
        <v>22</v>
      </c>
      <c r="D36" s="10">
        <v>264.24</v>
      </c>
      <c r="F36" s="10">
        <f>SUMIF('Bill Charge Detail '!B:B,'Carriage Reconcilliation'!B8,'Bill Charge Detail '!L:L)</f>
        <v>0</v>
      </c>
      <c r="H36" s="12"/>
      <c r="I36" s="9"/>
    </row>
    <row r="37" spans="1:9" x14ac:dyDescent="0.2">
      <c r="A37" t="s">
        <v>23</v>
      </c>
      <c r="B37" t="s">
        <v>24</v>
      </c>
      <c r="C37" t="s">
        <v>25</v>
      </c>
      <c r="D37" s="10">
        <v>959.98</v>
      </c>
      <c r="F37" s="10">
        <f>SUMIF('Bill Charge Detail '!B:B,'Carriage Reconcilliation'!B9,'Bill Charge Detail '!L:L)</f>
        <v>0</v>
      </c>
      <c r="H37" s="8"/>
      <c r="I37" s="9"/>
    </row>
    <row r="38" spans="1:9" ht="16.5" x14ac:dyDescent="0.3">
      <c r="A38" t="s">
        <v>26</v>
      </c>
      <c r="B38" t="s">
        <v>27</v>
      </c>
      <c r="C38" t="s">
        <v>28</v>
      </c>
      <c r="D38" s="10">
        <v>867.58</v>
      </c>
      <c r="F38" s="10">
        <f>SUMIF('Bill Charge Detail '!B:B,'Carriage Reconcilliation'!B10,'Bill Charge Detail '!L:L)</f>
        <v>0</v>
      </c>
      <c r="G38" s="25"/>
      <c r="H38" s="8"/>
      <c r="I38" s="9"/>
    </row>
    <row r="39" spans="1:9" x14ac:dyDescent="0.2">
      <c r="A39" t="s">
        <v>29</v>
      </c>
      <c r="B39" t="s">
        <v>30</v>
      </c>
      <c r="C39" t="s">
        <v>31</v>
      </c>
      <c r="D39" s="10">
        <v>843.58</v>
      </c>
      <c r="F39" s="10">
        <f>SUMIF('Bill Charge Detail '!B:B,'Carriage Reconcilliation'!B11,'Bill Charge Detail '!L:L)</f>
        <v>0</v>
      </c>
      <c r="H39" s="8"/>
      <c r="I39" s="9"/>
    </row>
    <row r="40" spans="1:9" x14ac:dyDescent="0.2">
      <c r="A40" t="s">
        <v>37</v>
      </c>
      <c r="B40" t="s">
        <v>38</v>
      </c>
      <c r="C40" t="s">
        <v>39</v>
      </c>
      <c r="D40" s="10">
        <v>246.9</v>
      </c>
      <c r="F40" s="10">
        <f>SUMIF('Bill Charge Detail '!B:B,'Carriage Reconcilliation'!B14,'Bill Charge Detail '!L:L)</f>
        <v>0</v>
      </c>
      <c r="H40" s="8"/>
      <c r="I40" s="9"/>
    </row>
    <row r="41" spans="1:9" x14ac:dyDescent="0.2">
      <c r="A41" t="s">
        <v>40</v>
      </c>
      <c r="B41" t="s">
        <v>41</v>
      </c>
      <c r="C41" t="s">
        <v>31</v>
      </c>
      <c r="D41" s="10">
        <v>959.98</v>
      </c>
      <c r="F41" s="10">
        <f>SUMIF('Bill Charge Detail '!B:B,'Carriage Reconcilliation'!B15,'Bill Charge Detail '!L:L)</f>
        <v>0</v>
      </c>
      <c r="H41" s="8"/>
      <c r="I41" s="9"/>
    </row>
    <row r="42" spans="1:9" x14ac:dyDescent="0.2">
      <c r="A42" t="s">
        <v>45</v>
      </c>
      <c r="B42" t="s">
        <v>46</v>
      </c>
      <c r="C42">
        <v>1524470006444</v>
      </c>
      <c r="D42" s="10">
        <v>366.9</v>
      </c>
      <c r="F42" s="10">
        <f>SUMIF('Bill Charge Detail '!B:B,'Carriage Reconcilliation'!B17,'Bill Charge Detail '!L:L)</f>
        <v>0</v>
      </c>
      <c r="H42" s="8"/>
      <c r="I42" s="9"/>
    </row>
    <row r="43" spans="1:9" x14ac:dyDescent="0.2">
      <c r="A43" t="s">
        <v>48</v>
      </c>
      <c r="B43" t="s">
        <v>49</v>
      </c>
      <c r="C43" t="s">
        <v>50</v>
      </c>
      <c r="D43" s="10">
        <v>880.78</v>
      </c>
      <c r="F43" s="10">
        <f>SUMIF('Bill Charge Detail '!B:B,'Carriage Reconcilliation'!B18,'Bill Charge Detail '!L:L)</f>
        <v>0</v>
      </c>
      <c r="H43" s="8"/>
      <c r="I43" s="9"/>
    </row>
    <row r="44" spans="1:9" ht="16.5" x14ac:dyDescent="0.3">
      <c r="A44" t="s">
        <v>51</v>
      </c>
      <c r="B44" t="s">
        <v>52</v>
      </c>
      <c r="C44" t="s">
        <v>53</v>
      </c>
      <c r="D44" s="10">
        <v>459.19</v>
      </c>
      <c r="F44" s="10">
        <f>SUMIF('Bill Charge Detail '!B:B,'Carriage Reconcilliation'!B19,'Bill Charge Detail '!L:L)</f>
        <v>0</v>
      </c>
      <c r="G44" s="25"/>
      <c r="H44" s="8"/>
      <c r="I44" s="9"/>
    </row>
    <row r="45" spans="1:9" x14ac:dyDescent="0.2">
      <c r="A45" t="s">
        <v>54</v>
      </c>
      <c r="B45" t="s">
        <v>55</v>
      </c>
      <c r="C45" t="s">
        <v>56</v>
      </c>
      <c r="D45" s="10">
        <v>830.38</v>
      </c>
      <c r="F45" s="10">
        <f>SUMIF('Bill Charge Detail '!B:B,'Carriage Reconcilliation'!B20,'Bill Charge Detail '!L:L)</f>
        <v>0</v>
      </c>
      <c r="H45" s="8"/>
      <c r="I45" s="9"/>
    </row>
    <row r="46" spans="1:9" ht="16.5" x14ac:dyDescent="0.3">
      <c r="A46" t="s">
        <v>57</v>
      </c>
      <c r="B46" t="s">
        <v>58</v>
      </c>
      <c r="C46" t="s">
        <v>59</v>
      </c>
      <c r="D46" s="10">
        <v>904.78</v>
      </c>
      <c r="F46" s="10">
        <f>SUMIF('Bill Charge Detail '!B:B,'Carriage Reconcilliation'!B21,'Bill Charge Detail '!L:L)</f>
        <v>0</v>
      </c>
      <c r="G46" s="25"/>
      <c r="H46" s="8"/>
      <c r="I46" s="9"/>
    </row>
    <row r="47" spans="1:9" x14ac:dyDescent="0.2">
      <c r="A47" t="s">
        <v>60</v>
      </c>
      <c r="B47" t="s">
        <v>61</v>
      </c>
      <c r="C47" t="s">
        <v>62</v>
      </c>
      <c r="D47" s="10">
        <v>264.24</v>
      </c>
      <c r="F47" s="10">
        <f>SUMIF('Bill Charge Detail '!B:B,'Carriage Reconcilliation'!B22,'Bill Charge Detail '!L:L)</f>
        <v>0</v>
      </c>
      <c r="H47" s="8"/>
      <c r="I47" s="9"/>
    </row>
    <row r="48" spans="1:9" x14ac:dyDescent="0.2">
      <c r="A48" t="s">
        <v>63</v>
      </c>
      <c r="B48" t="s">
        <v>64</v>
      </c>
      <c r="C48" t="s">
        <v>65</v>
      </c>
      <c r="D48" s="10">
        <v>880.78</v>
      </c>
      <c r="F48" s="10">
        <f>SUMIF('Bill Charge Detail '!B:B,'Carriage Reconcilliation'!B23,'Bill Charge Detail '!L:L)</f>
        <v>0</v>
      </c>
      <c r="H48" s="8"/>
      <c r="I48" s="9"/>
    </row>
    <row r="49" spans="1:9" ht="16.5" x14ac:dyDescent="0.3">
      <c r="A49" t="s">
        <v>66</v>
      </c>
      <c r="B49" t="s">
        <v>67</v>
      </c>
      <c r="C49" t="s">
        <v>68</v>
      </c>
      <c r="D49" s="10">
        <v>844.38</v>
      </c>
      <c r="F49" s="10">
        <f>SUMIF('Bill Charge Detail '!B:B,'Carriage Reconcilliation'!B24,'Bill Charge Detail '!L:L)</f>
        <v>0</v>
      </c>
      <c r="G49" s="25"/>
      <c r="H49" s="8"/>
      <c r="I49" s="9"/>
    </row>
    <row r="50" spans="1:9" x14ac:dyDescent="0.2">
      <c r="A50" t="s">
        <v>832</v>
      </c>
      <c r="B50" t="s">
        <v>70</v>
      </c>
      <c r="C50" t="s">
        <v>71</v>
      </c>
      <c r="D50" s="10">
        <v>619.20000000000005</v>
      </c>
      <c r="F50" s="10">
        <f>SUMIF('Bill Charge Detail '!B:B,'Carriage Reconcilliation'!B25,'Bill Charge Detail '!L:L)</f>
        <v>0</v>
      </c>
      <c r="H50" s="8"/>
      <c r="I50" s="9"/>
    </row>
    <row r="51" spans="1:9" x14ac:dyDescent="0.2">
      <c r="A51" t="s">
        <v>72</v>
      </c>
      <c r="B51" t="s">
        <v>73</v>
      </c>
      <c r="C51" t="s">
        <v>74</v>
      </c>
      <c r="D51" s="10">
        <v>366.9</v>
      </c>
      <c r="F51" s="10">
        <f>SUMIF('Bill Charge Detail '!B:B,'Carriage Reconcilliation'!B26,'Bill Charge Detail '!L:L)</f>
        <v>0</v>
      </c>
      <c r="H51" s="8"/>
      <c r="I51" s="9"/>
    </row>
    <row r="52" spans="1:9" x14ac:dyDescent="0.2">
      <c r="A52" t="s">
        <v>78</v>
      </c>
      <c r="B52" t="s">
        <v>79</v>
      </c>
      <c r="C52" t="s">
        <v>80</v>
      </c>
      <c r="D52" s="10">
        <v>401.58</v>
      </c>
      <c r="F52" s="10">
        <f>SUMIF('Bill Charge Detail '!B:B,'Carriage Reconcilliation'!B28,'Bill Charge Detail '!L:L)</f>
        <v>0</v>
      </c>
      <c r="H52" s="8"/>
      <c r="I52" s="9"/>
    </row>
    <row r="53" spans="1:9" x14ac:dyDescent="0.2">
      <c r="A53" t="s">
        <v>81</v>
      </c>
      <c r="B53" t="s">
        <v>82</v>
      </c>
      <c r="C53" t="s">
        <v>83</v>
      </c>
      <c r="D53" s="10">
        <v>880.78</v>
      </c>
      <c r="F53" s="10">
        <f>SUMIF('Bill Charge Detail '!B:B,'Carriage Reconcilliation'!B29,'Bill Charge Detail '!L:L)</f>
        <v>0</v>
      </c>
      <c r="H53" s="8"/>
      <c r="I53" s="9"/>
    </row>
    <row r="54" spans="1:9" ht="16.5" x14ac:dyDescent="0.3">
      <c r="A54" t="s">
        <v>84</v>
      </c>
      <c r="B54" t="s">
        <v>85</v>
      </c>
      <c r="C54" t="s">
        <v>86</v>
      </c>
      <c r="D54" s="10">
        <v>904.78</v>
      </c>
      <c r="F54" s="10">
        <f>SUMIF('Bill Charge Detail '!B:B,'Carriage Reconcilliation'!B30,'Bill Charge Detail '!L:L)</f>
        <v>0</v>
      </c>
      <c r="G54" s="25"/>
      <c r="H54" s="8"/>
      <c r="I54" s="9"/>
    </row>
    <row r="55" spans="1:9" x14ac:dyDescent="0.2">
      <c r="A55" t="s">
        <v>87</v>
      </c>
      <c r="B55" t="s">
        <v>88</v>
      </c>
      <c r="C55" t="s">
        <v>89</v>
      </c>
      <c r="D55" s="10">
        <v>1028.3800000000001</v>
      </c>
      <c r="F55" s="10">
        <f>SUMIF('Bill Charge Detail '!B:B,'Carriage Reconcilliation'!B31,'Bill Charge Detail '!L:L)</f>
        <v>0</v>
      </c>
      <c r="H55" s="8"/>
      <c r="I55" s="9"/>
    </row>
    <row r="56" spans="1:9" x14ac:dyDescent="0.2">
      <c r="A56" t="s">
        <v>90</v>
      </c>
      <c r="B56" t="s">
        <v>91</v>
      </c>
      <c r="C56" t="s">
        <v>92</v>
      </c>
      <c r="D56" s="10">
        <v>803.48</v>
      </c>
      <c r="F56" s="10">
        <f>SUMIF('Bill Charge Detail '!B:B,'Carriage Reconcilliation'!B32,'Bill Charge Detail '!L:L)</f>
        <v>0</v>
      </c>
      <c r="H56" s="8"/>
      <c r="I56" s="9"/>
    </row>
    <row r="57" spans="1:9" ht="16.5" x14ac:dyDescent="0.3">
      <c r="A57" t="s">
        <v>96</v>
      </c>
      <c r="B57" t="s">
        <v>97</v>
      </c>
      <c r="C57" t="s">
        <v>98</v>
      </c>
      <c r="D57" s="10">
        <v>880.78</v>
      </c>
      <c r="F57" s="10">
        <f>SUMIF('Bill Charge Detail '!B:B,'Carriage Reconcilliation'!B34,'Bill Charge Detail '!L:L)</f>
        <v>0</v>
      </c>
      <c r="G57" s="25"/>
      <c r="H57" s="8"/>
      <c r="I57" s="9"/>
    </row>
    <row r="58" spans="1:9" ht="16.5" x14ac:dyDescent="0.3">
      <c r="A58" t="s">
        <v>99</v>
      </c>
      <c r="B58" t="s">
        <v>100</v>
      </c>
      <c r="C58" t="s">
        <v>101</v>
      </c>
      <c r="D58" s="10">
        <v>880.78</v>
      </c>
      <c r="F58" s="10">
        <f>SUMIF('Bill Charge Detail '!B:B,'Carriage Reconcilliation'!B35,'Bill Charge Detail '!L:L)</f>
        <v>0</v>
      </c>
      <c r="G58" s="25"/>
      <c r="H58" s="8"/>
      <c r="I58" s="9"/>
    </row>
    <row r="59" spans="1:9" s="6" customFormat="1" ht="16.5" x14ac:dyDescent="0.3">
      <c r="A59" t="s">
        <v>105</v>
      </c>
      <c r="B59" t="s">
        <v>106</v>
      </c>
      <c r="C59" t="s">
        <v>107</v>
      </c>
      <c r="D59" s="10">
        <v>880.78</v>
      </c>
      <c r="E59" s="5"/>
      <c r="F59" s="10">
        <f>SUMIF('Bill Charge Detail '!B:B,'Carriage Reconcilliation'!B37,'Bill Charge Detail '!L:L)</f>
        <v>0</v>
      </c>
      <c r="G59" s="25"/>
      <c r="H59" s="8"/>
      <c r="I59" s="9"/>
    </row>
    <row r="60" spans="1:9" x14ac:dyDescent="0.2">
      <c r="A60" t="s">
        <v>108</v>
      </c>
      <c r="B60" t="s">
        <v>109</v>
      </c>
      <c r="C60" t="s">
        <v>110</v>
      </c>
      <c r="D60" s="10">
        <v>1220.3800000000001</v>
      </c>
      <c r="F60" s="10">
        <f>SUMIF('Bill Charge Detail '!B:B,'Carriage Reconcilliation'!B38,'Bill Charge Detail '!L:L)</f>
        <v>0</v>
      </c>
      <c r="G60" s="14"/>
      <c r="H60" s="12"/>
      <c r="I60" s="9"/>
    </row>
    <row r="61" spans="1:9" x14ac:dyDescent="0.2">
      <c r="A61" t="s">
        <v>111</v>
      </c>
      <c r="B61" t="s">
        <v>112</v>
      </c>
      <c r="C61" t="s">
        <v>113</v>
      </c>
      <c r="D61" s="10">
        <v>1028.3800000000001</v>
      </c>
      <c r="F61" s="10">
        <f>SUMIF('Bill Charge Detail '!B:B,'Carriage Reconcilliation'!B39,'Bill Charge Detail '!L:L)</f>
        <v>0</v>
      </c>
      <c r="H61" s="8"/>
      <c r="I61" s="9"/>
    </row>
    <row r="62" spans="1:9" x14ac:dyDescent="0.2">
      <c r="A62" t="s">
        <v>114</v>
      </c>
      <c r="B62" t="s">
        <v>115</v>
      </c>
      <c r="C62" t="s">
        <v>116</v>
      </c>
      <c r="D62" s="10">
        <v>1028.3800000000001</v>
      </c>
      <c r="F62" s="10">
        <f>SUMIF('Bill Charge Detail '!B:B,'Carriage Reconcilliation'!B40,'Bill Charge Detail '!L:L)</f>
        <v>0</v>
      </c>
      <c r="H62" s="8"/>
      <c r="I62" s="9"/>
    </row>
    <row r="63" spans="1:9" x14ac:dyDescent="0.2">
      <c r="A63" t="s">
        <v>117</v>
      </c>
      <c r="B63" t="s">
        <v>118</v>
      </c>
      <c r="C63" t="s">
        <v>119</v>
      </c>
      <c r="D63" s="10">
        <v>1028.3800000000001</v>
      </c>
      <c r="F63" s="10">
        <f>SUMIF('Bill Charge Detail '!B:B,'Carriage Reconcilliation'!B41,'Bill Charge Detail '!L:L)</f>
        <v>0</v>
      </c>
      <c r="H63" s="8"/>
      <c r="I63" s="9"/>
    </row>
    <row r="64" spans="1:9" x14ac:dyDescent="0.2">
      <c r="A64" t="s">
        <v>120</v>
      </c>
      <c r="B64" t="s">
        <v>121</v>
      </c>
      <c r="C64" t="s">
        <v>122</v>
      </c>
      <c r="D64" s="10">
        <v>863.44</v>
      </c>
      <c r="F64" s="10">
        <f>SUMIF('Bill Charge Detail '!B:B,'Carriage Reconcilliation'!B42,'Bill Charge Detail '!L:L)</f>
        <v>0</v>
      </c>
      <c r="H64" s="8"/>
      <c r="I64" s="9"/>
    </row>
    <row r="65" spans="1:9" x14ac:dyDescent="0.2">
      <c r="A65" t="s">
        <v>123</v>
      </c>
      <c r="B65" t="s">
        <v>124</v>
      </c>
      <c r="C65" t="s">
        <v>125</v>
      </c>
      <c r="D65" s="10">
        <v>1193.48</v>
      </c>
      <c r="F65" s="10">
        <f>SUMIF('Bill Charge Detail '!B:B,'Carriage Reconcilliation'!B43,'Bill Charge Detail '!L:L)</f>
        <v>0</v>
      </c>
      <c r="H65" s="8"/>
      <c r="I65" s="9"/>
    </row>
    <row r="66" spans="1:9" x14ac:dyDescent="0.2">
      <c r="A66" t="s">
        <v>126</v>
      </c>
      <c r="B66" t="s">
        <v>127</v>
      </c>
      <c r="C66" t="s">
        <v>128</v>
      </c>
      <c r="D66" s="10">
        <v>853.88</v>
      </c>
      <c r="F66" s="10">
        <f>SUMIF('Bill Charge Detail '!B:B,'Carriage Reconcilliation'!B44,'Bill Charge Detail '!L:L)</f>
        <v>0</v>
      </c>
      <c r="H66" s="8"/>
      <c r="I66" s="9"/>
    </row>
    <row r="67" spans="1:9" x14ac:dyDescent="0.2">
      <c r="A67" t="s">
        <v>132</v>
      </c>
      <c r="B67" t="s">
        <v>133</v>
      </c>
      <c r="C67" t="s">
        <v>134</v>
      </c>
      <c r="D67" s="10">
        <v>366.9</v>
      </c>
      <c r="F67" s="10">
        <f>SUMIF('Bill Charge Detail '!B:B,'Carriage Reconcilliation'!B46,'Bill Charge Detail '!L:L)</f>
        <v>0</v>
      </c>
      <c r="H67" s="8"/>
      <c r="I67" s="9"/>
    </row>
    <row r="68" spans="1:9" x14ac:dyDescent="0.2">
      <c r="A68" t="s">
        <v>135</v>
      </c>
      <c r="B68" t="s">
        <v>136</v>
      </c>
      <c r="C68" t="s">
        <v>31</v>
      </c>
      <c r="D68" s="10">
        <v>189.6</v>
      </c>
      <c r="F68" s="10">
        <f>SUMIF('Bill Charge Detail '!B:B,'Carriage Reconcilliation'!B47,'Bill Charge Detail '!L:L)</f>
        <v>0</v>
      </c>
      <c r="H68" s="8"/>
      <c r="I68" s="9"/>
    </row>
    <row r="69" spans="1:9" x14ac:dyDescent="0.2">
      <c r="A69" t="s">
        <v>137</v>
      </c>
      <c r="B69" t="s">
        <v>138</v>
      </c>
      <c r="C69" t="s">
        <v>31</v>
      </c>
      <c r="D69" s="10">
        <v>246.9</v>
      </c>
      <c r="F69" s="10">
        <f>SUMIF('Bill Charge Detail '!B:B,'Carriage Reconcilliation'!B48,'Bill Charge Detail '!L:L)</f>
        <v>0</v>
      </c>
      <c r="H69" s="8"/>
      <c r="I69" s="9"/>
    </row>
    <row r="70" spans="1:9" x14ac:dyDescent="0.2">
      <c r="A70" t="s">
        <v>139</v>
      </c>
      <c r="B70" t="s">
        <v>140</v>
      </c>
      <c r="C70" t="s">
        <v>141</v>
      </c>
      <c r="D70" s="10">
        <v>401.58</v>
      </c>
      <c r="F70" s="10">
        <f>SUMIF('Bill Charge Detail '!B:B,'Carriage Reconcilliation'!B49,'Bill Charge Detail '!L:L)</f>
        <v>0</v>
      </c>
      <c r="H70" s="8"/>
      <c r="I70" s="9"/>
    </row>
    <row r="71" spans="1:9" x14ac:dyDescent="0.2">
      <c r="A71" t="s">
        <v>142</v>
      </c>
      <c r="B71" t="s">
        <v>143</v>
      </c>
      <c r="C71" t="s">
        <v>144</v>
      </c>
      <c r="D71" s="10">
        <v>401.58</v>
      </c>
      <c r="F71" s="10">
        <f>SUMIF('Bill Charge Detail '!B:B,'Carriage Reconcilliation'!B50,'Bill Charge Detail '!L:L)</f>
        <v>0</v>
      </c>
      <c r="H71" s="8"/>
      <c r="I71" s="9"/>
    </row>
    <row r="72" spans="1:9" x14ac:dyDescent="0.2">
      <c r="A72" t="s">
        <v>145</v>
      </c>
      <c r="B72" t="s">
        <v>146</v>
      </c>
      <c r="C72" t="s">
        <v>31</v>
      </c>
      <c r="D72" s="10">
        <v>264.24</v>
      </c>
      <c r="F72" s="10">
        <f>SUMIF('Bill Charge Detail '!B:B,'Carriage Reconcilliation'!B51,'Bill Charge Detail '!L:L)</f>
        <v>0</v>
      </c>
      <c r="H72" s="8"/>
      <c r="I72" s="9"/>
    </row>
    <row r="73" spans="1:9" x14ac:dyDescent="0.2">
      <c r="A73" t="s">
        <v>147</v>
      </c>
      <c r="B73" t="s">
        <v>148</v>
      </c>
      <c r="C73" t="s">
        <v>31</v>
      </c>
      <c r="D73" s="10">
        <v>246.9</v>
      </c>
      <c r="F73" s="10">
        <f>SUMIF('Bill Charge Detail '!B:B,'Carriage Reconcilliation'!B52,'Bill Charge Detail '!L:L)</f>
        <v>0</v>
      </c>
      <c r="H73" s="8"/>
      <c r="I73" s="9"/>
    </row>
    <row r="74" spans="1:9" x14ac:dyDescent="0.2">
      <c r="A74" t="s">
        <v>149</v>
      </c>
      <c r="B74" t="s">
        <v>150</v>
      </c>
      <c r="C74" t="s">
        <v>151</v>
      </c>
      <c r="D74" s="10">
        <v>366.9</v>
      </c>
      <c r="F74" s="10">
        <f>SUMIF('Bill Charge Detail '!B:B,'Carriage Reconcilliation'!B53,'Bill Charge Detail '!L:L)</f>
        <v>0</v>
      </c>
      <c r="H74" s="8"/>
      <c r="I74" s="9"/>
    </row>
    <row r="75" spans="1:9" x14ac:dyDescent="0.2">
      <c r="A75" t="s">
        <v>152</v>
      </c>
      <c r="B75" t="s">
        <v>153</v>
      </c>
      <c r="C75" t="s">
        <v>154</v>
      </c>
      <c r="D75" s="10">
        <v>401.58</v>
      </c>
      <c r="F75" s="10">
        <f>SUMIF('Bill Charge Detail '!B:B,'Carriage Reconcilliation'!B54,'Bill Charge Detail '!L:L)</f>
        <v>0</v>
      </c>
      <c r="H75" s="8"/>
      <c r="I75" s="9"/>
    </row>
    <row r="76" spans="1:9" x14ac:dyDescent="0.2">
      <c r="A76" t="s">
        <v>817</v>
      </c>
      <c r="B76" t="s">
        <v>818</v>
      </c>
      <c r="C76" t="s">
        <v>819</v>
      </c>
      <c r="D76" s="13">
        <v>126.9</v>
      </c>
      <c r="E76"/>
      <c r="F76" s="10">
        <f>SUMIF('Bill Charge Detail '!B:B,'Carriage Reconcilliation'!B289,'Bill Charge Detail '!L:L)</f>
        <v>0</v>
      </c>
      <c r="H76" s="8"/>
      <c r="I76" s="9"/>
    </row>
    <row r="77" spans="1:9" x14ac:dyDescent="0.2">
      <c r="A77" t="s">
        <v>155</v>
      </c>
      <c r="B77" t="s">
        <v>156</v>
      </c>
      <c r="C77" t="s">
        <v>157</v>
      </c>
      <c r="D77" s="10">
        <v>520.72</v>
      </c>
      <c r="F77" s="10">
        <f>SUMIF('Bill Charge Detail '!B:B,'Carriage Reconcilliation'!B55,'Bill Charge Detail '!L:L)</f>
        <v>0</v>
      </c>
      <c r="H77" s="8"/>
      <c r="I77" s="9"/>
    </row>
    <row r="78" spans="1:9" x14ac:dyDescent="0.2">
      <c r="A78" t="s">
        <v>158</v>
      </c>
      <c r="B78" t="s">
        <v>159</v>
      </c>
      <c r="C78" t="s">
        <v>160</v>
      </c>
      <c r="D78" s="10">
        <v>366.9</v>
      </c>
      <c r="F78" s="10">
        <f>SUMIF('Bill Charge Detail '!B:B,'Carriage Reconcilliation'!B56,'Bill Charge Detail '!L:L)</f>
        <v>0</v>
      </c>
      <c r="H78" s="8"/>
      <c r="I78" s="9"/>
    </row>
    <row r="79" spans="1:9" x14ac:dyDescent="0.2">
      <c r="A79" t="s">
        <v>161</v>
      </c>
      <c r="B79" t="s">
        <v>162</v>
      </c>
      <c r="C79" t="s">
        <v>31</v>
      </c>
      <c r="D79" s="10">
        <v>246.9</v>
      </c>
      <c r="F79" s="10">
        <f>SUMIF('Bill Charge Detail '!B:B,'Carriage Reconcilliation'!B57,'Bill Charge Detail '!L:L)</f>
        <v>0</v>
      </c>
      <c r="H79" s="8"/>
      <c r="I79" s="9"/>
    </row>
    <row r="80" spans="1:9" x14ac:dyDescent="0.2">
      <c r="A80" t="s">
        <v>163</v>
      </c>
      <c r="B80" t="s">
        <v>164</v>
      </c>
      <c r="C80" t="s">
        <v>31</v>
      </c>
      <c r="D80" s="10">
        <v>246.9</v>
      </c>
      <c r="F80" s="10">
        <f>SUMIF('Bill Charge Detail '!B:B,'Carriage Reconcilliation'!B58,'Bill Charge Detail '!L:L)</f>
        <v>0</v>
      </c>
      <c r="H80" s="8"/>
      <c r="I80" s="9"/>
    </row>
    <row r="81" spans="1:9" x14ac:dyDescent="0.2">
      <c r="A81" t="s">
        <v>170</v>
      </c>
      <c r="B81" t="s">
        <v>171</v>
      </c>
      <c r="C81" t="s">
        <v>172</v>
      </c>
      <c r="D81" s="10">
        <v>401.58</v>
      </c>
      <c r="F81" s="10">
        <f>SUMIF('Bill Charge Detail '!B:B,'Carriage Reconcilliation'!B61,'Bill Charge Detail '!L:L)</f>
        <v>0</v>
      </c>
      <c r="H81" s="8"/>
      <c r="I81" s="9"/>
    </row>
    <row r="82" spans="1:9" x14ac:dyDescent="0.2">
      <c r="A82" t="s">
        <v>173</v>
      </c>
      <c r="B82" t="s">
        <v>174</v>
      </c>
      <c r="C82" t="s">
        <v>175</v>
      </c>
      <c r="D82" s="10">
        <v>366.9</v>
      </c>
      <c r="F82" s="10">
        <f>SUMIF('Bill Charge Detail '!B:B,'Carriage Reconcilliation'!B62,'Bill Charge Detail '!L:L)</f>
        <v>0</v>
      </c>
      <c r="H82" s="8"/>
      <c r="I82" s="9"/>
    </row>
    <row r="83" spans="1:9" x14ac:dyDescent="0.2">
      <c r="A83" t="s">
        <v>179</v>
      </c>
      <c r="B83" t="s">
        <v>180</v>
      </c>
      <c r="C83" t="s">
        <v>31</v>
      </c>
      <c r="D83" s="10">
        <v>246.9</v>
      </c>
      <c r="F83" s="10">
        <f>SUMIF('Bill Charge Detail '!B:B,'Carriage Reconcilliation'!B64,'Bill Charge Detail '!L:L)</f>
        <v>0</v>
      </c>
      <c r="H83" s="8"/>
      <c r="I83" s="9"/>
    </row>
    <row r="84" spans="1:9" x14ac:dyDescent="0.2">
      <c r="A84" t="s">
        <v>181</v>
      </c>
      <c r="B84" t="s">
        <v>182</v>
      </c>
      <c r="C84" t="s">
        <v>31</v>
      </c>
      <c r="D84" s="10">
        <v>264.24</v>
      </c>
      <c r="F84" s="10">
        <f>SUMIF('Bill Charge Detail '!B:B,'Carriage Reconcilliation'!B65,'Bill Charge Detail '!L:L)</f>
        <v>0</v>
      </c>
      <c r="H84" s="8"/>
      <c r="I84" s="9"/>
    </row>
    <row r="85" spans="1:9" x14ac:dyDescent="0.2">
      <c r="A85" t="s">
        <v>183</v>
      </c>
      <c r="B85" t="s">
        <v>184</v>
      </c>
      <c r="C85" t="s">
        <v>31</v>
      </c>
      <c r="D85" s="10">
        <v>246.9</v>
      </c>
      <c r="F85" s="10">
        <f>SUMIF('Bill Charge Detail '!B:B,'Carriage Reconcilliation'!B66,'Bill Charge Detail '!L:L)</f>
        <v>0</v>
      </c>
      <c r="H85" s="8"/>
      <c r="I85" s="9"/>
    </row>
    <row r="86" spans="1:9" x14ac:dyDescent="0.2">
      <c r="A86" t="s">
        <v>185</v>
      </c>
      <c r="B86" t="s">
        <v>186</v>
      </c>
      <c r="C86" t="s">
        <v>31</v>
      </c>
      <c r="D86" s="10">
        <v>264.24</v>
      </c>
      <c r="F86" s="10">
        <f>SUMIF('Bill Charge Detail '!B:B,'Carriage Reconcilliation'!B67,'Bill Charge Detail '!L:L)</f>
        <v>0</v>
      </c>
      <c r="H86" s="8"/>
      <c r="I86" s="9"/>
    </row>
    <row r="87" spans="1:9" x14ac:dyDescent="0.2">
      <c r="A87" t="s">
        <v>187</v>
      </c>
      <c r="B87" t="s">
        <v>188</v>
      </c>
      <c r="C87" t="s">
        <v>31</v>
      </c>
      <c r="D87" s="10">
        <v>246.9</v>
      </c>
      <c r="F87" s="10">
        <f>SUMIF('Bill Charge Detail '!B:B,'Carriage Reconcilliation'!B68,'Bill Charge Detail '!L:L)</f>
        <v>0</v>
      </c>
      <c r="H87" s="8"/>
      <c r="I87" s="9"/>
    </row>
    <row r="88" spans="1:9" x14ac:dyDescent="0.2">
      <c r="A88" t="s">
        <v>189</v>
      </c>
      <c r="B88" t="s">
        <v>190</v>
      </c>
      <c r="C88" t="s">
        <v>191</v>
      </c>
      <c r="D88" s="10">
        <v>366.9</v>
      </c>
      <c r="F88" s="10">
        <f>SUMIF('Bill Charge Detail '!B:B,'Carriage Reconcilliation'!B69,'Bill Charge Detail '!L:L)</f>
        <v>0</v>
      </c>
      <c r="H88" s="8"/>
      <c r="I88" s="9"/>
    </row>
    <row r="89" spans="1:9" x14ac:dyDescent="0.2">
      <c r="A89" t="s">
        <v>192</v>
      </c>
      <c r="B89" t="s">
        <v>193</v>
      </c>
      <c r="C89" t="s">
        <v>31</v>
      </c>
      <c r="D89" s="10">
        <v>264.24</v>
      </c>
      <c r="F89" s="10">
        <f>SUMIF('Bill Charge Detail '!B:B,'Carriage Reconcilliation'!B70,'Bill Charge Detail '!L:L)</f>
        <v>0</v>
      </c>
      <c r="H89" s="8"/>
      <c r="I89" s="9"/>
    </row>
    <row r="90" spans="1:9" x14ac:dyDescent="0.2">
      <c r="A90" t="s">
        <v>194</v>
      </c>
      <c r="B90" t="s">
        <v>195</v>
      </c>
      <c r="C90" t="s">
        <v>31</v>
      </c>
      <c r="D90" s="10">
        <v>264.24</v>
      </c>
      <c r="F90" s="10">
        <f>SUMIF('Bill Charge Detail '!B:B,'Carriage Reconcilliation'!B71,'Bill Charge Detail '!L:L)</f>
        <v>0</v>
      </c>
      <c r="H90" s="8"/>
      <c r="I90" s="9"/>
    </row>
    <row r="91" spans="1:9" x14ac:dyDescent="0.2">
      <c r="A91" t="s">
        <v>196</v>
      </c>
      <c r="B91" t="s">
        <v>197</v>
      </c>
      <c r="C91" t="s">
        <v>198</v>
      </c>
      <c r="D91" s="10">
        <v>401.58</v>
      </c>
      <c r="F91" s="10">
        <f>SUMIF('Bill Charge Detail '!B:B,'Carriage Reconcilliation'!B72,'Bill Charge Detail '!L:L)</f>
        <v>0</v>
      </c>
      <c r="H91" s="8"/>
      <c r="I91" s="9"/>
    </row>
    <row r="92" spans="1:9" x14ac:dyDescent="0.2">
      <c r="A92" t="s">
        <v>199</v>
      </c>
      <c r="B92" t="s">
        <v>200</v>
      </c>
      <c r="C92" t="s">
        <v>31</v>
      </c>
      <c r="D92" s="10">
        <v>246.9</v>
      </c>
      <c r="F92" s="10">
        <f>SUMIF('Bill Charge Detail '!B:B,'Carriage Reconcilliation'!B73,'Bill Charge Detail '!L:L)</f>
        <v>0</v>
      </c>
      <c r="H92" s="8"/>
      <c r="I92" s="9"/>
    </row>
    <row r="93" spans="1:9" x14ac:dyDescent="0.2">
      <c r="A93" t="s">
        <v>201</v>
      </c>
      <c r="B93" t="s">
        <v>202</v>
      </c>
      <c r="C93" t="s">
        <v>31</v>
      </c>
      <c r="D93" s="10">
        <v>246.9</v>
      </c>
      <c r="F93" s="10">
        <f>SUMIF('Bill Charge Detail '!B:B,'Carriage Reconcilliation'!B74,'Bill Charge Detail '!L:L)</f>
        <v>0</v>
      </c>
      <c r="H93" s="8"/>
      <c r="I93" s="9"/>
    </row>
    <row r="94" spans="1:9" x14ac:dyDescent="0.2">
      <c r="A94" t="s">
        <v>203</v>
      </c>
      <c r="B94" t="s">
        <v>204</v>
      </c>
      <c r="C94" t="s">
        <v>205</v>
      </c>
      <c r="D94" s="10">
        <v>366.9</v>
      </c>
      <c r="F94" s="10">
        <f>SUMIF('Bill Charge Detail '!B:B,'Carriage Reconcilliation'!B75,'Bill Charge Detail '!L:L)</f>
        <v>0</v>
      </c>
      <c r="H94" s="8"/>
      <c r="I94" s="9"/>
    </row>
    <row r="95" spans="1:9" x14ac:dyDescent="0.2">
      <c r="A95" t="s">
        <v>206</v>
      </c>
      <c r="B95" t="s">
        <v>207</v>
      </c>
      <c r="C95" t="s">
        <v>31</v>
      </c>
      <c r="D95" s="10">
        <v>246.9</v>
      </c>
      <c r="F95" s="10">
        <f>SUMIF('Bill Charge Detail '!B:B,'Carriage Reconcilliation'!B76,'Bill Charge Detail '!L:L)</f>
        <v>0</v>
      </c>
      <c r="H95" s="8"/>
      <c r="I95" s="9"/>
    </row>
    <row r="96" spans="1:9" x14ac:dyDescent="0.2">
      <c r="A96" t="s">
        <v>208</v>
      </c>
      <c r="B96" t="s">
        <v>209</v>
      </c>
      <c r="C96" t="s">
        <v>210</v>
      </c>
      <c r="D96" s="10">
        <v>424.14</v>
      </c>
      <c r="F96" s="10">
        <f>SUMIF('Bill Charge Detail '!B:B,'Carriage Reconcilliation'!B77,'Bill Charge Detail '!L:L)</f>
        <v>0</v>
      </c>
      <c r="H96" s="8"/>
      <c r="I96" s="9"/>
    </row>
    <row r="97" spans="1:9" x14ac:dyDescent="0.2">
      <c r="A97" t="s">
        <v>211</v>
      </c>
      <c r="B97" t="s">
        <v>212</v>
      </c>
      <c r="C97" t="s">
        <v>31</v>
      </c>
      <c r="D97" s="10">
        <v>246.9</v>
      </c>
      <c r="F97" s="10">
        <f>SUMIF('Bill Charge Detail '!B:B,'Carriage Reconcilliation'!B78,'Bill Charge Detail '!L:L)</f>
        <v>0</v>
      </c>
      <c r="H97" s="8"/>
      <c r="I97" s="9"/>
    </row>
    <row r="98" spans="1:9" x14ac:dyDescent="0.2">
      <c r="A98" t="s">
        <v>213</v>
      </c>
      <c r="B98" t="s">
        <v>214</v>
      </c>
      <c r="C98" t="s">
        <v>31</v>
      </c>
      <c r="D98" s="10">
        <v>246.9</v>
      </c>
      <c r="F98" s="10">
        <f>SUMIF('Bill Charge Detail '!B:B,'Carriage Reconcilliation'!B79,'Bill Charge Detail '!L:L)</f>
        <v>0</v>
      </c>
      <c r="H98" s="8"/>
      <c r="I98" s="9"/>
    </row>
    <row r="99" spans="1:9" x14ac:dyDescent="0.2">
      <c r="A99" t="s">
        <v>215</v>
      </c>
      <c r="B99" t="s">
        <v>216</v>
      </c>
      <c r="C99" t="s">
        <v>31</v>
      </c>
      <c r="D99" s="10">
        <v>246.9</v>
      </c>
      <c r="F99" s="10">
        <f>SUMIF('Bill Charge Detail '!B:B,'Carriage Reconcilliation'!B80,'Bill Charge Detail '!L:L)</f>
        <v>0</v>
      </c>
      <c r="H99" s="8"/>
      <c r="I99" s="9"/>
    </row>
    <row r="100" spans="1:9" x14ac:dyDescent="0.2">
      <c r="A100" t="s">
        <v>217</v>
      </c>
      <c r="B100" t="s">
        <v>218</v>
      </c>
      <c r="C100" t="s">
        <v>219</v>
      </c>
      <c r="D100" s="10">
        <v>246.9</v>
      </c>
      <c r="F100" s="10">
        <f>SUMIF('Bill Charge Detail '!B:B,'Carriage Reconcilliation'!B81,'Bill Charge Detail '!L:L)</f>
        <v>0</v>
      </c>
      <c r="H100" s="8"/>
      <c r="I100" s="9"/>
    </row>
    <row r="101" spans="1:9" x14ac:dyDescent="0.2">
      <c r="A101" t="s">
        <v>220</v>
      </c>
      <c r="B101" t="s">
        <v>221</v>
      </c>
      <c r="C101" t="s">
        <v>222</v>
      </c>
      <c r="D101" s="10">
        <v>401.58</v>
      </c>
      <c r="F101" s="10">
        <f>SUMIF('Bill Charge Detail '!B:B,'Carriage Reconcilliation'!B82,'Bill Charge Detail '!L:L)</f>
        <v>0</v>
      </c>
      <c r="H101" s="8"/>
      <c r="I101" s="9"/>
    </row>
    <row r="102" spans="1:9" x14ac:dyDescent="0.2">
      <c r="A102" t="s">
        <v>223</v>
      </c>
      <c r="B102" t="s">
        <v>224</v>
      </c>
      <c r="C102" t="s">
        <v>31</v>
      </c>
      <c r="D102" s="10">
        <v>264.24</v>
      </c>
      <c r="F102" s="10">
        <f>SUMIF('Bill Charge Detail '!B:B,'Carriage Reconcilliation'!B83,'Bill Charge Detail '!L:L)</f>
        <v>0</v>
      </c>
      <c r="H102" s="8"/>
      <c r="I102" s="9"/>
    </row>
    <row r="103" spans="1:9" x14ac:dyDescent="0.2">
      <c r="A103" t="s">
        <v>225</v>
      </c>
      <c r="B103" t="s">
        <v>226</v>
      </c>
      <c r="C103" t="s">
        <v>31</v>
      </c>
      <c r="D103" s="10">
        <v>264.24</v>
      </c>
      <c r="F103" s="10">
        <f>SUMIF('Bill Charge Detail '!B:B,'Carriage Reconcilliation'!B84,'Bill Charge Detail '!L:L)</f>
        <v>0</v>
      </c>
      <c r="H103" s="8"/>
      <c r="I103" s="9"/>
    </row>
    <row r="104" spans="1:9" x14ac:dyDescent="0.2">
      <c r="A104" t="s">
        <v>227</v>
      </c>
      <c r="B104" t="s">
        <v>228</v>
      </c>
      <c r="C104" t="s">
        <v>31</v>
      </c>
      <c r="D104" s="10">
        <v>264.24</v>
      </c>
      <c r="F104" s="10">
        <f>SUMIF('Bill Charge Detail '!B:B,'Carriage Reconcilliation'!B85,'Bill Charge Detail '!L:L)</f>
        <v>0</v>
      </c>
      <c r="H104" s="8"/>
      <c r="I104" s="9"/>
    </row>
    <row r="105" spans="1:9" x14ac:dyDescent="0.2">
      <c r="A105" t="s">
        <v>229</v>
      </c>
      <c r="B105" t="s">
        <v>230</v>
      </c>
      <c r="C105" t="s">
        <v>31</v>
      </c>
      <c r="D105" s="10">
        <v>264.24</v>
      </c>
      <c r="F105" s="10">
        <f>SUMIF('Bill Charge Detail '!B:B,'Carriage Reconcilliation'!B86,'Bill Charge Detail '!L:L)</f>
        <v>0</v>
      </c>
      <c r="H105" s="8"/>
      <c r="I105" s="9"/>
    </row>
    <row r="106" spans="1:9" x14ac:dyDescent="0.2">
      <c r="A106" t="s">
        <v>231</v>
      </c>
      <c r="B106" t="s">
        <v>232</v>
      </c>
      <c r="C106" t="s">
        <v>31</v>
      </c>
      <c r="D106" s="10">
        <v>246.9</v>
      </c>
      <c r="F106" s="10">
        <f>SUMIF('Bill Charge Detail '!B:B,'Carriage Reconcilliation'!B87,'Bill Charge Detail '!L:L)</f>
        <v>0</v>
      </c>
      <c r="H106" s="8"/>
      <c r="I106" s="9"/>
    </row>
    <row r="107" spans="1:9" x14ac:dyDescent="0.2">
      <c r="A107" t="s">
        <v>233</v>
      </c>
      <c r="B107" t="s">
        <v>234</v>
      </c>
      <c r="C107" t="s">
        <v>235</v>
      </c>
      <c r="D107" s="10">
        <v>366.9</v>
      </c>
      <c r="F107" s="10">
        <f>SUMIF('Bill Charge Detail '!B:B,'Carriage Reconcilliation'!B88,'Bill Charge Detail '!L:L)</f>
        <v>0</v>
      </c>
      <c r="H107" s="8"/>
      <c r="I107" s="9"/>
    </row>
    <row r="108" spans="1:9" x14ac:dyDescent="0.2">
      <c r="A108" t="s">
        <v>236</v>
      </c>
      <c r="B108" t="s">
        <v>237</v>
      </c>
      <c r="C108" t="s">
        <v>31</v>
      </c>
      <c r="D108" s="10">
        <v>264.24</v>
      </c>
      <c r="F108" s="10">
        <f>SUMIF('Bill Charge Detail '!B:B,'Carriage Reconcilliation'!B89,'Bill Charge Detail '!L:L)</f>
        <v>0</v>
      </c>
      <c r="H108" s="8"/>
      <c r="I108" s="9"/>
    </row>
    <row r="109" spans="1:9" x14ac:dyDescent="0.2">
      <c r="A109" t="s">
        <v>238</v>
      </c>
      <c r="B109" t="s">
        <v>239</v>
      </c>
      <c r="C109" t="s">
        <v>31</v>
      </c>
      <c r="D109" s="10">
        <v>246.9</v>
      </c>
      <c r="F109" s="10">
        <f>SUMIF('Bill Charge Detail '!B:B,'Carriage Reconcilliation'!B90,'Bill Charge Detail '!L:L)</f>
        <v>0</v>
      </c>
      <c r="H109" s="8"/>
      <c r="I109" s="9"/>
    </row>
    <row r="110" spans="1:9" x14ac:dyDescent="0.2">
      <c r="A110" t="s">
        <v>240</v>
      </c>
      <c r="B110" t="s">
        <v>241</v>
      </c>
      <c r="C110" t="s">
        <v>242</v>
      </c>
      <c r="D110" s="10">
        <v>246.9</v>
      </c>
      <c r="F110" s="10">
        <f>SUMIF('Bill Charge Detail '!B:B,'Carriage Reconcilliation'!B91,'Bill Charge Detail '!L:L)</f>
        <v>0</v>
      </c>
      <c r="H110" s="8"/>
      <c r="I110" s="9"/>
    </row>
    <row r="111" spans="1:9" x14ac:dyDescent="0.2">
      <c r="A111" t="s">
        <v>243</v>
      </c>
      <c r="B111" t="s">
        <v>244</v>
      </c>
      <c r="C111" t="s">
        <v>245</v>
      </c>
      <c r="D111" s="10">
        <v>264.24</v>
      </c>
      <c r="F111" s="10">
        <f>SUMIF('Bill Charge Detail '!B:B,'Carriage Reconcilliation'!B92,'Bill Charge Detail '!L:L)</f>
        <v>0</v>
      </c>
      <c r="H111" s="8"/>
      <c r="I111" s="9"/>
    </row>
    <row r="112" spans="1:9" x14ac:dyDescent="0.2">
      <c r="A112" t="s">
        <v>246</v>
      </c>
      <c r="B112" t="s">
        <v>247</v>
      </c>
      <c r="C112" t="s">
        <v>248</v>
      </c>
      <c r="D112" s="10">
        <v>264.24</v>
      </c>
      <c r="F112" s="10">
        <f>SUMIF('Bill Charge Detail '!B:B,'Carriage Reconcilliation'!B93,'Bill Charge Detail '!L:L)</f>
        <v>0</v>
      </c>
      <c r="H112" s="8"/>
      <c r="I112" s="9"/>
    </row>
    <row r="113" spans="1:9" x14ac:dyDescent="0.2">
      <c r="A113" t="s">
        <v>249</v>
      </c>
      <c r="B113" t="s">
        <v>250</v>
      </c>
      <c r="C113" t="s">
        <v>833</v>
      </c>
      <c r="D113" s="10">
        <v>246.9</v>
      </c>
      <c r="F113" s="10">
        <f>SUMIF('Bill Charge Detail '!B:B,'Carriage Reconcilliation'!B94,'Bill Charge Detail '!L:L)</f>
        <v>0</v>
      </c>
      <c r="H113" s="8"/>
      <c r="I113" s="9"/>
    </row>
    <row r="114" spans="1:9" x14ac:dyDescent="0.2">
      <c r="A114" t="s">
        <v>252</v>
      </c>
      <c r="B114" t="s">
        <v>253</v>
      </c>
      <c r="C114" t="s">
        <v>254</v>
      </c>
      <c r="D114" s="10">
        <v>246.9</v>
      </c>
      <c r="F114" s="10">
        <f>SUMIF('Bill Charge Detail '!B:B,'Carriage Reconcilliation'!B95,'Bill Charge Detail '!L:L)</f>
        <v>0</v>
      </c>
      <c r="H114" s="8"/>
      <c r="I114" s="9"/>
    </row>
    <row r="115" spans="1:9" x14ac:dyDescent="0.2">
      <c r="A115" t="s">
        <v>255</v>
      </c>
      <c r="B115" t="s">
        <v>256</v>
      </c>
      <c r="C115" t="s">
        <v>257</v>
      </c>
      <c r="D115" s="10">
        <v>246.9</v>
      </c>
      <c r="F115" s="10">
        <f>SUMIF('Bill Charge Detail '!B:B,'Carriage Reconcilliation'!B96,'Bill Charge Detail '!L:L)</f>
        <v>0</v>
      </c>
      <c r="H115" s="8"/>
      <c r="I115" s="9"/>
    </row>
    <row r="116" spans="1:9" x14ac:dyDescent="0.2">
      <c r="A116" t="s">
        <v>258</v>
      </c>
      <c r="B116" t="s">
        <v>259</v>
      </c>
      <c r="C116" t="s">
        <v>260</v>
      </c>
      <c r="D116" s="10">
        <v>264.24</v>
      </c>
      <c r="F116" s="10">
        <f>SUMIF('Bill Charge Detail '!B:B,'Carriage Reconcilliation'!B97,'Bill Charge Detail '!L:L)</f>
        <v>0</v>
      </c>
      <c r="H116" s="8"/>
      <c r="I116" s="9"/>
    </row>
    <row r="117" spans="1:9" x14ac:dyDescent="0.2">
      <c r="A117" t="s">
        <v>261</v>
      </c>
      <c r="B117" t="s">
        <v>262</v>
      </c>
      <c r="C117" t="s">
        <v>263</v>
      </c>
      <c r="D117" s="10">
        <v>246.9</v>
      </c>
      <c r="F117" s="10">
        <f>SUMIF('Bill Charge Detail '!B:B,'Carriage Reconcilliation'!B98,'Bill Charge Detail '!L:L)</f>
        <v>0</v>
      </c>
      <c r="H117" s="8"/>
      <c r="I117" s="9"/>
    </row>
    <row r="118" spans="1:9" x14ac:dyDescent="0.2">
      <c r="A118" t="s">
        <v>264</v>
      </c>
      <c r="B118" t="s">
        <v>265</v>
      </c>
      <c r="C118" t="s">
        <v>266</v>
      </c>
      <c r="D118" s="10">
        <v>246.9</v>
      </c>
      <c r="F118" s="10">
        <f>SUMIF('Bill Charge Detail '!B:B,'Carriage Reconcilliation'!B99,'Bill Charge Detail '!L:L)</f>
        <v>0</v>
      </c>
      <c r="H118" s="8"/>
      <c r="I118" s="9"/>
    </row>
    <row r="119" spans="1:9" x14ac:dyDescent="0.2">
      <c r="A119" t="s">
        <v>267</v>
      </c>
      <c r="B119" t="s">
        <v>268</v>
      </c>
      <c r="C119" t="s">
        <v>269</v>
      </c>
      <c r="D119" s="10">
        <v>264.24</v>
      </c>
      <c r="F119" s="10">
        <f>SUMIF('Bill Charge Detail '!B:B,'Carriage Reconcilliation'!B100,'Bill Charge Detail '!L:L)</f>
        <v>0</v>
      </c>
      <c r="H119" s="8"/>
      <c r="I119" s="9"/>
    </row>
    <row r="120" spans="1:9" x14ac:dyDescent="0.2">
      <c r="A120" t="s">
        <v>270</v>
      </c>
      <c r="B120" t="s">
        <v>271</v>
      </c>
      <c r="C120" t="s">
        <v>272</v>
      </c>
      <c r="D120" s="10">
        <v>246.9</v>
      </c>
      <c r="F120" s="10">
        <f>SUMIF('Bill Charge Detail '!B:B,'Carriage Reconcilliation'!B101,'Bill Charge Detail '!L:L)</f>
        <v>0</v>
      </c>
      <c r="H120" s="8"/>
      <c r="I120" s="9"/>
    </row>
    <row r="121" spans="1:9" x14ac:dyDescent="0.2">
      <c r="A121" t="s">
        <v>273</v>
      </c>
      <c r="B121" t="s">
        <v>274</v>
      </c>
      <c r="C121" t="s">
        <v>275</v>
      </c>
      <c r="D121" s="10">
        <v>246.9</v>
      </c>
      <c r="F121" s="10">
        <f>SUMIF('Bill Charge Detail '!B:B,'Carriage Reconcilliation'!B102,'Bill Charge Detail '!L:L)</f>
        <v>0</v>
      </c>
      <c r="H121" s="8"/>
      <c r="I121" s="9"/>
    </row>
    <row r="122" spans="1:9" x14ac:dyDescent="0.2">
      <c r="A122" t="s">
        <v>276</v>
      </c>
      <c r="B122" t="s">
        <v>277</v>
      </c>
      <c r="C122" t="s">
        <v>278</v>
      </c>
      <c r="D122" s="10">
        <v>246.9</v>
      </c>
      <c r="F122" s="10">
        <f>SUMIF('Bill Charge Detail '!B:B,'Carriage Reconcilliation'!B103,'Bill Charge Detail '!L:L)</f>
        <v>0</v>
      </c>
      <c r="H122" s="8"/>
      <c r="I122" s="9"/>
    </row>
    <row r="123" spans="1:9" x14ac:dyDescent="0.2">
      <c r="A123" t="s">
        <v>279</v>
      </c>
      <c r="B123" t="s">
        <v>280</v>
      </c>
      <c r="C123" t="s">
        <v>281</v>
      </c>
      <c r="D123" s="10">
        <v>246.9</v>
      </c>
      <c r="F123" s="10">
        <f>SUMIF('Bill Charge Detail '!B:B,'Carriage Reconcilliation'!B104,'Bill Charge Detail '!L:L)</f>
        <v>0</v>
      </c>
      <c r="H123" s="8"/>
      <c r="I123" s="9"/>
    </row>
    <row r="124" spans="1:9" x14ac:dyDescent="0.2">
      <c r="A124" t="s">
        <v>282</v>
      </c>
      <c r="B124" t="s">
        <v>283</v>
      </c>
      <c r="C124" t="s">
        <v>284</v>
      </c>
      <c r="D124" s="10">
        <v>264.24</v>
      </c>
      <c r="F124" s="10">
        <f>SUMIF('Bill Charge Detail '!B:B,'Carriage Reconcilliation'!B105,'Bill Charge Detail '!L:L)</f>
        <v>0</v>
      </c>
      <c r="H124" s="8"/>
      <c r="I124" s="9"/>
    </row>
    <row r="125" spans="1:9" x14ac:dyDescent="0.2">
      <c r="A125" t="s">
        <v>285</v>
      </c>
      <c r="B125" t="s">
        <v>286</v>
      </c>
      <c r="C125" t="s">
        <v>287</v>
      </c>
      <c r="D125" s="10">
        <v>246.9</v>
      </c>
      <c r="F125" s="10">
        <f>SUMIF('Bill Charge Detail '!B:B,'Carriage Reconcilliation'!B106,'Bill Charge Detail '!L:L)</f>
        <v>0</v>
      </c>
      <c r="H125" s="8"/>
      <c r="I125" s="9"/>
    </row>
    <row r="126" spans="1:9" x14ac:dyDescent="0.2">
      <c r="A126" t="s">
        <v>288</v>
      </c>
      <c r="B126" t="s">
        <v>289</v>
      </c>
      <c r="C126" t="s">
        <v>290</v>
      </c>
      <c r="D126" s="10">
        <v>246.9</v>
      </c>
      <c r="F126" s="10">
        <f>SUMIF('Bill Charge Detail '!B:B,'Carriage Reconcilliation'!B107,'Bill Charge Detail '!L:L)</f>
        <v>0</v>
      </c>
      <c r="H126" s="8"/>
      <c r="I126" s="9"/>
    </row>
    <row r="127" spans="1:9" x14ac:dyDescent="0.2">
      <c r="A127" t="s">
        <v>291</v>
      </c>
      <c r="B127" t="s">
        <v>292</v>
      </c>
      <c r="C127" t="s">
        <v>293</v>
      </c>
      <c r="D127" s="10">
        <v>246.9</v>
      </c>
      <c r="F127" s="10">
        <f>SUMIF('Bill Charge Detail '!B:B,'Carriage Reconcilliation'!B108,'Bill Charge Detail '!L:L)</f>
        <v>0</v>
      </c>
      <c r="H127" s="8"/>
      <c r="I127" s="9"/>
    </row>
    <row r="128" spans="1:9" x14ac:dyDescent="0.2">
      <c r="A128" t="s">
        <v>294</v>
      </c>
      <c r="B128" t="s">
        <v>295</v>
      </c>
      <c r="C128" t="s">
        <v>296</v>
      </c>
      <c r="D128" s="10">
        <v>246.9</v>
      </c>
      <c r="F128" s="10">
        <f>SUMIF('Bill Charge Detail '!B:B,'Carriage Reconcilliation'!B109,'Bill Charge Detail '!L:L)</f>
        <v>0</v>
      </c>
      <c r="H128" s="8"/>
      <c r="I128" s="9"/>
    </row>
    <row r="129" spans="1:9" x14ac:dyDescent="0.2">
      <c r="A129" t="s">
        <v>297</v>
      </c>
      <c r="B129" t="s">
        <v>298</v>
      </c>
      <c r="C129" t="s">
        <v>299</v>
      </c>
      <c r="D129" s="10">
        <v>246.9</v>
      </c>
      <c r="F129" s="10">
        <f>SUMIF('Bill Charge Detail '!B:B,'Carriage Reconcilliation'!B110,'Bill Charge Detail '!L:L)</f>
        <v>0</v>
      </c>
      <c r="H129" s="8"/>
      <c r="I129" s="9"/>
    </row>
    <row r="130" spans="1:9" x14ac:dyDescent="0.2">
      <c r="A130" t="s">
        <v>300</v>
      </c>
      <c r="B130" t="s">
        <v>301</v>
      </c>
      <c r="C130" t="s">
        <v>302</v>
      </c>
      <c r="D130" s="10">
        <v>264.24</v>
      </c>
      <c r="F130" s="10">
        <f>SUMIF('Bill Charge Detail '!B:B,'Carriage Reconcilliation'!B111,'Bill Charge Detail '!L:L)</f>
        <v>0</v>
      </c>
      <c r="H130" s="8"/>
      <c r="I130" s="9"/>
    </row>
    <row r="131" spans="1:9" x14ac:dyDescent="0.2">
      <c r="A131" t="s">
        <v>303</v>
      </c>
      <c r="B131" t="s">
        <v>304</v>
      </c>
      <c r="C131" t="s">
        <v>305</v>
      </c>
      <c r="D131" s="10">
        <v>246.9</v>
      </c>
      <c r="F131" s="10">
        <f>SUMIF('Bill Charge Detail '!B:B,'Carriage Reconcilliation'!B112,'Bill Charge Detail '!L:L)</f>
        <v>0</v>
      </c>
      <c r="H131" s="8"/>
      <c r="I131" s="9"/>
    </row>
    <row r="132" spans="1:9" x14ac:dyDescent="0.2">
      <c r="A132" t="s">
        <v>306</v>
      </c>
      <c r="B132" t="s">
        <v>307</v>
      </c>
      <c r="C132" t="s">
        <v>308</v>
      </c>
      <c r="D132" s="10">
        <v>246.9</v>
      </c>
      <c r="F132" s="10">
        <f>SUMIF('Bill Charge Detail '!B:B,'Carriage Reconcilliation'!B113,'Bill Charge Detail '!L:L)</f>
        <v>0</v>
      </c>
      <c r="H132" s="8"/>
      <c r="I132" s="9"/>
    </row>
    <row r="133" spans="1:9" x14ac:dyDescent="0.2">
      <c r="A133" t="s">
        <v>309</v>
      </c>
      <c r="B133" t="s">
        <v>310</v>
      </c>
      <c r="C133" t="s">
        <v>311</v>
      </c>
      <c r="D133" s="10">
        <v>264.24</v>
      </c>
      <c r="F133" s="10">
        <f>SUMIF('Bill Charge Detail '!B:B,'Carriage Reconcilliation'!B114,'Bill Charge Detail '!L:L)</f>
        <v>0</v>
      </c>
      <c r="H133" s="8"/>
      <c r="I133" s="9"/>
    </row>
    <row r="134" spans="1:9" x14ac:dyDescent="0.2">
      <c r="A134" t="s">
        <v>312</v>
      </c>
      <c r="B134" t="s">
        <v>313</v>
      </c>
      <c r="C134" t="s">
        <v>314</v>
      </c>
      <c r="D134" s="10">
        <v>246.9</v>
      </c>
      <c r="F134" s="10">
        <f>SUMIF('Bill Charge Detail '!B:B,'Carriage Reconcilliation'!B115,'Bill Charge Detail '!L:L)</f>
        <v>0</v>
      </c>
      <c r="H134" s="8"/>
      <c r="I134" s="9"/>
    </row>
    <row r="135" spans="1:9" x14ac:dyDescent="0.2">
      <c r="A135" t="s">
        <v>315</v>
      </c>
      <c r="B135" t="s">
        <v>316</v>
      </c>
      <c r="C135" t="s">
        <v>317</v>
      </c>
      <c r="D135" s="10">
        <v>246.9</v>
      </c>
      <c r="F135" s="10">
        <f>SUMIF('Bill Charge Detail '!B:B,'Carriage Reconcilliation'!B116,'Bill Charge Detail '!L:L)</f>
        <v>0</v>
      </c>
      <c r="H135" s="8"/>
      <c r="I135" s="9"/>
    </row>
    <row r="136" spans="1:9" x14ac:dyDescent="0.2">
      <c r="A136" t="s">
        <v>318</v>
      </c>
      <c r="B136" t="s">
        <v>319</v>
      </c>
      <c r="C136" t="s">
        <v>320</v>
      </c>
      <c r="D136" s="10">
        <v>264.24</v>
      </c>
      <c r="F136" s="10">
        <f>SUMIF('Bill Charge Detail '!B:B,'Carriage Reconcilliation'!B117,'Bill Charge Detail '!L:L)</f>
        <v>0</v>
      </c>
      <c r="H136" s="8"/>
      <c r="I136" s="9"/>
    </row>
    <row r="137" spans="1:9" x14ac:dyDescent="0.2">
      <c r="A137" t="s">
        <v>321</v>
      </c>
      <c r="B137" t="s">
        <v>322</v>
      </c>
      <c r="C137" t="s">
        <v>323</v>
      </c>
      <c r="D137" s="10">
        <v>246.9</v>
      </c>
      <c r="F137" s="10">
        <f>SUMIF('Bill Charge Detail '!B:B,'Carriage Reconcilliation'!B118,'Bill Charge Detail '!L:L)</f>
        <v>0</v>
      </c>
      <c r="H137" s="8"/>
      <c r="I137" s="9"/>
    </row>
    <row r="138" spans="1:9" x14ac:dyDescent="0.2">
      <c r="A138" t="s">
        <v>324</v>
      </c>
      <c r="B138" t="s">
        <v>325</v>
      </c>
      <c r="C138" t="s">
        <v>326</v>
      </c>
      <c r="D138" s="10">
        <v>246.9</v>
      </c>
      <c r="F138" s="10">
        <f>SUMIF('Bill Charge Detail '!B:B,'Carriage Reconcilliation'!B119,'Bill Charge Detail '!L:L)</f>
        <v>0</v>
      </c>
      <c r="H138" s="8"/>
      <c r="I138" s="9"/>
    </row>
    <row r="139" spans="1:9" x14ac:dyDescent="0.2">
      <c r="A139" t="s">
        <v>327</v>
      </c>
      <c r="B139" t="s">
        <v>328</v>
      </c>
      <c r="C139" t="s">
        <v>329</v>
      </c>
      <c r="D139" s="10">
        <v>264.24</v>
      </c>
      <c r="F139" s="10">
        <f>SUMIF('Bill Charge Detail '!B:B,'Carriage Reconcilliation'!B120,'Bill Charge Detail '!L:L)</f>
        <v>0</v>
      </c>
      <c r="H139" s="8"/>
      <c r="I139" s="9"/>
    </row>
    <row r="140" spans="1:9" x14ac:dyDescent="0.2">
      <c r="A140" t="s">
        <v>330</v>
      </c>
      <c r="B140" t="s">
        <v>331</v>
      </c>
      <c r="C140" t="s">
        <v>332</v>
      </c>
      <c r="D140" s="10">
        <v>246.9</v>
      </c>
      <c r="F140" s="10">
        <f>SUMIF('Bill Charge Detail '!B:B,'Carriage Reconcilliation'!B121,'Bill Charge Detail '!L:L)</f>
        <v>0</v>
      </c>
      <c r="H140" s="8"/>
      <c r="I140" s="9"/>
    </row>
    <row r="141" spans="1:9" x14ac:dyDescent="0.2">
      <c r="A141" t="s">
        <v>333</v>
      </c>
      <c r="B141" t="s">
        <v>334</v>
      </c>
      <c r="C141" t="s">
        <v>335</v>
      </c>
      <c r="D141" s="10">
        <v>264.24</v>
      </c>
      <c r="F141" s="10">
        <f>SUMIF('Bill Charge Detail '!B:B,'Carriage Reconcilliation'!B122,'Bill Charge Detail '!L:L)</f>
        <v>0</v>
      </c>
      <c r="H141" s="8"/>
      <c r="I141" s="9"/>
    </row>
    <row r="142" spans="1:9" ht="16.5" x14ac:dyDescent="0.3">
      <c r="A142" t="s">
        <v>336</v>
      </c>
      <c r="B142" t="s">
        <v>337</v>
      </c>
      <c r="C142" t="s">
        <v>338</v>
      </c>
      <c r="D142" s="10">
        <v>264.24</v>
      </c>
      <c r="F142" s="10">
        <f>SUMIF('Bill Charge Detail '!B:B,'Carriage Reconcilliation'!B123,'Bill Charge Detail '!L:L)</f>
        <v>0</v>
      </c>
      <c r="G142" s="24"/>
      <c r="H142" s="8"/>
      <c r="I142" s="9"/>
    </row>
    <row r="143" spans="1:9" x14ac:dyDescent="0.2">
      <c r="A143" t="s">
        <v>342</v>
      </c>
      <c r="B143" t="s">
        <v>343</v>
      </c>
      <c r="C143" t="s">
        <v>344</v>
      </c>
      <c r="D143" s="10">
        <v>246.9</v>
      </c>
      <c r="F143" s="10">
        <f>SUMIF('Bill Charge Detail '!B:B,'Carriage Reconcilliation'!B125,'Bill Charge Detail '!L:L)</f>
        <v>0</v>
      </c>
      <c r="H143" s="8"/>
      <c r="I143" s="9"/>
    </row>
    <row r="144" spans="1:9" x14ac:dyDescent="0.2">
      <c r="A144" t="s">
        <v>345</v>
      </c>
      <c r="B144" t="s">
        <v>346</v>
      </c>
      <c r="C144" t="s">
        <v>347</v>
      </c>
      <c r="D144" s="10">
        <v>246.9</v>
      </c>
      <c r="F144" s="10">
        <f>SUMIF('Bill Charge Detail '!B:B,'Carriage Reconcilliation'!B126,'Bill Charge Detail '!L:L)</f>
        <v>0</v>
      </c>
      <c r="H144" s="8"/>
      <c r="I144" s="9"/>
    </row>
    <row r="145" spans="1:9" x14ac:dyDescent="0.2">
      <c r="A145" t="s">
        <v>348</v>
      </c>
      <c r="B145" t="s">
        <v>349</v>
      </c>
      <c r="C145" t="s">
        <v>350</v>
      </c>
      <c r="D145" s="10">
        <v>264.24</v>
      </c>
      <c r="F145" s="10">
        <f>SUMIF('Bill Charge Detail '!B:B,'Carriage Reconcilliation'!B127,'Bill Charge Detail '!L:L)</f>
        <v>0</v>
      </c>
      <c r="H145" s="8"/>
      <c r="I145" s="9"/>
    </row>
    <row r="146" spans="1:9" x14ac:dyDescent="0.2">
      <c r="A146" t="s">
        <v>351</v>
      </c>
      <c r="B146" t="s">
        <v>352</v>
      </c>
      <c r="C146" t="s">
        <v>251</v>
      </c>
      <c r="D146" s="10">
        <v>246.9</v>
      </c>
      <c r="F146" s="10">
        <f>SUMIF('Bill Charge Detail '!B:B,'Carriage Reconcilliation'!B128,'Bill Charge Detail '!L:L)</f>
        <v>0</v>
      </c>
      <c r="H146" s="8"/>
      <c r="I146" s="9"/>
    </row>
    <row r="147" spans="1:9" x14ac:dyDescent="0.2">
      <c r="A147" t="s">
        <v>353</v>
      </c>
      <c r="B147" t="s">
        <v>354</v>
      </c>
      <c r="C147" t="s">
        <v>355</v>
      </c>
      <c r="D147" s="10">
        <v>246.9</v>
      </c>
      <c r="F147" s="10">
        <f>SUMIF('Bill Charge Detail '!B:B,'Carriage Reconcilliation'!B129,'Bill Charge Detail '!L:L)</f>
        <v>0</v>
      </c>
      <c r="H147" s="8"/>
      <c r="I147" s="9"/>
    </row>
    <row r="148" spans="1:9" x14ac:dyDescent="0.2">
      <c r="A148" t="s">
        <v>356</v>
      </c>
      <c r="B148" t="s">
        <v>357</v>
      </c>
      <c r="C148" t="s">
        <v>358</v>
      </c>
      <c r="D148" s="10">
        <v>246.9</v>
      </c>
      <c r="F148" s="10">
        <f>SUMIF('Bill Charge Detail '!B:B,'Carriage Reconcilliation'!B130,'Bill Charge Detail '!L:L)</f>
        <v>0</v>
      </c>
      <c r="H148" s="8"/>
      <c r="I148" s="9"/>
    </row>
    <row r="149" spans="1:9" x14ac:dyDescent="0.2">
      <c r="A149" t="s">
        <v>359</v>
      </c>
      <c r="B149" t="s">
        <v>360</v>
      </c>
      <c r="C149" t="s">
        <v>361</v>
      </c>
      <c r="D149" s="10">
        <v>246.9</v>
      </c>
      <c r="F149" s="10">
        <f>SUMIF('Bill Charge Detail '!B:B,'Carriage Reconcilliation'!B131,'Bill Charge Detail '!L:L)</f>
        <v>0</v>
      </c>
      <c r="H149" s="8"/>
      <c r="I149" s="9"/>
    </row>
    <row r="150" spans="1:9" x14ac:dyDescent="0.2">
      <c r="A150" t="s">
        <v>362</v>
      </c>
      <c r="B150" t="s">
        <v>363</v>
      </c>
      <c r="C150" t="s">
        <v>364</v>
      </c>
      <c r="D150" s="10">
        <v>246.9</v>
      </c>
      <c r="F150" s="10">
        <f>SUMIF('Bill Charge Detail '!B:B,'Carriage Reconcilliation'!B132,'Bill Charge Detail '!L:L)</f>
        <v>0</v>
      </c>
      <c r="H150" s="8"/>
      <c r="I150" s="9"/>
    </row>
    <row r="151" spans="1:9" x14ac:dyDescent="0.2">
      <c r="A151" t="s">
        <v>365</v>
      </c>
      <c r="B151" t="s">
        <v>366</v>
      </c>
      <c r="C151" t="s">
        <v>367</v>
      </c>
      <c r="D151" s="10">
        <v>246.9</v>
      </c>
      <c r="F151" s="10">
        <f>SUMIF('Bill Charge Detail '!B:B,'Carriage Reconcilliation'!B133,'Bill Charge Detail '!L:L)</f>
        <v>0</v>
      </c>
      <c r="H151" s="8"/>
      <c r="I151" s="9"/>
    </row>
    <row r="152" spans="1:9" x14ac:dyDescent="0.2">
      <c r="A152" t="s">
        <v>368</v>
      </c>
      <c r="B152" t="s">
        <v>369</v>
      </c>
      <c r="C152" t="s">
        <v>370</v>
      </c>
      <c r="D152" s="10">
        <v>246.9</v>
      </c>
      <c r="F152" s="10">
        <f>SUMIF('Bill Charge Detail '!B:B,'Carriage Reconcilliation'!B134,'Bill Charge Detail '!L:L)</f>
        <v>0</v>
      </c>
      <c r="H152" s="8"/>
      <c r="I152" s="9"/>
    </row>
    <row r="153" spans="1:9" x14ac:dyDescent="0.2">
      <c r="A153" t="s">
        <v>371</v>
      </c>
      <c r="B153" t="s">
        <v>372</v>
      </c>
      <c r="C153" t="s">
        <v>373</v>
      </c>
      <c r="D153" s="10">
        <v>264.24</v>
      </c>
      <c r="F153" s="10">
        <f>SUMIF('Bill Charge Detail '!B:B,'Carriage Reconcilliation'!B135,'Bill Charge Detail '!L:L)</f>
        <v>0</v>
      </c>
      <c r="H153" s="8"/>
      <c r="I153" s="9"/>
    </row>
    <row r="154" spans="1:9" x14ac:dyDescent="0.2">
      <c r="A154" t="s">
        <v>377</v>
      </c>
      <c r="B154" t="s">
        <v>378</v>
      </c>
      <c r="C154" t="s">
        <v>379</v>
      </c>
      <c r="D154" s="10">
        <v>264.24</v>
      </c>
      <c r="F154" s="10">
        <f>SUMIF('Bill Charge Detail '!B:B,'Carriage Reconcilliation'!B137,'Bill Charge Detail '!L:L)</f>
        <v>0</v>
      </c>
      <c r="H154" s="8"/>
      <c r="I154" s="9"/>
    </row>
    <row r="155" spans="1:9" x14ac:dyDescent="0.2">
      <c r="A155" t="s">
        <v>380</v>
      </c>
      <c r="B155" t="s">
        <v>381</v>
      </c>
      <c r="C155" t="s">
        <v>382</v>
      </c>
      <c r="D155" s="10">
        <v>246.9</v>
      </c>
      <c r="F155" s="10">
        <f>SUMIF('Bill Charge Detail '!B:B,'Carriage Reconcilliation'!B138,'Bill Charge Detail '!L:L)</f>
        <v>0</v>
      </c>
      <c r="H155" s="8"/>
      <c r="I155" s="9"/>
    </row>
    <row r="156" spans="1:9" x14ac:dyDescent="0.2">
      <c r="A156" t="s">
        <v>383</v>
      </c>
      <c r="B156" t="s">
        <v>384</v>
      </c>
      <c r="C156" t="s">
        <v>385</v>
      </c>
      <c r="D156" s="10">
        <v>246.9</v>
      </c>
      <c r="F156" s="10">
        <f>SUMIF('Bill Charge Detail '!B:B,'Carriage Reconcilliation'!B139,'Bill Charge Detail '!L:L)</f>
        <v>0</v>
      </c>
      <c r="H156" s="8"/>
      <c r="I156" s="9"/>
    </row>
    <row r="157" spans="1:9" x14ac:dyDescent="0.2">
      <c r="A157" t="s">
        <v>389</v>
      </c>
      <c r="B157" t="s">
        <v>390</v>
      </c>
      <c r="C157" t="s">
        <v>391</v>
      </c>
      <c r="D157" s="10">
        <v>264.24</v>
      </c>
      <c r="F157" s="10">
        <f>SUMIF('Bill Charge Detail '!B:B,'Carriage Reconcilliation'!B141,'Bill Charge Detail '!L:L)</f>
        <v>0</v>
      </c>
      <c r="H157" s="8"/>
      <c r="I157" s="9"/>
    </row>
    <row r="158" spans="1:9" x14ac:dyDescent="0.2">
      <c r="A158" t="s">
        <v>392</v>
      </c>
      <c r="B158" t="s">
        <v>393</v>
      </c>
      <c r="C158" t="s">
        <v>394</v>
      </c>
      <c r="D158" s="10">
        <v>246.9</v>
      </c>
      <c r="F158" s="10">
        <f>SUMIF('Bill Charge Detail '!B:B,'Carriage Reconcilliation'!B142,'Bill Charge Detail '!L:L)</f>
        <v>0</v>
      </c>
      <c r="H158" s="8"/>
      <c r="I158" s="9"/>
    </row>
    <row r="159" spans="1:9" x14ac:dyDescent="0.2">
      <c r="A159" t="s">
        <v>395</v>
      </c>
      <c r="B159" t="s">
        <v>396</v>
      </c>
      <c r="C159" t="s">
        <v>397</v>
      </c>
      <c r="D159" s="10">
        <v>264.24</v>
      </c>
      <c r="F159" s="10">
        <f>SUMIF('Bill Charge Detail '!B:B,'Carriage Reconcilliation'!B143,'Bill Charge Detail '!L:L)</f>
        <v>0</v>
      </c>
      <c r="H159" s="8"/>
      <c r="I159" s="9"/>
    </row>
    <row r="160" spans="1:9" x14ac:dyDescent="0.2">
      <c r="A160" t="s">
        <v>398</v>
      </c>
      <c r="B160" t="s">
        <v>399</v>
      </c>
      <c r="C160" t="s">
        <v>400</v>
      </c>
      <c r="D160" s="10">
        <v>246.9</v>
      </c>
      <c r="F160" s="10">
        <f>SUMIF('Bill Charge Detail '!B:B,'Carriage Reconcilliation'!B144,'Bill Charge Detail '!L:L)</f>
        <v>0</v>
      </c>
      <c r="H160" s="8"/>
      <c r="I160" s="9"/>
    </row>
    <row r="161" spans="1:9" x14ac:dyDescent="0.2">
      <c r="A161" t="s">
        <v>401</v>
      </c>
      <c r="B161" t="s">
        <v>402</v>
      </c>
      <c r="C161" t="s">
        <v>403</v>
      </c>
      <c r="D161" s="10">
        <v>264.24</v>
      </c>
      <c r="F161" s="10">
        <f>SUMIF('Bill Charge Detail '!B:B,'Carriage Reconcilliation'!B145,'Bill Charge Detail '!L:L)</f>
        <v>0</v>
      </c>
      <c r="H161" s="8"/>
      <c r="I161" s="9"/>
    </row>
    <row r="162" spans="1:9" x14ac:dyDescent="0.2">
      <c r="A162" t="s">
        <v>404</v>
      </c>
      <c r="B162" t="s">
        <v>405</v>
      </c>
      <c r="C162" t="s">
        <v>406</v>
      </c>
      <c r="D162" s="10">
        <v>246.9</v>
      </c>
      <c r="F162" s="10">
        <f>SUMIF('Bill Charge Detail '!B:B,'Carriage Reconcilliation'!B146,'Bill Charge Detail '!L:L)</f>
        <v>0</v>
      </c>
      <c r="H162" s="8"/>
      <c r="I162" s="9"/>
    </row>
    <row r="163" spans="1:9" x14ac:dyDescent="0.2">
      <c r="A163" t="s">
        <v>407</v>
      </c>
      <c r="B163" t="s">
        <v>408</v>
      </c>
      <c r="C163" t="s">
        <v>409</v>
      </c>
      <c r="D163" s="10">
        <v>246.9</v>
      </c>
      <c r="F163" s="10">
        <f>SUMIF('Bill Charge Detail '!B:B,'Carriage Reconcilliation'!B147,'Bill Charge Detail '!L:L)</f>
        <v>0</v>
      </c>
      <c r="H163" s="8"/>
      <c r="I163" s="9"/>
    </row>
    <row r="164" spans="1:9" x14ac:dyDescent="0.2">
      <c r="A164" t="s">
        <v>410</v>
      </c>
      <c r="B164" t="s">
        <v>411</v>
      </c>
      <c r="C164" t="s">
        <v>412</v>
      </c>
      <c r="D164" s="10">
        <v>264.24</v>
      </c>
      <c r="F164" s="10">
        <f>SUMIF('Bill Charge Detail '!B:B,'Carriage Reconcilliation'!B148,'Bill Charge Detail '!L:L)</f>
        <v>0</v>
      </c>
      <c r="H164" s="8"/>
      <c r="I164" s="9"/>
    </row>
    <row r="165" spans="1:9" x14ac:dyDescent="0.2">
      <c r="A165" t="s">
        <v>413</v>
      </c>
      <c r="B165" t="s">
        <v>414</v>
      </c>
      <c r="C165" t="s">
        <v>415</v>
      </c>
      <c r="D165" s="10">
        <v>246.9</v>
      </c>
      <c r="F165" s="10">
        <f>SUMIF('Bill Charge Detail '!B:B,'Carriage Reconcilliation'!B149,'Bill Charge Detail '!L:L)</f>
        <v>0</v>
      </c>
      <c r="H165" s="8"/>
      <c r="I165" s="9"/>
    </row>
    <row r="166" spans="1:9" x14ac:dyDescent="0.2">
      <c r="A166" t="s">
        <v>416</v>
      </c>
      <c r="B166" t="s">
        <v>417</v>
      </c>
      <c r="C166" t="s">
        <v>418</v>
      </c>
      <c r="D166" s="10">
        <v>246.9</v>
      </c>
      <c r="F166" s="10">
        <f>SUMIF('Bill Charge Detail '!B:B,'Carriage Reconcilliation'!B150,'Bill Charge Detail '!L:L)</f>
        <v>0</v>
      </c>
      <c r="H166" s="8"/>
      <c r="I166" s="9"/>
    </row>
    <row r="167" spans="1:9" x14ac:dyDescent="0.2">
      <c r="A167" t="s">
        <v>419</v>
      </c>
      <c r="B167" t="s">
        <v>420</v>
      </c>
      <c r="C167" t="s">
        <v>421</v>
      </c>
      <c r="D167" s="10">
        <v>246.9</v>
      </c>
      <c r="F167" s="10">
        <f>SUMIF('Bill Charge Detail '!B:B,'Carriage Reconcilliation'!B151,'Bill Charge Detail '!L:L)</f>
        <v>0</v>
      </c>
      <c r="H167" s="8"/>
      <c r="I167" s="9"/>
    </row>
    <row r="168" spans="1:9" x14ac:dyDescent="0.2">
      <c r="A168" t="s">
        <v>422</v>
      </c>
      <c r="B168" t="s">
        <v>423</v>
      </c>
      <c r="C168" t="s">
        <v>424</v>
      </c>
      <c r="D168" s="10">
        <v>264.24</v>
      </c>
      <c r="F168" s="10">
        <f>SUMIF('Bill Charge Detail '!B:B,'Carriage Reconcilliation'!B152,'Bill Charge Detail '!L:L)</f>
        <v>0</v>
      </c>
      <c r="H168" s="8"/>
      <c r="I168" s="9"/>
    </row>
    <row r="169" spans="1:9" x14ac:dyDescent="0.2">
      <c r="A169" t="s">
        <v>425</v>
      </c>
      <c r="B169" t="s">
        <v>426</v>
      </c>
      <c r="C169" t="s">
        <v>427</v>
      </c>
      <c r="D169" s="10">
        <v>246.9</v>
      </c>
      <c r="F169" s="10">
        <f>SUMIF('Bill Charge Detail '!B:B,'Carriage Reconcilliation'!B153,'Bill Charge Detail '!L:L)</f>
        <v>0</v>
      </c>
      <c r="H169" s="8"/>
      <c r="I169" s="9"/>
    </row>
    <row r="170" spans="1:9" x14ac:dyDescent="0.2">
      <c r="A170" t="s">
        <v>428</v>
      </c>
      <c r="B170" t="s">
        <v>429</v>
      </c>
      <c r="C170" t="s">
        <v>834</v>
      </c>
      <c r="D170" s="10">
        <v>246.9</v>
      </c>
      <c r="F170" s="10">
        <f>SUMIF('Bill Charge Detail '!B:B,'Carriage Reconcilliation'!B154,'Bill Charge Detail '!L:L)</f>
        <v>0</v>
      </c>
      <c r="H170" s="8"/>
      <c r="I170" s="9"/>
    </row>
    <row r="171" spans="1:9" x14ac:dyDescent="0.2">
      <c r="A171" t="s">
        <v>431</v>
      </c>
      <c r="B171" t="s">
        <v>432</v>
      </c>
      <c r="C171" t="s">
        <v>433</v>
      </c>
      <c r="D171" s="10">
        <v>246.9</v>
      </c>
      <c r="F171" s="10">
        <f>SUMIF('Bill Charge Detail '!B:B,'Carriage Reconcilliation'!B155,'Bill Charge Detail '!L:L)</f>
        <v>0</v>
      </c>
      <c r="H171" s="8"/>
      <c r="I171" s="9"/>
    </row>
    <row r="172" spans="1:9" x14ac:dyDescent="0.2">
      <c r="A172" t="s">
        <v>434</v>
      </c>
      <c r="B172" t="s">
        <v>435</v>
      </c>
      <c r="C172" t="s">
        <v>436</v>
      </c>
      <c r="D172" s="10">
        <v>264.24</v>
      </c>
      <c r="F172" s="10">
        <f>SUMIF('Bill Charge Detail '!B:B,'Carriage Reconcilliation'!B156,'Bill Charge Detail '!L:L)</f>
        <v>0</v>
      </c>
      <c r="H172" s="8"/>
      <c r="I172" s="9"/>
    </row>
    <row r="173" spans="1:9" x14ac:dyDescent="0.2">
      <c r="A173" t="s">
        <v>437</v>
      </c>
      <c r="B173" t="s">
        <v>438</v>
      </c>
      <c r="C173" t="s">
        <v>439</v>
      </c>
      <c r="D173" s="10">
        <v>246.9</v>
      </c>
      <c r="F173" s="10">
        <f>SUMIF('Bill Charge Detail '!B:B,'Carriage Reconcilliation'!B157,'Bill Charge Detail '!L:L)</f>
        <v>0</v>
      </c>
      <c r="H173" s="8"/>
      <c r="I173" s="9"/>
    </row>
    <row r="174" spans="1:9" x14ac:dyDescent="0.2">
      <c r="A174" t="s">
        <v>440</v>
      </c>
      <c r="B174" t="s">
        <v>441</v>
      </c>
      <c r="C174" t="s">
        <v>442</v>
      </c>
      <c r="D174" s="10">
        <v>246.9</v>
      </c>
      <c r="F174" s="10">
        <f>SUMIF('Bill Charge Detail '!B:B,'Carriage Reconcilliation'!B158,'Bill Charge Detail '!L:L)</f>
        <v>0</v>
      </c>
      <c r="H174" s="8"/>
      <c r="I174" s="9"/>
    </row>
    <row r="175" spans="1:9" x14ac:dyDescent="0.2">
      <c r="A175" t="s">
        <v>443</v>
      </c>
      <c r="B175" t="s">
        <v>444</v>
      </c>
      <c r="C175" t="s">
        <v>445</v>
      </c>
      <c r="D175" s="10">
        <v>246.9</v>
      </c>
      <c r="F175" s="10">
        <f>SUMIF('Bill Charge Detail '!B:B,'Carriage Reconcilliation'!B159,'Bill Charge Detail '!L:L)</f>
        <v>0</v>
      </c>
      <c r="H175" s="8"/>
      <c r="I175" s="9"/>
    </row>
    <row r="176" spans="1:9" x14ac:dyDescent="0.2">
      <c r="A176" t="s">
        <v>446</v>
      </c>
      <c r="B176" t="s">
        <v>447</v>
      </c>
      <c r="C176" t="s">
        <v>448</v>
      </c>
      <c r="D176" s="10">
        <v>246.9</v>
      </c>
      <c r="F176" s="10">
        <f>SUMIF('Bill Charge Detail '!B:B,'Carriage Reconcilliation'!B160,'Bill Charge Detail '!L:L)</f>
        <v>0</v>
      </c>
      <c r="H176" s="8"/>
      <c r="I176" s="9"/>
    </row>
    <row r="177" spans="1:9" x14ac:dyDescent="0.2">
      <c r="A177" t="s">
        <v>449</v>
      </c>
      <c r="B177" t="s">
        <v>450</v>
      </c>
      <c r="C177" t="s">
        <v>451</v>
      </c>
      <c r="D177" s="10">
        <v>246.9</v>
      </c>
      <c r="F177" s="10">
        <f>SUMIF('Bill Charge Detail '!B:B,'Carriage Reconcilliation'!B161,'Bill Charge Detail '!L:L)</f>
        <v>0</v>
      </c>
      <c r="H177" s="8"/>
      <c r="I177" s="9"/>
    </row>
    <row r="178" spans="1:9" x14ac:dyDescent="0.2">
      <c r="A178" t="s">
        <v>452</v>
      </c>
      <c r="B178" t="s">
        <v>453</v>
      </c>
      <c r="C178" t="s">
        <v>454</v>
      </c>
      <c r="D178" s="10">
        <v>264.24</v>
      </c>
      <c r="F178" s="10">
        <f>SUMIF('Bill Charge Detail '!B:B,'Carriage Reconcilliation'!B162,'Bill Charge Detail '!L:L)</f>
        <v>0</v>
      </c>
      <c r="H178" s="8"/>
      <c r="I178" s="9"/>
    </row>
    <row r="179" spans="1:9" x14ac:dyDescent="0.2">
      <c r="A179" t="s">
        <v>455</v>
      </c>
      <c r="B179" t="s">
        <v>456</v>
      </c>
      <c r="C179" t="s">
        <v>457</v>
      </c>
      <c r="D179" s="10">
        <v>246.9</v>
      </c>
      <c r="F179" s="10">
        <f>SUMIF('Bill Charge Detail '!B:B,'Carriage Reconcilliation'!B163,'Bill Charge Detail '!L:L)</f>
        <v>0</v>
      </c>
      <c r="H179" s="8"/>
      <c r="I179" s="9"/>
    </row>
    <row r="180" spans="1:9" x14ac:dyDescent="0.2">
      <c r="A180" t="s">
        <v>458</v>
      </c>
      <c r="B180" t="s">
        <v>459</v>
      </c>
      <c r="C180" t="s">
        <v>460</v>
      </c>
      <c r="D180" s="10">
        <v>246.9</v>
      </c>
      <c r="F180" s="10">
        <f>SUMIF('Bill Charge Detail '!B:B,'Carriage Reconcilliation'!B164,'Bill Charge Detail '!L:L)</f>
        <v>0</v>
      </c>
      <c r="H180" s="8"/>
      <c r="I180" s="9"/>
    </row>
    <row r="181" spans="1:9" x14ac:dyDescent="0.2">
      <c r="A181" t="s">
        <v>461</v>
      </c>
      <c r="B181" t="s">
        <v>462</v>
      </c>
      <c r="C181" t="s">
        <v>463</v>
      </c>
      <c r="D181" s="10">
        <v>246.9</v>
      </c>
      <c r="F181" s="10">
        <f>SUMIF('Bill Charge Detail '!B:B,'Carriage Reconcilliation'!B165,'Bill Charge Detail '!L:L)</f>
        <v>0</v>
      </c>
      <c r="H181" s="8"/>
      <c r="I181" s="9"/>
    </row>
    <row r="182" spans="1:9" x14ac:dyDescent="0.2">
      <c r="A182" t="s">
        <v>464</v>
      </c>
      <c r="B182" t="s">
        <v>465</v>
      </c>
      <c r="C182" t="s">
        <v>466</v>
      </c>
      <c r="D182" s="10">
        <v>246.9</v>
      </c>
      <c r="F182" s="10">
        <f>SUMIF('Bill Charge Detail '!B:B,'Carriage Reconcilliation'!B166,'Bill Charge Detail '!L:L)</f>
        <v>0</v>
      </c>
      <c r="H182" s="8"/>
      <c r="I182" s="9"/>
    </row>
    <row r="183" spans="1:9" x14ac:dyDescent="0.2">
      <c r="A183" t="s">
        <v>467</v>
      </c>
      <c r="B183" t="s">
        <v>468</v>
      </c>
      <c r="C183" t="s">
        <v>469</v>
      </c>
      <c r="D183" s="10">
        <v>246.9</v>
      </c>
      <c r="F183" s="10">
        <f>SUMIF('Bill Charge Detail '!B:B,'Carriage Reconcilliation'!B167,'Bill Charge Detail '!L:L)</f>
        <v>0</v>
      </c>
      <c r="H183" s="8"/>
      <c r="I183" s="9"/>
    </row>
    <row r="184" spans="1:9" x14ac:dyDescent="0.2">
      <c r="A184" t="s">
        <v>470</v>
      </c>
      <c r="B184" t="s">
        <v>471</v>
      </c>
      <c r="C184" t="s">
        <v>472</v>
      </c>
      <c r="D184" s="10">
        <v>246.9</v>
      </c>
      <c r="F184" s="10">
        <f>SUMIF('Bill Charge Detail '!B:B,'Carriage Reconcilliation'!B168,'Bill Charge Detail '!L:L)</f>
        <v>0</v>
      </c>
      <c r="H184" s="8"/>
      <c r="I184" s="9"/>
    </row>
    <row r="185" spans="1:9" x14ac:dyDescent="0.2">
      <c r="A185" t="s">
        <v>835</v>
      </c>
      <c r="B185" t="s">
        <v>474</v>
      </c>
      <c r="C185" t="s">
        <v>475</v>
      </c>
      <c r="D185" s="10">
        <v>246.9</v>
      </c>
      <c r="F185" s="10">
        <f>SUMIF('Bill Charge Detail '!B:B,'Carriage Reconcilliation'!B169,'Bill Charge Detail '!L:L)</f>
        <v>0</v>
      </c>
      <c r="H185" s="8"/>
      <c r="I185" s="9"/>
    </row>
    <row r="186" spans="1:9" x14ac:dyDescent="0.2">
      <c r="A186" t="s">
        <v>476</v>
      </c>
      <c r="B186" t="s">
        <v>477</v>
      </c>
      <c r="C186" t="s">
        <v>478</v>
      </c>
      <c r="D186" s="10">
        <v>246.9</v>
      </c>
      <c r="F186" s="10">
        <f>SUMIF('Bill Charge Detail '!B:B,'Carriage Reconcilliation'!B170,'Bill Charge Detail '!L:L)</f>
        <v>0</v>
      </c>
      <c r="H186" s="8"/>
      <c r="I186" s="9"/>
    </row>
    <row r="187" spans="1:9" x14ac:dyDescent="0.2">
      <c r="A187" t="s">
        <v>479</v>
      </c>
      <c r="B187" t="s">
        <v>480</v>
      </c>
      <c r="C187" t="s">
        <v>481</v>
      </c>
      <c r="D187" s="10">
        <v>246.9</v>
      </c>
      <c r="F187" s="10">
        <f>SUMIF('Bill Charge Detail '!B:B,'Carriage Reconcilliation'!B171,'Bill Charge Detail '!L:L)</f>
        <v>0</v>
      </c>
      <c r="H187" s="8"/>
      <c r="I187" s="9"/>
    </row>
    <row r="188" spans="1:9" x14ac:dyDescent="0.2">
      <c r="A188" t="s">
        <v>488</v>
      </c>
      <c r="B188" t="s">
        <v>489</v>
      </c>
      <c r="C188" t="s">
        <v>490</v>
      </c>
      <c r="D188" s="10">
        <v>264.24</v>
      </c>
      <c r="F188" s="10">
        <f>SUMIF('Bill Charge Detail '!B:B,'Carriage Reconcilliation'!B174,'Bill Charge Detail '!L:L)</f>
        <v>0</v>
      </c>
      <c r="H188" s="8"/>
      <c r="I188" s="9"/>
    </row>
    <row r="189" spans="1:9" x14ac:dyDescent="0.2">
      <c r="A189" t="s">
        <v>491</v>
      </c>
      <c r="B189" t="s">
        <v>492</v>
      </c>
      <c r="C189" t="s">
        <v>493</v>
      </c>
      <c r="D189" s="10">
        <v>246.9</v>
      </c>
      <c r="F189" s="10">
        <f>SUMIF('Bill Charge Detail '!B:B,'Carriage Reconcilliation'!B175,'Bill Charge Detail '!L:L)</f>
        <v>0</v>
      </c>
      <c r="H189" s="8"/>
      <c r="I189" s="9"/>
    </row>
    <row r="190" spans="1:9" x14ac:dyDescent="0.2">
      <c r="A190" t="s">
        <v>494</v>
      </c>
      <c r="B190" t="s">
        <v>495</v>
      </c>
      <c r="C190" t="s">
        <v>496</v>
      </c>
      <c r="D190" s="10">
        <v>126.9</v>
      </c>
      <c r="F190" s="10">
        <f>SUMIF('Bill Charge Detail '!B:B,'Carriage Reconcilliation'!B176,'Bill Charge Detail '!L:L)</f>
        <v>0</v>
      </c>
      <c r="H190" s="8"/>
      <c r="I190" s="9"/>
    </row>
    <row r="191" spans="1:9" x14ac:dyDescent="0.2">
      <c r="A191" t="s">
        <v>497</v>
      </c>
      <c r="B191" t="s">
        <v>498</v>
      </c>
      <c r="C191" t="s">
        <v>499</v>
      </c>
      <c r="D191" s="10">
        <v>246.9</v>
      </c>
      <c r="F191" s="10">
        <f>SUMIF('Bill Charge Detail '!B:B,'Carriage Reconcilliation'!B177,'Bill Charge Detail '!L:L)</f>
        <v>0</v>
      </c>
      <c r="H191" s="8"/>
      <c r="I191" s="9"/>
    </row>
    <row r="192" spans="1:9" x14ac:dyDescent="0.2">
      <c r="A192" t="s">
        <v>500</v>
      </c>
      <c r="B192" t="s">
        <v>501</v>
      </c>
      <c r="C192" t="s">
        <v>502</v>
      </c>
      <c r="D192" s="10">
        <v>264.24</v>
      </c>
      <c r="F192" s="10">
        <f>SUMIF('Bill Charge Detail '!B:B,'Carriage Reconcilliation'!B178,'Bill Charge Detail '!L:L)</f>
        <v>0</v>
      </c>
      <c r="H192" s="8"/>
      <c r="I192" s="9"/>
    </row>
    <row r="193" spans="1:9" x14ac:dyDescent="0.2">
      <c r="A193" t="s">
        <v>506</v>
      </c>
      <c r="B193" t="s">
        <v>507</v>
      </c>
      <c r="C193" t="s">
        <v>508</v>
      </c>
      <c r="D193" s="10">
        <v>246.9</v>
      </c>
      <c r="F193" s="10">
        <f>SUMIF('Bill Charge Detail '!B:B,'Carriage Reconcilliation'!B180,'Bill Charge Detail '!L:L)</f>
        <v>0</v>
      </c>
      <c r="H193" s="8"/>
      <c r="I193" s="9"/>
    </row>
    <row r="194" spans="1:9" x14ac:dyDescent="0.2">
      <c r="A194" t="s">
        <v>509</v>
      </c>
      <c r="B194" t="s">
        <v>510</v>
      </c>
      <c r="C194" t="s">
        <v>511</v>
      </c>
      <c r="D194" s="10">
        <v>246.9</v>
      </c>
      <c r="F194" s="10">
        <f>SUMIF('Bill Charge Detail '!B:B,'Carriage Reconcilliation'!B181,'Bill Charge Detail '!L:L)</f>
        <v>0</v>
      </c>
      <c r="H194" s="8"/>
      <c r="I194" s="9"/>
    </row>
    <row r="195" spans="1:9" x14ac:dyDescent="0.2">
      <c r="A195" t="s">
        <v>512</v>
      </c>
      <c r="B195" t="s">
        <v>513</v>
      </c>
      <c r="C195" t="s">
        <v>514</v>
      </c>
      <c r="D195" s="10">
        <v>246.9</v>
      </c>
      <c r="F195" s="10">
        <f>SUMIF('Bill Charge Detail '!B:B,'Carriage Reconcilliation'!B182,'Bill Charge Detail '!L:L)</f>
        <v>0</v>
      </c>
      <c r="H195" s="8"/>
      <c r="I195" s="9"/>
    </row>
    <row r="196" spans="1:9" x14ac:dyDescent="0.2">
      <c r="A196" t="s">
        <v>515</v>
      </c>
      <c r="B196" t="s">
        <v>516</v>
      </c>
      <c r="C196" t="s">
        <v>836</v>
      </c>
      <c r="D196" s="10">
        <v>264.24</v>
      </c>
      <c r="F196" s="10">
        <f>SUMIF('Bill Charge Detail '!B:B,'Carriage Reconcilliation'!B183,'Bill Charge Detail '!L:L)</f>
        <v>0</v>
      </c>
      <c r="H196" s="8"/>
      <c r="I196" s="9"/>
    </row>
    <row r="197" spans="1:9" x14ac:dyDescent="0.2">
      <c r="A197" t="s">
        <v>518</v>
      </c>
      <c r="B197" t="s">
        <v>519</v>
      </c>
      <c r="C197" t="s">
        <v>520</v>
      </c>
      <c r="D197" s="10">
        <v>264.24</v>
      </c>
      <c r="F197" s="10">
        <f>SUMIF('Bill Charge Detail '!B:B,'Carriage Reconcilliation'!B184,'Bill Charge Detail '!L:L)</f>
        <v>0</v>
      </c>
      <c r="H197" s="8"/>
      <c r="I197" s="9"/>
    </row>
    <row r="198" spans="1:9" x14ac:dyDescent="0.2">
      <c r="A198" t="s">
        <v>521</v>
      </c>
      <c r="B198" t="s">
        <v>522</v>
      </c>
      <c r="C198" t="s">
        <v>415</v>
      </c>
      <c r="D198" s="10">
        <v>264.24</v>
      </c>
      <c r="F198" s="10">
        <f>SUMIF('Bill Charge Detail '!B:B,'Carriage Reconcilliation'!B185,'Bill Charge Detail '!L:L)</f>
        <v>0</v>
      </c>
      <c r="H198" s="12"/>
      <c r="I198" s="9"/>
    </row>
    <row r="199" spans="1:9" x14ac:dyDescent="0.2">
      <c r="A199" t="s">
        <v>523</v>
      </c>
      <c r="B199" t="s">
        <v>524</v>
      </c>
      <c r="C199" t="s">
        <v>525</v>
      </c>
      <c r="D199" s="10">
        <v>264.24</v>
      </c>
      <c r="F199" s="10">
        <f>SUMIF('Bill Charge Detail '!B:B,'Carriage Reconcilliation'!B186,'Bill Charge Detail '!L:L)</f>
        <v>0</v>
      </c>
      <c r="H199" s="8"/>
      <c r="I199" s="9"/>
    </row>
    <row r="200" spans="1:9" x14ac:dyDescent="0.2">
      <c r="A200" t="s">
        <v>526</v>
      </c>
      <c r="B200" t="s">
        <v>527</v>
      </c>
      <c r="C200" t="s">
        <v>837</v>
      </c>
      <c r="D200" s="10">
        <v>246.9</v>
      </c>
      <c r="F200" s="10">
        <f>SUMIF('Bill Charge Detail '!B:B,'Carriage Reconcilliation'!B187,'Bill Charge Detail '!L:L)</f>
        <v>0</v>
      </c>
      <c r="H200" s="8"/>
      <c r="I200" s="9"/>
    </row>
    <row r="201" spans="1:9" x14ac:dyDescent="0.2">
      <c r="A201" t="s">
        <v>529</v>
      </c>
      <c r="B201" t="s">
        <v>530</v>
      </c>
      <c r="C201" t="s">
        <v>531</v>
      </c>
      <c r="D201" s="10">
        <v>264.24</v>
      </c>
      <c r="F201" s="10">
        <f>SUMIF('Bill Charge Detail '!B:B,'Carriage Reconcilliation'!B188,'Bill Charge Detail '!L:L)</f>
        <v>0</v>
      </c>
      <c r="H201" s="8"/>
      <c r="I201" s="9"/>
    </row>
    <row r="202" spans="1:9" x14ac:dyDescent="0.2">
      <c r="A202" t="s">
        <v>532</v>
      </c>
      <c r="B202" t="s">
        <v>533</v>
      </c>
      <c r="C202" t="s">
        <v>534</v>
      </c>
      <c r="D202" s="10">
        <v>246.9</v>
      </c>
      <c r="F202" s="10">
        <f>SUMIF('Bill Charge Detail '!B:B,'Carriage Reconcilliation'!B189,'Bill Charge Detail '!L:L)</f>
        <v>0</v>
      </c>
      <c r="H202" s="8"/>
      <c r="I202" s="9"/>
    </row>
    <row r="203" spans="1:9" x14ac:dyDescent="0.2">
      <c r="A203" t="s">
        <v>535</v>
      </c>
      <c r="B203" t="s">
        <v>536</v>
      </c>
      <c r="C203" t="s">
        <v>537</v>
      </c>
      <c r="D203" s="10">
        <v>246.9</v>
      </c>
      <c r="F203" s="10">
        <f>SUMIF('Bill Charge Detail '!B:B,'Carriage Reconcilliation'!B190,'Bill Charge Detail '!L:L)</f>
        <v>0</v>
      </c>
      <c r="H203" s="8"/>
      <c r="I203" s="9"/>
    </row>
    <row r="204" spans="1:9" x14ac:dyDescent="0.2">
      <c r="A204" t="s">
        <v>538</v>
      </c>
      <c r="B204" t="s">
        <v>539</v>
      </c>
      <c r="C204" s="16">
        <v>1012100006444</v>
      </c>
      <c r="D204" s="10">
        <v>246.9</v>
      </c>
      <c r="F204" s="10">
        <f>SUMIF('Bill Charge Detail '!B:B,'Carriage Reconcilliation'!B191,'Bill Charge Detail '!L:L)</f>
        <v>0</v>
      </c>
      <c r="H204" s="8"/>
      <c r="I204" s="9"/>
    </row>
    <row r="205" spans="1:9" x14ac:dyDescent="0.2">
      <c r="A205" t="s">
        <v>541</v>
      </c>
      <c r="B205" t="s">
        <v>542</v>
      </c>
      <c r="C205" t="s">
        <v>543</v>
      </c>
      <c r="D205" s="10">
        <v>264.24</v>
      </c>
      <c r="F205" s="10">
        <f>SUMIF('Bill Charge Detail '!B:B,'Carriage Reconcilliation'!B192,'Bill Charge Detail '!L:L)</f>
        <v>0</v>
      </c>
      <c r="H205" s="8"/>
      <c r="I205" s="9"/>
    </row>
    <row r="206" spans="1:9" x14ac:dyDescent="0.2">
      <c r="A206" t="s">
        <v>544</v>
      </c>
      <c r="B206" t="s">
        <v>545</v>
      </c>
      <c r="C206" t="s">
        <v>546</v>
      </c>
      <c r="D206" s="10">
        <v>264.24</v>
      </c>
      <c r="F206" s="10">
        <f>SUMIF('Bill Charge Detail '!B:B,'Carriage Reconcilliation'!B193,'Bill Charge Detail '!L:L)</f>
        <v>0</v>
      </c>
      <c r="H206" s="8"/>
      <c r="I206" s="9"/>
    </row>
    <row r="207" spans="1:9" x14ac:dyDescent="0.2">
      <c r="A207" t="s">
        <v>547</v>
      </c>
      <c r="B207" t="s">
        <v>548</v>
      </c>
      <c r="C207" t="s">
        <v>549</v>
      </c>
      <c r="D207" s="10">
        <v>264.24</v>
      </c>
      <c r="F207" s="10">
        <f>SUMIF('Bill Charge Detail '!B:B,'Carriage Reconcilliation'!B194,'Bill Charge Detail '!L:L)</f>
        <v>0</v>
      </c>
      <c r="H207" s="8"/>
      <c r="I207" s="9"/>
    </row>
    <row r="208" spans="1:9" x14ac:dyDescent="0.2">
      <c r="A208" t="s">
        <v>550</v>
      </c>
      <c r="B208" t="s">
        <v>551</v>
      </c>
      <c r="C208" t="s">
        <v>552</v>
      </c>
      <c r="D208" s="10">
        <v>264.24</v>
      </c>
      <c r="F208" s="10">
        <f>SUMIF('Bill Charge Detail '!B:B,'Carriage Reconcilliation'!B195,'Bill Charge Detail '!L:L)</f>
        <v>0</v>
      </c>
      <c r="H208" s="8"/>
      <c r="I208" s="9"/>
    </row>
    <row r="209" spans="1:9" x14ac:dyDescent="0.2">
      <c r="A209" t="s">
        <v>553</v>
      </c>
      <c r="B209" t="s">
        <v>554</v>
      </c>
      <c r="C209" t="s">
        <v>555</v>
      </c>
      <c r="D209" s="10">
        <v>264.24</v>
      </c>
      <c r="F209" s="10">
        <f>SUMIF('Bill Charge Detail '!B:B,'Carriage Reconcilliation'!B196,'Bill Charge Detail '!L:L)</f>
        <v>0</v>
      </c>
      <c r="H209" s="8"/>
      <c r="I209" s="9"/>
    </row>
    <row r="210" spans="1:9" x14ac:dyDescent="0.2">
      <c r="A210" t="s">
        <v>556</v>
      </c>
      <c r="B210" t="s">
        <v>557</v>
      </c>
      <c r="C210" t="s">
        <v>558</v>
      </c>
      <c r="D210" s="10">
        <v>246.9</v>
      </c>
      <c r="F210" s="10">
        <f>SUMIF('Bill Charge Detail '!B:B,'Carriage Reconcilliation'!B197,'Bill Charge Detail '!L:L)</f>
        <v>0</v>
      </c>
      <c r="H210" s="8"/>
      <c r="I210" s="9"/>
    </row>
    <row r="211" spans="1:9" x14ac:dyDescent="0.2">
      <c r="A211" t="s">
        <v>559</v>
      </c>
      <c r="B211" t="s">
        <v>560</v>
      </c>
      <c r="C211" t="s">
        <v>561</v>
      </c>
      <c r="D211" s="10">
        <v>264.24</v>
      </c>
      <c r="F211" s="10">
        <f>SUMIF('Bill Charge Detail '!B:B,'Carriage Reconcilliation'!B198,'Bill Charge Detail '!L:L)</f>
        <v>0</v>
      </c>
      <c r="G211" s="21"/>
      <c r="H211" s="8"/>
      <c r="I211" s="9"/>
    </row>
    <row r="212" spans="1:9" x14ac:dyDescent="0.2">
      <c r="A212" t="s">
        <v>562</v>
      </c>
      <c r="B212" t="s">
        <v>563</v>
      </c>
      <c r="C212" t="s">
        <v>564</v>
      </c>
      <c r="D212" s="10">
        <v>264.24</v>
      </c>
      <c r="F212" s="10">
        <f>SUMIF('Bill Charge Detail '!B:B,'Carriage Reconcilliation'!B199,'Bill Charge Detail '!L:L)</f>
        <v>0</v>
      </c>
      <c r="H212" s="8"/>
      <c r="I212" s="9"/>
    </row>
    <row r="213" spans="1:9" x14ac:dyDescent="0.2">
      <c r="A213" t="s">
        <v>565</v>
      </c>
      <c r="B213" t="s">
        <v>566</v>
      </c>
      <c r="C213" t="s">
        <v>567</v>
      </c>
      <c r="D213" s="10">
        <v>246.9</v>
      </c>
      <c r="F213" s="10">
        <f>SUMIF('Bill Charge Detail '!B:B,'Carriage Reconcilliation'!B200,'Bill Charge Detail '!L:L)</f>
        <v>0</v>
      </c>
      <c r="H213" s="8"/>
      <c r="I213" s="9"/>
    </row>
    <row r="214" spans="1:9" x14ac:dyDescent="0.2">
      <c r="A214" t="s">
        <v>568</v>
      </c>
      <c r="B214" t="s">
        <v>569</v>
      </c>
      <c r="C214" t="s">
        <v>570</v>
      </c>
      <c r="D214" s="10">
        <v>246.9</v>
      </c>
      <c r="F214" s="10">
        <f>SUMIF('Bill Charge Detail '!B:B,'Carriage Reconcilliation'!B201,'Bill Charge Detail '!L:L)</f>
        <v>0</v>
      </c>
      <c r="H214" s="8"/>
      <c r="I214" s="9"/>
    </row>
    <row r="215" spans="1:9" x14ac:dyDescent="0.2">
      <c r="A215" t="s">
        <v>571</v>
      </c>
      <c r="B215" t="s">
        <v>572</v>
      </c>
      <c r="C215" t="s">
        <v>573</v>
      </c>
      <c r="D215" s="10">
        <v>246.9</v>
      </c>
      <c r="F215" s="10">
        <f>SUMIF('Bill Charge Detail '!B:B,'Carriage Reconcilliation'!B202,'Bill Charge Detail '!L:L)</f>
        <v>0</v>
      </c>
      <c r="H215" s="8"/>
      <c r="I215" s="9"/>
    </row>
    <row r="216" spans="1:9" x14ac:dyDescent="0.2">
      <c r="A216" t="s">
        <v>574</v>
      </c>
      <c r="B216" t="s">
        <v>575</v>
      </c>
      <c r="C216" t="s">
        <v>576</v>
      </c>
      <c r="D216" s="10">
        <v>264.24</v>
      </c>
      <c r="F216" s="10">
        <f>SUMIF('Bill Charge Detail '!B:B,'Carriage Reconcilliation'!B203,'Bill Charge Detail '!L:L)</f>
        <v>0</v>
      </c>
      <c r="H216" s="8"/>
      <c r="I216" s="9"/>
    </row>
    <row r="217" spans="1:9" x14ac:dyDescent="0.2">
      <c r="A217" t="s">
        <v>577</v>
      </c>
      <c r="B217" t="s">
        <v>578</v>
      </c>
      <c r="C217" t="s">
        <v>579</v>
      </c>
      <c r="D217" s="10">
        <v>264.24</v>
      </c>
      <c r="F217" s="10">
        <f>SUMIF('Bill Charge Detail '!B:B,'Carriage Reconcilliation'!B204,'Bill Charge Detail '!L:L)</f>
        <v>0</v>
      </c>
      <c r="H217" s="8"/>
      <c r="I217" s="9"/>
    </row>
    <row r="218" spans="1:9" x14ac:dyDescent="0.2">
      <c r="A218" t="s">
        <v>580</v>
      </c>
      <c r="B218" t="s">
        <v>581</v>
      </c>
      <c r="C218" t="s">
        <v>582</v>
      </c>
      <c r="D218" s="10">
        <v>246.9</v>
      </c>
      <c r="F218" s="10">
        <f>SUMIF('Bill Charge Detail '!B:B,'Carriage Reconcilliation'!B205,'Bill Charge Detail '!L:L)</f>
        <v>0</v>
      </c>
      <c r="H218" s="8"/>
      <c r="I218" s="9"/>
    </row>
    <row r="219" spans="1:9" x14ac:dyDescent="0.2">
      <c r="A219" t="s">
        <v>583</v>
      </c>
      <c r="B219" t="s">
        <v>584</v>
      </c>
      <c r="C219" t="s">
        <v>585</v>
      </c>
      <c r="D219" s="10">
        <v>246.9</v>
      </c>
      <c r="F219" s="10">
        <f>SUMIF('Bill Charge Detail '!B:B,'Carriage Reconcilliation'!B206,'Bill Charge Detail '!L:L)</f>
        <v>0</v>
      </c>
      <c r="H219" s="8"/>
      <c r="I219" s="9"/>
    </row>
    <row r="220" spans="1:9" x14ac:dyDescent="0.2">
      <c r="A220" t="s">
        <v>586</v>
      </c>
      <c r="B220" t="s">
        <v>587</v>
      </c>
      <c r="C220" t="s">
        <v>588</v>
      </c>
      <c r="D220" s="10">
        <v>264.24</v>
      </c>
      <c r="F220" s="10">
        <f>SUMIF('Bill Charge Detail '!B:B,'Carriage Reconcilliation'!B207,'Bill Charge Detail '!L:L)</f>
        <v>0</v>
      </c>
      <c r="H220" s="8"/>
      <c r="I220" s="9"/>
    </row>
    <row r="221" spans="1:9" x14ac:dyDescent="0.2">
      <c r="A221" t="s">
        <v>589</v>
      </c>
      <c r="B221" t="s">
        <v>590</v>
      </c>
      <c r="C221" t="s">
        <v>591</v>
      </c>
      <c r="D221" s="10">
        <v>264.24</v>
      </c>
      <c r="F221" s="10">
        <f>SUMIF('Bill Charge Detail '!B:B,'Carriage Reconcilliation'!B208,'Bill Charge Detail '!L:L)</f>
        <v>0</v>
      </c>
      <c r="H221" s="8"/>
      <c r="I221" s="9"/>
    </row>
    <row r="222" spans="1:9" x14ac:dyDescent="0.2">
      <c r="A222" t="s">
        <v>838</v>
      </c>
      <c r="B222" t="s">
        <v>593</v>
      </c>
      <c r="C222" t="s">
        <v>594</v>
      </c>
      <c r="D222" s="10">
        <v>264.24</v>
      </c>
      <c r="F222" s="10">
        <f>SUMIF('Bill Charge Detail '!B:B,'Carriage Reconcilliation'!B209,'Bill Charge Detail '!L:L)</f>
        <v>0</v>
      </c>
      <c r="H222" s="8"/>
      <c r="I222" s="9"/>
    </row>
    <row r="223" spans="1:9" x14ac:dyDescent="0.2">
      <c r="A223" t="s">
        <v>595</v>
      </c>
      <c r="B223" t="s">
        <v>596</v>
      </c>
      <c r="C223" t="s">
        <v>597</v>
      </c>
      <c r="D223" s="10">
        <v>246.9</v>
      </c>
      <c r="F223" s="10">
        <f>SUMIF('Bill Charge Detail '!B:B,'Carriage Reconcilliation'!B210,'Bill Charge Detail '!L:L)</f>
        <v>0</v>
      </c>
      <c r="H223" s="8"/>
      <c r="I223" s="9"/>
    </row>
    <row r="224" spans="1:9" x14ac:dyDescent="0.2">
      <c r="A224" t="s">
        <v>598</v>
      </c>
      <c r="B224" t="s">
        <v>599</v>
      </c>
      <c r="C224" t="s">
        <v>600</v>
      </c>
      <c r="D224" s="10">
        <v>264.24</v>
      </c>
      <c r="F224" s="10">
        <f>SUMIF('Bill Charge Detail '!B:B,'Carriage Reconcilliation'!B211,'Bill Charge Detail '!L:L)</f>
        <v>0</v>
      </c>
      <c r="H224" s="8"/>
      <c r="I224" s="9"/>
    </row>
    <row r="225" spans="1:9" x14ac:dyDescent="0.2">
      <c r="A225" t="s">
        <v>601</v>
      </c>
      <c r="B225" t="s">
        <v>602</v>
      </c>
      <c r="C225" t="s">
        <v>603</v>
      </c>
      <c r="D225" s="10">
        <v>264.24</v>
      </c>
      <c r="F225" s="10">
        <f>SUMIF('Bill Charge Detail '!B:B,'Carriage Reconcilliation'!B212,'Bill Charge Detail '!L:L)</f>
        <v>0</v>
      </c>
      <c r="H225" s="8"/>
      <c r="I225" s="9"/>
    </row>
    <row r="226" spans="1:9" x14ac:dyDescent="0.2">
      <c r="A226" t="s">
        <v>604</v>
      </c>
      <c r="B226" t="s">
        <v>605</v>
      </c>
      <c r="C226" t="s">
        <v>606</v>
      </c>
      <c r="D226" s="10">
        <v>264.24</v>
      </c>
      <c r="F226" s="10">
        <f>SUMIF('Bill Charge Detail '!B:B,'Carriage Reconcilliation'!B213,'Bill Charge Detail '!L:L)</f>
        <v>0</v>
      </c>
      <c r="H226" s="8"/>
      <c r="I226" s="9"/>
    </row>
    <row r="227" spans="1:9" x14ac:dyDescent="0.2">
      <c r="A227" t="s">
        <v>607</v>
      </c>
      <c r="B227" t="s">
        <v>608</v>
      </c>
      <c r="C227" t="s">
        <v>609</v>
      </c>
      <c r="D227" s="10">
        <v>264.24</v>
      </c>
      <c r="F227" s="10">
        <f>SUMIF('Bill Charge Detail '!B:B,'Carriage Reconcilliation'!B214,'Bill Charge Detail '!L:L)</f>
        <v>0</v>
      </c>
      <c r="H227" s="8"/>
      <c r="I227" s="9"/>
    </row>
    <row r="228" spans="1:9" x14ac:dyDescent="0.2">
      <c r="A228" t="s">
        <v>610</v>
      </c>
      <c r="B228" t="s">
        <v>611</v>
      </c>
      <c r="C228" t="s">
        <v>612</v>
      </c>
      <c r="D228" s="10">
        <v>264.24</v>
      </c>
      <c r="F228" s="10">
        <f>SUMIF('Bill Charge Detail '!B:B,'Carriage Reconcilliation'!B215,'Bill Charge Detail '!L:L)</f>
        <v>0</v>
      </c>
      <c r="H228" s="8"/>
      <c r="I228" s="9"/>
    </row>
    <row r="229" spans="1:9" x14ac:dyDescent="0.2">
      <c r="A229" t="s">
        <v>613</v>
      </c>
      <c r="B229" t="s">
        <v>614</v>
      </c>
      <c r="C229" t="s">
        <v>615</v>
      </c>
      <c r="D229" s="10">
        <v>264.24</v>
      </c>
      <c r="F229" s="10">
        <f>SUMIF('Bill Charge Detail '!B:B,'Carriage Reconcilliation'!B216,'Bill Charge Detail '!L:L)</f>
        <v>0</v>
      </c>
      <c r="H229" s="8"/>
      <c r="I229" s="9"/>
    </row>
    <row r="230" spans="1:9" x14ac:dyDescent="0.2">
      <c r="A230" t="s">
        <v>619</v>
      </c>
      <c r="B230" t="s">
        <v>620</v>
      </c>
      <c r="C230" t="s">
        <v>621</v>
      </c>
      <c r="D230" s="10">
        <v>246.9</v>
      </c>
      <c r="F230" s="10">
        <f>SUMIF('Bill Charge Detail '!B:B,'Carriage Reconcilliation'!B218,'Bill Charge Detail '!L:L)</f>
        <v>0</v>
      </c>
      <c r="H230" s="8"/>
      <c r="I230" s="9"/>
    </row>
    <row r="231" spans="1:9" x14ac:dyDescent="0.2">
      <c r="A231" t="s">
        <v>622</v>
      </c>
      <c r="B231" t="s">
        <v>623</v>
      </c>
      <c r="C231" t="s">
        <v>624</v>
      </c>
      <c r="D231" s="10">
        <v>264.24</v>
      </c>
      <c r="F231" s="10">
        <f>SUMIF('Bill Charge Detail '!B:B,'Carriage Reconcilliation'!B219,'Bill Charge Detail '!L:L)</f>
        <v>0</v>
      </c>
      <c r="H231" s="8"/>
      <c r="I231" s="9"/>
    </row>
    <row r="232" spans="1:9" x14ac:dyDescent="0.2">
      <c r="A232" t="s">
        <v>625</v>
      </c>
      <c r="B232" t="s">
        <v>626</v>
      </c>
      <c r="C232" t="s">
        <v>627</v>
      </c>
      <c r="D232" s="10">
        <v>264.24</v>
      </c>
      <c r="F232" s="10">
        <f>SUMIF('Bill Charge Detail '!B:B,'Carriage Reconcilliation'!B220,'Bill Charge Detail '!L:L)</f>
        <v>0</v>
      </c>
      <c r="H232" s="8"/>
      <c r="I232" s="9"/>
    </row>
    <row r="233" spans="1:9" x14ac:dyDescent="0.2">
      <c r="A233" t="s">
        <v>628</v>
      </c>
      <c r="B233" t="s">
        <v>629</v>
      </c>
      <c r="C233" t="s">
        <v>630</v>
      </c>
      <c r="D233" s="10">
        <v>264.24</v>
      </c>
      <c r="F233" s="10">
        <f>SUMIF('Bill Charge Detail '!B:B,'Carriage Reconcilliation'!B221,'Bill Charge Detail '!L:L)</f>
        <v>0</v>
      </c>
      <c r="H233" s="8"/>
      <c r="I233" s="9"/>
    </row>
    <row r="234" spans="1:9" x14ac:dyDescent="0.2">
      <c r="A234" t="s">
        <v>631</v>
      </c>
      <c r="B234" t="s">
        <v>632</v>
      </c>
      <c r="C234" t="s">
        <v>633</v>
      </c>
      <c r="D234" s="10">
        <v>246.9</v>
      </c>
      <c r="F234" s="10">
        <f>SUMIF('Bill Charge Detail '!B:B,'Carriage Reconcilliation'!B222,'Bill Charge Detail '!L:L)</f>
        <v>0</v>
      </c>
      <c r="H234" s="8"/>
      <c r="I234" s="9"/>
    </row>
    <row r="235" spans="1:9" x14ac:dyDescent="0.2">
      <c r="A235" t="s">
        <v>839</v>
      </c>
      <c r="B235" t="s">
        <v>635</v>
      </c>
      <c r="C235" t="s">
        <v>636</v>
      </c>
      <c r="D235" s="10">
        <v>246.9</v>
      </c>
      <c r="F235" s="10">
        <f>SUMIF('Bill Charge Detail '!B:B,'Carriage Reconcilliation'!B223,'Bill Charge Detail '!L:L)</f>
        <v>0</v>
      </c>
      <c r="H235" s="8"/>
      <c r="I235" s="9"/>
    </row>
    <row r="236" spans="1:9" x14ac:dyDescent="0.2">
      <c r="A236" t="s">
        <v>637</v>
      </c>
      <c r="B236" t="s">
        <v>638</v>
      </c>
      <c r="C236" t="s">
        <v>639</v>
      </c>
      <c r="D236" s="10">
        <v>366.9</v>
      </c>
      <c r="F236" s="10">
        <f>SUMIF('Bill Charge Detail '!B:B,'Carriage Reconcilliation'!B224,'Bill Charge Detail '!L:L)</f>
        <v>0</v>
      </c>
      <c r="H236" s="8"/>
      <c r="I236" s="9"/>
    </row>
    <row r="237" spans="1:9" x14ac:dyDescent="0.2">
      <c r="A237" t="s">
        <v>640</v>
      </c>
      <c r="B237" t="s">
        <v>641</v>
      </c>
      <c r="C237" t="s">
        <v>642</v>
      </c>
      <c r="D237" s="10">
        <v>264.24</v>
      </c>
      <c r="F237" s="10">
        <f>SUMIF('Bill Charge Detail '!B:B,'Carriage Reconcilliation'!B225,'Bill Charge Detail '!L:L)</f>
        <v>0</v>
      </c>
      <c r="H237" s="8"/>
      <c r="I237" s="9"/>
    </row>
    <row r="238" spans="1:9" x14ac:dyDescent="0.2">
      <c r="A238" t="s">
        <v>643</v>
      </c>
      <c r="B238" t="s">
        <v>644</v>
      </c>
      <c r="C238" t="s">
        <v>645</v>
      </c>
      <c r="D238" s="10">
        <v>264.24</v>
      </c>
      <c r="F238" s="10">
        <f>SUMIF('Bill Charge Detail '!B:B,'Carriage Reconcilliation'!B226,'Bill Charge Detail '!L:L)</f>
        <v>0</v>
      </c>
      <c r="H238" s="8"/>
      <c r="I238" s="9"/>
    </row>
    <row r="239" spans="1:9" x14ac:dyDescent="0.2">
      <c r="A239" t="s">
        <v>646</v>
      </c>
      <c r="B239" t="s">
        <v>647</v>
      </c>
      <c r="C239" t="s">
        <v>648</v>
      </c>
      <c r="D239" s="10">
        <v>246.9</v>
      </c>
      <c r="F239" s="10">
        <f>SUMIF('Bill Charge Detail '!B:B,'Carriage Reconcilliation'!B227,'Bill Charge Detail '!L:L)</f>
        <v>0</v>
      </c>
      <c r="H239" s="8"/>
      <c r="I239" s="9"/>
    </row>
    <row r="240" spans="1:9" x14ac:dyDescent="0.2">
      <c r="A240" t="s">
        <v>649</v>
      </c>
      <c r="B240" t="s">
        <v>650</v>
      </c>
      <c r="C240" t="s">
        <v>651</v>
      </c>
      <c r="D240" s="10">
        <v>246.9</v>
      </c>
      <c r="F240" s="10">
        <f>SUMIF('Bill Charge Detail '!B:B,'Carriage Reconcilliation'!B228,'Bill Charge Detail '!L:L)</f>
        <v>0</v>
      </c>
      <c r="H240" s="8"/>
      <c r="I240" s="9"/>
    </row>
    <row r="241" spans="1:9" x14ac:dyDescent="0.2">
      <c r="A241" t="s">
        <v>652</v>
      </c>
      <c r="B241" t="s">
        <v>653</v>
      </c>
      <c r="C241" t="s">
        <v>654</v>
      </c>
      <c r="D241" s="10">
        <v>246.9</v>
      </c>
      <c r="F241" s="10">
        <f>SUMIF('Bill Charge Detail '!B:B,'Carriage Reconcilliation'!B229,'Bill Charge Detail '!L:L)</f>
        <v>0</v>
      </c>
      <c r="H241" s="8"/>
      <c r="I241" s="9"/>
    </row>
    <row r="242" spans="1:9" x14ac:dyDescent="0.2">
      <c r="A242" t="s">
        <v>655</v>
      </c>
      <c r="B242" t="s">
        <v>656</v>
      </c>
      <c r="C242" t="s">
        <v>657</v>
      </c>
      <c r="D242" s="10">
        <v>246.9</v>
      </c>
      <c r="F242" s="10">
        <f>SUMIF('Bill Charge Detail '!B:B,'Carriage Reconcilliation'!B230,'Bill Charge Detail '!L:L)</f>
        <v>0</v>
      </c>
      <c r="H242" s="8"/>
      <c r="I242" s="9"/>
    </row>
    <row r="243" spans="1:9" x14ac:dyDescent="0.2">
      <c r="A243" t="s">
        <v>658</v>
      </c>
      <c r="B243" t="s">
        <v>659</v>
      </c>
      <c r="C243" t="s">
        <v>660</v>
      </c>
      <c r="D243" s="10">
        <v>264.24</v>
      </c>
      <c r="F243" s="10">
        <f>SUMIF('Bill Charge Detail '!B:B,'Carriage Reconcilliation'!B231,'Bill Charge Detail '!L:L)</f>
        <v>0</v>
      </c>
      <c r="H243" s="8"/>
      <c r="I243" s="9"/>
    </row>
    <row r="244" spans="1:9" x14ac:dyDescent="0.2">
      <c r="A244" t="s">
        <v>661</v>
      </c>
      <c r="B244" t="s">
        <v>662</v>
      </c>
      <c r="C244" t="s">
        <v>663</v>
      </c>
      <c r="D244" s="10">
        <v>264.24</v>
      </c>
      <c r="F244" s="10">
        <f>SUMIF('Bill Charge Detail '!B:B,'Carriage Reconcilliation'!B232,'Bill Charge Detail '!L:L)</f>
        <v>0</v>
      </c>
      <c r="H244" s="8"/>
      <c r="I244" s="9"/>
    </row>
    <row r="245" spans="1:9" x14ac:dyDescent="0.2">
      <c r="A245" t="s">
        <v>664</v>
      </c>
      <c r="B245" t="s">
        <v>665</v>
      </c>
      <c r="C245" t="s">
        <v>666</v>
      </c>
      <c r="D245" s="10">
        <v>246.9</v>
      </c>
      <c r="F245" s="10">
        <f>SUMIF('Bill Charge Detail '!B:B,'Carriage Reconcilliation'!B233,'Bill Charge Detail '!L:L)</f>
        <v>0</v>
      </c>
      <c r="H245" s="8"/>
      <c r="I245" s="9"/>
    </row>
    <row r="246" spans="1:9" x14ac:dyDescent="0.2">
      <c r="A246" t="s">
        <v>667</v>
      </c>
      <c r="B246" t="s">
        <v>668</v>
      </c>
      <c r="C246" t="s">
        <v>669</v>
      </c>
      <c r="D246" s="10">
        <v>264.24</v>
      </c>
      <c r="F246" s="10">
        <f>SUMIF('Bill Charge Detail '!B:B,'Carriage Reconcilliation'!B234,'Bill Charge Detail '!L:L)</f>
        <v>0</v>
      </c>
      <c r="H246" s="8"/>
      <c r="I246" s="9"/>
    </row>
    <row r="247" spans="1:9" x14ac:dyDescent="0.2">
      <c r="A247" t="s">
        <v>670</v>
      </c>
      <c r="B247" t="s">
        <v>671</v>
      </c>
      <c r="C247" t="s">
        <v>672</v>
      </c>
      <c r="D247" s="10">
        <v>264.24</v>
      </c>
      <c r="F247" s="10">
        <f>SUMIF('Bill Charge Detail '!B:B,'Carriage Reconcilliation'!B235,'Bill Charge Detail '!L:L)</f>
        <v>0</v>
      </c>
      <c r="H247" s="8"/>
      <c r="I247" s="9"/>
    </row>
    <row r="248" spans="1:9" x14ac:dyDescent="0.2">
      <c r="A248" t="s">
        <v>673</v>
      </c>
      <c r="B248" t="s">
        <v>674</v>
      </c>
      <c r="C248" t="s">
        <v>675</v>
      </c>
      <c r="D248" s="10">
        <v>246.9</v>
      </c>
      <c r="F248" s="10">
        <f>SUMIF('Bill Charge Detail '!B:B,'Carriage Reconcilliation'!B236,'Bill Charge Detail '!L:L)</f>
        <v>0</v>
      </c>
      <c r="H248" s="8"/>
      <c r="I248" s="9"/>
    </row>
    <row r="249" spans="1:9" x14ac:dyDescent="0.2">
      <c r="A249" t="s">
        <v>676</v>
      </c>
      <c r="B249" t="s">
        <v>677</v>
      </c>
      <c r="C249" t="s">
        <v>678</v>
      </c>
      <c r="D249" s="10">
        <v>246.9</v>
      </c>
      <c r="F249" s="10">
        <f>SUMIF('Bill Charge Detail '!B:B,'Carriage Reconcilliation'!B237,'Bill Charge Detail '!L:L)</f>
        <v>0</v>
      </c>
      <c r="H249" s="8"/>
      <c r="I249" s="9"/>
    </row>
    <row r="250" spans="1:9" x14ac:dyDescent="0.2">
      <c r="A250" t="s">
        <v>679</v>
      </c>
      <c r="B250" t="s">
        <v>680</v>
      </c>
      <c r="C250" t="s">
        <v>681</v>
      </c>
      <c r="D250" s="10">
        <v>264.24</v>
      </c>
      <c r="F250" s="10">
        <f>SUMIF('Bill Charge Detail '!B:B,'Carriage Reconcilliation'!B238,'Bill Charge Detail '!L:L)</f>
        <v>0</v>
      </c>
      <c r="H250" s="8"/>
      <c r="I250" s="9"/>
    </row>
    <row r="251" spans="1:9" ht="16.5" x14ac:dyDescent="0.3">
      <c r="A251" t="s">
        <v>686</v>
      </c>
      <c r="B251" t="s">
        <v>687</v>
      </c>
      <c r="C251" t="s">
        <v>688</v>
      </c>
      <c r="D251" s="10">
        <v>880.78</v>
      </c>
      <c r="F251" s="10">
        <f>SUMIF('Bill Charge Detail '!B:B,'Carriage Reconcilliation'!B241,'Bill Charge Detail '!L:L)</f>
        <v>0</v>
      </c>
      <c r="G251" s="25"/>
      <c r="H251" s="8"/>
      <c r="I251" s="9"/>
    </row>
    <row r="252" spans="1:9" x14ac:dyDescent="0.2">
      <c r="A252" t="s">
        <v>689</v>
      </c>
      <c r="B252" t="s">
        <v>690</v>
      </c>
      <c r="C252" t="s">
        <v>691</v>
      </c>
      <c r="D252" s="10">
        <v>246.9</v>
      </c>
      <c r="F252" s="10">
        <f>SUMIF('Bill Charge Detail '!B:B,'Carriage Reconcilliation'!B242,'Bill Charge Detail '!L:L)</f>
        <v>0</v>
      </c>
      <c r="H252" s="8"/>
      <c r="I252" s="9"/>
    </row>
    <row r="253" spans="1:9" x14ac:dyDescent="0.2">
      <c r="A253" t="s">
        <v>700</v>
      </c>
      <c r="B253" t="s">
        <v>701</v>
      </c>
      <c r="C253" t="s">
        <v>702</v>
      </c>
      <c r="D253" s="10">
        <v>264.24</v>
      </c>
      <c r="F253" s="10">
        <f>SUMIF('Bill Charge Detail '!B:B,'Carriage Reconcilliation'!B246,'Bill Charge Detail '!L:L)</f>
        <v>0</v>
      </c>
      <c r="H253" s="8"/>
      <c r="I253" s="9"/>
    </row>
    <row r="254" spans="1:9" x14ac:dyDescent="0.2">
      <c r="A254" t="s">
        <v>703</v>
      </c>
      <c r="B254" t="s">
        <v>704</v>
      </c>
      <c r="C254" t="s">
        <v>705</v>
      </c>
      <c r="D254" s="10">
        <v>246.9</v>
      </c>
      <c r="F254" s="10">
        <f>SUMIF('Bill Charge Detail '!B:B,'Carriage Reconcilliation'!B247,'Bill Charge Detail '!L:L)</f>
        <v>0</v>
      </c>
      <c r="H254" s="8"/>
      <c r="I254" s="9"/>
    </row>
    <row r="255" spans="1:9" x14ac:dyDescent="0.2">
      <c r="A255" t="s">
        <v>706</v>
      </c>
      <c r="B255" t="s">
        <v>707</v>
      </c>
      <c r="C255" t="s">
        <v>708</v>
      </c>
      <c r="D255" s="10">
        <v>246.9</v>
      </c>
      <c r="F255" s="10">
        <f>SUMIF('Bill Charge Detail '!B:B,'Carriage Reconcilliation'!B248,'Bill Charge Detail '!L:L)</f>
        <v>0</v>
      </c>
      <c r="H255" s="8"/>
      <c r="I255" s="9"/>
    </row>
    <row r="256" spans="1:9" x14ac:dyDescent="0.2">
      <c r="A256" t="s">
        <v>709</v>
      </c>
      <c r="B256" t="s">
        <v>710</v>
      </c>
      <c r="C256" t="s">
        <v>711</v>
      </c>
      <c r="D256" s="10">
        <v>246.9</v>
      </c>
      <c r="F256" s="10">
        <f>SUMIF('Bill Charge Detail '!B:B,'Carriage Reconcilliation'!B249,'Bill Charge Detail '!L:L)</f>
        <v>0</v>
      </c>
      <c r="H256" s="8"/>
      <c r="I256" s="9"/>
    </row>
    <row r="257" spans="1:9" x14ac:dyDescent="0.2">
      <c r="A257" t="s">
        <v>715</v>
      </c>
      <c r="B257" t="s">
        <v>716</v>
      </c>
      <c r="C257" t="s">
        <v>717</v>
      </c>
      <c r="D257" s="10">
        <v>246.9</v>
      </c>
      <c r="F257" s="10">
        <f>SUMIF('Bill Charge Detail '!B:B,'Carriage Reconcilliation'!B251,'Bill Charge Detail '!L:L)</f>
        <v>0</v>
      </c>
      <c r="H257" s="8"/>
      <c r="I257" s="9"/>
    </row>
    <row r="258" spans="1:9" x14ac:dyDescent="0.2">
      <c r="A258" t="s">
        <v>718</v>
      </c>
      <c r="B258" t="s">
        <v>719</v>
      </c>
      <c r="C258" t="s">
        <v>720</v>
      </c>
      <c r="D258" s="10">
        <v>246.9</v>
      </c>
      <c r="F258" s="10">
        <f>SUMIF('Bill Charge Detail '!B:B,'Carriage Reconcilliation'!B252,'Bill Charge Detail '!L:L)</f>
        <v>0</v>
      </c>
      <c r="H258" s="8"/>
      <c r="I258" s="9"/>
    </row>
    <row r="259" spans="1:9" x14ac:dyDescent="0.2">
      <c r="A259" t="s">
        <v>721</v>
      </c>
      <c r="B259" t="s">
        <v>722</v>
      </c>
      <c r="C259" t="s">
        <v>723</v>
      </c>
      <c r="D259" s="10">
        <v>246.9</v>
      </c>
      <c r="F259" s="10">
        <f>SUMIF('Bill Charge Detail '!B:B,'Carriage Reconcilliation'!B253,'Bill Charge Detail '!L:L)</f>
        <v>0</v>
      </c>
      <c r="G259" s="14"/>
      <c r="H259" s="8"/>
      <c r="I259" s="9"/>
    </row>
    <row r="260" spans="1:9" x14ac:dyDescent="0.2">
      <c r="A260" t="s">
        <v>724</v>
      </c>
      <c r="B260" t="s">
        <v>725</v>
      </c>
      <c r="C260" t="s">
        <v>726</v>
      </c>
      <c r="D260" s="10">
        <v>246.9</v>
      </c>
      <c r="F260" s="10">
        <f>SUMIF('Bill Charge Detail '!B:B,'Carriage Reconcilliation'!B254,'Bill Charge Detail '!L:L)</f>
        <v>0</v>
      </c>
      <c r="H260" s="8"/>
      <c r="I260" s="9"/>
    </row>
    <row r="261" spans="1:9" x14ac:dyDescent="0.2">
      <c r="A261" t="s">
        <v>727</v>
      </c>
      <c r="B261" t="s">
        <v>728</v>
      </c>
      <c r="C261" t="s">
        <v>729</v>
      </c>
      <c r="D261" s="10">
        <v>264.24</v>
      </c>
      <c r="F261" s="10">
        <f>SUMIF('Bill Charge Detail '!B:B,'Carriage Reconcilliation'!B255,'Bill Charge Detail '!L:L)</f>
        <v>0</v>
      </c>
      <c r="G261" s="14"/>
      <c r="H261" s="8"/>
      <c r="I261" s="9"/>
    </row>
    <row r="262" spans="1:9" x14ac:dyDescent="0.2">
      <c r="A262" t="s">
        <v>730</v>
      </c>
      <c r="B262" t="s">
        <v>731</v>
      </c>
      <c r="C262" t="s">
        <v>31</v>
      </c>
      <c r="D262" s="10">
        <v>246.9</v>
      </c>
      <c r="F262" s="10">
        <f>SUMIF('Bill Charge Detail '!B:B,'Carriage Reconcilliation'!B256,'Bill Charge Detail '!L:L)</f>
        <v>0</v>
      </c>
      <c r="H262" s="8"/>
      <c r="I262" s="9"/>
    </row>
    <row r="263" spans="1:9" ht="16.5" x14ac:dyDescent="0.3">
      <c r="A263" t="s">
        <v>732</v>
      </c>
      <c r="B263" t="s">
        <v>733</v>
      </c>
      <c r="C263" t="s">
        <v>734</v>
      </c>
      <c r="D263" s="10">
        <v>853.88</v>
      </c>
      <c r="F263" s="10">
        <f>SUMIF('Bill Charge Detail '!B:B,'Carriage Reconcilliation'!B257,'Bill Charge Detail '!L:L)</f>
        <v>0</v>
      </c>
      <c r="G263" s="25"/>
      <c r="H263" s="8"/>
      <c r="I263" s="9"/>
    </row>
    <row r="264" spans="1:9" x14ac:dyDescent="0.2">
      <c r="A264" t="s">
        <v>741</v>
      </c>
      <c r="B264" t="s">
        <v>742</v>
      </c>
      <c r="C264" t="s">
        <v>743</v>
      </c>
      <c r="D264" s="10">
        <v>156.30000000000001</v>
      </c>
      <c r="F264" s="10">
        <f>SUMIF('Bill Charge Detail '!B:B,'Carriage Reconcilliation'!B259,'Bill Charge Detail '!L:L)</f>
        <v>0</v>
      </c>
      <c r="G264" s="14"/>
      <c r="H264" s="8"/>
      <c r="I264" s="9"/>
    </row>
    <row r="265" spans="1:9" x14ac:dyDescent="0.2">
      <c r="A265" t="s">
        <v>744</v>
      </c>
      <c r="B265" t="s">
        <v>745</v>
      </c>
      <c r="C265" t="s">
        <v>746</v>
      </c>
      <c r="D265" s="10">
        <v>189.6</v>
      </c>
      <c r="F265" s="10">
        <f>SUMIF('Bill Charge Detail '!B:B,'Carriage Reconcilliation'!B260,'Bill Charge Detail '!L:L)</f>
        <v>0</v>
      </c>
      <c r="G265" s="14"/>
      <c r="H265" s="8"/>
      <c r="I265" s="9"/>
    </row>
    <row r="266" spans="1:9" x14ac:dyDescent="0.2">
      <c r="A266" t="s">
        <v>747</v>
      </c>
      <c r="B266" t="s">
        <v>748</v>
      </c>
      <c r="C266" t="s">
        <v>749</v>
      </c>
      <c r="D266" s="10">
        <v>189.6</v>
      </c>
      <c r="F266" s="10">
        <f>SUMIF('Bill Charge Detail '!B:B,'Carriage Reconcilliation'!B261,'Bill Charge Detail '!L:L)</f>
        <v>0</v>
      </c>
      <c r="G266" s="14"/>
      <c r="H266" s="8"/>
      <c r="I266" s="9"/>
    </row>
    <row r="267" spans="1:9" x14ac:dyDescent="0.2">
      <c r="A267" t="s">
        <v>750</v>
      </c>
      <c r="B267" t="s">
        <v>751</v>
      </c>
      <c r="C267" t="s">
        <v>752</v>
      </c>
      <c r="D267" s="10">
        <v>189.6</v>
      </c>
      <c r="F267" s="10">
        <f>SUMIF('Bill Charge Detail '!B:B,'Carriage Reconcilliation'!B262,'Bill Charge Detail '!L:L)</f>
        <v>0</v>
      </c>
      <c r="G267" s="14"/>
      <c r="H267" s="8"/>
      <c r="I267" s="9"/>
    </row>
    <row r="268" spans="1:9" x14ac:dyDescent="0.2">
      <c r="A268" t="s">
        <v>753</v>
      </c>
      <c r="B268" t="s">
        <v>754</v>
      </c>
      <c r="C268" t="s">
        <v>755</v>
      </c>
      <c r="D268" s="10">
        <v>189.6</v>
      </c>
      <c r="F268" s="10">
        <f>SUMIF('Bill Charge Detail '!B:B,'Carriage Reconcilliation'!B263,'Bill Charge Detail '!L:L)</f>
        <v>0</v>
      </c>
      <c r="G268" s="14"/>
      <c r="H268" s="8"/>
      <c r="I268" s="9"/>
    </row>
    <row r="269" spans="1:9" x14ac:dyDescent="0.2">
      <c r="A269" t="s">
        <v>758</v>
      </c>
      <c r="B269" t="s">
        <v>759</v>
      </c>
      <c r="C269" t="s">
        <v>760</v>
      </c>
      <c r="D269" s="10">
        <v>189.6</v>
      </c>
      <c r="F269" s="10">
        <f>SUMIF('Bill Charge Detail '!B:B,'Carriage Reconcilliation'!B265,'Bill Charge Detail '!L:L)</f>
        <v>0</v>
      </c>
      <c r="G269" s="14"/>
      <c r="H269" s="8"/>
      <c r="I269" s="9"/>
    </row>
    <row r="270" spans="1:9" x14ac:dyDescent="0.2">
      <c r="A270" t="s">
        <v>761</v>
      </c>
      <c r="B270" t="s">
        <v>762</v>
      </c>
      <c r="C270" t="s">
        <v>763</v>
      </c>
      <c r="D270" s="10">
        <v>189.6</v>
      </c>
      <c r="F270" s="10">
        <f>SUMIF('Bill Charge Detail '!B:B,'Carriage Reconcilliation'!B266,'Bill Charge Detail '!L:L)</f>
        <v>0</v>
      </c>
      <c r="G270" s="14"/>
      <c r="H270" s="8"/>
      <c r="I270" s="9"/>
    </row>
    <row r="271" spans="1:9" x14ac:dyDescent="0.2">
      <c r="A271" t="s">
        <v>764</v>
      </c>
      <c r="B271" t="s">
        <v>765</v>
      </c>
      <c r="C271" t="s">
        <v>766</v>
      </c>
      <c r="D271" s="10">
        <v>189.6</v>
      </c>
      <c r="F271" s="10">
        <f>SUMIF('Bill Charge Detail '!B:B,'Carriage Reconcilliation'!B267,'Bill Charge Detail '!L:L)</f>
        <v>0</v>
      </c>
      <c r="G271" s="14"/>
      <c r="H271" s="8"/>
      <c r="I271" s="9"/>
    </row>
    <row r="272" spans="1:9" x14ac:dyDescent="0.2">
      <c r="A272" t="s">
        <v>767</v>
      </c>
      <c r="B272" t="s">
        <v>768</v>
      </c>
      <c r="C272" t="s">
        <v>769</v>
      </c>
      <c r="D272" s="10">
        <v>189.6</v>
      </c>
      <c r="F272" s="10">
        <f>SUMIF('Bill Charge Detail '!B:B,'Carriage Reconcilliation'!B268,'Bill Charge Detail '!L:L)</f>
        <v>0</v>
      </c>
      <c r="G272" s="14"/>
      <c r="H272" s="8"/>
      <c r="I272" s="9"/>
    </row>
    <row r="273" spans="1:9" x14ac:dyDescent="0.2">
      <c r="A273" t="s">
        <v>770</v>
      </c>
      <c r="B273" t="s">
        <v>771</v>
      </c>
      <c r="C273" t="s">
        <v>772</v>
      </c>
      <c r="D273" s="10">
        <v>189.6</v>
      </c>
      <c r="F273" s="10">
        <f>SUMIF('Bill Charge Detail '!B:B,'Carriage Reconcilliation'!B269,'Bill Charge Detail '!L:L)</f>
        <v>0</v>
      </c>
      <c r="G273" s="14"/>
      <c r="H273" s="8"/>
      <c r="I273" s="9"/>
    </row>
    <row r="274" spans="1:9" ht="16.5" x14ac:dyDescent="0.3">
      <c r="A274" t="s">
        <v>773</v>
      </c>
      <c r="B274" t="s">
        <v>774</v>
      </c>
      <c r="C274" t="s">
        <v>775</v>
      </c>
      <c r="D274" s="10">
        <v>189.6</v>
      </c>
      <c r="F274" s="10">
        <f>SUMIF('Bill Charge Detail '!B:B,'Carriage Reconcilliation'!B270,'Bill Charge Detail '!L:L)</f>
        <v>0</v>
      </c>
      <c r="G274" s="25"/>
      <c r="H274" s="8"/>
      <c r="I274" s="9"/>
    </row>
    <row r="275" spans="1:9" x14ac:dyDescent="0.2">
      <c r="A275" t="s">
        <v>776</v>
      </c>
      <c r="B275" t="s">
        <v>777</v>
      </c>
      <c r="C275" t="s">
        <v>778</v>
      </c>
      <c r="D275" s="10">
        <v>189.6</v>
      </c>
      <c r="F275" s="10">
        <f>SUMIF('Bill Charge Detail '!B:B,'Carriage Reconcilliation'!B271,'Bill Charge Detail '!L:L)</f>
        <v>0</v>
      </c>
      <c r="G275" s="14"/>
      <c r="H275" s="8"/>
      <c r="I275" s="9"/>
    </row>
    <row r="276" spans="1:9" x14ac:dyDescent="0.2">
      <c r="A276" t="s">
        <v>779</v>
      </c>
      <c r="B276" t="s">
        <v>780</v>
      </c>
      <c r="C276" t="s">
        <v>781</v>
      </c>
      <c r="D276" s="10">
        <v>189.6</v>
      </c>
      <c r="F276" s="10">
        <f>SUMIF('Bill Charge Detail '!B:B,'Carriage Reconcilliation'!B272,'Bill Charge Detail '!L:L)</f>
        <v>0</v>
      </c>
      <c r="G276" s="14"/>
      <c r="H276" s="8"/>
      <c r="I276" s="9"/>
    </row>
    <row r="277" spans="1:9" x14ac:dyDescent="0.2">
      <c r="A277" t="s">
        <v>782</v>
      </c>
      <c r="B277" t="s">
        <v>783</v>
      </c>
      <c r="C277" t="s">
        <v>784</v>
      </c>
      <c r="D277" s="10">
        <v>189.6</v>
      </c>
      <c r="F277" s="10">
        <f>SUMIF('Bill Charge Detail '!B:B,'Carriage Reconcilliation'!B273,'Bill Charge Detail '!L:L)</f>
        <v>0</v>
      </c>
    </row>
    <row r="278" spans="1:9" x14ac:dyDescent="0.2">
      <c r="A278" t="s">
        <v>785</v>
      </c>
      <c r="B278" t="s">
        <v>786</v>
      </c>
      <c r="C278" t="s">
        <v>787</v>
      </c>
      <c r="D278" s="10">
        <v>678.83</v>
      </c>
      <c r="F278" s="10">
        <f>SUMIF('Bill Charge Detail '!B:B,'Carriage Reconcilliation'!B274,'Bill Charge Detail '!L:L)</f>
        <v>0</v>
      </c>
    </row>
    <row r="279" spans="1:9" x14ac:dyDescent="0.2">
      <c r="A279" t="s">
        <v>788</v>
      </c>
      <c r="B279" t="s">
        <v>789</v>
      </c>
      <c r="C279" t="s">
        <v>787</v>
      </c>
      <c r="D279" s="10">
        <v>669.38</v>
      </c>
      <c r="F279" s="10">
        <f>SUMIF('Bill Charge Detail '!B:B,'Carriage Reconcilliation'!B275,'Bill Charge Detail '!L:L)</f>
        <v>0</v>
      </c>
    </row>
    <row r="280" spans="1:9" x14ac:dyDescent="0.2">
      <c r="A280" t="s">
        <v>793</v>
      </c>
      <c r="B280" t="s">
        <v>794</v>
      </c>
      <c r="C280" t="s">
        <v>22</v>
      </c>
      <c r="D280" s="13">
        <v>46.9</v>
      </c>
      <c r="E280"/>
      <c r="F280" s="10">
        <f>SUMIF('Bill Charge Detail '!B:B,'Carriage Reconcilliation'!B280,'Bill Charge Detail '!L:L)</f>
        <v>0</v>
      </c>
    </row>
    <row r="281" spans="1:9" x14ac:dyDescent="0.2">
      <c r="A281" t="s">
        <v>795</v>
      </c>
      <c r="B281" t="s">
        <v>796</v>
      </c>
      <c r="C281" t="s">
        <v>8</v>
      </c>
      <c r="D281" s="13">
        <v>46.9</v>
      </c>
      <c r="E281"/>
      <c r="F281" s="10">
        <f>SUMIF('Bill Charge Detail '!B:B,'Carriage Reconcilliation'!B281,'Bill Charge Detail '!L:L)</f>
        <v>0</v>
      </c>
    </row>
    <row r="282" spans="1:9" x14ac:dyDescent="0.2">
      <c r="A282" t="s">
        <v>797</v>
      </c>
      <c r="B282" t="s">
        <v>798</v>
      </c>
      <c r="C282" t="s">
        <v>22</v>
      </c>
      <c r="D282" s="13">
        <v>46.9</v>
      </c>
      <c r="E282"/>
      <c r="F282" s="10">
        <f>SUMIF('Bill Charge Detail '!B:B,'Carriage Reconcilliation'!B282,'Bill Charge Detail '!L:L)</f>
        <v>0</v>
      </c>
    </row>
    <row r="283" spans="1:9" x14ac:dyDescent="0.2">
      <c r="A283" t="s">
        <v>799</v>
      </c>
      <c r="B283" t="s">
        <v>800</v>
      </c>
      <c r="C283" t="s">
        <v>22</v>
      </c>
      <c r="D283" s="13">
        <v>46.9</v>
      </c>
      <c r="E283"/>
      <c r="F283" s="10">
        <f>SUMIF('Bill Charge Detail '!B:B,'Carriage Reconcilliation'!B283,'Bill Charge Detail '!L:L)</f>
        <v>0</v>
      </c>
    </row>
    <row r="284" spans="1:9" x14ac:dyDescent="0.2">
      <c r="A284" t="s">
        <v>801</v>
      </c>
      <c r="B284" t="s">
        <v>802</v>
      </c>
      <c r="C284" t="s">
        <v>266</v>
      </c>
      <c r="D284" s="13">
        <v>46.9</v>
      </c>
      <c r="E284"/>
      <c r="F284" s="10">
        <f>SUMIF('Bill Charge Detail '!B:B,'Carriage Reconcilliation'!B284,'Bill Charge Detail '!L:L)</f>
        <v>0</v>
      </c>
    </row>
    <row r="285" spans="1:9" x14ac:dyDescent="0.2">
      <c r="A285" t="s">
        <v>803</v>
      </c>
      <c r="B285" t="s">
        <v>804</v>
      </c>
      <c r="C285" t="s">
        <v>266</v>
      </c>
      <c r="D285" s="13">
        <v>46.9</v>
      </c>
      <c r="E285"/>
      <c r="F285" s="10">
        <f>SUMIF('Bill Charge Detail '!B:B,'Carriage Reconcilliation'!B285,'Bill Charge Detail '!L:L)</f>
        <v>0</v>
      </c>
    </row>
    <row r="286" spans="1:9" x14ac:dyDescent="0.2">
      <c r="A286" t="s">
        <v>805</v>
      </c>
      <c r="B286" t="s">
        <v>806</v>
      </c>
      <c r="C286" t="s">
        <v>266</v>
      </c>
      <c r="D286" s="13">
        <v>46.9</v>
      </c>
      <c r="E286"/>
      <c r="F286" s="10">
        <f>SUMIF('Bill Charge Detail '!B:B,'Carriage Reconcilliation'!B286,'Bill Charge Detail '!L:L)</f>
        <v>0</v>
      </c>
    </row>
    <row r="287" spans="1:9" x14ac:dyDescent="0.2">
      <c r="A287" t="s">
        <v>807</v>
      </c>
      <c r="B287" t="s">
        <v>808</v>
      </c>
      <c r="C287" t="s">
        <v>266</v>
      </c>
      <c r="D287" s="13">
        <v>46.9</v>
      </c>
      <c r="E287"/>
      <c r="F287" s="10">
        <f>SUMIF('Bill Charge Detail '!B:B,'Carriage Reconcilliation'!B287,'Bill Charge Detail '!L:L)</f>
        <v>0</v>
      </c>
    </row>
    <row r="288" spans="1:9" x14ac:dyDescent="0.2">
      <c r="A288" t="s">
        <v>809</v>
      </c>
      <c r="B288" t="s">
        <v>810</v>
      </c>
      <c r="C288" t="s">
        <v>8</v>
      </c>
      <c r="D288" s="13">
        <v>46.9</v>
      </c>
      <c r="E288"/>
      <c r="F288" s="10">
        <f>SUMIF('Bill Charge Detail '!B:B,'Carriage Reconcilliation'!B288,'Bill Charge Detail '!L:L)</f>
        <v>0</v>
      </c>
    </row>
    <row r="289" spans="1:6" x14ac:dyDescent="0.2">
      <c r="A289" t="s">
        <v>814</v>
      </c>
      <c r="B289" t="s">
        <v>815</v>
      </c>
      <c r="C289" s="16">
        <v>3086380006444</v>
      </c>
      <c r="D289" s="13">
        <v>46.9</v>
      </c>
      <c r="E289"/>
      <c r="F289" s="10">
        <f>SUMIF('Bill Charge Detail '!B:B,'Carriage Reconcilliation'!B277,'Bill Charge Detail '!L:L)</f>
        <v>0</v>
      </c>
    </row>
    <row r="290" spans="1:6" x14ac:dyDescent="0.2">
      <c r="D290" s="10">
        <f>SUM(D2:D289)</f>
        <v>99298.609999999942</v>
      </c>
      <c r="F290" s="10">
        <f>SUM(F2:F289)</f>
        <v>0</v>
      </c>
    </row>
  </sheetData>
  <autoFilter ref="A1:G290" xr:uid="{C0C4B573-BDC4-4AEA-84EF-AB3072DBAE0E}">
    <sortState xmlns:xlrd2="http://schemas.microsoft.com/office/spreadsheetml/2017/richdata2" ref="A2:G290">
      <sortCondition ref="B1:B290"/>
    </sortState>
  </autoFilter>
  <sortState xmlns:xlrd2="http://schemas.microsoft.com/office/spreadsheetml/2017/richdata2" ref="A2:F277">
    <sortCondition ref="B2:B277"/>
  </sortState>
  <conditionalFormatting sqref="A280:D289">
    <cfRule type="expression" dxfId="7" priority="1">
      <formula>$D280&lt;&gt;$F280</formula>
    </cfRule>
    <cfRule type="expression" dxfId="6" priority="2">
      <formula>$D280=$F280</formula>
    </cfRule>
  </conditionalFormatting>
  <conditionalFormatting sqref="E279:E289 A2:F2 A3:E279 F3:F289">
    <cfRule type="expression" dxfId="5" priority="15">
      <formula>$D2&lt;&gt;$F2</formula>
    </cfRule>
    <cfRule type="expression" dxfId="4" priority="16">
      <formula>$D2=$F2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F9B5-21C3-4840-BB96-F0A216222BE1}">
  <dimension ref="A1:O1654"/>
  <sheetViews>
    <sheetView workbookViewId="0">
      <selection activeCell="E25" sqref="E25"/>
    </sheetView>
  </sheetViews>
  <sheetFormatPr defaultRowHeight="12.75" x14ac:dyDescent="0.2"/>
  <cols>
    <col min="1" max="1" width="56.140625" bestFit="1" customWidth="1"/>
    <col min="2" max="2" width="9.140625" bestFit="1" customWidth="1"/>
    <col min="3" max="3" width="14.140625" bestFit="1" customWidth="1"/>
    <col min="4" max="4" width="12.42578125" bestFit="1" customWidth="1"/>
    <col min="5" max="5" width="14.85546875" bestFit="1" customWidth="1"/>
    <col min="6" max="6" width="12.42578125" bestFit="1" customWidth="1"/>
    <col min="7" max="7" width="17.7109375" bestFit="1" customWidth="1"/>
    <col min="8" max="8" width="32.28515625" customWidth="1"/>
    <col min="9" max="9" width="45" bestFit="1" customWidth="1"/>
    <col min="10" max="10" width="10.28515625" bestFit="1" customWidth="1"/>
    <col min="11" max="11" width="10.140625" bestFit="1" customWidth="1"/>
    <col min="12" max="12" width="13" bestFit="1" customWidth="1"/>
    <col min="13" max="13" width="13.42578125" bestFit="1" customWidth="1"/>
  </cols>
  <sheetData>
    <row r="1" spans="1:13" ht="38.25" x14ac:dyDescent="0.2">
      <c r="A1" s="18" t="s">
        <v>0</v>
      </c>
      <c r="B1" s="18" t="s">
        <v>1</v>
      </c>
      <c r="C1" s="18" t="s">
        <v>2</v>
      </c>
      <c r="D1" s="18" t="s">
        <v>844</v>
      </c>
      <c r="E1" s="18" t="s">
        <v>845</v>
      </c>
      <c r="F1" s="18" t="s">
        <v>846</v>
      </c>
      <c r="G1" s="18" t="s">
        <v>847</v>
      </c>
      <c r="H1" s="18" t="s">
        <v>848</v>
      </c>
      <c r="I1" s="18" t="s">
        <v>849</v>
      </c>
      <c r="J1" s="18" t="s">
        <v>850</v>
      </c>
      <c r="K1" s="18" t="s">
        <v>851</v>
      </c>
      <c r="L1" s="18" t="s">
        <v>852</v>
      </c>
      <c r="M1" s="18" t="s">
        <v>853</v>
      </c>
    </row>
    <row r="2" spans="1:13" ht="39" customHeight="1" x14ac:dyDescent="0.2">
      <c r="L2" s="2"/>
      <c r="M2" s="2"/>
    </row>
    <row r="3" spans="1:13" x14ac:dyDescent="0.2">
      <c r="L3" s="2"/>
      <c r="M3" s="2"/>
    </row>
    <row r="4" spans="1:13" x14ac:dyDescent="0.2">
      <c r="L4" s="2"/>
      <c r="M4" s="2"/>
    </row>
    <row r="5" spans="1:13" x14ac:dyDescent="0.2">
      <c r="L5" s="2"/>
      <c r="M5" s="2"/>
    </row>
    <row r="6" spans="1:13" x14ac:dyDescent="0.2">
      <c r="L6" s="2"/>
      <c r="M6" s="2"/>
    </row>
    <row r="7" spans="1:13" x14ac:dyDescent="0.2">
      <c r="L7" s="2"/>
      <c r="M7" s="2"/>
    </row>
    <row r="8" spans="1:13" x14ac:dyDescent="0.2">
      <c r="L8" s="2"/>
      <c r="M8" s="2"/>
    </row>
    <row r="9" spans="1:13" x14ac:dyDescent="0.2">
      <c r="L9" s="2"/>
      <c r="M9" s="2"/>
    </row>
    <row r="10" spans="1:13" x14ac:dyDescent="0.2">
      <c r="L10" s="2"/>
      <c r="M10" s="2"/>
    </row>
    <row r="11" spans="1:13" x14ac:dyDescent="0.2">
      <c r="L11" s="2"/>
      <c r="M11" s="2"/>
    </row>
    <row r="12" spans="1:13" x14ac:dyDescent="0.2">
      <c r="L12" s="2"/>
      <c r="M12" s="2"/>
    </row>
    <row r="13" spans="1:13" x14ac:dyDescent="0.2">
      <c r="L13" s="2"/>
      <c r="M13" s="2"/>
    </row>
    <row r="14" spans="1:13" x14ac:dyDescent="0.2">
      <c r="L14" s="2"/>
      <c r="M14" s="2"/>
    </row>
    <row r="15" spans="1:13" x14ac:dyDescent="0.2">
      <c r="L15" s="2"/>
      <c r="M15" s="2"/>
    </row>
    <row r="16" spans="1:13" x14ac:dyDescent="0.2">
      <c r="L16" s="2"/>
      <c r="M16" s="2"/>
    </row>
    <row r="17" spans="12:13" x14ac:dyDescent="0.2">
      <c r="L17" s="2"/>
      <c r="M17" s="2"/>
    </row>
    <row r="18" spans="12:13" x14ac:dyDescent="0.2">
      <c r="L18" s="2"/>
      <c r="M18" s="2"/>
    </row>
    <row r="19" spans="12:13" x14ac:dyDescent="0.2">
      <c r="L19" s="2"/>
      <c r="M19" s="2"/>
    </row>
    <row r="20" spans="12:13" x14ac:dyDescent="0.2">
      <c r="L20" s="2"/>
      <c r="M20" s="2"/>
    </row>
    <row r="21" spans="12:13" x14ac:dyDescent="0.2">
      <c r="L21" s="2"/>
      <c r="M21" s="2"/>
    </row>
    <row r="22" spans="12:13" x14ac:dyDescent="0.2">
      <c r="L22" s="2"/>
      <c r="M22" s="2"/>
    </row>
    <row r="23" spans="12:13" x14ac:dyDescent="0.2">
      <c r="L23" s="2"/>
      <c r="M23" s="2"/>
    </row>
    <row r="24" spans="12:13" x14ac:dyDescent="0.2">
      <c r="L24" s="2"/>
      <c r="M24" s="2"/>
    </row>
    <row r="25" spans="12:13" x14ac:dyDescent="0.2">
      <c r="L25" s="2"/>
      <c r="M25" s="2"/>
    </row>
    <row r="26" spans="12:13" x14ac:dyDescent="0.2">
      <c r="L26" s="2"/>
      <c r="M26" s="2"/>
    </row>
    <row r="27" spans="12:13" x14ac:dyDescent="0.2">
      <c r="L27" s="2"/>
      <c r="M27" s="2"/>
    </row>
    <row r="28" spans="12:13" x14ac:dyDescent="0.2">
      <c r="L28" s="2"/>
      <c r="M28" s="2"/>
    </row>
    <row r="29" spans="12:13" x14ac:dyDescent="0.2">
      <c r="L29" s="2"/>
      <c r="M29" s="2"/>
    </row>
    <row r="30" spans="12:13" x14ac:dyDescent="0.2">
      <c r="L30" s="2"/>
      <c r="M30" s="2"/>
    </row>
    <row r="31" spans="12:13" x14ac:dyDescent="0.2">
      <c r="L31" s="2"/>
      <c r="M31" s="2"/>
    </row>
    <row r="32" spans="12:13" x14ac:dyDescent="0.2">
      <c r="L32" s="2"/>
      <c r="M32" s="2"/>
    </row>
    <row r="33" spans="12:13" x14ac:dyDescent="0.2">
      <c r="L33" s="2"/>
      <c r="M33" s="2"/>
    </row>
    <row r="34" spans="12:13" x14ac:dyDescent="0.2">
      <c r="L34" s="2"/>
      <c r="M34" s="2"/>
    </row>
    <row r="35" spans="12:13" x14ac:dyDescent="0.2">
      <c r="L35" s="2"/>
      <c r="M35" s="2"/>
    </row>
    <row r="36" spans="12:13" x14ac:dyDescent="0.2">
      <c r="L36" s="2"/>
      <c r="M36" s="2"/>
    </row>
    <row r="37" spans="12:13" x14ac:dyDescent="0.2">
      <c r="L37" s="2"/>
      <c r="M37" s="2"/>
    </row>
    <row r="38" spans="12:13" x14ac:dyDescent="0.2">
      <c r="L38" s="2"/>
      <c r="M38" s="2"/>
    </row>
    <row r="39" spans="12:13" x14ac:dyDescent="0.2">
      <c r="L39" s="2"/>
      <c r="M39" s="2"/>
    </row>
    <row r="40" spans="12:13" x14ac:dyDescent="0.2">
      <c r="L40" s="2"/>
      <c r="M40" s="2"/>
    </row>
    <row r="41" spans="12:13" x14ac:dyDescent="0.2">
      <c r="L41" s="2"/>
      <c r="M41" s="2"/>
    </row>
    <row r="42" spans="12:13" x14ac:dyDescent="0.2">
      <c r="L42" s="2"/>
      <c r="M42" s="2"/>
    </row>
    <row r="43" spans="12:13" x14ac:dyDescent="0.2">
      <c r="L43" s="2"/>
      <c r="M43" s="2"/>
    </row>
    <row r="44" spans="12:13" x14ac:dyDescent="0.2">
      <c r="L44" s="2"/>
      <c r="M44" s="2"/>
    </row>
    <row r="45" spans="12:13" x14ac:dyDescent="0.2">
      <c r="L45" s="2"/>
      <c r="M45" s="2"/>
    </row>
    <row r="46" spans="12:13" x14ac:dyDescent="0.2">
      <c r="L46" s="2"/>
      <c r="M46" s="2"/>
    </row>
    <row r="47" spans="12:13" x14ac:dyDescent="0.2">
      <c r="L47" s="2"/>
      <c r="M47" s="2"/>
    </row>
    <row r="48" spans="12:13" x14ac:dyDescent="0.2">
      <c r="L48" s="2"/>
      <c r="M48" s="2"/>
    </row>
    <row r="49" spans="12:13" x14ac:dyDescent="0.2">
      <c r="L49" s="2"/>
      <c r="M49" s="2"/>
    </row>
    <row r="50" spans="12:13" x14ac:dyDescent="0.2">
      <c r="L50" s="2"/>
      <c r="M50" s="2"/>
    </row>
    <row r="51" spans="12:13" x14ac:dyDescent="0.2">
      <c r="L51" s="2"/>
      <c r="M51" s="2"/>
    </row>
    <row r="52" spans="12:13" x14ac:dyDescent="0.2">
      <c r="L52" s="2"/>
      <c r="M52" s="2"/>
    </row>
    <row r="53" spans="12:13" x14ac:dyDescent="0.2">
      <c r="L53" s="2"/>
      <c r="M53" s="2"/>
    </row>
    <row r="54" spans="12:13" x14ac:dyDescent="0.2">
      <c r="L54" s="2"/>
      <c r="M54" s="2"/>
    </row>
    <row r="55" spans="12:13" x14ac:dyDescent="0.2">
      <c r="L55" s="2"/>
      <c r="M55" s="2"/>
    </row>
    <row r="56" spans="12:13" x14ac:dyDescent="0.2">
      <c r="L56" s="2"/>
      <c r="M56" s="2"/>
    </row>
    <row r="57" spans="12:13" x14ac:dyDescent="0.2">
      <c r="L57" s="2"/>
      <c r="M57" s="2"/>
    </row>
    <row r="58" spans="12:13" x14ac:dyDescent="0.2">
      <c r="L58" s="2"/>
      <c r="M58" s="2"/>
    </row>
    <row r="59" spans="12:13" x14ac:dyDescent="0.2">
      <c r="L59" s="2"/>
      <c r="M59" s="2"/>
    </row>
    <row r="60" spans="12:13" x14ac:dyDescent="0.2">
      <c r="L60" s="2"/>
      <c r="M60" s="2"/>
    </row>
    <row r="61" spans="12:13" x14ac:dyDescent="0.2">
      <c r="L61" s="2"/>
      <c r="M61" s="2"/>
    </row>
    <row r="62" spans="12:13" x14ac:dyDescent="0.2">
      <c r="L62" s="2"/>
      <c r="M62" s="2"/>
    </row>
    <row r="63" spans="12:13" x14ac:dyDescent="0.2">
      <c r="L63" s="2"/>
      <c r="M63" s="2"/>
    </row>
    <row r="64" spans="12:1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13" x14ac:dyDescent="0.2">
      <c r="L81" s="2"/>
      <c r="M81" s="2"/>
    </row>
    <row r="82" spans="12:13" x14ac:dyDescent="0.2">
      <c r="L82" s="2"/>
      <c r="M82" s="2"/>
    </row>
    <row r="83" spans="12:13" x14ac:dyDescent="0.2">
      <c r="L83" s="2"/>
      <c r="M83" s="2"/>
    </row>
    <row r="84" spans="12:13" x14ac:dyDescent="0.2">
      <c r="L84" s="2"/>
      <c r="M84" s="2"/>
    </row>
    <row r="85" spans="12:13" x14ac:dyDescent="0.2">
      <c r="L85" s="2"/>
      <c r="M85" s="2"/>
    </row>
    <row r="86" spans="12:13" x14ac:dyDescent="0.2">
      <c r="L86" s="2"/>
      <c r="M86" s="2"/>
    </row>
    <row r="87" spans="12:13" x14ac:dyDescent="0.2">
      <c r="L87" s="2"/>
      <c r="M87" s="2"/>
    </row>
    <row r="88" spans="12:13" x14ac:dyDescent="0.2">
      <c r="L88" s="2"/>
      <c r="M88" s="2"/>
    </row>
    <row r="89" spans="12:13" x14ac:dyDescent="0.2">
      <c r="L89" s="2"/>
      <c r="M89" s="2"/>
    </row>
    <row r="90" spans="12:13" x14ac:dyDescent="0.2">
      <c r="L90" s="2"/>
      <c r="M90" s="2"/>
    </row>
    <row r="91" spans="12:13" x14ac:dyDescent="0.2">
      <c r="L91" s="2"/>
      <c r="M91" s="2"/>
    </row>
    <row r="92" spans="12:13" x14ac:dyDescent="0.2">
      <c r="L92" s="2"/>
      <c r="M92" s="2"/>
    </row>
    <row r="93" spans="12:13" x14ac:dyDescent="0.2">
      <c r="L93" s="2"/>
      <c r="M93" s="2"/>
    </row>
    <row r="94" spans="12:13" x14ac:dyDescent="0.2">
      <c r="L94" s="2"/>
      <c r="M94" s="2"/>
    </row>
    <row r="95" spans="12:13" x14ac:dyDescent="0.2">
      <c r="L95" s="2"/>
      <c r="M95" s="2"/>
    </row>
    <row r="96" spans="12:13" x14ac:dyDescent="0.2">
      <c r="L96" s="2"/>
      <c r="M96" s="2"/>
    </row>
    <row r="97" spans="12:13" x14ac:dyDescent="0.2">
      <c r="L97" s="2"/>
      <c r="M97" s="2"/>
    </row>
    <row r="98" spans="12:13" x14ac:dyDescent="0.2">
      <c r="L98" s="2"/>
      <c r="M98" s="2"/>
    </row>
    <row r="99" spans="12:13" x14ac:dyDescent="0.2">
      <c r="L99" s="2"/>
      <c r="M99" s="2"/>
    </row>
    <row r="100" spans="12:13" x14ac:dyDescent="0.2">
      <c r="L100" s="2"/>
      <c r="M100" s="2"/>
    </row>
    <row r="101" spans="12:13" x14ac:dyDescent="0.2">
      <c r="L101" s="2"/>
      <c r="M101" s="2"/>
    </row>
    <row r="102" spans="12:13" x14ac:dyDescent="0.2">
      <c r="L102" s="2"/>
      <c r="M102" s="2"/>
    </row>
    <row r="103" spans="12:13" x14ac:dyDescent="0.2">
      <c r="L103" s="2"/>
      <c r="M103" s="2"/>
    </row>
    <row r="104" spans="12:13" x14ac:dyDescent="0.2">
      <c r="L104" s="2"/>
      <c r="M104" s="2"/>
    </row>
    <row r="105" spans="12:13" x14ac:dyDescent="0.2">
      <c r="L105" s="2"/>
      <c r="M105" s="2"/>
    </row>
    <row r="106" spans="12:13" x14ac:dyDescent="0.2">
      <c r="L106" s="2"/>
      <c r="M106" s="2"/>
    </row>
    <row r="107" spans="12:13" x14ac:dyDescent="0.2">
      <c r="L107" s="2"/>
      <c r="M107" s="2"/>
    </row>
    <row r="108" spans="12:13" x14ac:dyDescent="0.2">
      <c r="L108" s="2"/>
      <c r="M108" s="2"/>
    </row>
    <row r="109" spans="12:13" x14ac:dyDescent="0.2">
      <c r="L109" s="2"/>
      <c r="M109" s="2"/>
    </row>
    <row r="110" spans="12:13" x14ac:dyDescent="0.2">
      <c r="L110" s="2"/>
      <c r="M110" s="2"/>
    </row>
    <row r="111" spans="12:13" x14ac:dyDescent="0.2">
      <c r="L111" s="2"/>
      <c r="M111" s="2"/>
    </row>
    <row r="112" spans="12:13" x14ac:dyDescent="0.2">
      <c r="L112" s="2"/>
      <c r="M112" s="2"/>
    </row>
    <row r="113" spans="12:13" x14ac:dyDescent="0.2">
      <c r="L113" s="2"/>
      <c r="M113" s="2"/>
    </row>
    <row r="114" spans="12:13" x14ac:dyDescent="0.2">
      <c r="L114" s="2"/>
      <c r="M114" s="2"/>
    </row>
    <row r="115" spans="12:13" x14ac:dyDescent="0.2">
      <c r="L115" s="2"/>
      <c r="M115" s="2"/>
    </row>
    <row r="116" spans="12:13" x14ac:dyDescent="0.2">
      <c r="L116" s="2"/>
      <c r="M116" s="2"/>
    </row>
    <row r="117" spans="12:13" x14ac:dyDescent="0.2">
      <c r="L117" s="2"/>
      <c r="M117" s="2"/>
    </row>
    <row r="118" spans="12:13" x14ac:dyDescent="0.2">
      <c r="L118" s="2"/>
      <c r="M118" s="2"/>
    </row>
    <row r="119" spans="12:13" x14ac:dyDescent="0.2">
      <c r="L119" s="2"/>
      <c r="M119" s="2"/>
    </row>
    <row r="120" spans="12:13" x14ac:dyDescent="0.2">
      <c r="L120" s="2"/>
      <c r="M120" s="2"/>
    </row>
    <row r="121" spans="12:13" x14ac:dyDescent="0.2">
      <c r="L121" s="2"/>
      <c r="M121" s="2"/>
    </row>
    <row r="122" spans="12:13" x14ac:dyDescent="0.2">
      <c r="L122" s="2"/>
      <c r="M122" s="2"/>
    </row>
    <row r="123" spans="12:13" x14ac:dyDescent="0.2">
      <c r="L123" s="2"/>
      <c r="M123" s="2"/>
    </row>
    <row r="124" spans="12:13" x14ac:dyDescent="0.2">
      <c r="L124" s="2"/>
      <c r="M124" s="2"/>
    </row>
    <row r="125" spans="12:13" x14ac:dyDescent="0.2">
      <c r="L125" s="2"/>
      <c r="M125" s="2"/>
    </row>
    <row r="126" spans="12:13" x14ac:dyDescent="0.2">
      <c r="L126" s="2"/>
      <c r="M126" s="2"/>
    </row>
    <row r="127" spans="12:13" x14ac:dyDescent="0.2">
      <c r="L127" s="2"/>
      <c r="M127" s="2"/>
    </row>
    <row r="128" spans="12:13" x14ac:dyDescent="0.2">
      <c r="L128" s="2"/>
      <c r="M128" s="2"/>
    </row>
    <row r="129" spans="12:13" x14ac:dyDescent="0.2">
      <c r="L129" s="2"/>
      <c r="M129" s="2"/>
    </row>
    <row r="130" spans="12:13" x14ac:dyDescent="0.2">
      <c r="L130" s="2"/>
      <c r="M130" s="2"/>
    </row>
    <row r="131" spans="12:13" x14ac:dyDescent="0.2">
      <c r="L131" s="2"/>
      <c r="M131" s="2"/>
    </row>
    <row r="132" spans="12:13" x14ac:dyDescent="0.2">
      <c r="L132" s="2"/>
      <c r="M132" s="2"/>
    </row>
    <row r="133" spans="12:13" x14ac:dyDescent="0.2">
      <c r="L133" s="2"/>
      <c r="M133" s="2"/>
    </row>
    <row r="134" spans="12:13" x14ac:dyDescent="0.2">
      <c r="L134" s="2"/>
      <c r="M134" s="2"/>
    </row>
    <row r="135" spans="12:13" x14ac:dyDescent="0.2">
      <c r="L135" s="2"/>
      <c r="M135" s="2"/>
    </row>
    <row r="136" spans="12:13" x14ac:dyDescent="0.2">
      <c r="L136" s="2"/>
      <c r="M136" s="2"/>
    </row>
    <row r="137" spans="12:13" x14ac:dyDescent="0.2">
      <c r="L137" s="2"/>
      <c r="M137" s="2"/>
    </row>
    <row r="138" spans="12:13" x14ac:dyDescent="0.2">
      <c r="L138" s="2"/>
      <c r="M138" s="2"/>
    </row>
    <row r="139" spans="12:13" x14ac:dyDescent="0.2">
      <c r="L139" s="2"/>
      <c r="M139" s="2"/>
    </row>
    <row r="140" spans="12:13" x14ac:dyDescent="0.2">
      <c r="L140" s="2"/>
      <c r="M140" s="2"/>
    </row>
    <row r="141" spans="12:13" x14ac:dyDescent="0.2">
      <c r="L141" s="2"/>
      <c r="M141" s="2"/>
    </row>
    <row r="142" spans="12:13" x14ac:dyDescent="0.2">
      <c r="L142" s="2"/>
      <c r="M142" s="2"/>
    </row>
    <row r="143" spans="12:13" x14ac:dyDescent="0.2">
      <c r="L143" s="2"/>
      <c r="M143" s="2"/>
    </row>
    <row r="144" spans="12:13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13" x14ac:dyDescent="0.2">
      <c r="L161" s="2"/>
      <c r="M161" s="2"/>
    </row>
    <row r="162" spans="12:13" x14ac:dyDescent="0.2">
      <c r="L162" s="2"/>
      <c r="M162" s="2"/>
    </row>
    <row r="163" spans="12:13" x14ac:dyDescent="0.2">
      <c r="L163" s="2"/>
      <c r="M163" s="2"/>
    </row>
    <row r="164" spans="12:13" x14ac:dyDescent="0.2">
      <c r="L164" s="2"/>
      <c r="M164" s="2"/>
    </row>
    <row r="165" spans="12:13" x14ac:dyDescent="0.2">
      <c r="L165" s="2"/>
      <c r="M165" s="2"/>
    </row>
    <row r="166" spans="12:13" x14ac:dyDescent="0.2">
      <c r="L166" s="2"/>
      <c r="M166" s="2"/>
    </row>
    <row r="167" spans="12:13" x14ac:dyDescent="0.2">
      <c r="L167" s="2"/>
      <c r="M167" s="2"/>
    </row>
    <row r="168" spans="12:13" x14ac:dyDescent="0.2">
      <c r="L168" s="2"/>
      <c r="M168" s="2"/>
    </row>
    <row r="169" spans="12:13" x14ac:dyDescent="0.2">
      <c r="L169" s="2"/>
      <c r="M169" s="2"/>
    </row>
    <row r="170" spans="12:13" x14ac:dyDescent="0.2">
      <c r="L170" s="2"/>
      <c r="M170" s="2"/>
    </row>
    <row r="171" spans="12:13" x14ac:dyDescent="0.2">
      <c r="L171" s="2"/>
      <c r="M171" s="2"/>
    </row>
    <row r="172" spans="12:13" x14ac:dyDescent="0.2">
      <c r="L172" s="2"/>
      <c r="M172" s="2"/>
    </row>
    <row r="173" spans="12:13" x14ac:dyDescent="0.2">
      <c r="L173" s="2"/>
      <c r="M173" s="2"/>
    </row>
    <row r="174" spans="12:13" x14ac:dyDescent="0.2">
      <c r="L174" s="2"/>
      <c r="M174" s="2"/>
    </row>
    <row r="175" spans="12:13" x14ac:dyDescent="0.2">
      <c r="L175" s="2"/>
      <c r="M175" s="2"/>
    </row>
    <row r="176" spans="12:13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5" x14ac:dyDescent="0.2">
      <c r="L257" s="2"/>
      <c r="M257" s="2"/>
    </row>
    <row r="258" spans="12:15" x14ac:dyDescent="0.2">
      <c r="L258" s="2"/>
      <c r="M258" s="2"/>
    </row>
    <row r="259" spans="12:15" x14ac:dyDescent="0.2">
      <c r="L259" s="2"/>
      <c r="M259" s="2"/>
    </row>
    <row r="260" spans="12:15" x14ac:dyDescent="0.2">
      <c r="L260" s="2"/>
      <c r="M260" s="2"/>
    </row>
    <row r="261" spans="12:15" x14ac:dyDescent="0.2">
      <c r="L261" s="2"/>
      <c r="M261" s="2"/>
    </row>
    <row r="262" spans="12:15" x14ac:dyDescent="0.2">
      <c r="L262" s="2"/>
      <c r="M262" s="2"/>
    </row>
    <row r="263" spans="12:15" x14ac:dyDescent="0.2">
      <c r="L263" s="2"/>
      <c r="M263" s="2"/>
    </row>
    <row r="264" spans="12:15" x14ac:dyDescent="0.2">
      <c r="L264" s="2"/>
      <c r="M264" s="2"/>
      <c r="O264" s="28"/>
    </row>
    <row r="265" spans="12:15" x14ac:dyDescent="0.2">
      <c r="L265" s="2"/>
      <c r="M265" s="2"/>
    </row>
    <row r="266" spans="12:15" x14ac:dyDescent="0.2">
      <c r="L266" s="2"/>
      <c r="M266" s="2"/>
    </row>
    <row r="267" spans="12:15" x14ac:dyDescent="0.2">
      <c r="L267" s="2"/>
      <c r="M267" s="2"/>
    </row>
    <row r="268" spans="12:15" x14ac:dyDescent="0.2">
      <c r="L268" s="2"/>
      <c r="M268" s="2"/>
    </row>
    <row r="269" spans="12:15" x14ac:dyDescent="0.2">
      <c r="L269" s="2"/>
      <c r="M269" s="2"/>
    </row>
    <row r="270" spans="12:15" x14ac:dyDescent="0.2">
      <c r="L270" s="2"/>
      <c r="M270" s="2"/>
    </row>
    <row r="271" spans="12:15" x14ac:dyDescent="0.2">
      <c r="L271" s="2"/>
      <c r="M271" s="2"/>
    </row>
    <row r="272" spans="12:15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:15" x14ac:dyDescent="0.2">
      <c r="L289" s="2"/>
      <c r="M289" s="2"/>
    </row>
    <row r="290" spans="1:15" x14ac:dyDescent="0.2">
      <c r="L290" s="2"/>
      <c r="M290" s="2"/>
    </row>
    <row r="291" spans="1:15" x14ac:dyDescent="0.2">
      <c r="L291" s="2"/>
      <c r="M291" s="2"/>
    </row>
    <row r="292" spans="1:15" x14ac:dyDescent="0.2">
      <c r="L292" s="2"/>
      <c r="M292" s="2"/>
    </row>
    <row r="293" spans="1:15" x14ac:dyDescent="0.2">
      <c r="L293" s="2"/>
      <c r="M293" s="2"/>
    </row>
    <row r="294" spans="1:15" ht="16.5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6"/>
      <c r="M294" s="26"/>
    </row>
    <row r="295" spans="1:15" x14ac:dyDescent="0.2">
      <c r="L295" s="2"/>
      <c r="M295" s="2"/>
      <c r="O295" s="29"/>
    </row>
    <row r="296" spans="1:15" x14ac:dyDescent="0.2">
      <c r="L296" s="2"/>
      <c r="M296" s="2"/>
    </row>
    <row r="297" spans="1:15" x14ac:dyDescent="0.2">
      <c r="L297" s="2"/>
      <c r="M297" s="2"/>
    </row>
    <row r="298" spans="1:15" x14ac:dyDescent="0.2">
      <c r="L298" s="2"/>
      <c r="M298" s="2"/>
    </row>
    <row r="299" spans="1:15" x14ac:dyDescent="0.2">
      <c r="L299" s="2"/>
      <c r="M299" s="2"/>
    </row>
    <row r="300" spans="1:15" x14ac:dyDescent="0.2">
      <c r="L300" s="2"/>
      <c r="M300" s="2"/>
    </row>
    <row r="301" spans="1:15" x14ac:dyDescent="0.2">
      <c r="L301" s="2"/>
      <c r="M301" s="2"/>
    </row>
    <row r="302" spans="1:15" x14ac:dyDescent="0.2">
      <c r="L302" s="2"/>
      <c r="M302" s="2"/>
    </row>
    <row r="303" spans="1:15" x14ac:dyDescent="0.2">
      <c r="L303" s="2"/>
      <c r="M303" s="2"/>
    </row>
    <row r="304" spans="1:15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5" x14ac:dyDescent="0.2">
      <c r="L337" s="2"/>
      <c r="M337" s="2"/>
    </row>
    <row r="338" spans="12:15" x14ac:dyDescent="0.2">
      <c r="L338" s="2"/>
      <c r="M338" s="2"/>
    </row>
    <row r="339" spans="12:15" x14ac:dyDescent="0.2">
      <c r="L339" s="2"/>
      <c r="M339" s="2"/>
    </row>
    <row r="340" spans="12:15" x14ac:dyDescent="0.2">
      <c r="L340" s="2"/>
      <c r="M340" s="2"/>
    </row>
    <row r="341" spans="12:15" x14ac:dyDescent="0.2">
      <c r="L341" s="2"/>
      <c r="M341" s="2"/>
    </row>
    <row r="342" spans="12:15" x14ac:dyDescent="0.2">
      <c r="L342" s="2"/>
      <c r="M342" s="2"/>
    </row>
    <row r="343" spans="12:15" x14ac:dyDescent="0.2">
      <c r="L343" s="2"/>
      <c r="M343" s="2"/>
    </row>
    <row r="344" spans="12:15" x14ac:dyDescent="0.2">
      <c r="L344" s="2"/>
      <c r="M344" s="2"/>
    </row>
    <row r="345" spans="12:15" x14ac:dyDescent="0.2">
      <c r="L345" s="2"/>
      <c r="M345" s="2"/>
    </row>
    <row r="346" spans="12:15" x14ac:dyDescent="0.2">
      <c r="L346" s="2"/>
      <c r="M346" s="2"/>
    </row>
    <row r="347" spans="12:15" x14ac:dyDescent="0.2">
      <c r="L347" s="2"/>
      <c r="M347" s="2"/>
    </row>
    <row r="348" spans="12:15" x14ac:dyDescent="0.2">
      <c r="L348" s="2"/>
      <c r="M348" s="2"/>
    </row>
    <row r="349" spans="12:15" x14ac:dyDescent="0.2">
      <c r="L349" s="2"/>
      <c r="M349" s="2"/>
    </row>
    <row r="350" spans="12:15" x14ac:dyDescent="0.2">
      <c r="L350" s="2"/>
      <c r="M350" s="2"/>
    </row>
    <row r="351" spans="12:15" x14ac:dyDescent="0.2">
      <c r="L351" s="2"/>
      <c r="M351" s="2"/>
    </row>
    <row r="352" spans="12:15" x14ac:dyDescent="0.2">
      <c r="L352" s="2"/>
      <c r="M352" s="2"/>
      <c r="O352" s="30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5" x14ac:dyDescent="0.2">
      <c r="L369" s="2"/>
      <c r="M369" s="2"/>
    </row>
    <row r="370" spans="12:15" x14ac:dyDescent="0.2">
      <c r="L370" s="2"/>
      <c r="M370" s="2"/>
    </row>
    <row r="371" spans="12:15" x14ac:dyDescent="0.2">
      <c r="L371" s="2"/>
      <c r="M371" s="2"/>
    </row>
    <row r="372" spans="12:15" x14ac:dyDescent="0.2">
      <c r="L372" s="2"/>
      <c r="M372" s="2"/>
    </row>
    <row r="373" spans="12:15" x14ac:dyDescent="0.2">
      <c r="L373" s="2"/>
      <c r="M373" s="2"/>
    </row>
    <row r="374" spans="12:15" x14ac:dyDescent="0.2">
      <c r="L374" s="2"/>
      <c r="M374" s="2"/>
    </row>
    <row r="375" spans="12:15" x14ac:dyDescent="0.2">
      <c r="L375" s="2"/>
      <c r="M375" s="2"/>
    </row>
    <row r="376" spans="12:15" x14ac:dyDescent="0.2">
      <c r="L376" s="2"/>
      <c r="M376" s="2"/>
    </row>
    <row r="377" spans="12:15" x14ac:dyDescent="0.2">
      <c r="L377" s="2"/>
      <c r="M377" s="2"/>
    </row>
    <row r="378" spans="12:15" x14ac:dyDescent="0.2">
      <c r="L378" s="2"/>
      <c r="M378" s="2"/>
    </row>
    <row r="379" spans="12:15" x14ac:dyDescent="0.2">
      <c r="L379" s="2"/>
      <c r="M379" s="2"/>
    </row>
    <row r="380" spans="12:15" x14ac:dyDescent="0.2">
      <c r="L380" s="2"/>
      <c r="M380" s="2"/>
      <c r="O380" s="30"/>
    </row>
    <row r="381" spans="12:15" x14ac:dyDescent="0.2">
      <c r="L381" s="2"/>
      <c r="M381" s="2"/>
    </row>
    <row r="382" spans="12:15" x14ac:dyDescent="0.2">
      <c r="L382" s="2"/>
      <c r="M382" s="2"/>
    </row>
    <row r="383" spans="12:15" x14ac:dyDescent="0.2">
      <c r="L383" s="2"/>
      <c r="M383" s="2"/>
    </row>
    <row r="384" spans="12:15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:15" ht="16.5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6"/>
      <c r="M449" s="26"/>
    </row>
    <row r="450" spans="1:15" x14ac:dyDescent="0.2">
      <c r="L450" s="2"/>
      <c r="M450" s="2"/>
      <c r="O450" s="30"/>
    </row>
    <row r="451" spans="1:15" x14ac:dyDescent="0.2">
      <c r="L451" s="2"/>
      <c r="M451" s="2"/>
    </row>
    <row r="452" spans="1:15" x14ac:dyDescent="0.2">
      <c r="L452" s="2"/>
      <c r="M452" s="2"/>
    </row>
    <row r="453" spans="1:15" x14ac:dyDescent="0.2">
      <c r="L453" s="2"/>
      <c r="M453" s="2"/>
    </row>
    <row r="454" spans="1:15" x14ac:dyDescent="0.2">
      <c r="L454" s="2"/>
      <c r="M454" s="2"/>
    </row>
    <row r="455" spans="1:15" x14ac:dyDescent="0.2">
      <c r="L455" s="2"/>
      <c r="M455" s="2"/>
    </row>
    <row r="456" spans="1:15" x14ac:dyDescent="0.2">
      <c r="L456" s="2"/>
      <c r="M456" s="2"/>
    </row>
    <row r="457" spans="1:15" x14ac:dyDescent="0.2">
      <c r="L457" s="2"/>
      <c r="M457" s="2"/>
    </row>
    <row r="458" spans="1:15" x14ac:dyDescent="0.2">
      <c r="L458" s="2"/>
      <c r="M458" s="2"/>
    </row>
    <row r="459" spans="1:15" x14ac:dyDescent="0.2">
      <c r="L459" s="2"/>
      <c r="M459" s="2"/>
    </row>
    <row r="460" spans="1:15" ht="16.5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6"/>
      <c r="M460" s="26"/>
    </row>
    <row r="461" spans="1:15" x14ac:dyDescent="0.2">
      <c r="L461" s="2"/>
      <c r="M461" s="2"/>
    </row>
    <row r="462" spans="1:15" x14ac:dyDescent="0.2">
      <c r="L462" s="2"/>
      <c r="M462" s="2"/>
      <c r="O462" s="30"/>
    </row>
    <row r="463" spans="1:15" x14ac:dyDescent="0.2">
      <c r="L463" s="2"/>
      <c r="M463" s="2"/>
    </row>
    <row r="464" spans="1:15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  <row r="468" spans="12:13" x14ac:dyDescent="0.2">
      <c r="L468" s="2"/>
      <c r="M468" s="2"/>
    </row>
    <row r="469" spans="12:13" x14ac:dyDescent="0.2">
      <c r="L469" s="2"/>
      <c r="M469" s="2"/>
    </row>
    <row r="470" spans="12:13" x14ac:dyDescent="0.2">
      <c r="L470" s="2"/>
      <c r="M470" s="2"/>
    </row>
    <row r="471" spans="12:13" x14ac:dyDescent="0.2">
      <c r="L471" s="2"/>
      <c r="M471" s="2"/>
    </row>
    <row r="472" spans="12:13" x14ac:dyDescent="0.2">
      <c r="L472" s="2"/>
      <c r="M472" s="2"/>
    </row>
    <row r="473" spans="12:13" x14ac:dyDescent="0.2">
      <c r="L473" s="2"/>
      <c r="M473" s="2"/>
    </row>
    <row r="474" spans="12:13" x14ac:dyDescent="0.2">
      <c r="L474" s="2"/>
      <c r="M474" s="2"/>
    </row>
    <row r="475" spans="12:13" x14ac:dyDescent="0.2">
      <c r="L475" s="2"/>
      <c r="M475" s="2"/>
    </row>
    <row r="476" spans="12:13" x14ac:dyDescent="0.2">
      <c r="L476" s="2"/>
      <c r="M476" s="2"/>
    </row>
    <row r="477" spans="12:13" x14ac:dyDescent="0.2">
      <c r="L477" s="2"/>
      <c r="M477" s="2"/>
    </row>
    <row r="478" spans="12:13" x14ac:dyDescent="0.2">
      <c r="L478" s="2"/>
      <c r="M478" s="2"/>
    </row>
    <row r="479" spans="12:13" x14ac:dyDescent="0.2">
      <c r="L479" s="2"/>
      <c r="M479" s="2"/>
    </row>
    <row r="480" spans="12:13" x14ac:dyDescent="0.2">
      <c r="L480" s="2"/>
      <c r="M480" s="2"/>
    </row>
    <row r="481" spans="8:15" x14ac:dyDescent="0.2">
      <c r="L481" s="2"/>
      <c r="M481" s="2"/>
    </row>
    <row r="482" spans="8:15" x14ac:dyDescent="0.2">
      <c r="L482" s="2"/>
      <c r="M482" s="2"/>
    </row>
    <row r="483" spans="8:15" x14ac:dyDescent="0.2">
      <c r="L483" s="2"/>
      <c r="M483" s="2"/>
    </row>
    <row r="484" spans="8:15" x14ac:dyDescent="0.2">
      <c r="L484" s="2"/>
      <c r="M484" s="2"/>
    </row>
    <row r="485" spans="8:15" x14ac:dyDescent="0.2">
      <c r="L485" s="2"/>
      <c r="M485" s="2"/>
    </row>
    <row r="486" spans="8:15" x14ac:dyDescent="0.2">
      <c r="L486" s="2"/>
      <c r="M486" s="2"/>
    </row>
    <row r="487" spans="8:15" x14ac:dyDescent="0.2">
      <c r="L487" s="2"/>
      <c r="M487" s="2"/>
    </row>
    <row r="488" spans="8:15" x14ac:dyDescent="0.2">
      <c r="L488" s="2"/>
      <c r="M488" s="2"/>
    </row>
    <row r="489" spans="8:15" x14ac:dyDescent="0.2">
      <c r="L489" s="2"/>
      <c r="M489" s="2"/>
    </row>
    <row r="490" spans="8:15" x14ac:dyDescent="0.2">
      <c r="L490" s="2"/>
      <c r="M490" s="2"/>
    </row>
    <row r="491" spans="8:15" x14ac:dyDescent="0.2">
      <c r="L491" s="2"/>
      <c r="M491" s="2"/>
    </row>
    <row r="492" spans="8:15" x14ac:dyDescent="0.2">
      <c r="L492" s="2"/>
      <c r="M492" s="2"/>
      <c r="N492" s="31"/>
    </row>
    <row r="493" spans="8:15" ht="16.5" x14ac:dyDescent="0.3">
      <c r="H493" s="14"/>
      <c r="L493" s="27"/>
      <c r="M493" s="2"/>
    </row>
    <row r="494" spans="8:15" x14ac:dyDescent="0.2">
      <c r="L494" s="2"/>
      <c r="M494" s="2"/>
      <c r="O494" s="30"/>
    </row>
    <row r="495" spans="8:15" x14ac:dyDescent="0.2">
      <c r="L495" s="2"/>
      <c r="M495" s="2"/>
    </row>
    <row r="496" spans="8:15" x14ac:dyDescent="0.2">
      <c r="L496" s="2"/>
      <c r="M496" s="2"/>
    </row>
    <row r="497" spans="1:13" x14ac:dyDescent="0.2">
      <c r="L497" s="2"/>
      <c r="M497" s="2"/>
    </row>
    <row r="498" spans="1:13" x14ac:dyDescent="0.2">
      <c r="L498" s="2"/>
      <c r="M498" s="2"/>
    </row>
    <row r="499" spans="1:13" x14ac:dyDescent="0.2">
      <c r="L499" s="2"/>
      <c r="M499" s="2"/>
    </row>
    <row r="500" spans="1:13" x14ac:dyDescent="0.2">
      <c r="L500" s="2"/>
      <c r="M500" s="2"/>
    </row>
    <row r="501" spans="1:13" x14ac:dyDescent="0.2">
      <c r="L501" s="2"/>
      <c r="M501" s="2"/>
    </row>
    <row r="502" spans="1:13" x14ac:dyDescent="0.2">
      <c r="L502" s="2"/>
      <c r="M502" s="2"/>
    </row>
    <row r="503" spans="1:13" x14ac:dyDescent="0.2">
      <c r="L503" s="2"/>
      <c r="M503" s="2"/>
    </row>
    <row r="504" spans="1:13" x14ac:dyDescent="0.2">
      <c r="L504" s="2"/>
      <c r="M504" s="2"/>
    </row>
    <row r="505" spans="1:13" x14ac:dyDescent="0.2">
      <c r="L505" s="2"/>
      <c r="M505" s="2"/>
    </row>
    <row r="506" spans="1:13" x14ac:dyDescent="0.2">
      <c r="L506" s="2"/>
      <c r="M506" s="2"/>
    </row>
    <row r="507" spans="1:13" x14ac:dyDescent="0.2">
      <c r="L507" s="2"/>
      <c r="M507" s="2"/>
    </row>
    <row r="508" spans="1:13" x14ac:dyDescent="0.2">
      <c r="L508" s="2"/>
      <c r="M508" s="2"/>
    </row>
    <row r="509" spans="1:13" x14ac:dyDescent="0.2">
      <c r="L509" s="2"/>
      <c r="M509" s="2"/>
    </row>
    <row r="510" spans="1:13" x14ac:dyDescent="0.2">
      <c r="L510" s="2"/>
      <c r="M510" s="2"/>
    </row>
    <row r="511" spans="1:13" x14ac:dyDescent="0.2">
      <c r="L511" s="2"/>
      <c r="M511" s="2"/>
    </row>
    <row r="512" spans="1:13" ht="16.5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6"/>
      <c r="M512" s="26"/>
    </row>
    <row r="513" spans="12:15" x14ac:dyDescent="0.2">
      <c r="L513" s="2"/>
      <c r="M513" s="2"/>
      <c r="O513" s="30"/>
    </row>
    <row r="514" spans="12:15" x14ac:dyDescent="0.2">
      <c r="L514" s="2"/>
      <c r="M514" s="2"/>
    </row>
    <row r="515" spans="12:15" x14ac:dyDescent="0.2">
      <c r="L515" s="2"/>
      <c r="M515" s="2"/>
    </row>
    <row r="516" spans="12:15" x14ac:dyDescent="0.2">
      <c r="L516" s="2"/>
      <c r="M516" s="2"/>
    </row>
    <row r="517" spans="12:15" x14ac:dyDescent="0.2">
      <c r="L517" s="2"/>
      <c r="M517" s="2"/>
    </row>
    <row r="518" spans="12:15" x14ac:dyDescent="0.2">
      <c r="L518" s="2"/>
      <c r="M518" s="2"/>
    </row>
    <row r="519" spans="12:15" x14ac:dyDescent="0.2">
      <c r="L519" s="2"/>
      <c r="M519" s="2"/>
    </row>
    <row r="520" spans="12:15" x14ac:dyDescent="0.2">
      <c r="L520" s="2"/>
      <c r="M520" s="2"/>
    </row>
    <row r="521" spans="12:15" x14ac:dyDescent="0.2">
      <c r="L521" s="2"/>
      <c r="M521" s="2"/>
    </row>
    <row r="522" spans="12:15" x14ac:dyDescent="0.2">
      <c r="L522" s="2"/>
      <c r="M522" s="2"/>
    </row>
    <row r="523" spans="12:15" x14ac:dyDescent="0.2">
      <c r="L523" s="2"/>
      <c r="M523" s="2"/>
    </row>
    <row r="524" spans="12:15" x14ac:dyDescent="0.2">
      <c r="L524" s="2"/>
      <c r="M524" s="2"/>
    </row>
    <row r="525" spans="12:15" x14ac:dyDescent="0.2">
      <c r="L525" s="2"/>
      <c r="M525" s="2"/>
    </row>
    <row r="526" spans="12:15" x14ac:dyDescent="0.2">
      <c r="L526" s="2"/>
      <c r="M526" s="2"/>
    </row>
    <row r="527" spans="12:15" x14ac:dyDescent="0.2">
      <c r="L527" s="2"/>
      <c r="M527" s="2"/>
    </row>
    <row r="528" spans="12:15" x14ac:dyDescent="0.2">
      <c r="L528" s="2"/>
      <c r="M528" s="2"/>
    </row>
    <row r="529" spans="12:15" x14ac:dyDescent="0.2">
      <c r="L529" s="2"/>
      <c r="M529" s="2"/>
      <c r="O529" s="30"/>
    </row>
    <row r="530" spans="12:15" x14ac:dyDescent="0.2">
      <c r="L530" s="2"/>
      <c r="M530" s="2"/>
    </row>
    <row r="531" spans="12:15" x14ac:dyDescent="0.2">
      <c r="L531" s="2"/>
      <c r="M531" s="2"/>
    </row>
    <row r="532" spans="12:15" x14ac:dyDescent="0.2">
      <c r="L532" s="2"/>
      <c r="M532" s="2"/>
    </row>
    <row r="533" spans="12:15" x14ac:dyDescent="0.2">
      <c r="L533" s="2"/>
      <c r="M533" s="2"/>
    </row>
    <row r="534" spans="12:15" x14ac:dyDescent="0.2">
      <c r="L534" s="2"/>
      <c r="M534" s="2"/>
    </row>
    <row r="535" spans="12:15" x14ac:dyDescent="0.2">
      <c r="L535" s="2"/>
      <c r="M535" s="2"/>
    </row>
    <row r="536" spans="12:15" x14ac:dyDescent="0.2">
      <c r="L536" s="2"/>
      <c r="M536" s="2"/>
    </row>
    <row r="537" spans="12:15" x14ac:dyDescent="0.2">
      <c r="L537" s="2"/>
      <c r="M537" s="2"/>
    </row>
    <row r="538" spans="12:15" x14ac:dyDescent="0.2">
      <c r="L538" s="2"/>
      <c r="M538" s="2"/>
    </row>
    <row r="539" spans="12:15" x14ac:dyDescent="0.2">
      <c r="L539" s="2"/>
      <c r="M539" s="2"/>
    </row>
    <row r="540" spans="12:15" x14ac:dyDescent="0.2">
      <c r="L540" s="2"/>
      <c r="M540" s="2"/>
    </row>
    <row r="541" spans="12:15" x14ac:dyDescent="0.2">
      <c r="L541" s="2"/>
      <c r="M541" s="2"/>
    </row>
    <row r="542" spans="12:15" x14ac:dyDescent="0.2">
      <c r="L542" s="2"/>
      <c r="M542" s="2"/>
    </row>
    <row r="543" spans="12:15" x14ac:dyDescent="0.2">
      <c r="L543" s="2"/>
      <c r="M543" s="2"/>
    </row>
    <row r="544" spans="12:15" x14ac:dyDescent="0.2">
      <c r="L544" s="2"/>
      <c r="M544" s="2"/>
    </row>
    <row r="545" spans="12:13" x14ac:dyDescent="0.2">
      <c r="L545" s="2"/>
      <c r="M545" s="2"/>
    </row>
    <row r="546" spans="12:13" x14ac:dyDescent="0.2">
      <c r="L546" s="2"/>
      <c r="M546" s="2"/>
    </row>
    <row r="547" spans="12:13" x14ac:dyDescent="0.2">
      <c r="L547" s="2"/>
      <c r="M547" s="2"/>
    </row>
    <row r="548" spans="12:13" x14ac:dyDescent="0.2">
      <c r="L548" s="2"/>
      <c r="M548" s="2"/>
    </row>
    <row r="549" spans="12:13" x14ac:dyDescent="0.2">
      <c r="L549" s="2"/>
      <c r="M549" s="2"/>
    </row>
    <row r="550" spans="12:13" x14ac:dyDescent="0.2">
      <c r="L550" s="2"/>
      <c r="M550" s="2"/>
    </row>
    <row r="551" spans="12:13" x14ac:dyDescent="0.2">
      <c r="L551" s="2"/>
      <c r="M551" s="2"/>
    </row>
    <row r="552" spans="12:13" x14ac:dyDescent="0.2">
      <c r="L552" s="2"/>
      <c r="M552" s="2"/>
    </row>
    <row r="553" spans="12:13" x14ac:dyDescent="0.2">
      <c r="L553" s="2"/>
      <c r="M553" s="2"/>
    </row>
    <row r="554" spans="12:13" x14ac:dyDescent="0.2">
      <c r="L554" s="2"/>
      <c r="M554" s="2"/>
    </row>
    <row r="555" spans="12:13" x14ac:dyDescent="0.2">
      <c r="L555" s="2"/>
      <c r="M555" s="2"/>
    </row>
    <row r="556" spans="12:13" x14ac:dyDescent="0.2">
      <c r="L556" s="2"/>
      <c r="M556" s="2"/>
    </row>
    <row r="557" spans="12:13" x14ac:dyDescent="0.2">
      <c r="L557" s="2"/>
      <c r="M557" s="2"/>
    </row>
    <row r="558" spans="12:13" x14ac:dyDescent="0.2">
      <c r="L558" s="2"/>
      <c r="M558" s="2"/>
    </row>
    <row r="559" spans="12:13" x14ac:dyDescent="0.2">
      <c r="L559" s="2"/>
      <c r="M559" s="2"/>
    </row>
    <row r="560" spans="12:13" x14ac:dyDescent="0.2">
      <c r="L560" s="2"/>
      <c r="M560" s="2"/>
    </row>
    <row r="561" spans="12:13" x14ac:dyDescent="0.2">
      <c r="L561" s="2"/>
      <c r="M561" s="2"/>
    </row>
    <row r="562" spans="12:13" x14ac:dyDescent="0.2">
      <c r="L562" s="2"/>
      <c r="M562" s="2"/>
    </row>
    <row r="563" spans="12:13" x14ac:dyDescent="0.2">
      <c r="L563" s="2"/>
      <c r="M563" s="2"/>
    </row>
    <row r="564" spans="12:13" x14ac:dyDescent="0.2">
      <c r="L564" s="2"/>
      <c r="M564" s="2"/>
    </row>
    <row r="565" spans="12:13" x14ac:dyDescent="0.2">
      <c r="L565" s="2"/>
      <c r="M565" s="2"/>
    </row>
    <row r="566" spans="12:13" x14ac:dyDescent="0.2">
      <c r="L566" s="2"/>
      <c r="M566" s="2"/>
    </row>
    <row r="567" spans="12:13" x14ac:dyDescent="0.2">
      <c r="L567" s="2"/>
      <c r="M567" s="2"/>
    </row>
    <row r="568" spans="12:13" x14ac:dyDescent="0.2">
      <c r="L568" s="2"/>
      <c r="M568" s="2"/>
    </row>
    <row r="569" spans="12:13" x14ac:dyDescent="0.2">
      <c r="L569" s="2"/>
      <c r="M569" s="2"/>
    </row>
    <row r="570" spans="12:13" x14ac:dyDescent="0.2">
      <c r="L570" s="2"/>
      <c r="M570" s="2"/>
    </row>
    <row r="571" spans="12:13" x14ac:dyDescent="0.2">
      <c r="L571" s="2"/>
      <c r="M571" s="2"/>
    </row>
    <row r="572" spans="12:13" x14ac:dyDescent="0.2">
      <c r="L572" s="2"/>
      <c r="M572" s="2"/>
    </row>
    <row r="573" spans="12:13" x14ac:dyDescent="0.2">
      <c r="L573" s="2"/>
      <c r="M573" s="2"/>
    </row>
    <row r="574" spans="12:13" x14ac:dyDescent="0.2">
      <c r="L574" s="2"/>
      <c r="M574" s="2"/>
    </row>
    <row r="575" spans="12:13" x14ac:dyDescent="0.2">
      <c r="L575" s="2"/>
      <c r="M575" s="2"/>
    </row>
    <row r="576" spans="12:13" x14ac:dyDescent="0.2">
      <c r="L576" s="2"/>
      <c r="M576" s="2"/>
    </row>
    <row r="577" spans="12:13" x14ac:dyDescent="0.2">
      <c r="L577" s="2"/>
      <c r="M577" s="2"/>
    </row>
    <row r="578" spans="12:13" x14ac:dyDescent="0.2">
      <c r="L578" s="2"/>
      <c r="M578" s="2"/>
    </row>
    <row r="579" spans="12:13" x14ac:dyDescent="0.2">
      <c r="L579" s="2"/>
      <c r="M579" s="2"/>
    </row>
    <row r="580" spans="12:13" x14ac:dyDescent="0.2">
      <c r="L580" s="2"/>
      <c r="M580" s="2"/>
    </row>
    <row r="581" spans="12:13" x14ac:dyDescent="0.2">
      <c r="L581" s="2"/>
      <c r="M581" s="2"/>
    </row>
    <row r="582" spans="12:13" x14ac:dyDescent="0.2">
      <c r="L582" s="2"/>
      <c r="M582" s="2"/>
    </row>
    <row r="583" spans="12:13" x14ac:dyDescent="0.2">
      <c r="L583" s="2"/>
      <c r="M583" s="2"/>
    </row>
    <row r="584" spans="12:13" x14ac:dyDescent="0.2">
      <c r="L584" s="2"/>
      <c r="M584" s="2"/>
    </row>
    <row r="585" spans="12:13" x14ac:dyDescent="0.2">
      <c r="L585" s="2"/>
      <c r="M585" s="2"/>
    </row>
    <row r="586" spans="12:13" x14ac:dyDescent="0.2">
      <c r="L586" s="2"/>
      <c r="M586" s="2"/>
    </row>
    <row r="587" spans="12:13" x14ac:dyDescent="0.2">
      <c r="L587" s="2"/>
      <c r="M587" s="2"/>
    </row>
    <row r="588" spans="12:13" x14ac:dyDescent="0.2">
      <c r="L588" s="2"/>
      <c r="M588" s="2"/>
    </row>
    <row r="589" spans="12:13" x14ac:dyDescent="0.2">
      <c r="L589" s="2"/>
      <c r="M589" s="2"/>
    </row>
    <row r="590" spans="12:13" x14ac:dyDescent="0.2">
      <c r="L590" s="2"/>
      <c r="M590" s="2"/>
    </row>
    <row r="591" spans="12:13" x14ac:dyDescent="0.2">
      <c r="L591" s="2"/>
      <c r="M591" s="2"/>
    </row>
    <row r="592" spans="12:13" x14ac:dyDescent="0.2">
      <c r="L592" s="2"/>
      <c r="M592" s="2"/>
    </row>
    <row r="593" spans="12:13" x14ac:dyDescent="0.2">
      <c r="L593" s="2"/>
      <c r="M593" s="2"/>
    </row>
    <row r="594" spans="12:13" x14ac:dyDescent="0.2">
      <c r="L594" s="2"/>
      <c r="M594" s="2"/>
    </row>
    <row r="595" spans="12:13" x14ac:dyDescent="0.2">
      <c r="L595" s="2"/>
      <c r="M595" s="2"/>
    </row>
    <row r="596" spans="12:13" x14ac:dyDescent="0.2">
      <c r="L596" s="2"/>
      <c r="M596" s="2"/>
    </row>
    <row r="597" spans="12:13" x14ac:dyDescent="0.2">
      <c r="L597" s="2"/>
      <c r="M597" s="2"/>
    </row>
    <row r="598" spans="12:13" x14ac:dyDescent="0.2">
      <c r="L598" s="2"/>
      <c r="M598" s="2"/>
    </row>
    <row r="599" spans="12:13" x14ac:dyDescent="0.2">
      <c r="L599" s="2"/>
      <c r="M599" s="2"/>
    </row>
    <row r="600" spans="12:13" x14ac:dyDescent="0.2">
      <c r="L600" s="2"/>
      <c r="M600" s="2"/>
    </row>
    <row r="601" spans="12:13" x14ac:dyDescent="0.2">
      <c r="L601" s="2"/>
      <c r="M601" s="2"/>
    </row>
    <row r="602" spans="12:13" x14ac:dyDescent="0.2">
      <c r="L602" s="2"/>
      <c r="M602" s="2"/>
    </row>
    <row r="603" spans="12:13" x14ac:dyDescent="0.2">
      <c r="L603" s="2"/>
      <c r="M603" s="2"/>
    </row>
    <row r="604" spans="12:13" x14ac:dyDescent="0.2">
      <c r="L604" s="2"/>
      <c r="M604" s="2"/>
    </row>
    <row r="605" spans="12:13" x14ac:dyDescent="0.2">
      <c r="L605" s="2"/>
      <c r="M605" s="2"/>
    </row>
    <row r="606" spans="12:13" x14ac:dyDescent="0.2">
      <c r="L606" s="2"/>
      <c r="M606" s="2"/>
    </row>
    <row r="607" spans="12:13" x14ac:dyDescent="0.2">
      <c r="L607" s="2"/>
      <c r="M607" s="2"/>
    </row>
    <row r="608" spans="12:13" x14ac:dyDescent="0.2">
      <c r="L608" s="2"/>
      <c r="M608" s="2"/>
    </row>
    <row r="609" spans="12:13" x14ac:dyDescent="0.2">
      <c r="L609" s="2"/>
      <c r="M609" s="2"/>
    </row>
    <row r="610" spans="12:13" x14ac:dyDescent="0.2">
      <c r="L610" s="2"/>
      <c r="M610" s="2"/>
    </row>
    <row r="611" spans="12:13" x14ac:dyDescent="0.2">
      <c r="L611" s="2"/>
      <c r="M611" s="2"/>
    </row>
    <row r="612" spans="12:13" x14ac:dyDescent="0.2">
      <c r="L612" s="2"/>
      <c r="M612" s="2"/>
    </row>
    <row r="613" spans="12:13" x14ac:dyDescent="0.2">
      <c r="L613" s="2"/>
      <c r="M613" s="2"/>
    </row>
    <row r="614" spans="12:13" x14ac:dyDescent="0.2">
      <c r="L614" s="2"/>
      <c r="M614" s="2"/>
    </row>
    <row r="615" spans="12:13" x14ac:dyDescent="0.2">
      <c r="L615" s="2"/>
      <c r="M615" s="2"/>
    </row>
    <row r="616" spans="12:13" x14ac:dyDescent="0.2">
      <c r="L616" s="2"/>
      <c r="M616" s="2"/>
    </row>
    <row r="617" spans="12:13" x14ac:dyDescent="0.2">
      <c r="L617" s="2"/>
      <c r="M617" s="2"/>
    </row>
    <row r="618" spans="12:13" x14ac:dyDescent="0.2">
      <c r="L618" s="2"/>
      <c r="M618" s="2"/>
    </row>
    <row r="619" spans="12:13" x14ac:dyDescent="0.2">
      <c r="L619" s="2"/>
      <c r="M619" s="2"/>
    </row>
    <row r="620" spans="12:13" x14ac:dyDescent="0.2">
      <c r="L620" s="2"/>
      <c r="M620" s="2"/>
    </row>
    <row r="621" spans="12:13" x14ac:dyDescent="0.2">
      <c r="L621" s="2"/>
      <c r="M621" s="2"/>
    </row>
    <row r="622" spans="12:13" x14ac:dyDescent="0.2">
      <c r="L622" s="2"/>
      <c r="M622" s="2"/>
    </row>
    <row r="623" spans="12:13" x14ac:dyDescent="0.2">
      <c r="L623" s="2"/>
      <c r="M623" s="2"/>
    </row>
    <row r="624" spans="12:13" x14ac:dyDescent="0.2">
      <c r="L624" s="2"/>
      <c r="M624" s="2"/>
    </row>
    <row r="625" spans="12:13" x14ac:dyDescent="0.2">
      <c r="L625" s="2"/>
      <c r="M625" s="2"/>
    </row>
    <row r="626" spans="12:13" x14ac:dyDescent="0.2">
      <c r="L626" s="2"/>
      <c r="M626" s="2"/>
    </row>
    <row r="627" spans="12:13" x14ac:dyDescent="0.2">
      <c r="L627" s="2"/>
      <c r="M627" s="2"/>
    </row>
    <row r="628" spans="12:13" x14ac:dyDescent="0.2">
      <c r="L628" s="2"/>
      <c r="M628" s="2"/>
    </row>
    <row r="629" spans="12:13" x14ac:dyDescent="0.2">
      <c r="L629" s="2"/>
      <c r="M629" s="2"/>
    </row>
    <row r="630" spans="12:13" x14ac:dyDescent="0.2">
      <c r="L630" s="2"/>
      <c r="M630" s="2"/>
    </row>
    <row r="631" spans="12:13" x14ac:dyDescent="0.2">
      <c r="L631" s="2"/>
      <c r="M631" s="2"/>
    </row>
    <row r="632" spans="12:13" x14ac:dyDescent="0.2">
      <c r="L632" s="2"/>
      <c r="M632" s="2"/>
    </row>
    <row r="633" spans="12:13" x14ac:dyDescent="0.2">
      <c r="L633" s="2"/>
      <c r="M633" s="2"/>
    </row>
    <row r="634" spans="12:13" x14ac:dyDescent="0.2">
      <c r="L634" s="2"/>
      <c r="M634" s="2"/>
    </row>
    <row r="635" spans="12:13" x14ac:dyDescent="0.2">
      <c r="L635" s="2"/>
      <c r="M635" s="2"/>
    </row>
    <row r="636" spans="12:13" x14ac:dyDescent="0.2">
      <c r="L636" s="2"/>
      <c r="M636" s="2"/>
    </row>
    <row r="637" spans="12:13" x14ac:dyDescent="0.2">
      <c r="L637" s="2"/>
      <c r="M637" s="2"/>
    </row>
    <row r="638" spans="12:13" x14ac:dyDescent="0.2">
      <c r="L638" s="2"/>
      <c r="M638" s="2"/>
    </row>
    <row r="639" spans="12:13" x14ac:dyDescent="0.2">
      <c r="L639" s="2"/>
      <c r="M639" s="2"/>
    </row>
    <row r="640" spans="12:13" x14ac:dyDescent="0.2">
      <c r="L640" s="2"/>
      <c r="M640" s="2"/>
    </row>
    <row r="641" spans="12:13" x14ac:dyDescent="0.2">
      <c r="L641" s="2"/>
      <c r="M641" s="2"/>
    </row>
    <row r="642" spans="12:13" x14ac:dyDescent="0.2">
      <c r="L642" s="2"/>
      <c r="M642" s="2"/>
    </row>
    <row r="643" spans="12:13" x14ac:dyDescent="0.2">
      <c r="L643" s="2"/>
      <c r="M643" s="2"/>
    </row>
    <row r="644" spans="12:13" x14ac:dyDescent="0.2">
      <c r="L644" s="2"/>
      <c r="M644" s="2"/>
    </row>
    <row r="645" spans="12:13" x14ac:dyDescent="0.2">
      <c r="L645" s="2"/>
      <c r="M645" s="2"/>
    </row>
    <row r="646" spans="12:13" x14ac:dyDescent="0.2">
      <c r="L646" s="2"/>
      <c r="M646" s="2"/>
    </row>
    <row r="647" spans="12:13" x14ac:dyDescent="0.2">
      <c r="L647" s="2"/>
      <c r="M647" s="2"/>
    </row>
    <row r="648" spans="12:13" x14ac:dyDescent="0.2">
      <c r="L648" s="2"/>
      <c r="M648" s="2"/>
    </row>
    <row r="649" spans="12:13" x14ac:dyDescent="0.2">
      <c r="L649" s="2"/>
      <c r="M649" s="2"/>
    </row>
    <row r="650" spans="12:13" x14ac:dyDescent="0.2">
      <c r="L650" s="2"/>
      <c r="M650" s="2"/>
    </row>
    <row r="651" spans="12:13" x14ac:dyDescent="0.2">
      <c r="L651" s="2"/>
      <c r="M651" s="2"/>
    </row>
    <row r="652" spans="12:13" x14ac:dyDescent="0.2">
      <c r="L652" s="2"/>
      <c r="M652" s="2"/>
    </row>
    <row r="653" spans="12:13" x14ac:dyDescent="0.2">
      <c r="L653" s="2"/>
      <c r="M653" s="2"/>
    </row>
    <row r="654" spans="12:13" x14ac:dyDescent="0.2">
      <c r="L654" s="2"/>
      <c r="M654" s="2"/>
    </row>
    <row r="655" spans="12:13" x14ac:dyDescent="0.2">
      <c r="L655" s="2"/>
      <c r="M655" s="2"/>
    </row>
    <row r="656" spans="12:13" x14ac:dyDescent="0.2">
      <c r="L656" s="2"/>
      <c r="M656" s="2"/>
    </row>
    <row r="657" spans="12:13" x14ac:dyDescent="0.2">
      <c r="L657" s="2"/>
      <c r="M657" s="2"/>
    </row>
    <row r="658" spans="12:13" x14ac:dyDescent="0.2">
      <c r="L658" s="2"/>
      <c r="M658" s="2"/>
    </row>
    <row r="659" spans="12:13" x14ac:dyDescent="0.2">
      <c r="L659" s="2"/>
      <c r="M659" s="2"/>
    </row>
    <row r="660" spans="12:13" x14ac:dyDescent="0.2">
      <c r="L660" s="2"/>
      <c r="M660" s="2"/>
    </row>
    <row r="661" spans="12:13" x14ac:dyDescent="0.2">
      <c r="L661" s="2"/>
      <c r="M661" s="2"/>
    </row>
    <row r="662" spans="12:13" x14ac:dyDescent="0.2">
      <c r="L662" s="2"/>
      <c r="M662" s="2"/>
    </row>
    <row r="663" spans="12:13" x14ac:dyDescent="0.2">
      <c r="L663" s="2"/>
      <c r="M663" s="2"/>
    </row>
    <row r="664" spans="12:13" x14ac:dyDescent="0.2">
      <c r="L664" s="2"/>
      <c r="M664" s="2"/>
    </row>
    <row r="665" spans="12:13" x14ac:dyDescent="0.2">
      <c r="L665" s="2"/>
      <c r="M665" s="2"/>
    </row>
    <row r="666" spans="12:13" x14ac:dyDescent="0.2">
      <c r="L666" s="2"/>
      <c r="M666" s="2"/>
    </row>
    <row r="667" spans="12:13" x14ac:dyDescent="0.2">
      <c r="L667" s="2"/>
      <c r="M667" s="2"/>
    </row>
    <row r="668" spans="12:13" x14ac:dyDescent="0.2">
      <c r="L668" s="2"/>
      <c r="M668" s="2"/>
    </row>
    <row r="669" spans="12:13" x14ac:dyDescent="0.2">
      <c r="L669" s="2"/>
      <c r="M669" s="2"/>
    </row>
    <row r="670" spans="12:13" x14ac:dyDescent="0.2">
      <c r="L670" s="2"/>
      <c r="M670" s="2"/>
    </row>
    <row r="671" spans="12:13" x14ac:dyDescent="0.2">
      <c r="L671" s="2"/>
      <c r="M671" s="2"/>
    </row>
    <row r="672" spans="12:13" x14ac:dyDescent="0.2">
      <c r="L672" s="2"/>
      <c r="M672" s="2"/>
    </row>
    <row r="673" spans="12:13" x14ac:dyDescent="0.2">
      <c r="L673" s="2"/>
      <c r="M673" s="2"/>
    </row>
    <row r="674" spans="12:13" x14ac:dyDescent="0.2">
      <c r="L674" s="2"/>
      <c r="M674" s="2"/>
    </row>
    <row r="675" spans="12:13" x14ac:dyDescent="0.2">
      <c r="L675" s="2"/>
      <c r="M675" s="2"/>
    </row>
    <row r="676" spans="12:13" x14ac:dyDescent="0.2">
      <c r="L676" s="2"/>
      <c r="M676" s="2"/>
    </row>
    <row r="677" spans="12:13" x14ac:dyDescent="0.2">
      <c r="L677" s="2"/>
      <c r="M677" s="2"/>
    </row>
    <row r="678" spans="12:13" x14ac:dyDescent="0.2">
      <c r="L678" s="2"/>
      <c r="M678" s="2"/>
    </row>
    <row r="679" spans="12:13" x14ac:dyDescent="0.2">
      <c r="L679" s="2"/>
      <c r="M679" s="2"/>
    </row>
    <row r="680" spans="12:13" x14ac:dyDescent="0.2">
      <c r="L680" s="2"/>
      <c r="M680" s="2"/>
    </row>
    <row r="681" spans="12:13" x14ac:dyDescent="0.2">
      <c r="L681" s="2"/>
      <c r="M681" s="2"/>
    </row>
    <row r="682" spans="12:13" x14ac:dyDescent="0.2">
      <c r="L682" s="2"/>
      <c r="M682" s="2"/>
    </row>
    <row r="683" spans="12:13" x14ac:dyDescent="0.2">
      <c r="L683" s="2"/>
      <c r="M683" s="2"/>
    </row>
    <row r="684" spans="12:13" x14ac:dyDescent="0.2">
      <c r="L684" s="2"/>
      <c r="M684" s="2"/>
    </row>
    <row r="685" spans="12:13" x14ac:dyDescent="0.2">
      <c r="L685" s="2"/>
      <c r="M685" s="2"/>
    </row>
    <row r="686" spans="12:13" x14ac:dyDescent="0.2">
      <c r="L686" s="2"/>
      <c r="M686" s="2"/>
    </row>
    <row r="687" spans="12:13" x14ac:dyDescent="0.2">
      <c r="L687" s="2"/>
      <c r="M687" s="2"/>
    </row>
    <row r="688" spans="12:13" x14ac:dyDescent="0.2">
      <c r="L688" s="2"/>
      <c r="M688" s="2"/>
    </row>
    <row r="689" spans="12:13" x14ac:dyDescent="0.2">
      <c r="L689" s="2"/>
      <c r="M689" s="2"/>
    </row>
    <row r="690" spans="12:13" x14ac:dyDescent="0.2">
      <c r="L690" s="2"/>
      <c r="M690" s="2"/>
    </row>
    <row r="691" spans="12:13" x14ac:dyDescent="0.2">
      <c r="L691" s="2"/>
      <c r="M691" s="2"/>
    </row>
    <row r="692" spans="12:13" x14ac:dyDescent="0.2">
      <c r="L692" s="2"/>
      <c r="M692" s="2"/>
    </row>
    <row r="693" spans="12:13" x14ac:dyDescent="0.2">
      <c r="L693" s="2"/>
      <c r="M693" s="2"/>
    </row>
    <row r="694" spans="12:13" x14ac:dyDescent="0.2">
      <c r="L694" s="2"/>
      <c r="M694" s="2"/>
    </row>
    <row r="695" spans="12:13" x14ac:dyDescent="0.2">
      <c r="L695" s="2"/>
      <c r="M695" s="2"/>
    </row>
    <row r="696" spans="12:13" x14ac:dyDescent="0.2">
      <c r="L696" s="2"/>
      <c r="M696" s="2"/>
    </row>
    <row r="697" spans="12:13" x14ac:dyDescent="0.2">
      <c r="L697" s="2"/>
      <c r="M697" s="2"/>
    </row>
    <row r="698" spans="12:13" x14ac:dyDescent="0.2">
      <c r="L698" s="2"/>
      <c r="M698" s="2"/>
    </row>
    <row r="699" spans="12:13" x14ac:dyDescent="0.2">
      <c r="L699" s="2"/>
      <c r="M699" s="2"/>
    </row>
    <row r="700" spans="12:13" x14ac:dyDescent="0.2">
      <c r="L700" s="2"/>
      <c r="M700" s="2"/>
    </row>
    <row r="701" spans="12:13" x14ac:dyDescent="0.2">
      <c r="L701" s="2"/>
      <c r="M701" s="2"/>
    </row>
    <row r="702" spans="12:13" x14ac:dyDescent="0.2">
      <c r="L702" s="2"/>
      <c r="M702" s="2"/>
    </row>
    <row r="703" spans="12:13" x14ac:dyDescent="0.2">
      <c r="L703" s="2"/>
      <c r="M703" s="2"/>
    </row>
    <row r="704" spans="12:13" x14ac:dyDescent="0.2">
      <c r="L704" s="2"/>
      <c r="M704" s="2"/>
    </row>
    <row r="705" spans="12:13" x14ac:dyDescent="0.2">
      <c r="L705" s="2"/>
      <c r="M705" s="2"/>
    </row>
    <row r="706" spans="12:13" x14ac:dyDescent="0.2">
      <c r="L706" s="2"/>
      <c r="M706" s="2"/>
    </row>
    <row r="707" spans="12:13" x14ac:dyDescent="0.2">
      <c r="L707" s="2"/>
      <c r="M707" s="2"/>
    </row>
    <row r="708" spans="12:13" x14ac:dyDescent="0.2">
      <c r="L708" s="2"/>
      <c r="M708" s="2"/>
    </row>
    <row r="709" spans="12:13" x14ac:dyDescent="0.2">
      <c r="L709" s="2"/>
      <c r="M709" s="2"/>
    </row>
    <row r="710" spans="12:13" x14ac:dyDescent="0.2">
      <c r="L710" s="2"/>
      <c r="M710" s="2"/>
    </row>
    <row r="711" spans="12:13" x14ac:dyDescent="0.2">
      <c r="L711" s="2"/>
      <c r="M711" s="2"/>
    </row>
    <row r="712" spans="12:13" x14ac:dyDescent="0.2">
      <c r="L712" s="2"/>
      <c r="M712" s="2"/>
    </row>
    <row r="713" spans="12:13" x14ac:dyDescent="0.2">
      <c r="L713" s="2"/>
      <c r="M713" s="2"/>
    </row>
    <row r="714" spans="12:13" x14ac:dyDescent="0.2">
      <c r="L714" s="2"/>
      <c r="M714" s="2"/>
    </row>
    <row r="715" spans="12:13" x14ac:dyDescent="0.2">
      <c r="L715" s="2"/>
      <c r="M715" s="2"/>
    </row>
    <row r="716" spans="12:13" x14ac:dyDescent="0.2">
      <c r="L716" s="2"/>
      <c r="M716" s="2"/>
    </row>
    <row r="717" spans="12:13" x14ac:dyDescent="0.2">
      <c r="L717" s="2"/>
      <c r="M717" s="2"/>
    </row>
    <row r="718" spans="12:13" x14ac:dyDescent="0.2">
      <c r="L718" s="2"/>
      <c r="M718" s="2"/>
    </row>
    <row r="719" spans="12:13" x14ac:dyDescent="0.2">
      <c r="L719" s="2"/>
      <c r="M719" s="2"/>
    </row>
    <row r="720" spans="12:13" x14ac:dyDescent="0.2">
      <c r="L720" s="2"/>
      <c r="M720" s="2"/>
    </row>
    <row r="721" spans="12:13" x14ac:dyDescent="0.2">
      <c r="L721" s="2"/>
      <c r="M721" s="2"/>
    </row>
    <row r="722" spans="12:13" x14ac:dyDescent="0.2">
      <c r="L722" s="2"/>
      <c r="M722" s="2"/>
    </row>
    <row r="723" spans="12:13" x14ac:dyDescent="0.2">
      <c r="L723" s="2"/>
      <c r="M723" s="2"/>
    </row>
    <row r="724" spans="12:13" x14ac:dyDescent="0.2">
      <c r="L724" s="2"/>
      <c r="M724" s="2"/>
    </row>
    <row r="725" spans="12:13" x14ac:dyDescent="0.2">
      <c r="L725" s="2"/>
      <c r="M725" s="2"/>
    </row>
    <row r="726" spans="12:13" x14ac:dyDescent="0.2">
      <c r="L726" s="2"/>
      <c r="M726" s="2"/>
    </row>
    <row r="727" spans="12:13" x14ac:dyDescent="0.2">
      <c r="L727" s="2"/>
      <c r="M727" s="2"/>
    </row>
    <row r="728" spans="12:13" x14ac:dyDescent="0.2">
      <c r="L728" s="2"/>
      <c r="M728" s="2"/>
    </row>
    <row r="729" spans="12:13" x14ac:dyDescent="0.2">
      <c r="L729" s="2"/>
      <c r="M729" s="2"/>
    </row>
    <row r="730" spans="12:13" x14ac:dyDescent="0.2">
      <c r="L730" s="2"/>
      <c r="M730" s="2"/>
    </row>
    <row r="731" spans="12:13" x14ac:dyDescent="0.2">
      <c r="L731" s="2"/>
      <c r="M731" s="2"/>
    </row>
    <row r="732" spans="12:13" x14ac:dyDescent="0.2">
      <c r="L732" s="2"/>
      <c r="M732" s="2"/>
    </row>
    <row r="733" spans="12:13" x14ac:dyDescent="0.2">
      <c r="L733" s="2"/>
      <c r="M733" s="2"/>
    </row>
    <row r="734" spans="12:13" x14ac:dyDescent="0.2">
      <c r="L734" s="2"/>
      <c r="M734" s="2"/>
    </row>
    <row r="735" spans="12:13" x14ac:dyDescent="0.2">
      <c r="L735" s="2"/>
      <c r="M735" s="2"/>
    </row>
    <row r="736" spans="12:13" x14ac:dyDescent="0.2">
      <c r="L736" s="2"/>
      <c r="M736" s="2"/>
    </row>
    <row r="737" spans="12:13" x14ac:dyDescent="0.2">
      <c r="L737" s="2"/>
      <c r="M737" s="2"/>
    </row>
    <row r="738" spans="12:13" x14ac:dyDescent="0.2">
      <c r="L738" s="2"/>
      <c r="M738" s="2"/>
    </row>
    <row r="739" spans="12:13" x14ac:dyDescent="0.2">
      <c r="L739" s="2"/>
      <c r="M739" s="2"/>
    </row>
    <row r="740" spans="12:13" x14ac:dyDescent="0.2">
      <c r="L740" s="2"/>
      <c r="M740" s="2"/>
    </row>
    <row r="741" spans="12:13" x14ac:dyDescent="0.2">
      <c r="L741" s="2"/>
      <c r="M741" s="2"/>
    </row>
    <row r="742" spans="12:13" x14ac:dyDescent="0.2">
      <c r="L742" s="2"/>
      <c r="M742" s="2"/>
    </row>
    <row r="743" spans="12:13" x14ac:dyDescent="0.2">
      <c r="L743" s="2"/>
      <c r="M743" s="2"/>
    </row>
    <row r="744" spans="12:13" x14ac:dyDescent="0.2">
      <c r="L744" s="2"/>
      <c r="M744" s="2"/>
    </row>
    <row r="745" spans="12:13" x14ac:dyDescent="0.2">
      <c r="L745" s="2"/>
      <c r="M745" s="2"/>
    </row>
    <row r="746" spans="12:13" x14ac:dyDescent="0.2">
      <c r="L746" s="2"/>
      <c r="M746" s="2"/>
    </row>
    <row r="747" spans="12:13" x14ac:dyDescent="0.2">
      <c r="L747" s="2"/>
      <c r="M747" s="2"/>
    </row>
    <row r="748" spans="12:13" x14ac:dyDescent="0.2">
      <c r="L748" s="2"/>
      <c r="M748" s="2"/>
    </row>
    <row r="749" spans="12:13" x14ac:dyDescent="0.2">
      <c r="L749" s="2"/>
      <c r="M749" s="2"/>
    </row>
    <row r="750" spans="12:13" x14ac:dyDescent="0.2">
      <c r="L750" s="2"/>
      <c r="M750" s="2"/>
    </row>
    <row r="751" spans="12:13" x14ac:dyDescent="0.2">
      <c r="L751" s="2"/>
      <c r="M751" s="2"/>
    </row>
    <row r="752" spans="12:13" x14ac:dyDescent="0.2">
      <c r="L752" s="2"/>
      <c r="M752" s="2"/>
    </row>
    <row r="753" spans="12:13" x14ac:dyDescent="0.2">
      <c r="L753" s="2"/>
      <c r="M753" s="2"/>
    </row>
    <row r="754" spans="12:13" x14ac:dyDescent="0.2">
      <c r="L754" s="2"/>
      <c r="M754" s="2"/>
    </row>
    <row r="755" spans="12:13" x14ac:dyDescent="0.2">
      <c r="L755" s="2"/>
      <c r="M755" s="2"/>
    </row>
    <row r="756" spans="12:13" x14ac:dyDescent="0.2">
      <c r="L756" s="2"/>
      <c r="M756" s="2"/>
    </row>
    <row r="757" spans="12:13" x14ac:dyDescent="0.2">
      <c r="L757" s="2"/>
      <c r="M757" s="2"/>
    </row>
    <row r="758" spans="12:13" x14ac:dyDescent="0.2">
      <c r="L758" s="2"/>
      <c r="M758" s="2"/>
    </row>
    <row r="759" spans="12:13" x14ac:dyDescent="0.2">
      <c r="L759" s="2"/>
      <c r="M759" s="2"/>
    </row>
    <row r="760" spans="12:13" x14ac:dyDescent="0.2">
      <c r="L760" s="2"/>
      <c r="M760" s="2"/>
    </row>
    <row r="761" spans="12:13" x14ac:dyDescent="0.2">
      <c r="L761" s="2"/>
      <c r="M761" s="2"/>
    </row>
    <row r="762" spans="12:13" x14ac:dyDescent="0.2">
      <c r="L762" s="2"/>
      <c r="M762" s="2"/>
    </row>
    <row r="763" spans="12:13" x14ac:dyDescent="0.2">
      <c r="L763" s="2"/>
      <c r="M763" s="2"/>
    </row>
    <row r="764" spans="12:13" x14ac:dyDescent="0.2">
      <c r="L764" s="2"/>
      <c r="M764" s="2"/>
    </row>
    <row r="765" spans="12:13" x14ac:dyDescent="0.2">
      <c r="L765" s="2"/>
      <c r="M765" s="2"/>
    </row>
    <row r="766" spans="12:13" x14ac:dyDescent="0.2">
      <c r="L766" s="2"/>
      <c r="M766" s="2"/>
    </row>
    <row r="767" spans="12:13" x14ac:dyDescent="0.2">
      <c r="L767" s="2"/>
      <c r="M767" s="2"/>
    </row>
    <row r="768" spans="12:13" x14ac:dyDescent="0.2">
      <c r="L768" s="2"/>
      <c r="M768" s="2"/>
    </row>
    <row r="769" spans="12:13" x14ac:dyDescent="0.2">
      <c r="L769" s="2"/>
      <c r="M769" s="2"/>
    </row>
    <row r="770" spans="12:13" x14ac:dyDescent="0.2">
      <c r="L770" s="2"/>
      <c r="M770" s="2"/>
    </row>
    <row r="771" spans="12:13" x14ac:dyDescent="0.2">
      <c r="L771" s="2"/>
      <c r="M771" s="2"/>
    </row>
    <row r="772" spans="12:13" x14ac:dyDescent="0.2">
      <c r="L772" s="2"/>
      <c r="M772" s="2"/>
    </row>
    <row r="773" spans="12:13" x14ac:dyDescent="0.2">
      <c r="L773" s="2"/>
      <c r="M773" s="2"/>
    </row>
    <row r="774" spans="12:13" x14ac:dyDescent="0.2">
      <c r="L774" s="2"/>
      <c r="M774" s="2"/>
    </row>
    <row r="775" spans="12:13" x14ac:dyDescent="0.2">
      <c r="L775" s="2"/>
      <c r="M775" s="2"/>
    </row>
    <row r="776" spans="12:13" x14ac:dyDescent="0.2">
      <c r="L776" s="2"/>
      <c r="M776" s="2"/>
    </row>
    <row r="777" spans="12:13" x14ac:dyDescent="0.2">
      <c r="L777" s="2"/>
      <c r="M777" s="2"/>
    </row>
    <row r="778" spans="12:13" x14ac:dyDescent="0.2">
      <c r="L778" s="2"/>
      <c r="M778" s="2"/>
    </row>
    <row r="779" spans="12:13" x14ac:dyDescent="0.2">
      <c r="L779" s="2"/>
      <c r="M779" s="2"/>
    </row>
    <row r="780" spans="12:13" x14ac:dyDescent="0.2">
      <c r="L780" s="2"/>
      <c r="M780" s="2"/>
    </row>
    <row r="781" spans="12:13" x14ac:dyDescent="0.2">
      <c r="L781" s="2"/>
      <c r="M781" s="2"/>
    </row>
    <row r="782" spans="12:13" x14ac:dyDescent="0.2">
      <c r="L782" s="2"/>
      <c r="M782" s="2"/>
    </row>
    <row r="783" spans="12:13" x14ac:dyDescent="0.2">
      <c r="L783" s="2"/>
      <c r="M783" s="2"/>
    </row>
    <row r="784" spans="12:13" x14ac:dyDescent="0.2">
      <c r="L784" s="2"/>
      <c r="M784" s="2"/>
    </row>
    <row r="785" spans="12:13" x14ac:dyDescent="0.2">
      <c r="L785" s="2"/>
      <c r="M785" s="2"/>
    </row>
    <row r="786" spans="12:13" x14ac:dyDescent="0.2">
      <c r="L786" s="2"/>
      <c r="M786" s="2"/>
    </row>
    <row r="787" spans="12:13" x14ac:dyDescent="0.2">
      <c r="L787" s="2"/>
      <c r="M787" s="2"/>
    </row>
    <row r="788" spans="12:13" x14ac:dyDescent="0.2">
      <c r="L788" s="2"/>
      <c r="M788" s="2"/>
    </row>
    <row r="789" spans="12:13" x14ac:dyDescent="0.2">
      <c r="L789" s="2"/>
      <c r="M789" s="2"/>
    </row>
    <row r="790" spans="12:13" x14ac:dyDescent="0.2">
      <c r="L790" s="2"/>
      <c r="M790" s="2"/>
    </row>
    <row r="791" spans="12:13" x14ac:dyDescent="0.2">
      <c r="L791" s="2"/>
      <c r="M791" s="2"/>
    </row>
    <row r="792" spans="12:13" x14ac:dyDescent="0.2">
      <c r="L792" s="2"/>
      <c r="M792" s="2"/>
    </row>
    <row r="793" spans="12:13" x14ac:dyDescent="0.2">
      <c r="L793" s="2"/>
      <c r="M793" s="2"/>
    </row>
    <row r="794" spans="12:13" x14ac:dyDescent="0.2">
      <c r="L794" s="2"/>
      <c r="M794" s="2"/>
    </row>
    <row r="795" spans="12:13" x14ac:dyDescent="0.2">
      <c r="L795" s="2"/>
      <c r="M795" s="2"/>
    </row>
    <row r="796" spans="12:13" x14ac:dyDescent="0.2">
      <c r="L796" s="2"/>
      <c r="M796" s="2"/>
    </row>
    <row r="797" spans="12:13" x14ac:dyDescent="0.2">
      <c r="L797" s="2"/>
      <c r="M797" s="2"/>
    </row>
    <row r="798" spans="12:13" x14ac:dyDescent="0.2">
      <c r="L798" s="2"/>
      <c r="M798" s="2"/>
    </row>
    <row r="799" spans="12:13" x14ac:dyDescent="0.2">
      <c r="L799" s="2"/>
      <c r="M799" s="2"/>
    </row>
    <row r="800" spans="12:13" x14ac:dyDescent="0.2">
      <c r="L800" s="2"/>
      <c r="M800" s="2"/>
    </row>
    <row r="801" spans="12:13" x14ac:dyDescent="0.2">
      <c r="L801" s="2"/>
      <c r="M801" s="2"/>
    </row>
    <row r="802" spans="12:13" x14ac:dyDescent="0.2">
      <c r="L802" s="2"/>
      <c r="M802" s="2"/>
    </row>
    <row r="803" spans="12:13" x14ac:dyDescent="0.2">
      <c r="L803" s="2"/>
      <c r="M803" s="2"/>
    </row>
    <row r="804" spans="12:13" x14ac:dyDescent="0.2">
      <c r="L804" s="2"/>
      <c r="M804" s="2"/>
    </row>
    <row r="805" spans="12:13" x14ac:dyDescent="0.2">
      <c r="L805" s="2"/>
      <c r="M805" s="2"/>
    </row>
    <row r="806" spans="12:13" x14ac:dyDescent="0.2">
      <c r="L806" s="2"/>
      <c r="M806" s="2"/>
    </row>
    <row r="807" spans="12:13" x14ac:dyDescent="0.2">
      <c r="L807" s="2"/>
      <c r="M807" s="2"/>
    </row>
    <row r="808" spans="12:13" x14ac:dyDescent="0.2">
      <c r="L808" s="2"/>
      <c r="M808" s="2"/>
    </row>
    <row r="809" spans="12:13" x14ac:dyDescent="0.2">
      <c r="L809" s="2"/>
      <c r="M809" s="2"/>
    </row>
    <row r="810" spans="12:13" x14ac:dyDescent="0.2">
      <c r="L810" s="2"/>
      <c r="M810" s="2"/>
    </row>
    <row r="811" spans="12:13" x14ac:dyDescent="0.2">
      <c r="L811" s="2"/>
      <c r="M811" s="2"/>
    </row>
    <row r="812" spans="12:13" x14ac:dyDescent="0.2">
      <c r="L812" s="2"/>
      <c r="M812" s="2"/>
    </row>
    <row r="813" spans="12:13" x14ac:dyDescent="0.2">
      <c r="L813" s="2"/>
      <c r="M813" s="2"/>
    </row>
    <row r="814" spans="12:13" x14ac:dyDescent="0.2">
      <c r="L814" s="2"/>
      <c r="M814" s="2"/>
    </row>
    <row r="815" spans="12:13" x14ac:dyDescent="0.2">
      <c r="L815" s="2"/>
      <c r="M815" s="2"/>
    </row>
    <row r="816" spans="12:13" x14ac:dyDescent="0.2">
      <c r="L816" s="2"/>
      <c r="M816" s="2"/>
    </row>
    <row r="817" spans="12:13" x14ac:dyDescent="0.2">
      <c r="L817" s="2"/>
      <c r="M817" s="2"/>
    </row>
    <row r="818" spans="12:13" x14ac:dyDescent="0.2">
      <c r="L818" s="2"/>
      <c r="M818" s="2"/>
    </row>
    <row r="819" spans="12:13" x14ac:dyDescent="0.2">
      <c r="L819" s="2"/>
      <c r="M819" s="2"/>
    </row>
    <row r="820" spans="12:13" x14ac:dyDescent="0.2">
      <c r="L820" s="2"/>
      <c r="M820" s="2"/>
    </row>
    <row r="821" spans="12:13" x14ac:dyDescent="0.2">
      <c r="L821" s="2"/>
      <c r="M821" s="2"/>
    </row>
    <row r="822" spans="12:13" x14ac:dyDescent="0.2">
      <c r="L822" s="2"/>
      <c r="M822" s="2"/>
    </row>
    <row r="823" spans="12:13" x14ac:dyDescent="0.2">
      <c r="L823" s="2"/>
      <c r="M823" s="2"/>
    </row>
    <row r="824" spans="12:13" x14ac:dyDescent="0.2">
      <c r="L824" s="2"/>
      <c r="M824" s="2"/>
    </row>
    <row r="825" spans="12:13" x14ac:dyDescent="0.2">
      <c r="L825" s="2"/>
      <c r="M825" s="2"/>
    </row>
    <row r="826" spans="12:13" x14ac:dyDescent="0.2">
      <c r="L826" s="2"/>
      <c r="M826" s="2"/>
    </row>
    <row r="827" spans="12:13" x14ac:dyDescent="0.2">
      <c r="L827" s="2"/>
      <c r="M827" s="2"/>
    </row>
    <row r="828" spans="12:13" x14ac:dyDescent="0.2">
      <c r="L828" s="2"/>
      <c r="M828" s="2"/>
    </row>
    <row r="829" spans="12:13" x14ac:dyDescent="0.2">
      <c r="L829" s="2"/>
      <c r="M829" s="2"/>
    </row>
    <row r="830" spans="12:13" x14ac:dyDescent="0.2">
      <c r="L830" s="2"/>
      <c r="M830" s="2"/>
    </row>
    <row r="831" spans="12:13" x14ac:dyDescent="0.2">
      <c r="L831" s="2"/>
      <c r="M831" s="2"/>
    </row>
    <row r="832" spans="12:13" x14ac:dyDescent="0.2">
      <c r="L832" s="2"/>
      <c r="M832" s="2"/>
    </row>
    <row r="833" spans="12:13" x14ac:dyDescent="0.2">
      <c r="L833" s="2"/>
      <c r="M833" s="2"/>
    </row>
    <row r="834" spans="12:13" x14ac:dyDescent="0.2">
      <c r="L834" s="2"/>
      <c r="M834" s="2"/>
    </row>
    <row r="835" spans="12:13" x14ac:dyDescent="0.2">
      <c r="L835" s="2"/>
      <c r="M835" s="2"/>
    </row>
    <row r="836" spans="12:13" x14ac:dyDescent="0.2">
      <c r="L836" s="2"/>
      <c r="M836" s="2"/>
    </row>
    <row r="837" spans="12:13" x14ac:dyDescent="0.2">
      <c r="L837" s="2"/>
      <c r="M837" s="2"/>
    </row>
    <row r="838" spans="12:13" x14ac:dyDescent="0.2">
      <c r="L838" s="2"/>
      <c r="M838" s="2"/>
    </row>
    <row r="839" spans="12:13" x14ac:dyDescent="0.2">
      <c r="L839" s="2"/>
      <c r="M839" s="2"/>
    </row>
    <row r="840" spans="12:13" x14ac:dyDescent="0.2">
      <c r="L840" s="2"/>
      <c r="M840" s="2"/>
    </row>
    <row r="841" spans="12:13" x14ac:dyDescent="0.2">
      <c r="L841" s="2"/>
      <c r="M841" s="2"/>
    </row>
    <row r="842" spans="12:13" x14ac:dyDescent="0.2">
      <c r="L842" s="2"/>
      <c r="M842" s="2"/>
    </row>
    <row r="843" spans="12:13" x14ac:dyDescent="0.2">
      <c r="L843" s="2"/>
      <c r="M843" s="2"/>
    </row>
    <row r="844" spans="12:13" x14ac:dyDescent="0.2">
      <c r="L844" s="2"/>
      <c r="M844" s="2"/>
    </row>
    <row r="845" spans="12:13" x14ac:dyDescent="0.2">
      <c r="L845" s="2"/>
      <c r="M845" s="2"/>
    </row>
    <row r="846" spans="12:13" x14ac:dyDescent="0.2">
      <c r="L846" s="2"/>
      <c r="M846" s="2"/>
    </row>
    <row r="847" spans="12:13" x14ac:dyDescent="0.2">
      <c r="L847" s="2"/>
      <c r="M847" s="2"/>
    </row>
    <row r="848" spans="12:13" x14ac:dyDescent="0.2">
      <c r="L848" s="2"/>
      <c r="M848" s="2"/>
    </row>
    <row r="849" spans="12:13" x14ac:dyDescent="0.2">
      <c r="L849" s="2"/>
      <c r="M849" s="2"/>
    </row>
    <row r="850" spans="12:13" x14ac:dyDescent="0.2">
      <c r="L850" s="2"/>
      <c r="M850" s="2"/>
    </row>
    <row r="851" spans="12:13" x14ac:dyDescent="0.2">
      <c r="L851" s="2"/>
      <c r="M851" s="2"/>
    </row>
    <row r="852" spans="12:13" x14ac:dyDescent="0.2">
      <c r="L852" s="2"/>
      <c r="M852" s="2"/>
    </row>
    <row r="853" spans="12:13" x14ac:dyDescent="0.2">
      <c r="L853" s="2"/>
      <c r="M853" s="2"/>
    </row>
    <row r="854" spans="12:13" x14ac:dyDescent="0.2">
      <c r="L854" s="2"/>
      <c r="M854" s="2"/>
    </row>
    <row r="855" spans="12:13" x14ac:dyDescent="0.2">
      <c r="L855" s="2"/>
      <c r="M855" s="2"/>
    </row>
    <row r="856" spans="12:13" x14ac:dyDescent="0.2">
      <c r="L856" s="2"/>
      <c r="M856" s="2"/>
    </row>
    <row r="857" spans="12:13" x14ac:dyDescent="0.2">
      <c r="L857" s="2"/>
      <c r="M857" s="2"/>
    </row>
    <row r="858" spans="12:13" x14ac:dyDescent="0.2">
      <c r="L858" s="2"/>
      <c r="M858" s="2"/>
    </row>
    <row r="859" spans="12:13" x14ac:dyDescent="0.2">
      <c r="L859" s="2"/>
      <c r="M859" s="2"/>
    </row>
    <row r="860" spans="12:13" x14ac:dyDescent="0.2">
      <c r="L860" s="2"/>
      <c r="M860" s="2"/>
    </row>
    <row r="861" spans="12:13" x14ac:dyDescent="0.2">
      <c r="L861" s="2"/>
      <c r="M861" s="2"/>
    </row>
    <row r="862" spans="12:13" x14ac:dyDescent="0.2">
      <c r="L862" s="2"/>
      <c r="M862" s="2"/>
    </row>
    <row r="863" spans="12:13" x14ac:dyDescent="0.2">
      <c r="L863" s="2"/>
      <c r="M863" s="2"/>
    </row>
    <row r="864" spans="12:13" x14ac:dyDescent="0.2">
      <c r="L864" s="2"/>
      <c r="M864" s="2"/>
    </row>
    <row r="865" spans="12:13" x14ac:dyDescent="0.2">
      <c r="L865" s="2"/>
      <c r="M865" s="2"/>
    </row>
    <row r="866" spans="12:13" x14ac:dyDescent="0.2">
      <c r="L866" s="2"/>
      <c r="M866" s="2"/>
    </row>
    <row r="867" spans="12:13" x14ac:dyDescent="0.2">
      <c r="L867" s="2"/>
      <c r="M867" s="2"/>
    </row>
    <row r="868" spans="12:13" x14ac:dyDescent="0.2">
      <c r="L868" s="2"/>
      <c r="M868" s="2"/>
    </row>
    <row r="869" spans="12:13" x14ac:dyDescent="0.2">
      <c r="L869" s="2"/>
      <c r="M869" s="2"/>
    </row>
    <row r="870" spans="12:13" x14ac:dyDescent="0.2">
      <c r="L870" s="2"/>
      <c r="M870" s="2"/>
    </row>
    <row r="871" spans="12:13" x14ac:dyDescent="0.2">
      <c r="L871" s="2"/>
      <c r="M871" s="2"/>
    </row>
    <row r="872" spans="12:13" x14ac:dyDescent="0.2">
      <c r="L872" s="2"/>
      <c r="M872" s="2"/>
    </row>
    <row r="873" spans="12:13" x14ac:dyDescent="0.2">
      <c r="L873" s="2"/>
      <c r="M873" s="2"/>
    </row>
    <row r="874" spans="12:13" x14ac:dyDescent="0.2">
      <c r="L874" s="2"/>
      <c r="M874" s="2"/>
    </row>
    <row r="875" spans="12:13" x14ac:dyDescent="0.2">
      <c r="L875" s="2"/>
      <c r="M875" s="2"/>
    </row>
    <row r="876" spans="12:13" x14ac:dyDescent="0.2">
      <c r="L876" s="2"/>
      <c r="M876" s="2"/>
    </row>
    <row r="877" spans="12:13" x14ac:dyDescent="0.2">
      <c r="L877" s="2"/>
      <c r="M877" s="2"/>
    </row>
    <row r="878" spans="12:13" x14ac:dyDescent="0.2">
      <c r="L878" s="2"/>
      <c r="M878" s="2"/>
    </row>
    <row r="879" spans="12:13" x14ac:dyDescent="0.2">
      <c r="L879" s="2"/>
      <c r="M879" s="2"/>
    </row>
    <row r="880" spans="12:13" x14ac:dyDescent="0.2">
      <c r="L880" s="2"/>
      <c r="M880" s="2"/>
    </row>
    <row r="881" spans="12:13" x14ac:dyDescent="0.2">
      <c r="L881" s="2"/>
      <c r="M881" s="2"/>
    </row>
    <row r="882" spans="12:13" x14ac:dyDescent="0.2">
      <c r="L882" s="2"/>
      <c r="M882" s="2"/>
    </row>
    <row r="883" spans="12:13" x14ac:dyDescent="0.2">
      <c r="L883" s="2"/>
      <c r="M883" s="2"/>
    </row>
    <row r="884" spans="12:13" x14ac:dyDescent="0.2">
      <c r="L884" s="2"/>
      <c r="M884" s="2"/>
    </row>
    <row r="885" spans="12:13" x14ac:dyDescent="0.2">
      <c r="L885" s="2"/>
      <c r="M885" s="2"/>
    </row>
    <row r="886" spans="12:13" x14ac:dyDescent="0.2">
      <c r="L886" s="2"/>
      <c r="M886" s="2"/>
    </row>
    <row r="887" spans="12:13" x14ac:dyDescent="0.2">
      <c r="L887" s="2"/>
      <c r="M887" s="2"/>
    </row>
    <row r="888" spans="12:13" x14ac:dyDescent="0.2">
      <c r="L888" s="2"/>
      <c r="M888" s="2"/>
    </row>
    <row r="889" spans="12:13" x14ac:dyDescent="0.2">
      <c r="L889" s="2"/>
      <c r="M889" s="2"/>
    </row>
    <row r="890" spans="12:13" x14ac:dyDescent="0.2">
      <c r="L890" s="2"/>
      <c r="M890" s="2"/>
    </row>
    <row r="891" spans="12:13" x14ac:dyDescent="0.2">
      <c r="L891" s="2"/>
      <c r="M891" s="2"/>
    </row>
    <row r="892" spans="12:13" x14ac:dyDescent="0.2">
      <c r="L892" s="2"/>
      <c r="M892" s="2"/>
    </row>
    <row r="893" spans="12:13" x14ac:dyDescent="0.2">
      <c r="L893" s="2"/>
      <c r="M893" s="2"/>
    </row>
    <row r="894" spans="12:13" x14ac:dyDescent="0.2">
      <c r="L894" s="2"/>
      <c r="M894" s="2"/>
    </row>
    <row r="895" spans="12:13" x14ac:dyDescent="0.2">
      <c r="L895" s="2"/>
      <c r="M895" s="2"/>
    </row>
    <row r="896" spans="12:13" x14ac:dyDescent="0.2">
      <c r="L896" s="2"/>
      <c r="M896" s="2"/>
    </row>
    <row r="897" spans="12:13" x14ac:dyDescent="0.2">
      <c r="L897" s="2"/>
      <c r="M897" s="2"/>
    </row>
    <row r="898" spans="12:13" x14ac:dyDescent="0.2">
      <c r="L898" s="2"/>
      <c r="M898" s="2"/>
    </row>
    <row r="899" spans="12:13" x14ac:dyDescent="0.2">
      <c r="L899" s="2"/>
      <c r="M899" s="2"/>
    </row>
    <row r="900" spans="12:13" x14ac:dyDescent="0.2">
      <c r="L900" s="2"/>
      <c r="M900" s="2"/>
    </row>
    <row r="901" spans="12:13" x14ac:dyDescent="0.2">
      <c r="L901" s="2"/>
      <c r="M901" s="2"/>
    </row>
    <row r="902" spans="12:13" x14ac:dyDescent="0.2">
      <c r="L902" s="2"/>
      <c r="M902" s="2"/>
    </row>
    <row r="903" spans="12:13" x14ac:dyDescent="0.2">
      <c r="L903" s="2"/>
      <c r="M903" s="2"/>
    </row>
    <row r="904" spans="12:13" x14ac:dyDescent="0.2">
      <c r="L904" s="2"/>
      <c r="M904" s="2"/>
    </row>
    <row r="905" spans="12:13" x14ac:dyDescent="0.2">
      <c r="L905" s="2"/>
      <c r="M905" s="2"/>
    </row>
    <row r="906" spans="12:13" x14ac:dyDescent="0.2">
      <c r="L906" s="2"/>
      <c r="M906" s="2"/>
    </row>
    <row r="907" spans="12:13" x14ac:dyDescent="0.2">
      <c r="L907" s="2"/>
      <c r="M907" s="2"/>
    </row>
    <row r="908" spans="12:13" x14ac:dyDescent="0.2">
      <c r="L908" s="2"/>
      <c r="M908" s="2"/>
    </row>
    <row r="909" spans="12:13" x14ac:dyDescent="0.2">
      <c r="L909" s="2"/>
      <c r="M909" s="2"/>
    </row>
    <row r="910" spans="12:13" x14ac:dyDescent="0.2">
      <c r="L910" s="2"/>
      <c r="M910" s="2"/>
    </row>
    <row r="911" spans="12:13" x14ac:dyDescent="0.2">
      <c r="L911" s="2"/>
      <c r="M911" s="2"/>
    </row>
    <row r="912" spans="12:13" x14ac:dyDescent="0.2">
      <c r="L912" s="2"/>
      <c r="M912" s="2"/>
    </row>
    <row r="913" spans="12:13" x14ac:dyDescent="0.2">
      <c r="L913" s="2"/>
      <c r="M913" s="2"/>
    </row>
    <row r="914" spans="12:13" x14ac:dyDescent="0.2">
      <c r="L914" s="2"/>
      <c r="M914" s="2"/>
    </row>
    <row r="915" spans="12:13" x14ac:dyDescent="0.2">
      <c r="L915" s="2"/>
      <c r="M915" s="2"/>
    </row>
    <row r="916" spans="12:13" x14ac:dyDescent="0.2">
      <c r="L916" s="2"/>
      <c r="M916" s="2"/>
    </row>
    <row r="917" spans="12:13" x14ac:dyDescent="0.2">
      <c r="L917" s="2"/>
      <c r="M917" s="2"/>
    </row>
    <row r="918" spans="12:13" x14ac:dyDescent="0.2">
      <c r="L918" s="2"/>
      <c r="M918" s="2"/>
    </row>
    <row r="919" spans="12:13" x14ac:dyDescent="0.2">
      <c r="L919" s="2"/>
      <c r="M919" s="2"/>
    </row>
    <row r="920" spans="12:13" x14ac:dyDescent="0.2">
      <c r="L920" s="2"/>
      <c r="M920" s="2"/>
    </row>
    <row r="921" spans="12:13" x14ac:dyDescent="0.2">
      <c r="L921" s="2"/>
      <c r="M921" s="2"/>
    </row>
    <row r="922" spans="12:13" x14ac:dyDescent="0.2">
      <c r="L922" s="2"/>
      <c r="M922" s="2"/>
    </row>
    <row r="923" spans="12:13" x14ac:dyDescent="0.2">
      <c r="L923" s="2"/>
      <c r="M923" s="2"/>
    </row>
    <row r="924" spans="12:13" x14ac:dyDescent="0.2">
      <c r="L924" s="2"/>
      <c r="M924" s="2"/>
    </row>
    <row r="925" spans="12:13" x14ac:dyDescent="0.2">
      <c r="L925" s="2"/>
      <c r="M925" s="2"/>
    </row>
    <row r="926" spans="12:13" x14ac:dyDescent="0.2">
      <c r="L926" s="2"/>
      <c r="M926" s="2"/>
    </row>
    <row r="927" spans="12:13" x14ac:dyDescent="0.2">
      <c r="L927" s="2"/>
      <c r="M927" s="2"/>
    </row>
    <row r="928" spans="12:13" x14ac:dyDescent="0.2">
      <c r="L928" s="2"/>
      <c r="M928" s="2"/>
    </row>
    <row r="929" spans="12:13" x14ac:dyDescent="0.2">
      <c r="L929" s="2"/>
      <c r="M929" s="2"/>
    </row>
    <row r="930" spans="12:13" x14ac:dyDescent="0.2">
      <c r="L930" s="2"/>
      <c r="M930" s="2"/>
    </row>
    <row r="931" spans="12:13" x14ac:dyDescent="0.2">
      <c r="L931" s="2"/>
      <c r="M931" s="2"/>
    </row>
    <row r="932" spans="12:13" x14ac:dyDescent="0.2">
      <c r="L932" s="2"/>
      <c r="M932" s="2"/>
    </row>
    <row r="933" spans="12:13" x14ac:dyDescent="0.2">
      <c r="L933" s="2"/>
      <c r="M933" s="2"/>
    </row>
    <row r="934" spans="12:13" x14ac:dyDescent="0.2">
      <c r="L934" s="2"/>
      <c r="M934" s="2"/>
    </row>
    <row r="935" spans="12:13" x14ac:dyDescent="0.2">
      <c r="L935" s="2"/>
      <c r="M935" s="2"/>
    </row>
    <row r="936" spans="12:13" x14ac:dyDescent="0.2">
      <c r="L936" s="2"/>
      <c r="M936" s="2"/>
    </row>
    <row r="937" spans="12:13" x14ac:dyDescent="0.2">
      <c r="L937" s="2"/>
      <c r="M937" s="2"/>
    </row>
    <row r="938" spans="12:13" x14ac:dyDescent="0.2">
      <c r="L938" s="2"/>
      <c r="M938" s="2"/>
    </row>
    <row r="939" spans="12:13" x14ac:dyDescent="0.2">
      <c r="L939" s="2"/>
      <c r="M939" s="2"/>
    </row>
    <row r="940" spans="12:13" x14ac:dyDescent="0.2">
      <c r="L940" s="2"/>
      <c r="M940" s="2"/>
    </row>
    <row r="941" spans="12:13" x14ac:dyDescent="0.2">
      <c r="L941" s="2"/>
      <c r="M941" s="2"/>
    </row>
    <row r="942" spans="12:13" x14ac:dyDescent="0.2">
      <c r="L942" s="2"/>
      <c r="M942" s="2"/>
    </row>
    <row r="943" spans="12:13" x14ac:dyDescent="0.2">
      <c r="L943" s="2"/>
      <c r="M943" s="2"/>
    </row>
    <row r="944" spans="12:13" x14ac:dyDescent="0.2">
      <c r="L944" s="2"/>
      <c r="M944" s="2"/>
    </row>
    <row r="945" spans="8:13" x14ac:dyDescent="0.2">
      <c r="L945" s="2"/>
      <c r="M945" s="2"/>
    </row>
    <row r="946" spans="8:13" x14ac:dyDescent="0.2">
      <c r="L946" s="2"/>
      <c r="M946" s="2"/>
    </row>
    <row r="947" spans="8:13" x14ac:dyDescent="0.2">
      <c r="L947" s="2"/>
      <c r="M947" s="2"/>
    </row>
    <row r="948" spans="8:13" x14ac:dyDescent="0.2">
      <c r="L948" s="2"/>
      <c r="M948" s="2"/>
    </row>
    <row r="949" spans="8:13" x14ac:dyDescent="0.2">
      <c r="L949" s="2"/>
      <c r="M949" s="2"/>
    </row>
    <row r="950" spans="8:13" x14ac:dyDescent="0.2">
      <c r="L950" s="2"/>
      <c r="M950" s="2"/>
    </row>
    <row r="951" spans="8:13" x14ac:dyDescent="0.2">
      <c r="L951" s="2"/>
      <c r="M951" s="2"/>
    </row>
    <row r="952" spans="8:13" x14ac:dyDescent="0.2">
      <c r="L952" s="2"/>
      <c r="M952" s="2"/>
    </row>
    <row r="953" spans="8:13" x14ac:dyDescent="0.2">
      <c r="L953" s="2"/>
      <c r="M953" s="2"/>
    </row>
    <row r="954" spans="8:13" x14ac:dyDescent="0.2">
      <c r="L954" s="2"/>
      <c r="M954" s="2"/>
    </row>
    <row r="955" spans="8:13" x14ac:dyDescent="0.2">
      <c r="L955" s="2"/>
      <c r="M955" s="2"/>
    </row>
    <row r="956" spans="8:13" ht="16.5" x14ac:dyDescent="0.3">
      <c r="H956" s="14"/>
      <c r="L956" s="27"/>
      <c r="M956" s="2"/>
    </row>
    <row r="957" spans="8:13" x14ac:dyDescent="0.2">
      <c r="H957" s="14"/>
      <c r="L957" s="2"/>
      <c r="M957" s="2"/>
    </row>
    <row r="958" spans="8:13" x14ac:dyDescent="0.2">
      <c r="L958" s="2"/>
      <c r="M958" s="2"/>
    </row>
    <row r="959" spans="8:13" x14ac:dyDescent="0.2">
      <c r="L959" s="2"/>
      <c r="M959" s="2"/>
    </row>
    <row r="960" spans="8:13" x14ac:dyDescent="0.2">
      <c r="L960" s="2"/>
      <c r="M960" s="2"/>
    </row>
    <row r="961" spans="12:13" x14ac:dyDescent="0.2">
      <c r="L961" s="2"/>
      <c r="M961" s="2"/>
    </row>
    <row r="962" spans="12:13" x14ac:dyDescent="0.2">
      <c r="L962" s="2"/>
      <c r="M962" s="2"/>
    </row>
    <row r="963" spans="12:13" x14ac:dyDescent="0.2">
      <c r="L963" s="2"/>
      <c r="M963" s="2"/>
    </row>
    <row r="964" spans="12:13" x14ac:dyDescent="0.2">
      <c r="L964" s="2"/>
      <c r="M964" s="2"/>
    </row>
    <row r="965" spans="12:13" x14ac:dyDescent="0.2">
      <c r="L965" s="2"/>
      <c r="M965" s="2"/>
    </row>
    <row r="966" spans="12:13" x14ac:dyDescent="0.2">
      <c r="L966" s="2"/>
      <c r="M966" s="2"/>
    </row>
    <row r="967" spans="12:13" x14ac:dyDescent="0.2">
      <c r="L967" s="2"/>
      <c r="M967" s="2"/>
    </row>
    <row r="968" spans="12:13" x14ac:dyDescent="0.2">
      <c r="L968" s="2"/>
      <c r="M968" s="2"/>
    </row>
    <row r="969" spans="12:13" x14ac:dyDescent="0.2">
      <c r="L969" s="2"/>
      <c r="M969" s="2"/>
    </row>
    <row r="970" spans="12:13" x14ac:dyDescent="0.2">
      <c r="L970" s="2"/>
      <c r="M970" s="2"/>
    </row>
    <row r="971" spans="12:13" x14ac:dyDescent="0.2">
      <c r="L971" s="2"/>
      <c r="M971" s="2"/>
    </row>
    <row r="972" spans="12:13" x14ac:dyDescent="0.2">
      <c r="L972" s="2"/>
      <c r="M972" s="2"/>
    </row>
    <row r="973" spans="12:13" x14ac:dyDescent="0.2">
      <c r="L973" s="2"/>
      <c r="M973" s="2"/>
    </row>
    <row r="974" spans="12:13" x14ac:dyDescent="0.2">
      <c r="L974" s="2"/>
      <c r="M974" s="2"/>
    </row>
    <row r="975" spans="12:13" x14ac:dyDescent="0.2">
      <c r="L975" s="2"/>
      <c r="M975" s="2"/>
    </row>
    <row r="976" spans="12:13" x14ac:dyDescent="0.2">
      <c r="L976" s="2"/>
      <c r="M976" s="2"/>
    </row>
    <row r="977" spans="12:13" x14ac:dyDescent="0.2">
      <c r="L977" s="2"/>
      <c r="M977" s="2"/>
    </row>
    <row r="978" spans="12:13" x14ac:dyDescent="0.2">
      <c r="L978" s="2"/>
      <c r="M978" s="2"/>
    </row>
    <row r="979" spans="12:13" x14ac:dyDescent="0.2">
      <c r="L979" s="2"/>
      <c r="M979" s="2"/>
    </row>
    <row r="980" spans="12:13" x14ac:dyDescent="0.2">
      <c r="L980" s="2"/>
      <c r="M980" s="2"/>
    </row>
    <row r="981" spans="12:13" x14ac:dyDescent="0.2">
      <c r="L981" s="2"/>
      <c r="M981" s="2"/>
    </row>
    <row r="982" spans="12:13" x14ac:dyDescent="0.2">
      <c r="L982" s="2"/>
      <c r="M982" s="2"/>
    </row>
    <row r="983" spans="12:13" x14ac:dyDescent="0.2">
      <c r="L983" s="2"/>
      <c r="M983" s="2"/>
    </row>
    <row r="984" spans="12:13" x14ac:dyDescent="0.2">
      <c r="L984" s="2"/>
      <c r="M984" s="2"/>
    </row>
    <row r="985" spans="12:13" x14ac:dyDescent="0.2">
      <c r="L985" s="2"/>
      <c r="M985" s="2"/>
    </row>
    <row r="986" spans="12:13" x14ac:dyDescent="0.2">
      <c r="L986" s="2"/>
      <c r="M986" s="2"/>
    </row>
    <row r="987" spans="12:13" x14ac:dyDescent="0.2">
      <c r="L987" s="2"/>
      <c r="M987" s="2"/>
    </row>
    <row r="988" spans="12:13" x14ac:dyDescent="0.2">
      <c r="L988" s="2"/>
      <c r="M988" s="2"/>
    </row>
    <row r="989" spans="12:13" x14ac:dyDescent="0.2">
      <c r="L989" s="2"/>
      <c r="M989" s="2"/>
    </row>
    <row r="990" spans="12:13" x14ac:dyDescent="0.2">
      <c r="L990" s="2"/>
      <c r="M990" s="2"/>
    </row>
    <row r="991" spans="12:13" x14ac:dyDescent="0.2">
      <c r="L991" s="2"/>
      <c r="M991" s="2"/>
    </row>
    <row r="992" spans="12:13" x14ac:dyDescent="0.2">
      <c r="L992" s="2"/>
      <c r="M992" s="2"/>
    </row>
    <row r="993" spans="12:13" x14ac:dyDescent="0.2">
      <c r="L993" s="2"/>
      <c r="M993" s="2"/>
    </row>
    <row r="994" spans="12:13" x14ac:dyDescent="0.2">
      <c r="L994" s="2"/>
      <c r="M994" s="2"/>
    </row>
    <row r="995" spans="12:13" x14ac:dyDescent="0.2">
      <c r="L995" s="2"/>
      <c r="M995" s="2"/>
    </row>
    <row r="996" spans="12:13" x14ac:dyDescent="0.2">
      <c r="L996" s="2"/>
      <c r="M996" s="2"/>
    </row>
    <row r="997" spans="12:13" x14ac:dyDescent="0.2">
      <c r="L997" s="2"/>
      <c r="M997" s="2"/>
    </row>
    <row r="998" spans="12:13" x14ac:dyDescent="0.2">
      <c r="L998" s="2"/>
      <c r="M998" s="2"/>
    </row>
    <row r="999" spans="12:13" x14ac:dyDescent="0.2">
      <c r="L999" s="2"/>
      <c r="M999" s="2"/>
    </row>
    <row r="1000" spans="12:13" x14ac:dyDescent="0.2">
      <c r="L1000" s="2"/>
      <c r="M1000" s="2"/>
    </row>
    <row r="1001" spans="12:13" x14ac:dyDescent="0.2">
      <c r="L1001" s="2"/>
      <c r="M1001" s="2"/>
    </row>
    <row r="1002" spans="12:13" x14ac:dyDescent="0.2">
      <c r="L1002" s="2"/>
      <c r="M1002" s="2"/>
    </row>
    <row r="1003" spans="12:13" x14ac:dyDescent="0.2">
      <c r="L1003" s="2"/>
      <c r="M1003" s="2"/>
    </row>
    <row r="1004" spans="12:13" x14ac:dyDescent="0.2">
      <c r="L1004" s="2"/>
      <c r="M1004" s="2"/>
    </row>
    <row r="1005" spans="12:13" x14ac:dyDescent="0.2">
      <c r="L1005" s="2"/>
      <c r="M1005" s="2"/>
    </row>
    <row r="1006" spans="12:13" x14ac:dyDescent="0.2">
      <c r="L1006" s="2"/>
      <c r="M1006" s="2"/>
    </row>
    <row r="1007" spans="12:13" x14ac:dyDescent="0.2">
      <c r="L1007" s="2"/>
      <c r="M1007" s="2"/>
    </row>
    <row r="1008" spans="12:13" x14ac:dyDescent="0.2">
      <c r="L1008" s="2"/>
      <c r="M1008" s="2"/>
    </row>
    <row r="1009" spans="12:13" x14ac:dyDescent="0.2">
      <c r="L1009" s="2"/>
      <c r="M1009" s="2"/>
    </row>
    <row r="1010" spans="12:13" x14ac:dyDescent="0.2">
      <c r="L1010" s="2"/>
      <c r="M1010" s="2"/>
    </row>
    <row r="1011" spans="12:13" x14ac:dyDescent="0.2">
      <c r="L1011" s="2"/>
      <c r="M1011" s="2"/>
    </row>
    <row r="1012" spans="12:13" x14ac:dyDescent="0.2">
      <c r="L1012" s="2"/>
      <c r="M1012" s="2"/>
    </row>
    <row r="1013" spans="12:13" x14ac:dyDescent="0.2">
      <c r="L1013" s="2"/>
      <c r="M1013" s="2"/>
    </row>
    <row r="1014" spans="12:13" x14ac:dyDescent="0.2">
      <c r="L1014" s="2"/>
      <c r="M1014" s="2"/>
    </row>
    <row r="1015" spans="12:13" x14ac:dyDescent="0.2">
      <c r="L1015" s="2"/>
      <c r="M1015" s="2"/>
    </row>
    <row r="1016" spans="12:13" x14ac:dyDescent="0.2">
      <c r="L1016" s="2"/>
      <c r="M1016" s="2"/>
    </row>
    <row r="1017" spans="12:13" x14ac:dyDescent="0.2">
      <c r="L1017" s="2"/>
      <c r="M1017" s="2"/>
    </row>
    <row r="1018" spans="12:13" x14ac:dyDescent="0.2">
      <c r="L1018" s="2"/>
      <c r="M1018" s="2"/>
    </row>
    <row r="1019" spans="12:13" x14ac:dyDescent="0.2">
      <c r="L1019" s="2"/>
      <c r="M1019" s="2"/>
    </row>
    <row r="1020" spans="12:13" x14ac:dyDescent="0.2">
      <c r="L1020" s="2"/>
      <c r="M1020" s="2"/>
    </row>
    <row r="1021" spans="12:13" x14ac:dyDescent="0.2">
      <c r="L1021" s="2"/>
      <c r="M1021" s="2"/>
    </row>
    <row r="1022" spans="12:13" x14ac:dyDescent="0.2">
      <c r="L1022" s="2"/>
      <c r="M1022" s="2"/>
    </row>
    <row r="1023" spans="12:13" x14ac:dyDescent="0.2">
      <c r="L1023" s="2"/>
      <c r="M1023" s="2"/>
    </row>
    <row r="1024" spans="12:13" x14ac:dyDescent="0.2">
      <c r="L1024" s="2"/>
      <c r="M1024" s="2"/>
    </row>
    <row r="1025" spans="12:13" x14ac:dyDescent="0.2">
      <c r="L1025" s="2"/>
      <c r="M1025" s="2"/>
    </row>
    <row r="1026" spans="12:13" x14ac:dyDescent="0.2">
      <c r="L1026" s="2"/>
      <c r="M1026" s="2"/>
    </row>
    <row r="1027" spans="12:13" x14ac:dyDescent="0.2">
      <c r="L1027" s="2"/>
      <c r="M1027" s="2"/>
    </row>
    <row r="1028" spans="12:13" x14ac:dyDescent="0.2">
      <c r="L1028" s="2"/>
      <c r="M1028" s="2"/>
    </row>
    <row r="1029" spans="12:13" x14ac:dyDescent="0.2">
      <c r="L1029" s="2"/>
      <c r="M1029" s="2"/>
    </row>
    <row r="1030" spans="12:13" x14ac:dyDescent="0.2">
      <c r="L1030" s="2"/>
      <c r="M1030" s="2"/>
    </row>
    <row r="1031" spans="12:13" x14ac:dyDescent="0.2">
      <c r="L1031" s="2"/>
      <c r="M1031" s="2"/>
    </row>
    <row r="1032" spans="12:13" x14ac:dyDescent="0.2">
      <c r="L1032" s="2"/>
      <c r="M1032" s="2"/>
    </row>
    <row r="1033" spans="12:13" x14ac:dyDescent="0.2">
      <c r="L1033" s="2"/>
      <c r="M1033" s="2"/>
    </row>
    <row r="1034" spans="12:13" x14ac:dyDescent="0.2">
      <c r="L1034" s="2"/>
      <c r="M1034" s="2"/>
    </row>
    <row r="1035" spans="12:13" x14ac:dyDescent="0.2">
      <c r="L1035" s="2"/>
      <c r="M1035" s="2"/>
    </row>
    <row r="1036" spans="12:13" x14ac:dyDescent="0.2">
      <c r="L1036" s="2"/>
      <c r="M1036" s="2"/>
    </row>
    <row r="1037" spans="12:13" x14ac:dyDescent="0.2">
      <c r="L1037" s="2"/>
      <c r="M1037" s="2"/>
    </row>
    <row r="1038" spans="12:13" x14ac:dyDescent="0.2">
      <c r="L1038" s="2"/>
      <c r="M1038" s="2"/>
    </row>
    <row r="1039" spans="12:13" x14ac:dyDescent="0.2">
      <c r="L1039" s="2"/>
      <c r="M1039" s="2"/>
    </row>
    <row r="1040" spans="12:13" x14ac:dyDescent="0.2">
      <c r="L1040" s="2"/>
      <c r="M1040" s="2"/>
    </row>
    <row r="1041" spans="12:13" x14ac:dyDescent="0.2">
      <c r="L1041" s="2"/>
      <c r="M1041" s="2"/>
    </row>
    <row r="1042" spans="12:13" x14ac:dyDescent="0.2">
      <c r="L1042" s="2"/>
      <c r="M1042" s="2"/>
    </row>
    <row r="1043" spans="12:13" x14ac:dyDescent="0.2">
      <c r="L1043" s="2"/>
      <c r="M1043" s="2"/>
    </row>
    <row r="1044" spans="12:13" x14ac:dyDescent="0.2">
      <c r="L1044" s="2"/>
      <c r="M1044" s="2"/>
    </row>
    <row r="1045" spans="12:13" x14ac:dyDescent="0.2">
      <c r="L1045" s="2"/>
      <c r="M1045" s="2"/>
    </row>
    <row r="1046" spans="12:13" x14ac:dyDescent="0.2">
      <c r="L1046" s="2"/>
      <c r="M1046" s="2"/>
    </row>
    <row r="1047" spans="12:13" x14ac:dyDescent="0.2">
      <c r="L1047" s="2"/>
      <c r="M1047" s="2"/>
    </row>
    <row r="1048" spans="12:13" x14ac:dyDescent="0.2">
      <c r="L1048" s="2"/>
      <c r="M1048" s="2"/>
    </row>
    <row r="1049" spans="12:13" x14ac:dyDescent="0.2">
      <c r="L1049" s="2"/>
      <c r="M1049" s="2"/>
    </row>
    <row r="1050" spans="12:13" x14ac:dyDescent="0.2">
      <c r="L1050" s="2"/>
      <c r="M1050" s="2"/>
    </row>
    <row r="1051" spans="12:13" x14ac:dyDescent="0.2">
      <c r="L1051" s="2"/>
      <c r="M1051" s="2"/>
    </row>
    <row r="1052" spans="12:13" x14ac:dyDescent="0.2">
      <c r="L1052" s="2"/>
      <c r="M1052" s="2"/>
    </row>
    <row r="1053" spans="12:13" x14ac:dyDescent="0.2">
      <c r="L1053" s="2"/>
      <c r="M1053" s="2"/>
    </row>
    <row r="1054" spans="12:13" x14ac:dyDescent="0.2">
      <c r="L1054" s="2"/>
      <c r="M1054" s="2"/>
    </row>
    <row r="1055" spans="12:13" x14ac:dyDescent="0.2">
      <c r="L1055" s="2"/>
      <c r="M1055" s="2"/>
    </row>
    <row r="1056" spans="12:13" x14ac:dyDescent="0.2">
      <c r="L1056" s="2"/>
      <c r="M1056" s="2"/>
    </row>
    <row r="1057" spans="12:13" x14ac:dyDescent="0.2">
      <c r="L1057" s="2"/>
      <c r="M1057" s="2"/>
    </row>
    <row r="1058" spans="12:13" x14ac:dyDescent="0.2">
      <c r="L1058" s="2"/>
      <c r="M1058" s="2"/>
    </row>
    <row r="1059" spans="12:13" x14ac:dyDescent="0.2">
      <c r="L1059" s="2"/>
      <c r="M1059" s="2"/>
    </row>
    <row r="1060" spans="12:13" x14ac:dyDescent="0.2">
      <c r="L1060" s="2"/>
      <c r="M1060" s="2"/>
    </row>
    <row r="1061" spans="12:13" x14ac:dyDescent="0.2">
      <c r="L1061" s="2"/>
      <c r="M1061" s="2"/>
    </row>
    <row r="1062" spans="12:13" x14ac:dyDescent="0.2">
      <c r="L1062" s="2"/>
      <c r="M1062" s="2"/>
    </row>
    <row r="1063" spans="12:13" x14ac:dyDescent="0.2">
      <c r="L1063" s="2"/>
      <c r="M1063" s="2"/>
    </row>
    <row r="1064" spans="12:13" x14ac:dyDescent="0.2">
      <c r="L1064" s="2"/>
      <c r="M1064" s="2"/>
    </row>
    <row r="1065" spans="12:13" x14ac:dyDescent="0.2">
      <c r="L1065" s="2"/>
      <c r="M1065" s="2"/>
    </row>
    <row r="1066" spans="12:13" x14ac:dyDescent="0.2">
      <c r="L1066" s="2"/>
      <c r="M1066" s="2"/>
    </row>
    <row r="1067" spans="12:13" x14ac:dyDescent="0.2">
      <c r="L1067" s="2"/>
      <c r="M1067" s="2"/>
    </row>
    <row r="1068" spans="12:13" x14ac:dyDescent="0.2">
      <c r="L1068" s="2"/>
      <c r="M1068" s="2"/>
    </row>
    <row r="1069" spans="12:13" x14ac:dyDescent="0.2">
      <c r="L1069" s="2"/>
      <c r="M1069" s="2"/>
    </row>
    <row r="1070" spans="12:13" x14ac:dyDescent="0.2">
      <c r="L1070" s="2"/>
      <c r="M1070" s="2"/>
    </row>
    <row r="1071" spans="12:13" x14ac:dyDescent="0.2">
      <c r="L1071" s="2"/>
      <c r="M1071" s="2"/>
    </row>
    <row r="1072" spans="12:13" x14ac:dyDescent="0.2">
      <c r="L1072" s="2"/>
      <c r="M1072" s="2"/>
    </row>
    <row r="1073" spans="12:13" x14ac:dyDescent="0.2">
      <c r="L1073" s="2"/>
      <c r="M1073" s="2"/>
    </row>
    <row r="1074" spans="12:13" x14ac:dyDescent="0.2">
      <c r="L1074" s="2"/>
      <c r="M1074" s="2"/>
    </row>
    <row r="1075" spans="12:13" x14ac:dyDescent="0.2">
      <c r="L1075" s="2"/>
      <c r="M1075" s="2"/>
    </row>
    <row r="1076" spans="12:13" x14ac:dyDescent="0.2">
      <c r="L1076" s="2"/>
      <c r="M1076" s="2"/>
    </row>
    <row r="1077" spans="12:13" x14ac:dyDescent="0.2">
      <c r="L1077" s="2"/>
      <c r="M1077" s="2"/>
    </row>
    <row r="1078" spans="12:13" x14ac:dyDescent="0.2">
      <c r="L1078" s="2"/>
      <c r="M1078" s="2"/>
    </row>
    <row r="1079" spans="12:13" x14ac:dyDescent="0.2">
      <c r="L1079" s="2"/>
      <c r="M1079" s="2"/>
    </row>
    <row r="1080" spans="12:13" x14ac:dyDescent="0.2">
      <c r="L1080" s="2"/>
      <c r="M1080" s="2"/>
    </row>
    <row r="1081" spans="12:13" x14ac:dyDescent="0.2">
      <c r="L1081" s="2"/>
      <c r="M1081" s="2"/>
    </row>
    <row r="1082" spans="12:13" x14ac:dyDescent="0.2">
      <c r="L1082" s="2"/>
      <c r="M1082" s="2"/>
    </row>
    <row r="1083" spans="12:13" x14ac:dyDescent="0.2">
      <c r="L1083" s="2"/>
      <c r="M1083" s="2"/>
    </row>
    <row r="1084" spans="12:13" x14ac:dyDescent="0.2">
      <c r="L1084" s="2"/>
      <c r="M1084" s="2"/>
    </row>
    <row r="1085" spans="12:13" x14ac:dyDescent="0.2">
      <c r="L1085" s="2"/>
      <c r="M1085" s="2"/>
    </row>
    <row r="1086" spans="12:13" x14ac:dyDescent="0.2">
      <c r="L1086" s="2"/>
      <c r="M1086" s="2"/>
    </row>
    <row r="1087" spans="12:13" x14ac:dyDescent="0.2">
      <c r="L1087" s="2"/>
      <c r="M1087" s="2"/>
    </row>
    <row r="1088" spans="12:13" x14ac:dyDescent="0.2">
      <c r="L1088" s="2"/>
      <c r="M1088" s="2"/>
    </row>
    <row r="1089" spans="12:13" x14ac:dyDescent="0.2">
      <c r="L1089" s="2"/>
      <c r="M1089" s="2"/>
    </row>
    <row r="1090" spans="12:13" x14ac:dyDescent="0.2">
      <c r="L1090" s="2"/>
      <c r="M1090" s="2"/>
    </row>
    <row r="1091" spans="12:13" x14ac:dyDescent="0.2">
      <c r="L1091" s="2"/>
      <c r="M1091" s="2"/>
    </row>
    <row r="1092" spans="12:13" x14ac:dyDescent="0.2">
      <c r="L1092" s="2"/>
      <c r="M1092" s="2"/>
    </row>
    <row r="1093" spans="12:13" x14ac:dyDescent="0.2">
      <c r="L1093" s="2"/>
      <c r="M1093" s="2"/>
    </row>
    <row r="1094" spans="12:13" x14ac:dyDescent="0.2">
      <c r="L1094" s="2"/>
      <c r="M1094" s="2"/>
    </row>
    <row r="1095" spans="12:13" x14ac:dyDescent="0.2">
      <c r="L1095" s="2"/>
      <c r="M1095" s="2"/>
    </row>
    <row r="1096" spans="12:13" x14ac:dyDescent="0.2">
      <c r="L1096" s="2"/>
      <c r="M1096" s="2"/>
    </row>
    <row r="1097" spans="12:13" x14ac:dyDescent="0.2">
      <c r="L1097" s="2"/>
      <c r="M1097" s="2"/>
    </row>
    <row r="1098" spans="12:13" x14ac:dyDescent="0.2">
      <c r="L1098" s="2"/>
      <c r="M1098" s="2"/>
    </row>
    <row r="1099" spans="12:13" x14ac:dyDescent="0.2">
      <c r="L1099" s="2"/>
      <c r="M1099" s="2"/>
    </row>
    <row r="1100" spans="12:13" x14ac:dyDescent="0.2">
      <c r="L1100" s="2"/>
      <c r="M1100" s="2"/>
    </row>
    <row r="1101" spans="12:13" x14ac:dyDescent="0.2">
      <c r="L1101" s="2"/>
      <c r="M1101" s="2"/>
    </row>
    <row r="1102" spans="12:13" x14ac:dyDescent="0.2">
      <c r="L1102" s="2"/>
      <c r="M1102" s="2"/>
    </row>
    <row r="1103" spans="12:13" x14ac:dyDescent="0.2">
      <c r="L1103" s="2"/>
      <c r="M1103" s="2"/>
    </row>
    <row r="1104" spans="12:13" x14ac:dyDescent="0.2">
      <c r="L1104" s="2"/>
      <c r="M1104" s="2"/>
    </row>
    <row r="1105" spans="12:13" x14ac:dyDescent="0.2">
      <c r="L1105" s="2"/>
      <c r="M1105" s="2"/>
    </row>
    <row r="1106" spans="12:13" x14ac:dyDescent="0.2">
      <c r="L1106" s="2"/>
      <c r="M1106" s="2"/>
    </row>
    <row r="1107" spans="12:13" x14ac:dyDescent="0.2">
      <c r="L1107" s="2"/>
      <c r="M1107" s="2"/>
    </row>
    <row r="1108" spans="12:13" x14ac:dyDescent="0.2">
      <c r="L1108" s="2"/>
      <c r="M1108" s="2"/>
    </row>
    <row r="1109" spans="12:13" x14ac:dyDescent="0.2">
      <c r="L1109" s="2"/>
      <c r="M1109" s="2"/>
    </row>
    <row r="1110" spans="12:13" x14ac:dyDescent="0.2">
      <c r="L1110" s="2"/>
      <c r="M1110" s="2"/>
    </row>
    <row r="1111" spans="12:13" x14ac:dyDescent="0.2">
      <c r="L1111" s="2"/>
      <c r="M1111" s="2"/>
    </row>
    <row r="1112" spans="12:13" x14ac:dyDescent="0.2">
      <c r="L1112" s="2"/>
      <c r="M1112" s="2"/>
    </row>
    <row r="1113" spans="12:13" x14ac:dyDescent="0.2">
      <c r="L1113" s="2"/>
      <c r="M1113" s="2"/>
    </row>
    <row r="1114" spans="12:13" x14ac:dyDescent="0.2">
      <c r="L1114" s="2"/>
      <c r="M1114" s="2"/>
    </row>
    <row r="1115" spans="12:13" x14ac:dyDescent="0.2">
      <c r="L1115" s="2"/>
      <c r="M1115" s="2"/>
    </row>
    <row r="1116" spans="12:13" x14ac:dyDescent="0.2">
      <c r="L1116" s="2"/>
      <c r="M1116" s="2"/>
    </row>
    <row r="1117" spans="12:13" x14ac:dyDescent="0.2">
      <c r="L1117" s="2"/>
      <c r="M1117" s="2"/>
    </row>
    <row r="1118" spans="12:13" x14ac:dyDescent="0.2">
      <c r="L1118" s="2"/>
      <c r="M1118" s="2"/>
    </row>
    <row r="1119" spans="12:13" x14ac:dyDescent="0.2">
      <c r="L1119" s="2"/>
      <c r="M1119" s="2"/>
    </row>
    <row r="1120" spans="12:13" x14ac:dyDescent="0.2">
      <c r="L1120" s="2"/>
      <c r="M1120" s="2"/>
    </row>
    <row r="1121" spans="12:13" x14ac:dyDescent="0.2">
      <c r="L1121" s="2"/>
      <c r="M1121" s="2"/>
    </row>
    <row r="1122" spans="12:13" x14ac:dyDescent="0.2">
      <c r="L1122" s="2"/>
      <c r="M1122" s="2"/>
    </row>
    <row r="1123" spans="12:13" x14ac:dyDescent="0.2">
      <c r="L1123" s="2"/>
      <c r="M1123" s="2"/>
    </row>
    <row r="1124" spans="12:13" x14ac:dyDescent="0.2">
      <c r="L1124" s="2"/>
      <c r="M1124" s="2"/>
    </row>
    <row r="1125" spans="12:13" x14ac:dyDescent="0.2">
      <c r="L1125" s="2"/>
      <c r="M1125" s="2"/>
    </row>
    <row r="1126" spans="12:13" x14ac:dyDescent="0.2">
      <c r="L1126" s="2"/>
      <c r="M1126" s="2"/>
    </row>
    <row r="1127" spans="12:13" x14ac:dyDescent="0.2">
      <c r="L1127" s="2"/>
      <c r="M1127" s="2"/>
    </row>
    <row r="1128" spans="12:13" x14ac:dyDescent="0.2">
      <c r="L1128" s="2"/>
      <c r="M1128" s="2"/>
    </row>
    <row r="1129" spans="12:13" x14ac:dyDescent="0.2">
      <c r="L1129" s="2"/>
      <c r="M1129" s="2"/>
    </row>
    <row r="1130" spans="12:13" x14ac:dyDescent="0.2">
      <c r="L1130" s="2"/>
      <c r="M1130" s="2"/>
    </row>
    <row r="1131" spans="12:13" x14ac:dyDescent="0.2">
      <c r="L1131" s="2"/>
      <c r="M1131" s="2"/>
    </row>
    <row r="1132" spans="12:13" x14ac:dyDescent="0.2">
      <c r="L1132" s="2"/>
      <c r="M1132" s="2"/>
    </row>
    <row r="1133" spans="12:13" x14ac:dyDescent="0.2">
      <c r="L1133" s="2"/>
      <c r="M1133" s="2"/>
    </row>
    <row r="1134" spans="12:13" x14ac:dyDescent="0.2">
      <c r="L1134" s="2"/>
      <c r="M1134" s="2"/>
    </row>
    <row r="1135" spans="12:13" x14ac:dyDescent="0.2">
      <c r="L1135" s="2"/>
      <c r="M1135" s="2"/>
    </row>
    <row r="1136" spans="12:13" x14ac:dyDescent="0.2">
      <c r="L1136" s="2"/>
      <c r="M1136" s="2"/>
    </row>
    <row r="1137" spans="12:13" x14ac:dyDescent="0.2">
      <c r="L1137" s="2"/>
      <c r="M1137" s="2"/>
    </row>
    <row r="1138" spans="12:13" x14ac:dyDescent="0.2">
      <c r="L1138" s="2"/>
      <c r="M1138" s="2"/>
    </row>
    <row r="1139" spans="12:13" x14ac:dyDescent="0.2">
      <c r="L1139" s="2"/>
      <c r="M1139" s="2"/>
    </row>
    <row r="1140" spans="12:13" x14ac:dyDescent="0.2">
      <c r="L1140" s="2"/>
      <c r="M1140" s="2"/>
    </row>
    <row r="1141" spans="12:13" x14ac:dyDescent="0.2">
      <c r="L1141" s="2"/>
      <c r="M1141" s="2"/>
    </row>
    <row r="1142" spans="12:13" x14ac:dyDescent="0.2">
      <c r="L1142" s="2"/>
      <c r="M1142" s="2"/>
    </row>
    <row r="1143" spans="12:13" x14ac:dyDescent="0.2">
      <c r="L1143" s="2"/>
      <c r="M1143" s="2"/>
    </row>
    <row r="1144" spans="12:13" x14ac:dyDescent="0.2">
      <c r="L1144" s="2"/>
      <c r="M1144" s="2"/>
    </row>
    <row r="1145" spans="12:13" x14ac:dyDescent="0.2">
      <c r="L1145" s="2"/>
      <c r="M1145" s="2"/>
    </row>
    <row r="1146" spans="12:13" x14ac:dyDescent="0.2">
      <c r="L1146" s="2"/>
      <c r="M1146" s="2"/>
    </row>
    <row r="1147" spans="12:13" x14ac:dyDescent="0.2">
      <c r="L1147" s="2"/>
      <c r="M1147" s="2"/>
    </row>
    <row r="1148" spans="12:13" x14ac:dyDescent="0.2">
      <c r="L1148" s="2"/>
      <c r="M1148" s="2"/>
    </row>
    <row r="1149" spans="12:13" x14ac:dyDescent="0.2">
      <c r="L1149" s="2"/>
      <c r="M1149" s="2"/>
    </row>
    <row r="1150" spans="12:13" x14ac:dyDescent="0.2">
      <c r="L1150" s="2"/>
      <c r="M1150" s="2"/>
    </row>
    <row r="1151" spans="12:13" x14ac:dyDescent="0.2">
      <c r="L1151" s="2"/>
      <c r="M1151" s="2"/>
    </row>
    <row r="1152" spans="12:13" x14ac:dyDescent="0.2">
      <c r="L1152" s="2"/>
      <c r="M1152" s="2"/>
    </row>
    <row r="1153" spans="12:13" x14ac:dyDescent="0.2">
      <c r="L1153" s="2"/>
      <c r="M1153" s="2"/>
    </row>
    <row r="1154" spans="12:13" x14ac:dyDescent="0.2">
      <c r="L1154" s="2"/>
      <c r="M1154" s="2"/>
    </row>
    <row r="1155" spans="12:13" x14ac:dyDescent="0.2">
      <c r="L1155" s="2"/>
      <c r="M1155" s="2"/>
    </row>
    <row r="1156" spans="12:13" x14ac:dyDescent="0.2">
      <c r="L1156" s="2"/>
      <c r="M1156" s="2"/>
    </row>
    <row r="1157" spans="12:13" x14ac:dyDescent="0.2">
      <c r="L1157" s="2"/>
      <c r="M1157" s="2"/>
    </row>
    <row r="1158" spans="12:13" x14ac:dyDescent="0.2">
      <c r="L1158" s="2"/>
      <c r="M1158" s="2"/>
    </row>
    <row r="1159" spans="12:13" x14ac:dyDescent="0.2">
      <c r="L1159" s="2"/>
      <c r="M1159" s="2"/>
    </row>
    <row r="1160" spans="12:13" x14ac:dyDescent="0.2">
      <c r="L1160" s="2"/>
      <c r="M1160" s="2"/>
    </row>
    <row r="1161" spans="12:13" x14ac:dyDescent="0.2">
      <c r="L1161" s="2"/>
      <c r="M1161" s="2"/>
    </row>
    <row r="1162" spans="12:13" x14ac:dyDescent="0.2">
      <c r="L1162" s="2"/>
      <c r="M1162" s="2"/>
    </row>
    <row r="1163" spans="12:13" x14ac:dyDescent="0.2">
      <c r="L1163" s="2"/>
      <c r="M1163" s="2"/>
    </row>
    <row r="1164" spans="12:13" x14ac:dyDescent="0.2">
      <c r="L1164" s="2"/>
      <c r="M1164" s="2"/>
    </row>
    <row r="1165" spans="12:13" x14ac:dyDescent="0.2">
      <c r="L1165" s="2"/>
      <c r="M1165" s="2"/>
    </row>
    <row r="1166" spans="12:13" x14ac:dyDescent="0.2">
      <c r="L1166" s="2"/>
      <c r="M1166" s="2"/>
    </row>
    <row r="1167" spans="12:13" x14ac:dyDescent="0.2">
      <c r="L1167" s="2"/>
      <c r="M1167" s="2"/>
    </row>
    <row r="1168" spans="12:13" x14ac:dyDescent="0.2">
      <c r="L1168" s="2"/>
      <c r="M1168" s="2"/>
    </row>
    <row r="1169" spans="12:13" x14ac:dyDescent="0.2">
      <c r="L1169" s="2"/>
      <c r="M1169" s="2"/>
    </row>
    <row r="1170" spans="12:13" x14ac:dyDescent="0.2">
      <c r="L1170" s="2"/>
      <c r="M1170" s="2"/>
    </row>
    <row r="1171" spans="12:13" x14ac:dyDescent="0.2">
      <c r="L1171" s="2"/>
      <c r="M1171" s="2"/>
    </row>
    <row r="1172" spans="12:13" x14ac:dyDescent="0.2">
      <c r="L1172" s="2"/>
      <c r="M1172" s="2"/>
    </row>
    <row r="1173" spans="12:13" x14ac:dyDescent="0.2">
      <c r="L1173" s="2"/>
      <c r="M1173" s="2"/>
    </row>
    <row r="1174" spans="12:13" x14ac:dyDescent="0.2">
      <c r="L1174" s="2"/>
      <c r="M1174" s="2"/>
    </row>
    <row r="1175" spans="12:13" x14ac:dyDescent="0.2">
      <c r="L1175" s="2"/>
      <c r="M1175" s="2"/>
    </row>
    <row r="1176" spans="12:13" x14ac:dyDescent="0.2">
      <c r="L1176" s="2"/>
      <c r="M1176" s="2"/>
    </row>
    <row r="1177" spans="12:13" x14ac:dyDescent="0.2">
      <c r="L1177" s="2"/>
      <c r="M1177" s="2"/>
    </row>
    <row r="1178" spans="12:13" x14ac:dyDescent="0.2">
      <c r="L1178" s="2"/>
      <c r="M1178" s="2"/>
    </row>
    <row r="1179" spans="12:13" x14ac:dyDescent="0.2">
      <c r="L1179" s="2"/>
      <c r="M1179" s="2"/>
    </row>
    <row r="1180" spans="12:13" x14ac:dyDescent="0.2">
      <c r="L1180" s="2"/>
      <c r="M1180" s="2"/>
    </row>
    <row r="1181" spans="12:13" x14ac:dyDescent="0.2">
      <c r="L1181" s="2"/>
      <c r="M1181" s="2"/>
    </row>
    <row r="1182" spans="12:13" x14ac:dyDescent="0.2">
      <c r="L1182" s="2"/>
      <c r="M1182" s="2"/>
    </row>
    <row r="1183" spans="12:13" x14ac:dyDescent="0.2">
      <c r="L1183" s="2"/>
      <c r="M1183" s="2"/>
    </row>
    <row r="1184" spans="12:13" x14ac:dyDescent="0.2">
      <c r="L1184" s="2"/>
      <c r="M1184" s="2"/>
    </row>
    <row r="1185" spans="12:13" x14ac:dyDescent="0.2">
      <c r="L1185" s="2"/>
      <c r="M1185" s="2"/>
    </row>
    <row r="1186" spans="12:13" x14ac:dyDescent="0.2">
      <c r="L1186" s="2"/>
      <c r="M1186" s="2"/>
    </row>
    <row r="1187" spans="12:13" x14ac:dyDescent="0.2">
      <c r="L1187" s="2"/>
      <c r="M1187" s="2"/>
    </row>
    <row r="1188" spans="12:13" x14ac:dyDescent="0.2">
      <c r="L1188" s="2"/>
      <c r="M1188" s="2"/>
    </row>
    <row r="1189" spans="12:13" x14ac:dyDescent="0.2">
      <c r="L1189" s="2"/>
      <c r="M1189" s="2"/>
    </row>
    <row r="1190" spans="12:13" x14ac:dyDescent="0.2">
      <c r="L1190" s="2"/>
      <c r="M1190" s="2"/>
    </row>
    <row r="1191" spans="12:13" x14ac:dyDescent="0.2">
      <c r="L1191" s="2"/>
      <c r="M1191" s="2"/>
    </row>
    <row r="1192" spans="12:13" x14ac:dyDescent="0.2">
      <c r="L1192" s="2"/>
      <c r="M1192" s="2"/>
    </row>
    <row r="1193" spans="12:13" x14ac:dyDescent="0.2">
      <c r="L1193" s="2"/>
      <c r="M1193" s="2"/>
    </row>
    <row r="1194" spans="12:13" x14ac:dyDescent="0.2">
      <c r="L1194" s="2"/>
      <c r="M1194" s="2"/>
    </row>
    <row r="1195" spans="12:13" x14ac:dyDescent="0.2">
      <c r="L1195" s="2"/>
      <c r="M1195" s="2"/>
    </row>
    <row r="1196" spans="12:13" x14ac:dyDescent="0.2">
      <c r="L1196" s="2"/>
      <c r="M1196" s="2"/>
    </row>
    <row r="1197" spans="12:13" x14ac:dyDescent="0.2">
      <c r="L1197" s="2"/>
      <c r="M1197" s="2"/>
    </row>
    <row r="1198" spans="12:13" x14ac:dyDescent="0.2">
      <c r="L1198" s="2"/>
      <c r="M1198" s="2"/>
    </row>
    <row r="1199" spans="12:13" x14ac:dyDescent="0.2">
      <c r="L1199" s="2"/>
      <c r="M1199" s="2"/>
    </row>
    <row r="1200" spans="12:13" x14ac:dyDescent="0.2">
      <c r="L1200" s="2"/>
      <c r="M1200" s="2"/>
    </row>
    <row r="1201" spans="12:13" x14ac:dyDescent="0.2">
      <c r="L1201" s="2"/>
      <c r="M1201" s="2"/>
    </row>
    <row r="1202" spans="12:13" x14ac:dyDescent="0.2">
      <c r="L1202" s="2"/>
      <c r="M1202" s="2"/>
    </row>
    <row r="1203" spans="12:13" x14ac:dyDescent="0.2">
      <c r="L1203" s="2"/>
      <c r="M1203" s="2"/>
    </row>
    <row r="1204" spans="12:13" x14ac:dyDescent="0.2">
      <c r="L1204" s="2"/>
      <c r="M1204" s="2"/>
    </row>
    <row r="1205" spans="12:13" x14ac:dyDescent="0.2">
      <c r="L1205" s="2"/>
      <c r="M1205" s="2"/>
    </row>
    <row r="1206" spans="12:13" x14ac:dyDescent="0.2">
      <c r="L1206" s="2"/>
      <c r="M1206" s="2"/>
    </row>
    <row r="1207" spans="12:13" x14ac:dyDescent="0.2">
      <c r="L1207" s="2"/>
      <c r="M1207" s="2"/>
    </row>
    <row r="1208" spans="12:13" x14ac:dyDescent="0.2">
      <c r="L1208" s="2"/>
      <c r="M1208" s="2"/>
    </row>
    <row r="1209" spans="12:13" x14ac:dyDescent="0.2">
      <c r="L1209" s="2"/>
      <c r="M1209" s="2"/>
    </row>
    <row r="1210" spans="12:13" x14ac:dyDescent="0.2">
      <c r="L1210" s="2"/>
      <c r="M1210" s="2"/>
    </row>
    <row r="1211" spans="12:13" x14ac:dyDescent="0.2">
      <c r="L1211" s="2"/>
      <c r="M1211" s="2"/>
    </row>
    <row r="1212" spans="12:13" x14ac:dyDescent="0.2">
      <c r="L1212" s="2"/>
      <c r="M1212" s="2"/>
    </row>
    <row r="1213" spans="12:13" x14ac:dyDescent="0.2">
      <c r="L1213" s="2"/>
      <c r="M1213" s="2"/>
    </row>
    <row r="1214" spans="12:13" x14ac:dyDescent="0.2">
      <c r="L1214" s="2"/>
      <c r="M1214" s="2"/>
    </row>
    <row r="1215" spans="12:13" x14ac:dyDescent="0.2">
      <c r="L1215" s="2"/>
      <c r="M1215" s="2"/>
    </row>
    <row r="1216" spans="12:13" x14ac:dyDescent="0.2">
      <c r="L1216" s="2"/>
      <c r="M1216" s="2"/>
    </row>
    <row r="1217" spans="12:13" x14ac:dyDescent="0.2">
      <c r="L1217" s="2"/>
      <c r="M1217" s="2"/>
    </row>
    <row r="1218" spans="12:13" x14ac:dyDescent="0.2">
      <c r="L1218" s="2"/>
      <c r="M1218" s="2"/>
    </row>
    <row r="1219" spans="12:13" x14ac:dyDescent="0.2">
      <c r="L1219" s="2"/>
      <c r="M1219" s="2"/>
    </row>
    <row r="1220" spans="12:13" x14ac:dyDescent="0.2">
      <c r="L1220" s="2"/>
      <c r="M1220" s="2"/>
    </row>
    <row r="1221" spans="12:13" x14ac:dyDescent="0.2">
      <c r="L1221" s="2"/>
      <c r="M1221" s="2"/>
    </row>
    <row r="1222" spans="12:13" x14ac:dyDescent="0.2">
      <c r="L1222" s="2"/>
      <c r="M1222" s="2"/>
    </row>
    <row r="1223" spans="12:13" x14ac:dyDescent="0.2">
      <c r="L1223" s="2"/>
      <c r="M1223" s="2"/>
    </row>
    <row r="1224" spans="12:13" x14ac:dyDescent="0.2">
      <c r="L1224" s="2"/>
      <c r="M1224" s="2"/>
    </row>
    <row r="1225" spans="12:13" x14ac:dyDescent="0.2">
      <c r="L1225" s="2"/>
      <c r="M1225" s="2"/>
    </row>
    <row r="1226" spans="12:13" x14ac:dyDescent="0.2">
      <c r="L1226" s="2"/>
      <c r="M1226" s="2"/>
    </row>
    <row r="1227" spans="12:13" x14ac:dyDescent="0.2">
      <c r="L1227" s="2"/>
      <c r="M1227" s="2"/>
    </row>
    <row r="1228" spans="12:13" x14ac:dyDescent="0.2">
      <c r="L1228" s="2"/>
      <c r="M1228" s="2"/>
    </row>
    <row r="1229" spans="12:13" x14ac:dyDescent="0.2">
      <c r="L1229" s="2"/>
      <c r="M1229" s="2"/>
    </row>
    <row r="1230" spans="12:13" x14ac:dyDescent="0.2">
      <c r="L1230" s="2"/>
      <c r="M1230" s="2"/>
    </row>
    <row r="1231" spans="12:13" x14ac:dyDescent="0.2">
      <c r="L1231" s="2"/>
      <c r="M1231" s="2"/>
    </row>
    <row r="1232" spans="12:13" x14ac:dyDescent="0.2">
      <c r="L1232" s="2"/>
      <c r="M1232" s="2"/>
    </row>
    <row r="1233" spans="12:13" x14ac:dyDescent="0.2">
      <c r="L1233" s="2"/>
      <c r="M1233" s="2"/>
    </row>
    <row r="1234" spans="12:13" x14ac:dyDescent="0.2">
      <c r="L1234" s="2"/>
      <c r="M1234" s="2"/>
    </row>
    <row r="1235" spans="12:13" x14ac:dyDescent="0.2">
      <c r="L1235" s="2"/>
      <c r="M1235" s="2"/>
    </row>
    <row r="1236" spans="12:13" x14ac:dyDescent="0.2">
      <c r="L1236" s="2"/>
      <c r="M1236" s="2"/>
    </row>
    <row r="1237" spans="12:13" x14ac:dyDescent="0.2">
      <c r="L1237" s="2"/>
      <c r="M1237" s="2"/>
    </row>
    <row r="1238" spans="12:13" x14ac:dyDescent="0.2">
      <c r="L1238" s="2"/>
      <c r="M1238" s="2"/>
    </row>
    <row r="1239" spans="12:13" x14ac:dyDescent="0.2">
      <c r="L1239" s="2"/>
      <c r="M1239" s="2"/>
    </row>
    <row r="1240" spans="12:13" x14ac:dyDescent="0.2">
      <c r="L1240" s="2"/>
      <c r="M1240" s="2"/>
    </row>
    <row r="1241" spans="12:13" x14ac:dyDescent="0.2">
      <c r="L1241" s="2"/>
      <c r="M1241" s="2"/>
    </row>
    <row r="1242" spans="12:13" x14ac:dyDescent="0.2">
      <c r="L1242" s="2"/>
      <c r="M1242" s="2"/>
    </row>
    <row r="1243" spans="12:13" x14ac:dyDescent="0.2">
      <c r="L1243" s="2"/>
      <c r="M1243" s="2"/>
    </row>
    <row r="1244" spans="12:13" x14ac:dyDescent="0.2">
      <c r="L1244" s="2"/>
      <c r="M1244" s="2"/>
    </row>
    <row r="1245" spans="12:13" x14ac:dyDescent="0.2">
      <c r="L1245" s="2"/>
      <c r="M1245" s="2"/>
    </row>
    <row r="1246" spans="12:13" x14ac:dyDescent="0.2">
      <c r="L1246" s="2"/>
      <c r="M1246" s="2"/>
    </row>
    <row r="1247" spans="12:13" x14ac:dyDescent="0.2">
      <c r="L1247" s="2"/>
      <c r="M1247" s="2"/>
    </row>
    <row r="1248" spans="12:13" x14ac:dyDescent="0.2">
      <c r="L1248" s="2"/>
      <c r="M1248" s="2"/>
    </row>
    <row r="1249" spans="12:13" x14ac:dyDescent="0.2">
      <c r="L1249" s="2"/>
      <c r="M1249" s="2"/>
    </row>
    <row r="1250" spans="12:13" x14ac:dyDescent="0.2">
      <c r="L1250" s="2"/>
      <c r="M1250" s="2"/>
    </row>
    <row r="1251" spans="12:13" x14ac:dyDescent="0.2">
      <c r="L1251" s="2"/>
      <c r="M1251" s="2"/>
    </row>
    <row r="1252" spans="12:13" x14ac:dyDescent="0.2">
      <c r="L1252" s="2"/>
      <c r="M1252" s="2"/>
    </row>
    <row r="1253" spans="12:13" x14ac:dyDescent="0.2">
      <c r="L1253" s="2"/>
      <c r="M1253" s="2"/>
    </row>
    <row r="1254" spans="12:13" x14ac:dyDescent="0.2">
      <c r="L1254" s="2"/>
      <c r="M1254" s="2"/>
    </row>
    <row r="1255" spans="12:13" x14ac:dyDescent="0.2">
      <c r="L1255" s="2"/>
      <c r="M1255" s="2"/>
    </row>
    <row r="1256" spans="12:13" x14ac:dyDescent="0.2">
      <c r="L1256" s="2"/>
      <c r="M1256" s="2"/>
    </row>
    <row r="1257" spans="12:13" x14ac:dyDescent="0.2">
      <c r="L1257" s="2"/>
      <c r="M1257" s="2"/>
    </row>
    <row r="1258" spans="12:13" x14ac:dyDescent="0.2">
      <c r="L1258" s="2"/>
      <c r="M1258" s="2"/>
    </row>
    <row r="1259" spans="12:13" x14ac:dyDescent="0.2">
      <c r="L1259" s="2"/>
      <c r="M1259" s="2"/>
    </row>
    <row r="1260" spans="12:13" x14ac:dyDescent="0.2">
      <c r="L1260" s="2"/>
      <c r="M1260" s="2"/>
    </row>
    <row r="1261" spans="12:13" x14ac:dyDescent="0.2">
      <c r="L1261" s="2"/>
      <c r="M1261" s="2"/>
    </row>
    <row r="1262" spans="12:13" x14ac:dyDescent="0.2">
      <c r="L1262" s="2"/>
      <c r="M1262" s="2"/>
    </row>
    <row r="1263" spans="12:13" x14ac:dyDescent="0.2">
      <c r="L1263" s="2"/>
      <c r="M1263" s="2"/>
    </row>
    <row r="1264" spans="12:13" x14ac:dyDescent="0.2">
      <c r="L1264" s="2"/>
      <c r="M1264" s="2"/>
    </row>
    <row r="1265" spans="12:13" x14ac:dyDescent="0.2">
      <c r="L1265" s="2"/>
      <c r="M1265" s="2"/>
    </row>
    <row r="1266" spans="12:13" x14ac:dyDescent="0.2">
      <c r="L1266" s="2"/>
      <c r="M1266" s="2"/>
    </row>
    <row r="1267" spans="12:13" x14ac:dyDescent="0.2">
      <c r="L1267" s="2"/>
      <c r="M1267" s="2"/>
    </row>
    <row r="1268" spans="12:13" x14ac:dyDescent="0.2">
      <c r="L1268" s="2"/>
      <c r="M1268" s="2"/>
    </row>
    <row r="1269" spans="12:13" x14ac:dyDescent="0.2">
      <c r="L1269" s="2"/>
      <c r="M1269" s="2"/>
    </row>
    <row r="1270" spans="12:13" x14ac:dyDescent="0.2">
      <c r="L1270" s="2"/>
      <c r="M1270" s="2"/>
    </row>
    <row r="1271" spans="12:13" x14ac:dyDescent="0.2">
      <c r="L1271" s="2"/>
      <c r="M1271" s="2"/>
    </row>
    <row r="1272" spans="12:13" x14ac:dyDescent="0.2">
      <c r="L1272" s="2"/>
      <c r="M1272" s="2"/>
    </row>
    <row r="1273" spans="12:13" x14ac:dyDescent="0.2">
      <c r="L1273" s="2"/>
      <c r="M1273" s="2"/>
    </row>
    <row r="1274" spans="12:13" x14ac:dyDescent="0.2">
      <c r="L1274" s="2"/>
      <c r="M1274" s="2"/>
    </row>
    <row r="1275" spans="12:13" x14ac:dyDescent="0.2">
      <c r="L1275" s="2"/>
      <c r="M1275" s="2"/>
    </row>
    <row r="1276" spans="12:13" x14ac:dyDescent="0.2">
      <c r="L1276" s="2"/>
      <c r="M1276" s="2"/>
    </row>
    <row r="1277" spans="12:13" x14ac:dyDescent="0.2">
      <c r="L1277" s="2"/>
      <c r="M1277" s="2"/>
    </row>
    <row r="1278" spans="12:13" x14ac:dyDescent="0.2">
      <c r="L1278" s="2"/>
      <c r="M1278" s="2"/>
    </row>
    <row r="1279" spans="12:13" x14ac:dyDescent="0.2">
      <c r="L1279" s="2"/>
      <c r="M1279" s="2"/>
    </row>
    <row r="1280" spans="12:13" x14ac:dyDescent="0.2">
      <c r="L1280" s="2"/>
      <c r="M1280" s="2"/>
    </row>
    <row r="1281" spans="12:13" x14ac:dyDescent="0.2">
      <c r="L1281" s="2"/>
      <c r="M1281" s="2"/>
    </row>
    <row r="1282" spans="12:13" x14ac:dyDescent="0.2">
      <c r="L1282" s="2"/>
      <c r="M1282" s="2"/>
    </row>
    <row r="1283" spans="12:13" x14ac:dyDescent="0.2">
      <c r="L1283" s="2"/>
      <c r="M1283" s="2"/>
    </row>
    <row r="1284" spans="12:13" x14ac:dyDescent="0.2">
      <c r="L1284" s="2"/>
      <c r="M1284" s="2"/>
    </row>
    <row r="1285" spans="12:13" x14ac:dyDescent="0.2">
      <c r="L1285" s="2"/>
      <c r="M1285" s="2"/>
    </row>
    <row r="1286" spans="12:13" x14ac:dyDescent="0.2">
      <c r="L1286" s="2"/>
      <c r="M1286" s="2"/>
    </row>
    <row r="1287" spans="12:13" x14ac:dyDescent="0.2">
      <c r="L1287" s="2"/>
      <c r="M1287" s="2"/>
    </row>
    <row r="1288" spans="12:13" x14ac:dyDescent="0.2">
      <c r="L1288" s="2"/>
      <c r="M1288" s="2"/>
    </row>
    <row r="1289" spans="12:13" x14ac:dyDescent="0.2">
      <c r="L1289" s="2"/>
      <c r="M1289" s="2"/>
    </row>
    <row r="1290" spans="12:13" x14ac:dyDescent="0.2">
      <c r="L1290" s="2"/>
      <c r="M1290" s="2"/>
    </row>
    <row r="1291" spans="12:13" x14ac:dyDescent="0.2">
      <c r="L1291" s="2"/>
      <c r="M1291" s="2"/>
    </row>
    <row r="1292" spans="12:13" x14ac:dyDescent="0.2">
      <c r="L1292" s="2"/>
      <c r="M1292" s="2"/>
    </row>
    <row r="1293" spans="12:13" x14ac:dyDescent="0.2">
      <c r="L1293" s="2"/>
      <c r="M1293" s="2"/>
    </row>
    <row r="1294" spans="12:13" x14ac:dyDescent="0.2">
      <c r="L1294" s="2"/>
      <c r="M1294" s="2"/>
    </row>
    <row r="1295" spans="12:13" x14ac:dyDescent="0.2">
      <c r="L1295" s="2"/>
      <c r="M1295" s="2"/>
    </row>
    <row r="1296" spans="12:13" x14ac:dyDescent="0.2">
      <c r="L1296" s="2"/>
      <c r="M1296" s="2"/>
    </row>
    <row r="1297" spans="12:13" x14ac:dyDescent="0.2">
      <c r="L1297" s="2"/>
      <c r="M1297" s="2"/>
    </row>
    <row r="1298" spans="12:13" x14ac:dyDescent="0.2">
      <c r="L1298" s="2"/>
      <c r="M1298" s="2"/>
    </row>
    <row r="1299" spans="12:13" x14ac:dyDescent="0.2">
      <c r="L1299" s="2"/>
      <c r="M1299" s="2"/>
    </row>
    <row r="1300" spans="12:13" x14ac:dyDescent="0.2">
      <c r="L1300" s="2"/>
      <c r="M1300" s="2"/>
    </row>
    <row r="1301" spans="12:13" x14ac:dyDescent="0.2">
      <c r="L1301" s="2"/>
      <c r="M1301" s="2"/>
    </row>
    <row r="1302" spans="12:13" x14ac:dyDescent="0.2">
      <c r="L1302" s="2"/>
      <c r="M1302" s="2"/>
    </row>
    <row r="1303" spans="12:13" x14ac:dyDescent="0.2">
      <c r="L1303" s="2"/>
      <c r="M1303" s="2"/>
    </row>
    <row r="1304" spans="12:13" x14ac:dyDescent="0.2">
      <c r="L1304" s="2"/>
      <c r="M1304" s="2"/>
    </row>
    <row r="1305" spans="12:13" x14ac:dyDescent="0.2">
      <c r="L1305" s="2"/>
      <c r="M1305" s="2"/>
    </row>
    <row r="1306" spans="12:13" x14ac:dyDescent="0.2">
      <c r="L1306" s="2"/>
      <c r="M1306" s="2"/>
    </row>
    <row r="1307" spans="12:13" x14ac:dyDescent="0.2">
      <c r="L1307" s="2"/>
      <c r="M1307" s="2"/>
    </row>
    <row r="1308" spans="12:13" x14ac:dyDescent="0.2">
      <c r="L1308" s="2"/>
      <c r="M1308" s="2"/>
    </row>
    <row r="1309" spans="12:13" x14ac:dyDescent="0.2">
      <c r="L1309" s="2"/>
      <c r="M1309" s="2"/>
    </row>
    <row r="1310" spans="12:13" x14ac:dyDescent="0.2">
      <c r="L1310" s="2"/>
      <c r="M1310" s="2"/>
    </row>
    <row r="1311" spans="12:13" x14ac:dyDescent="0.2">
      <c r="L1311" s="2"/>
      <c r="M1311" s="2"/>
    </row>
    <row r="1312" spans="12:13" x14ac:dyDescent="0.2">
      <c r="L1312" s="2"/>
      <c r="M1312" s="2"/>
    </row>
    <row r="1313" spans="12:13" x14ac:dyDescent="0.2">
      <c r="L1313" s="2"/>
      <c r="M1313" s="2"/>
    </row>
    <row r="1314" spans="12:13" x14ac:dyDescent="0.2">
      <c r="L1314" s="2"/>
      <c r="M1314" s="2"/>
    </row>
    <row r="1315" spans="12:13" x14ac:dyDescent="0.2">
      <c r="L1315" s="2"/>
      <c r="M1315" s="2"/>
    </row>
    <row r="1316" spans="12:13" x14ac:dyDescent="0.2">
      <c r="L1316" s="2"/>
      <c r="M1316" s="2"/>
    </row>
    <row r="1317" spans="12:13" x14ac:dyDescent="0.2">
      <c r="L1317" s="2"/>
      <c r="M1317" s="2"/>
    </row>
    <row r="1318" spans="12:13" x14ac:dyDescent="0.2">
      <c r="L1318" s="2"/>
      <c r="M1318" s="2"/>
    </row>
    <row r="1319" spans="12:13" x14ac:dyDescent="0.2">
      <c r="L1319" s="2"/>
      <c r="M1319" s="2"/>
    </row>
    <row r="1320" spans="12:13" x14ac:dyDescent="0.2">
      <c r="L1320" s="2"/>
      <c r="M1320" s="2"/>
    </row>
    <row r="1321" spans="12:13" x14ac:dyDescent="0.2">
      <c r="L1321" s="2"/>
      <c r="M1321" s="2"/>
    </row>
    <row r="1322" spans="12:13" x14ac:dyDescent="0.2">
      <c r="L1322" s="2"/>
      <c r="M1322" s="2"/>
    </row>
    <row r="1323" spans="12:13" x14ac:dyDescent="0.2">
      <c r="L1323" s="2"/>
      <c r="M1323" s="2"/>
    </row>
    <row r="1324" spans="12:13" x14ac:dyDescent="0.2">
      <c r="L1324" s="2"/>
      <c r="M1324" s="2"/>
    </row>
    <row r="1325" spans="12:13" x14ac:dyDescent="0.2">
      <c r="L1325" s="2"/>
      <c r="M1325" s="2"/>
    </row>
    <row r="1326" spans="12:13" x14ac:dyDescent="0.2">
      <c r="L1326" s="2"/>
      <c r="M1326" s="2"/>
    </row>
    <row r="1327" spans="12:13" x14ac:dyDescent="0.2">
      <c r="L1327" s="2"/>
      <c r="M1327" s="2"/>
    </row>
    <row r="1328" spans="12:13" x14ac:dyDescent="0.2">
      <c r="L1328" s="2"/>
      <c r="M1328" s="2"/>
    </row>
    <row r="1329" spans="12:13" x14ac:dyDescent="0.2">
      <c r="L1329" s="2"/>
      <c r="M1329" s="2"/>
    </row>
    <row r="1330" spans="12:13" x14ac:dyDescent="0.2">
      <c r="L1330" s="2"/>
      <c r="M1330" s="2"/>
    </row>
    <row r="1331" spans="12:13" x14ac:dyDescent="0.2">
      <c r="L1331" s="2"/>
      <c r="M1331" s="2"/>
    </row>
    <row r="1332" spans="12:13" x14ac:dyDescent="0.2">
      <c r="L1332" s="2"/>
      <c r="M1332" s="2"/>
    </row>
    <row r="1333" spans="12:13" x14ac:dyDescent="0.2">
      <c r="L1333" s="2"/>
      <c r="M1333" s="2"/>
    </row>
    <row r="1334" spans="12:13" x14ac:dyDescent="0.2">
      <c r="L1334" s="2"/>
      <c r="M1334" s="2"/>
    </row>
    <row r="1335" spans="12:13" x14ac:dyDescent="0.2">
      <c r="L1335" s="2"/>
      <c r="M1335" s="2"/>
    </row>
    <row r="1336" spans="12:13" x14ac:dyDescent="0.2">
      <c r="L1336" s="2"/>
      <c r="M1336" s="2"/>
    </row>
    <row r="1337" spans="12:13" x14ac:dyDescent="0.2">
      <c r="L1337" s="2"/>
      <c r="M1337" s="2"/>
    </row>
    <row r="1338" spans="12:13" x14ac:dyDescent="0.2">
      <c r="L1338" s="2"/>
      <c r="M1338" s="2"/>
    </row>
    <row r="1339" spans="12:13" x14ac:dyDescent="0.2">
      <c r="L1339" s="2"/>
      <c r="M1339" s="2"/>
    </row>
    <row r="1340" spans="12:13" x14ac:dyDescent="0.2">
      <c r="L1340" s="2"/>
      <c r="M1340" s="2"/>
    </row>
    <row r="1341" spans="12:13" x14ac:dyDescent="0.2">
      <c r="L1341" s="2"/>
      <c r="M1341" s="2"/>
    </row>
    <row r="1342" spans="12:13" x14ac:dyDescent="0.2">
      <c r="L1342" s="2"/>
      <c r="M1342" s="2"/>
    </row>
    <row r="1343" spans="12:13" x14ac:dyDescent="0.2">
      <c r="L1343" s="2"/>
      <c r="M1343" s="2"/>
    </row>
    <row r="1344" spans="12:13" x14ac:dyDescent="0.2">
      <c r="L1344" s="2"/>
      <c r="M1344" s="2"/>
    </row>
    <row r="1345" spans="8:13" x14ac:dyDescent="0.2">
      <c r="L1345" s="2"/>
      <c r="M1345" s="2"/>
    </row>
    <row r="1346" spans="8:13" x14ac:dyDescent="0.2">
      <c r="L1346" s="2"/>
      <c r="M1346" s="2"/>
    </row>
    <row r="1347" spans="8:13" x14ac:dyDescent="0.2">
      <c r="L1347" s="2"/>
      <c r="M1347" s="2"/>
    </row>
    <row r="1348" spans="8:13" x14ac:dyDescent="0.2">
      <c r="L1348" s="2"/>
      <c r="M1348" s="2"/>
    </row>
    <row r="1349" spans="8:13" x14ac:dyDescent="0.2">
      <c r="L1349" s="2"/>
      <c r="M1349" s="2"/>
    </row>
    <row r="1350" spans="8:13" x14ac:dyDescent="0.2">
      <c r="L1350" s="2"/>
      <c r="M1350" s="2"/>
    </row>
    <row r="1351" spans="8:13" x14ac:dyDescent="0.2">
      <c r="L1351" s="2"/>
      <c r="M1351" s="2"/>
    </row>
    <row r="1352" spans="8:13" x14ac:dyDescent="0.2">
      <c r="L1352" s="2"/>
      <c r="M1352" s="2"/>
    </row>
    <row r="1353" spans="8:13" x14ac:dyDescent="0.2">
      <c r="L1353" s="2"/>
      <c r="M1353" s="2"/>
    </row>
    <row r="1354" spans="8:13" x14ac:dyDescent="0.2">
      <c r="L1354" s="2"/>
      <c r="M1354" s="2"/>
    </row>
    <row r="1355" spans="8:13" x14ac:dyDescent="0.2">
      <c r="L1355" s="2"/>
      <c r="M1355" s="2"/>
    </row>
    <row r="1356" spans="8:13" x14ac:dyDescent="0.2">
      <c r="L1356" s="2"/>
      <c r="M1356" s="2"/>
    </row>
    <row r="1357" spans="8:13" x14ac:dyDescent="0.2">
      <c r="L1357" s="2"/>
      <c r="M1357" s="2"/>
    </row>
    <row r="1358" spans="8:13" x14ac:dyDescent="0.2">
      <c r="L1358" s="2"/>
      <c r="M1358" s="2"/>
    </row>
    <row r="1359" spans="8:13" x14ac:dyDescent="0.2">
      <c r="L1359" s="2"/>
      <c r="M1359" s="2"/>
    </row>
    <row r="1360" spans="8:13" ht="16.5" x14ac:dyDescent="0.3">
      <c r="H1360" s="25"/>
      <c r="L1360" s="26"/>
      <c r="M1360" s="2"/>
    </row>
    <row r="1361" spans="12:13" x14ac:dyDescent="0.2">
      <c r="L1361" s="2"/>
      <c r="M1361" s="2"/>
    </row>
    <row r="1362" spans="12:13" x14ac:dyDescent="0.2">
      <c r="L1362" s="2"/>
      <c r="M1362" s="2"/>
    </row>
    <row r="1363" spans="12:13" x14ac:dyDescent="0.2">
      <c r="L1363" s="2"/>
      <c r="M1363" s="2"/>
    </row>
    <row r="1364" spans="12:13" x14ac:dyDescent="0.2">
      <c r="L1364" s="2"/>
      <c r="M1364" s="2"/>
    </row>
    <row r="1365" spans="12:13" x14ac:dyDescent="0.2">
      <c r="L1365" s="2"/>
      <c r="M1365" s="2"/>
    </row>
    <row r="1366" spans="12:13" x14ac:dyDescent="0.2">
      <c r="L1366" s="2"/>
      <c r="M1366" s="2"/>
    </row>
    <row r="1367" spans="12:13" x14ac:dyDescent="0.2">
      <c r="L1367" s="2"/>
      <c r="M1367" s="2"/>
    </row>
    <row r="1368" spans="12:13" x14ac:dyDescent="0.2">
      <c r="L1368" s="2"/>
      <c r="M1368" s="2"/>
    </row>
    <row r="1369" spans="12:13" x14ac:dyDescent="0.2">
      <c r="L1369" s="2"/>
      <c r="M1369" s="2"/>
    </row>
    <row r="1370" spans="12:13" x14ac:dyDescent="0.2">
      <c r="L1370" s="2"/>
      <c r="M1370" s="2"/>
    </row>
    <row r="1371" spans="12:13" x14ac:dyDescent="0.2">
      <c r="L1371" s="2"/>
      <c r="M1371" s="2"/>
    </row>
    <row r="1372" spans="12:13" x14ac:dyDescent="0.2">
      <c r="L1372" s="2"/>
      <c r="M1372" s="2"/>
    </row>
    <row r="1373" spans="12:13" x14ac:dyDescent="0.2">
      <c r="L1373" s="2"/>
      <c r="M1373" s="2"/>
    </row>
    <row r="1374" spans="12:13" x14ac:dyDescent="0.2">
      <c r="L1374" s="2"/>
      <c r="M1374" s="2"/>
    </row>
    <row r="1375" spans="12:13" x14ac:dyDescent="0.2">
      <c r="L1375" s="2"/>
      <c r="M1375" s="2"/>
    </row>
    <row r="1376" spans="12:13" x14ac:dyDescent="0.2">
      <c r="L1376" s="2"/>
      <c r="M1376" s="2"/>
    </row>
    <row r="1377" spans="12:13" x14ac:dyDescent="0.2">
      <c r="L1377" s="2"/>
      <c r="M1377" s="2"/>
    </row>
    <row r="1378" spans="12:13" x14ac:dyDescent="0.2">
      <c r="L1378" s="2"/>
      <c r="M1378" s="2"/>
    </row>
    <row r="1379" spans="12:13" x14ac:dyDescent="0.2">
      <c r="L1379" s="2"/>
      <c r="M1379" s="2"/>
    </row>
    <row r="1380" spans="12:13" x14ac:dyDescent="0.2">
      <c r="L1380" s="2"/>
      <c r="M1380" s="2"/>
    </row>
    <row r="1381" spans="12:13" x14ac:dyDescent="0.2">
      <c r="L1381" s="2"/>
      <c r="M1381" s="2"/>
    </row>
    <row r="1382" spans="12:13" x14ac:dyDescent="0.2">
      <c r="L1382" s="2"/>
      <c r="M1382" s="2"/>
    </row>
    <row r="1383" spans="12:13" x14ac:dyDescent="0.2">
      <c r="L1383" s="2"/>
      <c r="M1383" s="2"/>
    </row>
    <row r="1384" spans="12:13" x14ac:dyDescent="0.2">
      <c r="L1384" s="2"/>
      <c r="M1384" s="2"/>
    </row>
    <row r="1385" spans="12:13" x14ac:dyDescent="0.2">
      <c r="L1385" s="2"/>
      <c r="M1385" s="2"/>
    </row>
    <row r="1386" spans="12:13" x14ac:dyDescent="0.2">
      <c r="L1386" s="2"/>
      <c r="M1386" s="2"/>
    </row>
    <row r="1387" spans="12:13" x14ac:dyDescent="0.2">
      <c r="L1387" s="2"/>
      <c r="M1387" s="2"/>
    </row>
    <row r="1388" spans="12:13" x14ac:dyDescent="0.2">
      <c r="L1388" s="2"/>
      <c r="M1388" s="2"/>
    </row>
    <row r="1389" spans="12:13" x14ac:dyDescent="0.2">
      <c r="L1389" s="2"/>
      <c r="M1389" s="2"/>
    </row>
    <row r="1390" spans="12:13" x14ac:dyDescent="0.2">
      <c r="L1390" s="2"/>
      <c r="M1390" s="2"/>
    </row>
    <row r="1391" spans="12:13" x14ac:dyDescent="0.2">
      <c r="L1391" s="2"/>
      <c r="M1391" s="2"/>
    </row>
    <row r="1392" spans="12:13" x14ac:dyDescent="0.2">
      <c r="L1392" s="2"/>
      <c r="M1392" s="2"/>
    </row>
    <row r="1393" spans="12:13" x14ac:dyDescent="0.2">
      <c r="L1393" s="2"/>
      <c r="M1393" s="2"/>
    </row>
    <row r="1394" spans="12:13" x14ac:dyDescent="0.2">
      <c r="L1394" s="2"/>
      <c r="M1394" s="2"/>
    </row>
    <row r="1395" spans="12:13" x14ac:dyDescent="0.2">
      <c r="L1395" s="2"/>
      <c r="M1395" s="2"/>
    </row>
    <row r="1396" spans="12:13" x14ac:dyDescent="0.2">
      <c r="L1396" s="2"/>
      <c r="M1396" s="2"/>
    </row>
    <row r="1397" spans="12:13" x14ac:dyDescent="0.2">
      <c r="L1397" s="2"/>
      <c r="M1397" s="2"/>
    </row>
    <row r="1398" spans="12:13" x14ac:dyDescent="0.2">
      <c r="L1398" s="2"/>
      <c r="M1398" s="2"/>
    </row>
    <row r="1399" spans="12:13" x14ac:dyDescent="0.2">
      <c r="L1399" s="2"/>
      <c r="M1399" s="2"/>
    </row>
    <row r="1400" spans="12:13" x14ac:dyDescent="0.2">
      <c r="L1400" s="2"/>
      <c r="M1400" s="2"/>
    </row>
    <row r="1401" spans="12:13" x14ac:dyDescent="0.2">
      <c r="L1401" s="2"/>
      <c r="M1401" s="2"/>
    </row>
    <row r="1402" spans="12:13" x14ac:dyDescent="0.2">
      <c r="L1402" s="2"/>
      <c r="M1402" s="2"/>
    </row>
    <row r="1403" spans="12:13" x14ac:dyDescent="0.2">
      <c r="L1403" s="2"/>
      <c r="M1403" s="2"/>
    </row>
    <row r="1404" spans="12:13" x14ac:dyDescent="0.2">
      <c r="L1404" s="2"/>
      <c r="M1404" s="2"/>
    </row>
    <row r="1405" spans="12:13" x14ac:dyDescent="0.2">
      <c r="L1405" s="2"/>
      <c r="M1405" s="2"/>
    </row>
    <row r="1406" spans="12:13" x14ac:dyDescent="0.2">
      <c r="L1406" s="2"/>
      <c r="M1406" s="2"/>
    </row>
    <row r="1407" spans="12:13" x14ac:dyDescent="0.2">
      <c r="L1407" s="2"/>
      <c r="M1407" s="2"/>
    </row>
    <row r="1408" spans="12:13" x14ac:dyDescent="0.2">
      <c r="L1408" s="2"/>
      <c r="M1408" s="2"/>
    </row>
    <row r="1409" spans="12:13" x14ac:dyDescent="0.2">
      <c r="L1409" s="2"/>
      <c r="M1409" s="2"/>
    </row>
    <row r="1410" spans="12:13" x14ac:dyDescent="0.2">
      <c r="L1410" s="2"/>
      <c r="M1410" s="2"/>
    </row>
    <row r="1411" spans="12:13" x14ac:dyDescent="0.2">
      <c r="L1411" s="2"/>
      <c r="M1411" s="2"/>
    </row>
    <row r="1412" spans="12:13" x14ac:dyDescent="0.2">
      <c r="L1412" s="2"/>
      <c r="M1412" s="2"/>
    </row>
    <row r="1413" spans="12:13" x14ac:dyDescent="0.2">
      <c r="L1413" s="2"/>
      <c r="M1413" s="2"/>
    </row>
    <row r="1414" spans="12:13" x14ac:dyDescent="0.2">
      <c r="L1414" s="2"/>
      <c r="M1414" s="2"/>
    </row>
    <row r="1415" spans="12:13" x14ac:dyDescent="0.2">
      <c r="L1415" s="2"/>
      <c r="M1415" s="2"/>
    </row>
    <row r="1416" spans="12:13" x14ac:dyDescent="0.2">
      <c r="L1416" s="2"/>
      <c r="M1416" s="2"/>
    </row>
    <row r="1417" spans="12:13" x14ac:dyDescent="0.2">
      <c r="L1417" s="2"/>
      <c r="M1417" s="2"/>
    </row>
    <row r="1418" spans="12:13" x14ac:dyDescent="0.2">
      <c r="L1418" s="2"/>
      <c r="M1418" s="2"/>
    </row>
    <row r="1419" spans="12:13" x14ac:dyDescent="0.2">
      <c r="L1419" s="2"/>
      <c r="M1419" s="2"/>
    </row>
    <row r="1420" spans="12:13" x14ac:dyDescent="0.2">
      <c r="L1420" s="2"/>
      <c r="M1420" s="2"/>
    </row>
    <row r="1421" spans="12:13" x14ac:dyDescent="0.2">
      <c r="L1421" s="2"/>
      <c r="M1421" s="2"/>
    </row>
    <row r="1422" spans="12:13" x14ac:dyDescent="0.2">
      <c r="L1422" s="2"/>
      <c r="M1422" s="2"/>
    </row>
    <row r="1423" spans="12:13" x14ac:dyDescent="0.2">
      <c r="L1423" s="2"/>
      <c r="M1423" s="2"/>
    </row>
    <row r="1424" spans="12:13" x14ac:dyDescent="0.2">
      <c r="L1424" s="2"/>
      <c r="M1424" s="2"/>
    </row>
    <row r="1425" spans="12:13" x14ac:dyDescent="0.2">
      <c r="L1425" s="2"/>
      <c r="M1425" s="2"/>
    </row>
    <row r="1426" spans="12:13" x14ac:dyDescent="0.2">
      <c r="L1426" s="2"/>
      <c r="M1426" s="2"/>
    </row>
    <row r="1427" spans="12:13" x14ac:dyDescent="0.2">
      <c r="L1427" s="2"/>
      <c r="M1427" s="2"/>
    </row>
    <row r="1428" spans="12:13" x14ac:dyDescent="0.2">
      <c r="L1428" s="2"/>
      <c r="M1428" s="2"/>
    </row>
    <row r="1429" spans="12:13" x14ac:dyDescent="0.2">
      <c r="L1429" s="2"/>
      <c r="M1429" s="2"/>
    </row>
    <row r="1430" spans="12:13" x14ac:dyDescent="0.2">
      <c r="L1430" s="2"/>
      <c r="M1430" s="2"/>
    </row>
    <row r="1431" spans="12:13" x14ac:dyDescent="0.2">
      <c r="L1431" s="2"/>
      <c r="M1431" s="2"/>
    </row>
    <row r="1432" spans="12:13" x14ac:dyDescent="0.2">
      <c r="L1432" s="2"/>
      <c r="M1432" s="2"/>
    </row>
    <row r="1433" spans="12:13" x14ac:dyDescent="0.2">
      <c r="L1433" s="2"/>
      <c r="M1433" s="2"/>
    </row>
    <row r="1434" spans="12:13" x14ac:dyDescent="0.2">
      <c r="L1434" s="2"/>
      <c r="M1434" s="2"/>
    </row>
    <row r="1435" spans="12:13" x14ac:dyDescent="0.2">
      <c r="L1435" s="2"/>
      <c r="M1435" s="2"/>
    </row>
    <row r="1436" spans="12:13" x14ac:dyDescent="0.2">
      <c r="L1436" s="2"/>
      <c r="M1436" s="2"/>
    </row>
    <row r="1437" spans="12:13" x14ac:dyDescent="0.2">
      <c r="L1437" s="2"/>
      <c r="M1437" s="2"/>
    </row>
    <row r="1438" spans="12:13" x14ac:dyDescent="0.2">
      <c r="L1438" s="2"/>
      <c r="M1438" s="2"/>
    </row>
    <row r="1439" spans="12:13" x14ac:dyDescent="0.2">
      <c r="L1439" s="2"/>
      <c r="M1439" s="2"/>
    </row>
    <row r="1440" spans="12:13" x14ac:dyDescent="0.2">
      <c r="L1440" s="2"/>
      <c r="M1440" s="2"/>
    </row>
    <row r="1441" spans="12:13" x14ac:dyDescent="0.2">
      <c r="L1441" s="2"/>
      <c r="M1441" s="2"/>
    </row>
    <row r="1442" spans="12:13" x14ac:dyDescent="0.2">
      <c r="L1442" s="2"/>
      <c r="M1442" s="2"/>
    </row>
    <row r="1443" spans="12:13" x14ac:dyDescent="0.2">
      <c r="L1443" s="2"/>
      <c r="M1443" s="2"/>
    </row>
    <row r="1444" spans="12:13" x14ac:dyDescent="0.2">
      <c r="L1444" s="2"/>
      <c r="M1444" s="2"/>
    </row>
    <row r="1445" spans="12:13" x14ac:dyDescent="0.2">
      <c r="L1445" s="2"/>
      <c r="M1445" s="2"/>
    </row>
    <row r="1446" spans="12:13" x14ac:dyDescent="0.2">
      <c r="L1446" s="2"/>
      <c r="M1446" s="2"/>
    </row>
    <row r="1447" spans="12:13" x14ac:dyDescent="0.2">
      <c r="L1447" s="2"/>
      <c r="M1447" s="2"/>
    </row>
    <row r="1448" spans="12:13" x14ac:dyDescent="0.2">
      <c r="L1448" s="2"/>
      <c r="M1448" s="2"/>
    </row>
    <row r="1449" spans="12:13" x14ac:dyDescent="0.2">
      <c r="L1449" s="2"/>
      <c r="M1449" s="2"/>
    </row>
    <row r="1450" spans="12:13" x14ac:dyDescent="0.2">
      <c r="L1450" s="2"/>
      <c r="M1450" s="2"/>
    </row>
    <row r="1451" spans="12:13" x14ac:dyDescent="0.2">
      <c r="L1451" s="2"/>
      <c r="M1451" s="2"/>
    </row>
    <row r="1452" spans="12:13" x14ac:dyDescent="0.2">
      <c r="L1452" s="2"/>
      <c r="M1452" s="2"/>
    </row>
    <row r="1453" spans="12:13" x14ac:dyDescent="0.2">
      <c r="L1453" s="2"/>
      <c r="M1453" s="2"/>
    </row>
    <row r="1454" spans="12:13" x14ac:dyDescent="0.2">
      <c r="L1454" s="2"/>
      <c r="M1454" s="2"/>
    </row>
    <row r="1455" spans="12:13" x14ac:dyDescent="0.2">
      <c r="L1455" s="2"/>
      <c r="M1455" s="2"/>
    </row>
    <row r="1456" spans="12:13" x14ac:dyDescent="0.2">
      <c r="L1456" s="2"/>
      <c r="M1456" s="2"/>
    </row>
    <row r="1457" spans="12:13" x14ac:dyDescent="0.2">
      <c r="L1457" s="2"/>
      <c r="M1457" s="2"/>
    </row>
    <row r="1458" spans="12:13" x14ac:dyDescent="0.2">
      <c r="L1458" s="2"/>
      <c r="M1458" s="2"/>
    </row>
    <row r="1459" spans="12:13" x14ac:dyDescent="0.2">
      <c r="L1459" s="2"/>
      <c r="M1459" s="2"/>
    </row>
    <row r="1460" spans="12:13" x14ac:dyDescent="0.2">
      <c r="L1460" s="2"/>
      <c r="M1460" s="2"/>
    </row>
    <row r="1461" spans="12:13" x14ac:dyDescent="0.2">
      <c r="L1461" s="2"/>
      <c r="M1461" s="2"/>
    </row>
    <row r="1462" spans="12:13" x14ac:dyDescent="0.2">
      <c r="L1462" s="2"/>
      <c r="M1462" s="2"/>
    </row>
    <row r="1463" spans="12:13" x14ac:dyDescent="0.2">
      <c r="L1463" s="2"/>
      <c r="M1463" s="2"/>
    </row>
    <row r="1464" spans="12:13" x14ac:dyDescent="0.2">
      <c r="L1464" s="2"/>
      <c r="M1464" s="2"/>
    </row>
    <row r="1465" spans="12:13" x14ac:dyDescent="0.2">
      <c r="L1465" s="2"/>
      <c r="M1465" s="2"/>
    </row>
    <row r="1466" spans="12:13" x14ac:dyDescent="0.2">
      <c r="L1466" s="2"/>
      <c r="M1466" s="2"/>
    </row>
    <row r="1467" spans="12:13" x14ac:dyDescent="0.2">
      <c r="L1467" s="2"/>
      <c r="M1467" s="2"/>
    </row>
    <row r="1468" spans="12:13" x14ac:dyDescent="0.2">
      <c r="L1468" s="2"/>
      <c r="M1468" s="2"/>
    </row>
    <row r="1469" spans="12:13" x14ac:dyDescent="0.2">
      <c r="L1469" s="2"/>
      <c r="M1469" s="2"/>
    </row>
    <row r="1470" spans="12:13" x14ac:dyDescent="0.2">
      <c r="L1470" s="2"/>
      <c r="M1470" s="2"/>
    </row>
    <row r="1471" spans="12:13" x14ac:dyDescent="0.2">
      <c r="L1471" s="2"/>
      <c r="M1471" s="2"/>
    </row>
    <row r="1472" spans="12:13" x14ac:dyDescent="0.2">
      <c r="L1472" s="2"/>
      <c r="M1472" s="2"/>
    </row>
    <row r="1473" spans="12:13" x14ac:dyDescent="0.2">
      <c r="L1473" s="2"/>
      <c r="M1473" s="2"/>
    </row>
    <row r="1474" spans="12:13" x14ac:dyDescent="0.2">
      <c r="L1474" s="2"/>
      <c r="M1474" s="2"/>
    </row>
    <row r="1475" spans="12:13" x14ac:dyDescent="0.2">
      <c r="L1475" s="2"/>
      <c r="M1475" s="2"/>
    </row>
    <row r="1476" spans="12:13" x14ac:dyDescent="0.2">
      <c r="L1476" s="2"/>
      <c r="M1476" s="2"/>
    </row>
    <row r="1477" spans="12:13" x14ac:dyDescent="0.2">
      <c r="L1477" s="2"/>
      <c r="M1477" s="2"/>
    </row>
    <row r="1478" spans="12:13" x14ac:dyDescent="0.2">
      <c r="L1478" s="2"/>
      <c r="M1478" s="2"/>
    </row>
    <row r="1479" spans="12:13" x14ac:dyDescent="0.2">
      <c r="L1479" s="2"/>
      <c r="M1479" s="2"/>
    </row>
    <row r="1480" spans="12:13" x14ac:dyDescent="0.2">
      <c r="L1480" s="2"/>
      <c r="M1480" s="2"/>
    </row>
    <row r="1481" spans="12:13" x14ac:dyDescent="0.2">
      <c r="L1481" s="2"/>
      <c r="M1481" s="2"/>
    </row>
    <row r="1482" spans="12:13" x14ac:dyDescent="0.2">
      <c r="L1482" s="2"/>
      <c r="M1482" s="2"/>
    </row>
    <row r="1483" spans="12:13" x14ac:dyDescent="0.2">
      <c r="L1483" s="2"/>
      <c r="M1483" s="2"/>
    </row>
    <row r="1484" spans="12:13" x14ac:dyDescent="0.2">
      <c r="L1484" s="2"/>
      <c r="M1484" s="2"/>
    </row>
    <row r="1485" spans="12:13" x14ac:dyDescent="0.2">
      <c r="L1485" s="2"/>
      <c r="M1485" s="2"/>
    </row>
    <row r="1486" spans="12:13" x14ac:dyDescent="0.2">
      <c r="L1486" s="2"/>
      <c r="M1486" s="2"/>
    </row>
    <row r="1487" spans="12:13" x14ac:dyDescent="0.2">
      <c r="L1487" s="2"/>
      <c r="M1487" s="2"/>
    </row>
    <row r="1488" spans="12:13" x14ac:dyDescent="0.2">
      <c r="L1488" s="2"/>
      <c r="M1488" s="2"/>
    </row>
    <row r="1489" spans="12:13" x14ac:dyDescent="0.2">
      <c r="L1489" s="2"/>
      <c r="M1489" s="2"/>
    </row>
    <row r="1490" spans="12:13" x14ac:dyDescent="0.2">
      <c r="L1490" s="2"/>
      <c r="M1490" s="2"/>
    </row>
    <row r="1491" spans="12:13" x14ac:dyDescent="0.2">
      <c r="L1491" s="2"/>
      <c r="M1491" s="2"/>
    </row>
    <row r="1492" spans="12:13" x14ac:dyDescent="0.2">
      <c r="L1492" s="2"/>
      <c r="M1492" s="2"/>
    </row>
    <row r="1493" spans="12:13" x14ac:dyDescent="0.2">
      <c r="L1493" s="2"/>
      <c r="M1493" s="2"/>
    </row>
    <row r="1494" spans="12:13" x14ac:dyDescent="0.2">
      <c r="L1494" s="2"/>
      <c r="M1494" s="2"/>
    </row>
    <row r="1495" spans="12:13" x14ac:dyDescent="0.2">
      <c r="L1495" s="2"/>
      <c r="M1495" s="2"/>
    </row>
    <row r="1496" spans="12:13" x14ac:dyDescent="0.2">
      <c r="L1496" s="2"/>
      <c r="M1496" s="2"/>
    </row>
    <row r="1497" spans="12:13" x14ac:dyDescent="0.2">
      <c r="L1497" s="2"/>
      <c r="M1497" s="2"/>
    </row>
    <row r="1498" spans="12:13" x14ac:dyDescent="0.2">
      <c r="L1498" s="2"/>
      <c r="M1498" s="2"/>
    </row>
    <row r="1499" spans="12:13" x14ac:dyDescent="0.2">
      <c r="L1499" s="2"/>
      <c r="M1499" s="2"/>
    </row>
    <row r="1500" spans="12:13" x14ac:dyDescent="0.2">
      <c r="L1500" s="2"/>
      <c r="M1500" s="2"/>
    </row>
    <row r="1501" spans="12:13" x14ac:dyDescent="0.2">
      <c r="L1501" s="2"/>
      <c r="M1501" s="2"/>
    </row>
    <row r="1502" spans="12:13" x14ac:dyDescent="0.2">
      <c r="L1502" s="2"/>
      <c r="M1502" s="2"/>
    </row>
    <row r="1503" spans="12:13" x14ac:dyDescent="0.2">
      <c r="L1503" s="2"/>
      <c r="M1503" s="2"/>
    </row>
    <row r="1504" spans="12:13" x14ac:dyDescent="0.2">
      <c r="L1504" s="2"/>
      <c r="M1504" s="2"/>
    </row>
    <row r="1505" spans="12:13" x14ac:dyDescent="0.2">
      <c r="L1505" s="2"/>
      <c r="M1505" s="2"/>
    </row>
    <row r="1506" spans="12:13" x14ac:dyDescent="0.2">
      <c r="L1506" s="2"/>
      <c r="M1506" s="2"/>
    </row>
    <row r="1507" spans="12:13" x14ac:dyDescent="0.2">
      <c r="L1507" s="2"/>
      <c r="M1507" s="2"/>
    </row>
    <row r="1508" spans="12:13" x14ac:dyDescent="0.2">
      <c r="L1508" s="2"/>
      <c r="M1508" s="2"/>
    </row>
    <row r="1509" spans="12:13" x14ac:dyDescent="0.2">
      <c r="L1509" s="2"/>
      <c r="M1509" s="2"/>
    </row>
    <row r="1510" spans="12:13" x14ac:dyDescent="0.2">
      <c r="L1510" s="2"/>
      <c r="M1510" s="2"/>
    </row>
    <row r="1511" spans="12:13" x14ac:dyDescent="0.2">
      <c r="L1511" s="2"/>
      <c r="M1511" s="2"/>
    </row>
    <row r="1512" spans="12:13" x14ac:dyDescent="0.2">
      <c r="L1512" s="2"/>
      <c r="M1512" s="2"/>
    </row>
    <row r="1513" spans="12:13" x14ac:dyDescent="0.2">
      <c r="L1513" s="2"/>
      <c r="M1513" s="2"/>
    </row>
    <row r="1514" spans="12:13" x14ac:dyDescent="0.2">
      <c r="L1514" s="2"/>
      <c r="M1514" s="2"/>
    </row>
    <row r="1515" spans="12:13" x14ac:dyDescent="0.2">
      <c r="L1515" s="2"/>
      <c r="M1515" s="2"/>
    </row>
    <row r="1516" spans="12:13" x14ac:dyDescent="0.2">
      <c r="L1516" s="2"/>
      <c r="M1516" s="2"/>
    </row>
    <row r="1517" spans="12:13" x14ac:dyDescent="0.2">
      <c r="L1517" s="2"/>
      <c r="M1517" s="2"/>
    </row>
    <row r="1518" spans="12:13" x14ac:dyDescent="0.2">
      <c r="L1518" s="2"/>
      <c r="M1518" s="2"/>
    </row>
    <row r="1519" spans="12:13" x14ac:dyDescent="0.2">
      <c r="L1519" s="2"/>
      <c r="M1519" s="2"/>
    </row>
    <row r="1520" spans="12:13" x14ac:dyDescent="0.2">
      <c r="L1520" s="2"/>
      <c r="M1520" s="2"/>
    </row>
    <row r="1521" spans="12:15" x14ac:dyDescent="0.2">
      <c r="L1521" s="2"/>
      <c r="M1521" s="2"/>
    </row>
    <row r="1522" spans="12:15" x14ac:dyDescent="0.2">
      <c r="L1522" s="2"/>
      <c r="M1522" s="2"/>
    </row>
    <row r="1523" spans="12:15" x14ac:dyDescent="0.2">
      <c r="L1523" s="2"/>
      <c r="M1523" s="2"/>
    </row>
    <row r="1524" spans="12:15" x14ac:dyDescent="0.2">
      <c r="L1524" s="2"/>
      <c r="M1524" s="2"/>
    </row>
    <row r="1525" spans="12:15" x14ac:dyDescent="0.2">
      <c r="L1525" s="2"/>
      <c r="M1525" s="2"/>
    </row>
    <row r="1526" spans="12:15" x14ac:dyDescent="0.2">
      <c r="L1526" s="2"/>
      <c r="M1526" s="2"/>
    </row>
    <row r="1527" spans="12:15" x14ac:dyDescent="0.2">
      <c r="L1527" s="2"/>
      <c r="M1527" s="2"/>
    </row>
    <row r="1528" spans="12:15" x14ac:dyDescent="0.2">
      <c r="L1528" s="2"/>
      <c r="M1528" s="2"/>
    </row>
    <row r="1529" spans="12:15" x14ac:dyDescent="0.2">
      <c r="L1529" s="2"/>
      <c r="M1529" s="2"/>
    </row>
    <row r="1530" spans="12:15" x14ac:dyDescent="0.2">
      <c r="L1530" s="2"/>
      <c r="M1530" s="2"/>
    </row>
    <row r="1531" spans="12:15" x14ac:dyDescent="0.2">
      <c r="L1531" s="2"/>
      <c r="M1531" s="2"/>
    </row>
    <row r="1532" spans="12:15" x14ac:dyDescent="0.2">
      <c r="L1532" s="2"/>
      <c r="M1532" s="2"/>
      <c r="O1532" s="30"/>
    </row>
    <row r="1533" spans="12:15" x14ac:dyDescent="0.2">
      <c r="L1533" s="2"/>
      <c r="M1533" s="2"/>
    </row>
    <row r="1534" spans="12:15" x14ac:dyDescent="0.2">
      <c r="L1534" s="2"/>
      <c r="M1534" s="2"/>
    </row>
    <row r="1535" spans="12:15" x14ac:dyDescent="0.2">
      <c r="L1535" s="2"/>
      <c r="M1535" s="2"/>
    </row>
    <row r="1536" spans="12:15" x14ac:dyDescent="0.2">
      <c r="L1536" s="2"/>
      <c r="M1536" s="2"/>
    </row>
    <row r="1537" spans="12:13" x14ac:dyDescent="0.2">
      <c r="L1537" s="2"/>
      <c r="M1537" s="2"/>
    </row>
    <row r="1538" spans="12:13" x14ac:dyDescent="0.2">
      <c r="L1538" s="2"/>
      <c r="M1538" s="2"/>
    </row>
    <row r="1539" spans="12:13" x14ac:dyDescent="0.2">
      <c r="L1539" s="2"/>
      <c r="M1539" s="2"/>
    </row>
    <row r="1540" spans="12:13" x14ac:dyDescent="0.2">
      <c r="L1540" s="2"/>
      <c r="M1540" s="2"/>
    </row>
    <row r="1541" spans="12:13" ht="16.5" x14ac:dyDescent="0.3">
      <c r="L1541" s="26"/>
      <c r="M1541" s="2"/>
    </row>
    <row r="1542" spans="12:13" x14ac:dyDescent="0.2">
      <c r="L1542" s="2"/>
      <c r="M1542" s="2"/>
    </row>
    <row r="1543" spans="12:13" ht="16.5" x14ac:dyDescent="0.3">
      <c r="L1543" s="26"/>
      <c r="M1543" s="2"/>
    </row>
    <row r="1544" spans="12:13" x14ac:dyDescent="0.2">
      <c r="L1544" s="2"/>
      <c r="M1544" s="2"/>
    </row>
    <row r="1545" spans="12:13" x14ac:dyDescent="0.2">
      <c r="L1545" s="2"/>
      <c r="M1545" s="2"/>
    </row>
    <row r="1546" spans="12:13" x14ac:dyDescent="0.2">
      <c r="L1546" s="2"/>
      <c r="M1546" s="2"/>
    </row>
    <row r="1547" spans="12:13" x14ac:dyDescent="0.2">
      <c r="L1547" s="2"/>
      <c r="M1547" s="2"/>
    </row>
    <row r="1548" spans="12:13" x14ac:dyDescent="0.2">
      <c r="L1548" s="2"/>
      <c r="M1548" s="2"/>
    </row>
    <row r="1549" spans="12:13" x14ac:dyDescent="0.2">
      <c r="L1549" s="2"/>
      <c r="M1549" s="2"/>
    </row>
    <row r="1550" spans="12:13" x14ac:dyDescent="0.2">
      <c r="L1550" s="2"/>
      <c r="M1550" s="2"/>
    </row>
    <row r="1551" spans="12:13" x14ac:dyDescent="0.2">
      <c r="L1551" s="2"/>
      <c r="M1551" s="2"/>
    </row>
    <row r="1552" spans="12:13" x14ac:dyDescent="0.2">
      <c r="L1552" s="2"/>
      <c r="M1552" s="2"/>
    </row>
    <row r="1553" spans="12:13" x14ac:dyDescent="0.2">
      <c r="L1553" s="2"/>
      <c r="M1553" s="2"/>
    </row>
    <row r="1554" spans="12:13" x14ac:dyDescent="0.2">
      <c r="L1554" s="2"/>
      <c r="M1554" s="2"/>
    </row>
    <row r="1555" spans="12:13" x14ac:dyDescent="0.2">
      <c r="L1555" s="2"/>
      <c r="M1555" s="2"/>
    </row>
    <row r="1556" spans="12:13" x14ac:dyDescent="0.2">
      <c r="L1556" s="2"/>
      <c r="M1556" s="2"/>
    </row>
    <row r="1557" spans="12:13" x14ac:dyDescent="0.2">
      <c r="L1557" s="2"/>
      <c r="M1557" s="2"/>
    </row>
    <row r="1558" spans="12:13" x14ac:dyDescent="0.2">
      <c r="L1558" s="2"/>
      <c r="M1558" s="2"/>
    </row>
    <row r="1559" spans="12:13" x14ac:dyDescent="0.2">
      <c r="L1559" s="2"/>
      <c r="M1559" s="2"/>
    </row>
    <row r="1560" spans="12:13" x14ac:dyDescent="0.2">
      <c r="L1560" s="2"/>
      <c r="M1560" s="2"/>
    </row>
    <row r="1561" spans="12:13" x14ac:dyDescent="0.2">
      <c r="L1561" s="2"/>
      <c r="M1561" s="2"/>
    </row>
    <row r="1562" spans="12:13" x14ac:dyDescent="0.2">
      <c r="L1562" s="2"/>
      <c r="M1562" s="2"/>
    </row>
    <row r="1563" spans="12:13" x14ac:dyDescent="0.2">
      <c r="L1563" s="2"/>
      <c r="M1563" s="2"/>
    </row>
    <row r="1564" spans="12:13" x14ac:dyDescent="0.2">
      <c r="L1564" s="2"/>
      <c r="M1564" s="2"/>
    </row>
    <row r="1565" spans="12:13" x14ac:dyDescent="0.2">
      <c r="L1565" s="2"/>
      <c r="M1565" s="2"/>
    </row>
    <row r="1566" spans="12:13" x14ac:dyDescent="0.2">
      <c r="L1566" s="2"/>
      <c r="M1566" s="2"/>
    </row>
    <row r="1567" spans="12:13" x14ac:dyDescent="0.2">
      <c r="L1567" s="2"/>
      <c r="M1567" s="2"/>
    </row>
    <row r="1568" spans="12:13" x14ac:dyDescent="0.2">
      <c r="L1568" s="2"/>
      <c r="M1568" s="2"/>
    </row>
    <row r="1569" spans="12:15" x14ac:dyDescent="0.2">
      <c r="L1569" s="2"/>
      <c r="M1569" s="2"/>
    </row>
    <row r="1570" spans="12:15" x14ac:dyDescent="0.2">
      <c r="L1570" s="2"/>
      <c r="M1570" s="2"/>
    </row>
    <row r="1571" spans="12:15" x14ac:dyDescent="0.2">
      <c r="L1571" s="2"/>
      <c r="M1571" s="2"/>
    </row>
    <row r="1572" spans="12:15" x14ac:dyDescent="0.2">
      <c r="L1572" s="2"/>
      <c r="M1572" s="2"/>
    </row>
    <row r="1573" spans="12:15" x14ac:dyDescent="0.2">
      <c r="L1573" s="2"/>
      <c r="M1573" s="2"/>
    </row>
    <row r="1574" spans="12:15" x14ac:dyDescent="0.2">
      <c r="L1574" s="2"/>
      <c r="M1574" s="2"/>
    </row>
    <row r="1575" spans="12:15" x14ac:dyDescent="0.2">
      <c r="L1575" s="2"/>
      <c r="M1575" s="2"/>
    </row>
    <row r="1576" spans="12:15" x14ac:dyDescent="0.2">
      <c r="L1576" s="2"/>
      <c r="M1576" s="2"/>
      <c r="O1576" s="30"/>
    </row>
    <row r="1577" spans="12:15" x14ac:dyDescent="0.2">
      <c r="L1577" s="2"/>
      <c r="M1577" s="2"/>
    </row>
    <row r="1578" spans="12:15" x14ac:dyDescent="0.2">
      <c r="L1578" s="2"/>
      <c r="M1578" s="2"/>
    </row>
    <row r="1579" spans="12:15" x14ac:dyDescent="0.2">
      <c r="L1579" s="2"/>
      <c r="M1579" s="2"/>
    </row>
    <row r="1580" spans="12:15" x14ac:dyDescent="0.2">
      <c r="L1580" s="2"/>
      <c r="M1580" s="2"/>
    </row>
    <row r="1581" spans="12:15" x14ac:dyDescent="0.2">
      <c r="L1581" s="2"/>
      <c r="M1581" s="2"/>
    </row>
    <row r="1582" spans="12:15" x14ac:dyDescent="0.2">
      <c r="L1582" s="2"/>
      <c r="M1582" s="2"/>
    </row>
    <row r="1583" spans="12:15" x14ac:dyDescent="0.2">
      <c r="L1583" s="2"/>
      <c r="M1583" s="2"/>
    </row>
    <row r="1584" spans="12:15" x14ac:dyDescent="0.2">
      <c r="L1584" s="2"/>
      <c r="M1584" s="2"/>
    </row>
    <row r="1585" spans="12:13" x14ac:dyDescent="0.2">
      <c r="L1585" s="2"/>
      <c r="M1585" s="2"/>
    </row>
    <row r="1586" spans="12:13" x14ac:dyDescent="0.2">
      <c r="L1586" s="2"/>
      <c r="M1586" s="2"/>
    </row>
    <row r="1587" spans="12:13" x14ac:dyDescent="0.2">
      <c r="L1587" s="2"/>
      <c r="M1587" s="2"/>
    </row>
    <row r="1588" spans="12:13" x14ac:dyDescent="0.2">
      <c r="L1588" s="2"/>
      <c r="M1588" s="2"/>
    </row>
    <row r="1589" spans="12:13" x14ac:dyDescent="0.2">
      <c r="L1589" s="2"/>
      <c r="M1589" s="2"/>
    </row>
    <row r="1590" spans="12:13" x14ac:dyDescent="0.2">
      <c r="L1590" s="2"/>
      <c r="M1590" s="2"/>
    </row>
    <row r="1591" spans="12:13" x14ac:dyDescent="0.2">
      <c r="L1591" s="2"/>
      <c r="M1591" s="2"/>
    </row>
    <row r="1592" spans="12:13" x14ac:dyDescent="0.2">
      <c r="L1592" s="2"/>
      <c r="M1592" s="2"/>
    </row>
    <row r="1593" spans="12:13" x14ac:dyDescent="0.2">
      <c r="L1593" s="2"/>
      <c r="M1593" s="2"/>
    </row>
    <row r="1594" spans="12:13" x14ac:dyDescent="0.2">
      <c r="L1594" s="2"/>
      <c r="M1594" s="2"/>
    </row>
    <row r="1595" spans="12:13" x14ac:dyDescent="0.2">
      <c r="L1595" s="2"/>
      <c r="M1595" s="2"/>
    </row>
    <row r="1596" spans="12:13" x14ac:dyDescent="0.2">
      <c r="L1596" s="2"/>
      <c r="M1596" s="2"/>
    </row>
    <row r="1597" spans="12:13" x14ac:dyDescent="0.2">
      <c r="L1597" s="2"/>
      <c r="M1597" s="2"/>
    </row>
    <row r="1598" spans="12:13" x14ac:dyDescent="0.2">
      <c r="L1598" s="2"/>
      <c r="M1598" s="2"/>
    </row>
    <row r="1599" spans="12:13" x14ac:dyDescent="0.2">
      <c r="L1599" s="2"/>
      <c r="M1599" s="2"/>
    </row>
    <row r="1600" spans="12:13" x14ac:dyDescent="0.2">
      <c r="L1600" s="2"/>
      <c r="M1600" s="2"/>
    </row>
    <row r="1601" spans="12:13" x14ac:dyDescent="0.2">
      <c r="L1601" s="2"/>
      <c r="M1601" s="2"/>
    </row>
    <row r="1602" spans="12:13" x14ac:dyDescent="0.2">
      <c r="L1602" s="2"/>
      <c r="M1602" s="2"/>
    </row>
    <row r="1603" spans="12:13" x14ac:dyDescent="0.2">
      <c r="L1603" s="2"/>
      <c r="M1603" s="2"/>
    </row>
    <row r="1604" spans="12:13" x14ac:dyDescent="0.2">
      <c r="L1604" s="2"/>
      <c r="M1604" s="2"/>
    </row>
    <row r="1605" spans="12:13" x14ac:dyDescent="0.2">
      <c r="L1605" s="2"/>
      <c r="M1605" s="2"/>
    </row>
    <row r="1606" spans="12:13" x14ac:dyDescent="0.2">
      <c r="L1606" s="2"/>
      <c r="M1606" s="2"/>
    </row>
    <row r="1607" spans="12:13" x14ac:dyDescent="0.2">
      <c r="L1607" s="2"/>
      <c r="M1607" s="2"/>
    </row>
    <row r="1608" spans="12:13" x14ac:dyDescent="0.2">
      <c r="L1608" s="2"/>
      <c r="M1608" s="2"/>
    </row>
    <row r="1609" spans="12:13" x14ac:dyDescent="0.2">
      <c r="L1609" s="2"/>
      <c r="M1609" s="2"/>
    </row>
    <row r="1610" spans="12:13" x14ac:dyDescent="0.2">
      <c r="L1610" s="2"/>
      <c r="M1610" s="2"/>
    </row>
    <row r="1611" spans="12:13" x14ac:dyDescent="0.2">
      <c r="L1611" s="2"/>
      <c r="M1611" s="2"/>
    </row>
    <row r="1612" spans="12:13" x14ac:dyDescent="0.2">
      <c r="L1612" s="2"/>
      <c r="M1612" s="2"/>
    </row>
    <row r="1613" spans="12:13" x14ac:dyDescent="0.2">
      <c r="L1613" s="2"/>
      <c r="M1613" s="2"/>
    </row>
    <row r="1614" spans="12:13" x14ac:dyDescent="0.2">
      <c r="L1614" s="2"/>
      <c r="M1614" s="2"/>
    </row>
    <row r="1615" spans="12:13" x14ac:dyDescent="0.2">
      <c r="L1615" s="2"/>
      <c r="M1615" s="2"/>
    </row>
    <row r="1616" spans="12:13" x14ac:dyDescent="0.2">
      <c r="L1616" s="2"/>
      <c r="M1616" s="2"/>
    </row>
    <row r="1617" spans="12:13" x14ac:dyDescent="0.2">
      <c r="L1617" s="2"/>
      <c r="M1617" s="2"/>
    </row>
    <row r="1618" spans="12:13" x14ac:dyDescent="0.2">
      <c r="L1618" s="2"/>
      <c r="M1618" s="2"/>
    </row>
    <row r="1619" spans="12:13" x14ac:dyDescent="0.2">
      <c r="L1619" s="2"/>
      <c r="M1619" s="2"/>
    </row>
    <row r="1620" spans="12:13" x14ac:dyDescent="0.2">
      <c r="L1620" s="2"/>
      <c r="M1620" s="2"/>
    </row>
    <row r="1621" spans="12:13" x14ac:dyDescent="0.2">
      <c r="L1621" s="2"/>
      <c r="M1621" s="2"/>
    </row>
    <row r="1622" spans="12:13" x14ac:dyDescent="0.2">
      <c r="L1622" s="2"/>
      <c r="M1622" s="2"/>
    </row>
    <row r="1623" spans="12:13" x14ac:dyDescent="0.2">
      <c r="L1623" s="2"/>
      <c r="M1623" s="2"/>
    </row>
    <row r="1624" spans="12:13" x14ac:dyDescent="0.2">
      <c r="L1624" s="2"/>
      <c r="M1624" s="2"/>
    </row>
    <row r="1625" spans="12:13" x14ac:dyDescent="0.2">
      <c r="L1625" s="2"/>
      <c r="M1625" s="2"/>
    </row>
    <row r="1626" spans="12:13" x14ac:dyDescent="0.2">
      <c r="L1626" s="2"/>
      <c r="M1626" s="2"/>
    </row>
    <row r="1627" spans="12:13" x14ac:dyDescent="0.2">
      <c r="L1627" s="2"/>
      <c r="M1627" s="2"/>
    </row>
    <row r="1628" spans="12:13" x14ac:dyDescent="0.2">
      <c r="L1628" s="2"/>
      <c r="M1628" s="2"/>
    </row>
    <row r="1629" spans="12:13" x14ac:dyDescent="0.2">
      <c r="L1629" s="2"/>
      <c r="M1629" s="2"/>
    </row>
    <row r="1630" spans="12:13" x14ac:dyDescent="0.2">
      <c r="L1630" s="2"/>
      <c r="M1630" s="2"/>
    </row>
    <row r="1631" spans="12:13" x14ac:dyDescent="0.2">
      <c r="L1631" s="2"/>
      <c r="M1631" s="2"/>
    </row>
    <row r="1632" spans="12:13" x14ac:dyDescent="0.2">
      <c r="L1632" s="2"/>
      <c r="M1632" s="2"/>
    </row>
    <row r="1633" spans="12:15" x14ac:dyDescent="0.2">
      <c r="L1633" s="2"/>
      <c r="M1633" s="2"/>
      <c r="N1633" s="31"/>
    </row>
    <row r="1634" spans="12:15" ht="16.5" x14ac:dyDescent="0.3">
      <c r="L1634" s="27"/>
      <c r="M1634" s="2"/>
    </row>
    <row r="1635" spans="12:15" x14ac:dyDescent="0.2">
      <c r="L1635" s="2"/>
      <c r="M1635" s="2"/>
      <c r="O1635" s="30"/>
    </row>
    <row r="1636" spans="12:15" x14ac:dyDescent="0.2">
      <c r="L1636" s="2"/>
      <c r="M1636" s="2"/>
    </row>
    <row r="1637" spans="12:15" x14ac:dyDescent="0.2">
      <c r="L1637" s="2"/>
      <c r="M1637" s="2"/>
    </row>
    <row r="1638" spans="12:15" x14ac:dyDescent="0.2">
      <c r="L1638" s="2"/>
      <c r="M1638" s="2"/>
    </row>
    <row r="1639" spans="12:15" x14ac:dyDescent="0.2">
      <c r="L1639" s="2"/>
      <c r="M1639" s="2"/>
    </row>
    <row r="1640" spans="12:15" x14ac:dyDescent="0.2">
      <c r="L1640" s="2"/>
      <c r="M1640" s="2"/>
    </row>
    <row r="1641" spans="12:15" x14ac:dyDescent="0.2">
      <c r="L1641" s="2"/>
      <c r="M1641" s="2"/>
    </row>
    <row r="1642" spans="12:15" x14ac:dyDescent="0.2">
      <c r="L1642" s="2"/>
      <c r="M1642" s="2"/>
    </row>
    <row r="1643" spans="12:15" x14ac:dyDescent="0.2">
      <c r="L1643" s="2"/>
      <c r="M1643" s="2"/>
    </row>
    <row r="1644" spans="12:15" x14ac:dyDescent="0.2">
      <c r="L1644" s="2"/>
      <c r="M1644" s="2"/>
    </row>
    <row r="1645" spans="12:15" x14ac:dyDescent="0.2">
      <c r="L1645" s="2"/>
      <c r="M1645" s="2"/>
    </row>
    <row r="1646" spans="12:15" x14ac:dyDescent="0.2">
      <c r="L1646" s="2"/>
      <c r="M1646" s="2"/>
    </row>
    <row r="1647" spans="12:15" x14ac:dyDescent="0.2">
      <c r="L1647" s="2"/>
      <c r="M1647" s="2"/>
    </row>
    <row r="1648" spans="12:15" x14ac:dyDescent="0.2">
      <c r="L1648" s="2"/>
      <c r="M1648" s="2"/>
    </row>
    <row r="1649" spans="12:13" x14ac:dyDescent="0.2">
      <c r="L1649" s="2"/>
      <c r="M1649" s="2"/>
    </row>
    <row r="1650" spans="12:13" x14ac:dyDescent="0.2">
      <c r="L1650" s="2"/>
      <c r="M1650" s="2"/>
    </row>
    <row r="1651" spans="12:13" x14ac:dyDescent="0.2">
      <c r="L1651" s="2"/>
      <c r="M1651" s="2"/>
    </row>
    <row r="1652" spans="12:13" x14ac:dyDescent="0.2">
      <c r="L1652" s="2"/>
      <c r="M1652" s="2"/>
    </row>
    <row r="1653" spans="12:13" x14ac:dyDescent="0.2">
      <c r="L1653" s="2"/>
      <c r="M1653" s="2"/>
    </row>
    <row r="1654" spans="12:13" x14ac:dyDescent="0.2">
      <c r="L1654" s="2"/>
    </row>
  </sheetData>
  <autoFilter ref="A1:M1654" xr:uid="{9D6FF9B5-21C3-4840-BB96-F0A216222BE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ae32aff-d112-4f87-80da-5526f8581bf5" xsi:nil="true"/>
    <_ip_UnifiedCompliancePolicyProperties xmlns="http://schemas.microsoft.com/sharepoint/v3" xsi:nil="true"/>
    <lcf76f155ced4ddcb4097134ff3c332f xmlns="5bceb9ea-e933-4a07-93a1-f2e46784d09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942C891B64D4B8EBA0C772BB33B79" ma:contentTypeVersion="" ma:contentTypeDescription="Create a new document." ma:contentTypeScope="" ma:versionID="a3e2e2defbd0261de84c8f094af8309f">
  <xsd:schema xmlns:xsd="http://www.w3.org/2001/XMLSchema" xmlns:xs="http://www.w3.org/2001/XMLSchema" xmlns:p="http://schemas.microsoft.com/office/2006/metadata/properties" xmlns:ns1="http://schemas.microsoft.com/sharepoint/v3" xmlns:ns2="5bceb9ea-e933-4a07-93a1-f2e46784d09f" xmlns:ns3="1c4f3c18-359c-45db-9011-2eb1dec25112" xmlns:ns4="9ae32aff-d112-4f87-80da-5526f8581bf5" targetNamespace="http://schemas.microsoft.com/office/2006/metadata/properties" ma:root="true" ma:fieldsID="e21ca5dfe2099503547ea93ee03291d1" ns1:_="" ns2:_="" ns3:_="" ns4:_="">
    <xsd:import namespace="http://schemas.microsoft.com/sharepoint/v3"/>
    <xsd:import namespace="5bceb9ea-e933-4a07-93a1-f2e46784d09f"/>
    <xsd:import namespace="1c4f3c18-359c-45db-9011-2eb1dec25112"/>
    <xsd:import namespace="9ae32aff-d112-4f87-80da-5526f8581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eb9ea-e933-4a07-93a1-f2e46784d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fce97cd-2d5e-4a4f-b576-145932377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4f3c18-359c-45db-9011-2eb1dec251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32aff-d112-4f87-80da-5526f8581bf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5619A13-BF96-4728-909B-ABC80C9E200A}" ma:internalName="TaxCatchAll" ma:showField="CatchAllData" ma:web="{1c4f3c18-359c-45db-9011-2eb1dec25112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A8B5AE-86D6-4048-B038-7756380F3ADF}">
  <ds:schemaRefs>
    <ds:schemaRef ds:uri="5bceb9ea-e933-4a07-93a1-f2e46784d09f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sharepoint/v3"/>
    <ds:schemaRef ds:uri="http://purl.org/dc/elements/1.1/"/>
    <ds:schemaRef ds:uri="http://purl.org/dc/dcmitype/"/>
    <ds:schemaRef ds:uri="http://schemas.microsoft.com/office/infopath/2007/PartnerControls"/>
    <ds:schemaRef ds:uri="9ae32aff-d112-4f87-80da-5526f8581bf5"/>
    <ds:schemaRef ds:uri="1c4f3c18-359c-45db-9011-2eb1dec2511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4600FE9-5D39-4D93-8183-0AE5F9DA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ceb9ea-e933-4a07-93a1-f2e46784d09f"/>
    <ds:schemaRef ds:uri="1c4f3c18-359c-45db-9011-2eb1dec25112"/>
    <ds:schemaRef ds:uri="9ae32aff-d112-4f87-80da-5526f8581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D8B9AA-64B5-4CF7-BF99-7CC559C543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ID List</vt:lpstr>
      <vt:lpstr>Sheet1</vt:lpstr>
      <vt:lpstr>Carriage Reconcilliation</vt:lpstr>
      <vt:lpstr>Bill Charge Detail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Garvan Long</dc:creator>
  <cp:keywords/>
  <dc:description/>
  <cp:lastModifiedBy>Kelly Dauria</cp:lastModifiedBy>
  <cp:revision/>
  <dcterms:created xsi:type="dcterms:W3CDTF">2023-07-25T08:16:34Z</dcterms:created>
  <dcterms:modified xsi:type="dcterms:W3CDTF">2024-07-16T02:52:53Z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0x0101009DE942C891B64D4B8EBA0C772BB33B79</vt:lpwstr>
  </property>
  <property fmtid="{D5CDD505-2E9C-101B-9397-08002B2CF9AE}" pid="3" name="MediaServiceImageTags">
    <vt:lpwstr/>
  </property>
</Properties>
</file>