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xiaomeizhang/git/Sample/testdata/"/>
    </mc:Choice>
  </mc:AlternateContent>
  <xr:revisionPtr revIDLastSave="0" documentId="8_{A1022B6D-8DF0-634F-B459-703B3FC93081}" xr6:coauthVersionLast="45" xr6:coauthVersionMax="45" xr10:uidLastSave="{00000000-0000-0000-0000-000000000000}"/>
  <bookViews>
    <workbookView xWindow="1440" yWindow="1360" windowWidth="23260" windowHeight="12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E13" i="1" l="1"/>
  <c r="E14" i="1"/>
  <c r="E15" i="1"/>
  <c r="E16" i="1"/>
  <c r="E17" i="1"/>
  <c r="E18" i="1"/>
  <c r="E12" i="1"/>
  <c r="E27" i="1" l="1"/>
  <c r="E26" i="1"/>
  <c r="E25" i="1"/>
  <c r="E24" i="1"/>
  <c r="E23" i="1"/>
  <c r="E22" i="1"/>
  <c r="E21" i="1"/>
  <c r="E20" i="1"/>
  <c r="E19" i="1"/>
</calcChain>
</file>

<file path=xl/sharedStrings.xml><?xml version="1.0" encoding="utf-8"?>
<sst xmlns="http://schemas.openxmlformats.org/spreadsheetml/2006/main" count="79" uniqueCount="76">
  <si>
    <t>科目</t>
    <phoneticPr fontId="3" type="noConversion"/>
  </si>
  <si>
    <t>202001</t>
    <phoneticPr fontId="3" type="noConversion"/>
  </si>
  <si>
    <t>1.业务结算</t>
    <phoneticPr fontId="5" type="noConversion"/>
  </si>
  <si>
    <t>1.1营业净额</t>
    <phoneticPr fontId="5" type="noConversion"/>
  </si>
  <si>
    <t>1.2税额</t>
    <phoneticPr fontId="6" type="noConversion"/>
  </si>
  <si>
    <t>6.34%%</t>
    <phoneticPr fontId="3" type="noConversion"/>
  </si>
  <si>
    <t>2.业务收入</t>
    <phoneticPr fontId="5" type="noConversion"/>
  </si>
  <si>
    <t>77%%</t>
    <phoneticPr fontId="3" type="noConversion"/>
  </si>
  <si>
    <t>2.1网服收入</t>
    <phoneticPr fontId="5" type="noConversion"/>
  </si>
  <si>
    <t>3.管理结算</t>
    <phoneticPr fontId="5" type="noConversion"/>
  </si>
  <si>
    <t>3.1管理结算</t>
    <phoneticPr fontId="5" type="noConversion"/>
  </si>
  <si>
    <t>3.1.1疑难支撑席</t>
    <phoneticPr fontId="5" type="noConversion"/>
  </si>
  <si>
    <t>7.34%%</t>
    <phoneticPr fontId="3" type="noConversion"/>
  </si>
  <si>
    <t>3.1.2项目经理席</t>
    <phoneticPr fontId="5" type="noConversion"/>
  </si>
  <si>
    <t>4.考核收入</t>
    <phoneticPr fontId="5" type="noConversion"/>
  </si>
  <si>
    <t>4.1服务考核</t>
    <phoneticPr fontId="3" type="noConversion"/>
  </si>
  <si>
    <t>4.1.1客服代表责任客户投诉件数</t>
    <phoneticPr fontId="6" type="noConversion"/>
  </si>
  <si>
    <t>4.1.2客服代表关键错误</t>
    <phoneticPr fontId="3" type="noConversion"/>
  </si>
  <si>
    <t>4.1.3客服代表非关键错误</t>
    <phoneticPr fontId="3" type="noConversion"/>
  </si>
  <si>
    <t>4.1.4接通率</t>
    <phoneticPr fontId="3" type="noConversion"/>
  </si>
  <si>
    <t>4.1.5满意率</t>
    <phoneticPr fontId="3" type="noConversion"/>
  </si>
  <si>
    <t>4.1.6解决率</t>
    <phoneticPr fontId="3" type="noConversion"/>
  </si>
  <si>
    <t>4.1.7招标人表扬</t>
    <phoneticPr fontId="3" type="noConversion"/>
  </si>
  <si>
    <t>4.1.7接通率天数不达标</t>
    <phoneticPr fontId="3" type="noConversion"/>
  </si>
  <si>
    <t>4.2人力考核</t>
  </si>
  <si>
    <t>4.2.1高技能客服代表占比</t>
    <phoneticPr fontId="3" type="noConversion"/>
  </si>
  <si>
    <t>4.2.2六个月及以上人员占比</t>
    <phoneticPr fontId="3" type="noConversion"/>
  </si>
  <si>
    <t>4.2.3非正式客服代表流失率</t>
    <phoneticPr fontId="3" type="noConversion"/>
  </si>
  <si>
    <t>4.2.4正式客服代表流失率</t>
    <phoneticPr fontId="3" type="noConversion"/>
  </si>
  <si>
    <t>4.2.5人员计划完成率</t>
    <phoneticPr fontId="3" type="noConversion"/>
  </si>
  <si>
    <t>4.3单项活动奖励</t>
    <phoneticPr fontId="6" type="noConversion"/>
  </si>
  <si>
    <t>5.成本合计</t>
  </si>
  <si>
    <t>5.1管理成本</t>
  </si>
  <si>
    <t>5.1.1疑难支撑成本</t>
    <phoneticPr fontId="6" type="noConversion"/>
  </si>
  <si>
    <t>5.1.2管理分摊</t>
    <phoneticPr fontId="6" type="noConversion"/>
  </si>
  <si>
    <t>5.1.2.1队列管理</t>
    <phoneticPr fontId="6" type="noConversion"/>
  </si>
  <si>
    <t>5.1.2.2运营支持</t>
    <phoneticPr fontId="6" type="noConversion"/>
  </si>
  <si>
    <t>5.1.2.3后勤人员</t>
    <phoneticPr fontId="6" type="noConversion"/>
  </si>
  <si>
    <t>5.2一线成本</t>
  </si>
  <si>
    <t>5.2.1员工工资</t>
  </si>
  <si>
    <t>5.2.2加班工资</t>
  </si>
  <si>
    <t>5.2.3社保费用</t>
  </si>
  <si>
    <t>5.2.4 培训成本</t>
    <phoneticPr fontId="6" type="noConversion"/>
  </si>
  <si>
    <t>5.2.5外迁服务费</t>
  </si>
  <si>
    <t>5.2.6管理费抵扣</t>
  </si>
  <si>
    <t>5.2.7团队活动</t>
  </si>
  <si>
    <t>5.2.8招聘费用</t>
  </si>
  <si>
    <t>5.2.8.1招聘费</t>
    <phoneticPr fontId="6" type="noConversion"/>
  </si>
  <si>
    <t>5.2.8.2其他招聘费</t>
    <phoneticPr fontId="6" type="noConversion"/>
  </si>
  <si>
    <t>5.2.9住宿成本</t>
  </si>
  <si>
    <t>5.2.9.1住宿费</t>
    <phoneticPr fontId="6" type="noConversion"/>
  </si>
  <si>
    <t>5.2.9.1其他住宿费</t>
    <phoneticPr fontId="6" type="noConversion"/>
  </si>
  <si>
    <t>5.2.10学历补贴</t>
  </si>
  <si>
    <t>6.毛利</t>
    <phoneticPr fontId="6" type="noConversion"/>
  </si>
  <si>
    <t>6.1网服毛利</t>
    <phoneticPr fontId="3" type="noConversion"/>
  </si>
  <si>
    <t>7.营业外收支净额</t>
  </si>
  <si>
    <t>7.1管理费用</t>
    <phoneticPr fontId="6" type="noConversion"/>
  </si>
  <si>
    <t>7.2销售费用</t>
    <phoneticPr fontId="6" type="noConversion"/>
  </si>
  <si>
    <t>7.3其他费用</t>
    <phoneticPr fontId="6" type="noConversion"/>
  </si>
  <si>
    <t>8.核算利润</t>
  </si>
  <si>
    <t>9.1排班时长</t>
    <phoneticPr fontId="6" type="noConversion"/>
  </si>
  <si>
    <t>9.2标准人数</t>
    <phoneticPr fontId="6" type="noConversion"/>
  </si>
  <si>
    <t>9.3业务量（笔）</t>
    <phoneticPr fontId="6" type="noConversion"/>
  </si>
  <si>
    <t>9.4结算座席数量</t>
    <phoneticPr fontId="6" type="noConversion"/>
  </si>
  <si>
    <t>9.5人员座席比</t>
    <phoneticPr fontId="6" type="noConversion"/>
  </si>
  <si>
    <t>9.6疑难支撑席数量</t>
    <phoneticPr fontId="6" type="noConversion"/>
  </si>
  <si>
    <t>9.7项目经理席数量</t>
    <phoneticPr fontId="6" type="noConversion"/>
  </si>
  <si>
    <t>9.6一线单人产出</t>
    <phoneticPr fontId="6" type="noConversion"/>
  </si>
  <si>
    <t>9.7一线单人结算利润</t>
    <phoneticPr fontId="6" type="noConversion"/>
  </si>
  <si>
    <t>9.8一线单人分摊的管理费用</t>
    <phoneticPr fontId="6" type="noConversion"/>
  </si>
  <si>
    <t>9.9单人产出</t>
    <phoneticPr fontId="6" type="noConversion"/>
  </si>
  <si>
    <t>9.10单人利润</t>
    <phoneticPr fontId="6" type="noConversion"/>
  </si>
  <si>
    <t>9.11接通率</t>
    <phoneticPr fontId="6" type="noConversion"/>
  </si>
  <si>
    <t>9.12满意度</t>
    <phoneticPr fontId="6" type="noConversion"/>
  </si>
  <si>
    <t>9.13解决率</t>
    <phoneticPr fontId="6" type="noConversion"/>
  </si>
  <si>
    <t>9.14预算人数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</si>
</sst>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76" formatCode="_ * #,##0.00_ ;_ * \-#,##0.00_ ;_ * &quot;-&quot;??_ ;_ @_ "/>
    <numFmt numFmtId="177" formatCode="_ * #,##0_ ;_ * \-#,##0_ ;_ * &quot;-&quot;??_ ;_ @_ "/>
    <numFmt numFmtId="178" formatCode="#,##0.00_ "/>
    <numFmt numFmtId="179" formatCode="0_ "/>
    <numFmt numFmtId="180" formatCode="_ * #,##0.0_ ;_ * \-#,##0.0_ ;_ * &quot;-&quot;??_ ;_ @_ "/>
    <numFmt numFmtId="181" formatCode="0.0%"/>
    <numFmt numFmtId="182" formatCode="0.00_);[Red]\(0.00\)"/>
  </numFmts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1"/>
      <color indexed="8"/>
      <name val="微软雅黑"/>
      <family val="2"/>
      <charset val="134"/>
    </font>
    <font>
      <sz val="9"/>
      <name val="华文楷体"/>
      <family val="3"/>
      <charset val="134"/>
    </font>
    <font>
      <sz val="9"/>
      <name val="等线"/>
      <family val="3"/>
      <charset val="134"/>
      <scheme val="minor"/>
    </font>
    <font>
      <b/>
      <sz val="10"/>
      <color indexed="8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微软雅黑"/>
      <family val="2"/>
      <charset val="134"/>
    </font>
    <font>
      <b/>
      <sz val="10"/>
      <color theme="1"/>
      <name val="Arial Narrow"/>
      <family val="2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indexed="8"/>
      <name val="Arial Narrow"/>
      <family val="2"/>
    </font>
    <font>
      <b/>
      <sz val="10"/>
      <color rgb="FF000000"/>
      <name val="Arial Narrow"/>
      <family val="2"/>
    </font>
    <font>
      <b/>
      <sz val="10"/>
      <name val="Arial Narrow"/>
      <family val="2"/>
    </font>
    <font>
      <b/>
      <sz val="11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等线"/>
      <family val="2"/>
      <scheme val="minor"/>
    </font>
    <font>
      <sz val="10"/>
      <color rgb="FFC0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177" fontId="11" fillId="0" borderId="0" xfId="1" applyNumberFormat="1" applyFont="1" applyFill="1" applyBorder="1" applyAlignment="1">
      <alignment horizontal="left" vertical="center"/>
    </xf>
    <xf numFmtId="177" fontId="12" fillId="0" borderId="0" xfId="1" applyNumberFormat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177" fontId="4" fillId="0" borderId="0" xfId="1" applyNumberFormat="1" applyFont="1" applyFill="1" applyBorder="1" applyAlignment="1">
      <alignment vertical="center"/>
    </xf>
    <xf numFmtId="177" fontId="2" fillId="0" borderId="0" xfId="1" applyNumberFormat="1" applyFont="1" applyFill="1" applyBorder="1" applyAlignment="1">
      <alignment horizontal="left" vertical="center"/>
    </xf>
    <xf numFmtId="177" fontId="2" fillId="0" borderId="0" xfId="1" applyNumberFormat="1" applyFont="1" applyFill="1" applyBorder="1" applyAlignment="1">
      <alignment vertical="center"/>
    </xf>
    <xf numFmtId="177" fontId="9" fillId="0" borderId="0" xfId="1" applyNumberFormat="1" applyFont="1" applyFill="1" applyBorder="1" applyAlignment="1">
      <alignment horizontal="left" vertical="center"/>
    </xf>
    <xf numFmtId="177" fontId="4" fillId="0" borderId="0" xfId="1" applyNumberFormat="1" applyFont="1" applyFill="1" applyBorder="1" applyAlignment="1">
      <alignment horizontal="left" vertical="center"/>
    </xf>
    <xf numFmtId="177" fontId="17" fillId="0" borderId="0" xfId="1" applyNumberFormat="1" applyFont="1" applyFill="1" applyBorder="1" applyAlignment="1">
      <alignment horizontal="left" vertical="center" wrapText="1"/>
    </xf>
    <xf numFmtId="43" fontId="7" fillId="0" borderId="0" xfId="1" applyFont="1" applyFill="1" applyBorder="1" applyAlignment="1">
      <alignment horizontal="right" vertical="center"/>
    </xf>
    <xf numFmtId="43" fontId="8" fillId="0" borderId="0" xfId="1" applyFont="1" applyFill="1" applyBorder="1" applyAlignment="1">
      <alignment horizontal="right" vertical="center"/>
    </xf>
    <xf numFmtId="43" fontId="10" fillId="0" borderId="0" xfId="1" applyFont="1" applyFill="1" applyBorder="1" applyAlignment="1">
      <alignment horizontal="right" vertical="center"/>
    </xf>
    <xf numFmtId="176" fontId="7" fillId="0" borderId="0" xfId="1" applyNumberFormat="1" applyFont="1" applyFill="1" applyBorder="1" applyAlignment="1">
      <alignment horizontal="right" vertical="center"/>
    </xf>
    <xf numFmtId="0" fontId="8" fillId="0" borderId="0" xfId="1" applyNumberFormat="1" applyFont="1" applyFill="1" applyBorder="1" applyAlignment="1">
      <alignment horizontal="right" vertical="center"/>
    </xf>
    <xf numFmtId="178" fontId="8" fillId="0" borderId="0" xfId="1" applyNumberFormat="1" applyFont="1" applyFill="1" applyBorder="1" applyAlignment="1">
      <alignment horizontal="right" vertical="center"/>
    </xf>
    <xf numFmtId="0" fontId="7" fillId="0" borderId="0" xfId="1" applyNumberFormat="1" applyFont="1" applyFill="1" applyBorder="1" applyAlignment="1">
      <alignment horizontal="right" vertical="center"/>
    </xf>
    <xf numFmtId="10" fontId="14" fillId="0" borderId="0" xfId="0" applyNumberFormat="1" applyFont="1" applyFill="1" applyAlignment="1">
      <alignment horizontal="right" vertical="center"/>
    </xf>
    <xf numFmtId="43" fontId="15" fillId="0" borderId="0" xfId="1" applyFont="1" applyFill="1" applyBorder="1" applyAlignment="1">
      <alignment horizontal="right" vertical="center"/>
    </xf>
    <xf numFmtId="180" fontId="0" fillId="0" borderId="0" xfId="1" applyNumberFormat="1" applyFont="1" applyFill="1" applyBorder="1" applyAlignment="1">
      <alignment horizontal="right" vertical="center"/>
    </xf>
    <xf numFmtId="177" fontId="7" fillId="0" borderId="0" xfId="1" applyNumberFormat="1" applyFont="1" applyFill="1" applyBorder="1" applyAlignment="1">
      <alignment horizontal="right" vertical="center"/>
    </xf>
    <xf numFmtId="177" fontId="8" fillId="0" borderId="0" xfId="1" applyNumberFormat="1" applyFont="1" applyFill="1" applyBorder="1" applyAlignment="1">
      <alignment horizontal="right" vertical="center"/>
    </xf>
    <xf numFmtId="177" fontId="0" fillId="0" borderId="0" xfId="1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2" fillId="0" borderId="0" xfId="1" applyNumberFormat="1" applyFont="1" applyFill="1" applyBorder="1" applyAlignment="1">
      <alignment horizontal="right" vertical="center"/>
    </xf>
    <xf numFmtId="180" fontId="2" fillId="0" borderId="0" xfId="1" applyNumberFormat="1" applyFont="1" applyFill="1" applyBorder="1" applyAlignment="1">
      <alignment horizontal="right" vertical="center"/>
    </xf>
    <xf numFmtId="0" fontId="0" fillId="0" borderId="0" xfId="1" applyNumberFormat="1" applyFont="1" applyFill="1" applyBorder="1" applyAlignment="1">
      <alignment horizontal="right" vertical="center"/>
    </xf>
    <xf numFmtId="9" fontId="2" fillId="0" borderId="0" xfId="1" applyNumberFormat="1" applyFont="1" applyFill="1" applyBorder="1" applyAlignment="1">
      <alignment horizontal="right" vertical="center"/>
    </xf>
    <xf numFmtId="177" fontId="18" fillId="0" borderId="0" xfId="1" applyNumberFormat="1" applyFont="1" applyFill="1" applyBorder="1" applyAlignment="1">
      <alignment horizontal="right" vertical="center"/>
    </xf>
    <xf numFmtId="10" fontId="7" fillId="0" borderId="0" xfId="2" applyNumberFormat="1" applyFont="1" applyFill="1" applyBorder="1" applyAlignment="1">
      <alignment horizontal="right" vertical="center"/>
    </xf>
    <xf numFmtId="10" fontId="8" fillId="0" borderId="0" xfId="2" applyNumberFormat="1" applyFont="1" applyFill="1" applyBorder="1" applyAlignment="1">
      <alignment horizontal="right" vertical="center"/>
    </xf>
    <xf numFmtId="9" fontId="7" fillId="0" borderId="0" xfId="2" applyFont="1" applyFill="1" applyBorder="1" applyAlignment="1">
      <alignment horizontal="right" vertical="center"/>
    </xf>
    <xf numFmtId="10" fontId="10" fillId="0" borderId="0" xfId="2" applyNumberFormat="1" applyFont="1" applyFill="1" applyBorder="1" applyAlignment="1">
      <alignment horizontal="right" vertical="center"/>
    </xf>
    <xf numFmtId="10" fontId="13" fillId="0" borderId="0" xfId="2" applyNumberFormat="1" applyFont="1" applyFill="1" applyBorder="1" applyAlignment="1">
      <alignment horizontal="right" vertical="center"/>
    </xf>
    <xf numFmtId="10" fontId="15" fillId="0" borderId="0" xfId="2" applyNumberFormat="1" applyFont="1" applyFill="1" applyBorder="1" applyAlignment="1">
      <alignment horizontal="right" vertical="center"/>
    </xf>
    <xf numFmtId="177" fontId="2" fillId="0" borderId="0" xfId="1" applyNumberFormat="1" applyFont="1" applyFill="1" applyBorder="1" applyAlignment="1">
      <alignment horizontal="right" vertical="center"/>
    </xf>
    <xf numFmtId="179" fontId="2" fillId="0" borderId="0" xfId="1" applyNumberFormat="1" applyFont="1" applyFill="1" applyBorder="1" applyAlignment="1">
      <alignment horizontal="right" vertical="center"/>
    </xf>
    <xf numFmtId="180" fontId="16" fillId="0" borderId="0" xfId="1" applyNumberFormat="1" applyFont="1" applyFill="1" applyBorder="1" applyAlignment="1">
      <alignment horizontal="right" vertical="center"/>
    </xf>
    <xf numFmtId="181" fontId="2" fillId="0" borderId="0" xfId="2" applyNumberFormat="1" applyFont="1" applyFill="1" applyBorder="1" applyAlignment="1">
      <alignment horizontal="right" vertical="center"/>
    </xf>
    <xf numFmtId="177" fontId="19" fillId="0" borderId="0" xfId="1" applyNumberFormat="1" applyFont="1" applyFill="1" applyBorder="1" applyAlignment="1">
      <alignment horizontal="right" vertical="center"/>
    </xf>
    <xf numFmtId="0" fontId="0" fillId="0" borderId="0" xfId="0">
      <alignment vertical="center"/>
    </xf>
    <xf numFmtId="182" fontId="0" fillId="0" borderId="0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0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workbookViewId="0">
      <selection activeCell="B1" sqref="B1:C1"/>
    </sheetView>
  </sheetViews>
  <sheetFormatPr baseColWidth="10" defaultColWidth="8.6640625" defaultRowHeight="17"/>
  <cols>
    <col min="1" max="1" width="32.33203125" style="7" customWidth="1"/>
    <col min="2" max="2" width="9.5" style="7" customWidth="1"/>
    <col min="3" max="3" width="10.6640625" style="7" customWidth="1"/>
    <col min="4" max="4" width="14.5" style="23" customWidth="1"/>
    <col min="5" max="5" width="14.33203125" style="23" customWidth="1"/>
    <col min="6" max="16384" width="8.6640625" style="4"/>
  </cols>
  <sheetData>
    <row r="1" spans="1:5" ht="18">
      <c r="A1" s="3" t="s">
        <v>0</v>
      </c>
      <c r="B1" s="41">
        <v>2020</v>
      </c>
      <c r="C1" s="41"/>
      <c r="D1" s="42" t="s">
        <v>1</v>
      </c>
      <c r="E1" s="42"/>
    </row>
    <row r="2" spans="1:5" ht="35" customHeight="1">
      <c r="A2" s="5" t="s">
        <v>2</v>
      </c>
      <c r="B2" s="11">
        <v>19.079999999999998</v>
      </c>
      <c r="C2" s="30">
        <v>1</v>
      </c>
      <c r="D2" s="11">
        <v>19.079999999999998</v>
      </c>
      <c r="E2" s="30">
        <v>1</v>
      </c>
    </row>
    <row r="3" spans="1:5">
      <c r="A3" s="6" t="s">
        <v>3</v>
      </c>
      <c r="B3" s="12">
        <v>17.87</v>
      </c>
      <c r="C3" s="31">
        <v>0.93659999999999999</v>
      </c>
      <c r="D3" s="12">
        <v>17.87</v>
      </c>
      <c r="E3" s="31">
        <v>0.93659999999999999</v>
      </c>
    </row>
    <row r="4" spans="1:5">
      <c r="A4" s="6" t="s">
        <v>4</v>
      </c>
      <c r="B4" s="12">
        <v>1.21</v>
      </c>
      <c r="C4" s="31" t="s">
        <v>5</v>
      </c>
      <c r="D4" s="12">
        <v>1.21</v>
      </c>
      <c r="E4" s="31" t="s">
        <v>5</v>
      </c>
    </row>
    <row r="5" spans="1:5">
      <c r="A5" s="5" t="s">
        <v>6</v>
      </c>
      <c r="B5" s="11">
        <v>14.69</v>
      </c>
      <c r="C5" s="32" t="s">
        <v>7</v>
      </c>
      <c r="D5" s="11">
        <v>14.69</v>
      </c>
      <c r="E5" s="32" t="s">
        <v>7</v>
      </c>
    </row>
    <row r="6" spans="1:5" ht="30" customHeight="1">
      <c r="A6" s="8" t="s">
        <v>8</v>
      </c>
      <c r="B6" s="12">
        <v>14.69</v>
      </c>
      <c r="C6" s="31">
        <v>0.77</v>
      </c>
      <c r="D6" s="12">
        <v>14.69</v>
      </c>
      <c r="E6" s="31">
        <v>0.77</v>
      </c>
    </row>
    <row r="7" spans="1:5">
      <c r="A7" s="5" t="s">
        <v>9</v>
      </c>
      <c r="B7" s="11">
        <v>1.9</v>
      </c>
      <c r="C7" s="30">
        <v>9.9599999999999994E-2</v>
      </c>
      <c r="D7" s="11">
        <v>1.9</v>
      </c>
      <c r="E7" s="30">
        <v>9.9599999999999994E-2</v>
      </c>
    </row>
    <row r="8" spans="1:5">
      <c r="A8" s="8" t="s">
        <v>10</v>
      </c>
      <c r="B8" s="13">
        <v>1.9</v>
      </c>
      <c r="C8" s="33">
        <v>9.9599999999999994E-2</v>
      </c>
      <c r="D8" s="13">
        <v>1.9</v>
      </c>
      <c r="E8" s="33">
        <v>9.9599999999999994E-2</v>
      </c>
    </row>
    <row r="9" spans="1:5">
      <c r="A9" s="1" t="s">
        <v>11</v>
      </c>
      <c r="B9" s="12">
        <v>1.4</v>
      </c>
      <c r="C9" s="31" t="s">
        <v>12</v>
      </c>
      <c r="D9" s="12">
        <v>1.4</v>
      </c>
      <c r="E9" s="31" t="s">
        <v>12</v>
      </c>
    </row>
    <row r="10" spans="1:5">
      <c r="A10" s="6" t="s">
        <v>13</v>
      </c>
      <c r="B10" s="12">
        <v>0.5</v>
      </c>
      <c r="C10" s="31">
        <v>2.6200000000000001E-2</v>
      </c>
      <c r="D10" s="12">
        <v>0.5</v>
      </c>
      <c r="E10" s="31">
        <v>2.6200000000000001E-2</v>
      </c>
    </row>
    <row r="11" spans="1:5">
      <c r="A11" s="5" t="s">
        <v>14</v>
      </c>
      <c r="B11" s="11">
        <v>2.4900000000000002</v>
      </c>
      <c r="C11" s="30">
        <v>0.1305</v>
      </c>
      <c r="D11" s="11">
        <v>2.4900000000000002</v>
      </c>
      <c r="E11" s="30">
        <v>0.1305</v>
      </c>
    </row>
    <row r="12" spans="1:5">
      <c r="A12" s="9" t="s">
        <v>15</v>
      </c>
      <c r="B12" s="14">
        <v>2.4900000000000002</v>
      </c>
      <c r="C12" s="30">
        <f>B12/$D$2</f>
        <v>0.13050314465408808</v>
      </c>
      <c r="D12" s="14">
        <v>2.4900000000000002</v>
      </c>
      <c r="E12" s="30">
        <f>D12/$D$2</f>
        <v>0.13050314465408808</v>
      </c>
    </row>
    <row r="13" spans="1:5">
      <c r="A13" s="1" t="s">
        <v>16</v>
      </c>
      <c r="B13" s="15">
        <v>0</v>
      </c>
      <c r="C13" s="31">
        <f t="shared" ref="C13:C18" si="0">B13/$D$2</f>
        <v>0</v>
      </c>
      <c r="D13" s="15">
        <v>0</v>
      </c>
      <c r="E13" s="31">
        <f t="shared" ref="E13:E18" si="1">D13/$D$2</f>
        <v>0</v>
      </c>
    </row>
    <row r="14" spans="1:5">
      <c r="A14" s="1" t="s">
        <v>17</v>
      </c>
      <c r="B14" s="15">
        <v>0</v>
      </c>
      <c r="C14" s="31">
        <f t="shared" si="0"/>
        <v>0</v>
      </c>
      <c r="D14" s="15">
        <v>0</v>
      </c>
      <c r="E14" s="31">
        <f t="shared" si="1"/>
        <v>0</v>
      </c>
    </row>
    <row r="15" spans="1:5">
      <c r="A15" s="1" t="s">
        <v>18</v>
      </c>
      <c r="B15" s="15">
        <v>0</v>
      </c>
      <c r="C15" s="31">
        <f t="shared" si="0"/>
        <v>0</v>
      </c>
      <c r="D15" s="15">
        <v>0</v>
      </c>
      <c r="E15" s="31">
        <f t="shared" si="1"/>
        <v>0</v>
      </c>
    </row>
    <row r="16" spans="1:5">
      <c r="A16" s="1" t="s">
        <v>19</v>
      </c>
      <c r="B16" s="16">
        <v>0.86</v>
      </c>
      <c r="C16" s="31">
        <f t="shared" si="0"/>
        <v>4.5073375262054509E-2</v>
      </c>
      <c r="D16" s="16">
        <v>0.86</v>
      </c>
      <c r="E16" s="31">
        <f t="shared" si="1"/>
        <v>4.5073375262054509E-2</v>
      </c>
    </row>
    <row r="17" spans="1:5">
      <c r="A17" s="1" t="s">
        <v>20</v>
      </c>
      <c r="B17" s="16">
        <v>0.76</v>
      </c>
      <c r="C17" s="31">
        <f t="shared" si="0"/>
        <v>3.9832285115303991E-2</v>
      </c>
      <c r="D17" s="16">
        <v>0.76</v>
      </c>
      <c r="E17" s="31">
        <f t="shared" si="1"/>
        <v>3.9832285115303991E-2</v>
      </c>
    </row>
    <row r="18" spans="1:5">
      <c r="A18" s="1" t="s">
        <v>21</v>
      </c>
      <c r="B18" s="16">
        <v>0.86</v>
      </c>
      <c r="C18" s="31">
        <f t="shared" si="0"/>
        <v>4.5073375262054509E-2</v>
      </c>
      <c r="D18" s="16">
        <v>0.86</v>
      </c>
      <c r="E18" s="31">
        <f t="shared" si="1"/>
        <v>4.5073375262054509E-2</v>
      </c>
    </row>
    <row r="19" spans="1:5">
      <c r="A19" s="1" t="s">
        <v>22</v>
      </c>
      <c r="B19" s="15">
        <v>0</v>
      </c>
      <c r="C19" s="30">
        <f t="shared" ref="C19:C27" si="2">B19/B$3</f>
        <v>0</v>
      </c>
      <c r="D19" s="15">
        <v>0</v>
      </c>
      <c r="E19" s="30">
        <f t="shared" ref="E19:E27" si="3">D19/D$3</f>
        <v>0</v>
      </c>
    </row>
    <row r="20" spans="1:5">
      <c r="A20" s="1" t="s">
        <v>23</v>
      </c>
      <c r="B20" s="15">
        <v>0</v>
      </c>
      <c r="C20" s="30">
        <f t="shared" si="2"/>
        <v>0</v>
      </c>
      <c r="D20" s="15">
        <v>0</v>
      </c>
      <c r="E20" s="30">
        <f t="shared" si="3"/>
        <v>0</v>
      </c>
    </row>
    <row r="21" spans="1:5">
      <c r="A21" s="2" t="s">
        <v>24</v>
      </c>
      <c r="B21" s="17">
        <v>0</v>
      </c>
      <c r="C21" s="30">
        <f t="shared" si="2"/>
        <v>0</v>
      </c>
      <c r="D21" s="17">
        <v>0</v>
      </c>
      <c r="E21" s="30">
        <f t="shared" si="3"/>
        <v>0</v>
      </c>
    </row>
    <row r="22" spans="1:5">
      <c r="A22" s="1" t="s">
        <v>25</v>
      </c>
      <c r="B22" s="17">
        <v>0</v>
      </c>
      <c r="C22" s="30">
        <f t="shared" si="2"/>
        <v>0</v>
      </c>
      <c r="D22" s="17">
        <v>0</v>
      </c>
      <c r="E22" s="30">
        <f t="shared" si="3"/>
        <v>0</v>
      </c>
    </row>
    <row r="23" spans="1:5">
      <c r="A23" s="1" t="s">
        <v>26</v>
      </c>
      <c r="B23" s="17">
        <v>0</v>
      </c>
      <c r="C23" s="30">
        <f t="shared" si="2"/>
        <v>0</v>
      </c>
      <c r="D23" s="17">
        <v>0</v>
      </c>
      <c r="E23" s="30">
        <f t="shared" si="3"/>
        <v>0</v>
      </c>
    </row>
    <row r="24" spans="1:5">
      <c r="A24" s="1" t="s">
        <v>27</v>
      </c>
      <c r="B24" s="17">
        <v>0</v>
      </c>
      <c r="C24" s="30">
        <f t="shared" si="2"/>
        <v>0</v>
      </c>
      <c r="D24" s="17">
        <v>0</v>
      </c>
      <c r="E24" s="30">
        <f t="shared" si="3"/>
        <v>0</v>
      </c>
    </row>
    <row r="25" spans="1:5">
      <c r="A25" s="1" t="s">
        <v>28</v>
      </c>
      <c r="B25" s="17">
        <v>0</v>
      </c>
      <c r="C25" s="30">
        <f t="shared" si="2"/>
        <v>0</v>
      </c>
      <c r="D25" s="17">
        <v>0</v>
      </c>
      <c r="E25" s="30">
        <f t="shared" si="3"/>
        <v>0</v>
      </c>
    </row>
    <row r="26" spans="1:5">
      <c r="A26" s="1" t="s">
        <v>29</v>
      </c>
      <c r="B26" s="17">
        <v>0</v>
      </c>
      <c r="C26" s="30">
        <f t="shared" si="2"/>
        <v>0</v>
      </c>
      <c r="D26" s="17">
        <v>0</v>
      </c>
      <c r="E26" s="30">
        <f t="shared" si="3"/>
        <v>0</v>
      </c>
    </row>
    <row r="27" spans="1:5">
      <c r="A27" s="9" t="s">
        <v>30</v>
      </c>
      <c r="B27" s="17">
        <v>0</v>
      </c>
      <c r="C27" s="30">
        <f t="shared" si="2"/>
        <v>0</v>
      </c>
      <c r="D27" s="17">
        <v>0</v>
      </c>
      <c r="E27" s="30">
        <f t="shared" si="3"/>
        <v>0</v>
      </c>
    </row>
    <row r="28" spans="1:5">
      <c r="A28" s="5" t="s">
        <v>31</v>
      </c>
      <c r="B28" s="11">
        <v>13.6</v>
      </c>
      <c r="C28" s="30">
        <v>0.7127</v>
      </c>
      <c r="D28" s="11">
        <v>13.6</v>
      </c>
      <c r="E28" s="30">
        <v>0.7127</v>
      </c>
    </row>
    <row r="29" spans="1:5">
      <c r="A29" s="5" t="s">
        <v>32</v>
      </c>
      <c r="B29" s="11">
        <v>3.93</v>
      </c>
      <c r="C29" s="30">
        <v>0.20580000000000001</v>
      </c>
      <c r="D29" s="11">
        <v>3.93</v>
      </c>
      <c r="E29" s="30">
        <v>0.20580000000000001</v>
      </c>
    </row>
    <row r="30" spans="1:5">
      <c r="A30" s="9" t="s">
        <v>33</v>
      </c>
      <c r="B30" s="12">
        <v>1.31</v>
      </c>
      <c r="C30" s="34">
        <v>6.8699999999999997E-2</v>
      </c>
      <c r="D30" s="12">
        <v>1.31</v>
      </c>
      <c r="E30" s="34">
        <v>6.8699999999999997E-2</v>
      </c>
    </row>
    <row r="31" spans="1:5">
      <c r="A31" s="9" t="s">
        <v>34</v>
      </c>
      <c r="B31" s="12">
        <v>2.62</v>
      </c>
      <c r="C31" s="34">
        <v>0.13719999999999999</v>
      </c>
      <c r="D31" s="12">
        <v>2.62</v>
      </c>
      <c r="E31" s="34">
        <v>0.13719999999999999</v>
      </c>
    </row>
    <row r="32" spans="1:5">
      <c r="A32" s="6" t="s">
        <v>35</v>
      </c>
      <c r="B32" s="12">
        <v>0.76</v>
      </c>
      <c r="C32" s="34">
        <v>3.9699999999999999E-2</v>
      </c>
      <c r="D32" s="12">
        <v>0.76</v>
      </c>
      <c r="E32" s="34">
        <v>3.9699999999999999E-2</v>
      </c>
    </row>
    <row r="33" spans="1:5">
      <c r="A33" s="6" t="s">
        <v>36</v>
      </c>
      <c r="B33" s="12">
        <v>1.69</v>
      </c>
      <c r="C33" s="34">
        <v>8.8800000000000004E-2</v>
      </c>
      <c r="D33" s="12">
        <v>1.69</v>
      </c>
      <c r="E33" s="34">
        <v>8.8800000000000004E-2</v>
      </c>
    </row>
    <row r="34" spans="1:5">
      <c r="A34" s="6" t="s">
        <v>37</v>
      </c>
      <c r="B34" s="12">
        <v>0.17</v>
      </c>
      <c r="C34" s="34">
        <v>8.6999999999999994E-3</v>
      </c>
      <c r="D34" s="12">
        <v>0.17</v>
      </c>
      <c r="E34" s="34">
        <v>8.6999999999999994E-3</v>
      </c>
    </row>
    <row r="35" spans="1:5">
      <c r="A35" s="5" t="s">
        <v>38</v>
      </c>
      <c r="B35" s="11">
        <v>9.67</v>
      </c>
      <c r="C35" s="30">
        <v>0.50690000000000002</v>
      </c>
      <c r="D35" s="11">
        <v>9.67</v>
      </c>
      <c r="E35" s="30">
        <v>0.50690000000000002</v>
      </c>
    </row>
    <row r="36" spans="1:5">
      <c r="A36" s="9" t="s">
        <v>39</v>
      </c>
      <c r="B36" s="11">
        <v>6.73</v>
      </c>
      <c r="C36" s="30">
        <v>0.35260000000000002</v>
      </c>
      <c r="D36" s="11">
        <v>6.73</v>
      </c>
      <c r="E36" s="30">
        <v>0.35260000000000002</v>
      </c>
    </row>
    <row r="37" spans="1:5">
      <c r="A37" s="9" t="s">
        <v>40</v>
      </c>
      <c r="B37" s="11">
        <v>1.39</v>
      </c>
      <c r="C37" s="30">
        <v>7.2800000000000004E-2</v>
      </c>
      <c r="D37" s="11">
        <v>1.39</v>
      </c>
      <c r="E37" s="30">
        <v>7.2800000000000004E-2</v>
      </c>
    </row>
    <row r="38" spans="1:5">
      <c r="A38" s="9" t="s">
        <v>41</v>
      </c>
      <c r="B38" s="11">
        <v>0.52</v>
      </c>
      <c r="C38" s="30">
        <v>2.7300000000000001E-2</v>
      </c>
      <c r="D38" s="11">
        <v>0.52</v>
      </c>
      <c r="E38" s="30">
        <v>2.7300000000000001E-2</v>
      </c>
    </row>
    <row r="39" spans="1:5">
      <c r="A39" s="9" t="s">
        <v>42</v>
      </c>
      <c r="B39" s="18"/>
      <c r="C39" s="30"/>
      <c r="D39" s="18"/>
      <c r="E39" s="30"/>
    </row>
    <row r="40" spans="1:5">
      <c r="A40" s="9" t="s">
        <v>43</v>
      </c>
      <c r="B40" s="11">
        <v>0.16</v>
      </c>
      <c r="C40" s="30">
        <v>8.3999999999999995E-3</v>
      </c>
      <c r="D40" s="11">
        <v>0.16</v>
      </c>
      <c r="E40" s="30">
        <v>8.3999999999999995E-3</v>
      </c>
    </row>
    <row r="41" spans="1:5">
      <c r="A41" s="9" t="s">
        <v>44</v>
      </c>
      <c r="B41" s="19">
        <v>-0.54</v>
      </c>
      <c r="C41" s="35">
        <v>-2.8299999999999999E-2</v>
      </c>
      <c r="D41" s="19">
        <v>-0.54</v>
      </c>
      <c r="E41" s="35">
        <v>-2.8299999999999999E-2</v>
      </c>
    </row>
    <row r="42" spans="1:5">
      <c r="A42" s="9" t="s">
        <v>45</v>
      </c>
      <c r="B42" s="11">
        <v>0.1</v>
      </c>
      <c r="C42" s="30">
        <v>5.1999999999999998E-3</v>
      </c>
      <c r="D42" s="11">
        <v>0.1</v>
      </c>
      <c r="E42" s="30">
        <v>5.1999999999999998E-3</v>
      </c>
    </row>
    <row r="43" spans="1:5">
      <c r="A43" s="9" t="s">
        <v>46</v>
      </c>
      <c r="B43" s="20">
        <v>0.7</v>
      </c>
      <c r="C43" s="30">
        <v>3.6700000000000003E-2</v>
      </c>
      <c r="D43" s="20">
        <v>0.7</v>
      </c>
      <c r="E43" s="30">
        <v>3.6700000000000003E-2</v>
      </c>
    </row>
    <row r="44" spans="1:5">
      <c r="A44" s="6" t="s">
        <v>47</v>
      </c>
      <c r="B44" s="21"/>
      <c r="C44" s="34"/>
      <c r="D44" s="21"/>
      <c r="E44" s="34"/>
    </row>
    <row r="45" spans="1:5">
      <c r="A45" s="6" t="s">
        <v>48</v>
      </c>
      <c r="B45" s="22"/>
      <c r="C45" s="34"/>
      <c r="D45" s="22"/>
      <c r="E45" s="34"/>
    </row>
    <row r="46" spans="1:5">
      <c r="A46" s="9" t="s">
        <v>49</v>
      </c>
      <c r="B46" s="11">
        <v>0.6</v>
      </c>
      <c r="C46" s="30">
        <v>3.1399999999999997E-2</v>
      </c>
      <c r="D46" s="11">
        <v>0.6</v>
      </c>
      <c r="E46" s="30">
        <v>3.1399999999999997E-2</v>
      </c>
    </row>
    <row r="47" spans="1:5">
      <c r="A47" s="6" t="s">
        <v>50</v>
      </c>
      <c r="B47" s="21"/>
      <c r="C47" s="34"/>
      <c r="D47" s="21"/>
      <c r="E47" s="34"/>
    </row>
    <row r="48" spans="1:5">
      <c r="A48" s="6" t="s">
        <v>51</v>
      </c>
      <c r="B48" s="22"/>
      <c r="C48" s="31"/>
      <c r="D48" s="22"/>
      <c r="E48" s="31"/>
    </row>
    <row r="49" spans="1:5">
      <c r="A49" s="9" t="s">
        <v>52</v>
      </c>
      <c r="B49" s="11">
        <v>0.01</v>
      </c>
      <c r="C49" s="30">
        <v>8.0000000000000004E-4</v>
      </c>
      <c r="D49" s="11">
        <v>0.01</v>
      </c>
      <c r="E49" s="30">
        <v>8.0000000000000004E-4</v>
      </c>
    </row>
    <row r="50" spans="1:5">
      <c r="A50" s="5" t="s">
        <v>53</v>
      </c>
      <c r="B50" s="11">
        <v>4.2699999999999996</v>
      </c>
      <c r="C50" s="30">
        <v>0.22389999999999999</v>
      </c>
      <c r="D50" s="11">
        <v>4.2699999999999996</v>
      </c>
      <c r="E50" s="30">
        <v>0.22389999999999999</v>
      </c>
    </row>
    <row r="51" spans="1:5">
      <c r="A51" s="6" t="s">
        <v>54</v>
      </c>
      <c r="B51" s="12">
        <v>4.2699999999999996</v>
      </c>
      <c r="C51" s="31">
        <v>0.22389999999999999</v>
      </c>
      <c r="D51" s="12">
        <v>4.2699999999999996</v>
      </c>
      <c r="E51" s="31">
        <v>0.22389999999999999</v>
      </c>
    </row>
    <row r="52" spans="1:5">
      <c r="A52" s="5" t="s">
        <v>55</v>
      </c>
      <c r="B52" s="17">
        <v>0</v>
      </c>
      <c r="C52" s="30">
        <v>0</v>
      </c>
      <c r="D52" s="17">
        <v>0</v>
      </c>
      <c r="E52" s="30">
        <v>0</v>
      </c>
    </row>
    <row r="53" spans="1:5">
      <c r="A53" s="8" t="s">
        <v>56</v>
      </c>
      <c r="B53" s="15">
        <v>0</v>
      </c>
      <c r="C53" s="31">
        <v>0</v>
      </c>
      <c r="D53" s="15">
        <v>0</v>
      </c>
      <c r="E53" s="31">
        <v>0</v>
      </c>
    </row>
    <row r="54" spans="1:5">
      <c r="A54" s="8" t="s">
        <v>57</v>
      </c>
      <c r="B54" s="15">
        <v>0</v>
      </c>
      <c r="C54" s="31">
        <v>0</v>
      </c>
      <c r="D54" s="15">
        <v>0</v>
      </c>
      <c r="E54" s="31">
        <v>0</v>
      </c>
    </row>
    <row r="55" spans="1:5">
      <c r="A55" s="8" t="s">
        <v>58</v>
      </c>
      <c r="B55" s="15">
        <v>0</v>
      </c>
      <c r="C55" s="31">
        <v>0</v>
      </c>
      <c r="D55" s="15">
        <v>0</v>
      </c>
      <c r="E55" s="31">
        <v>0</v>
      </c>
    </row>
    <row r="56" spans="1:5">
      <c r="A56" s="5" t="s">
        <v>59</v>
      </c>
      <c r="B56" s="11">
        <v>4.2699999999999996</v>
      </c>
      <c r="C56" s="30">
        <v>0.22389999999999999</v>
      </c>
      <c r="D56" s="11">
        <v>4.2699999999999996</v>
      </c>
      <c r="E56" s="30">
        <v>0.22389999999999999</v>
      </c>
    </row>
    <row r="57" spans="1:5">
      <c r="A57" s="8" t="s">
        <v>60</v>
      </c>
      <c r="B57" s="23"/>
      <c r="C57" s="24"/>
      <c r="E57" s="24"/>
    </row>
    <row r="58" spans="1:5">
      <c r="A58" s="8" t="s">
        <v>61</v>
      </c>
      <c r="B58" s="24">
        <v>12</v>
      </c>
      <c r="C58" s="36"/>
      <c r="D58" s="24">
        <v>12</v>
      </c>
      <c r="E58" s="36"/>
    </row>
    <row r="59" spans="1:5">
      <c r="A59" s="8" t="s">
        <v>62</v>
      </c>
      <c r="B59" s="25">
        <v>36882</v>
      </c>
      <c r="C59" s="37"/>
      <c r="D59" s="25">
        <v>36882</v>
      </c>
      <c r="E59" s="37"/>
    </row>
    <row r="60" spans="1:5">
      <c r="A60" s="8" t="s">
        <v>63</v>
      </c>
      <c r="B60" s="25">
        <v>14</v>
      </c>
      <c r="C60" s="36"/>
      <c r="D60" s="25">
        <v>14</v>
      </c>
      <c r="E60" s="36"/>
    </row>
    <row r="61" spans="1:5">
      <c r="A61" s="8" t="s">
        <v>64</v>
      </c>
      <c r="B61" s="25">
        <v>0.9</v>
      </c>
      <c r="C61" s="26"/>
      <c r="D61" s="25">
        <v>0.9</v>
      </c>
      <c r="E61" s="26"/>
    </row>
    <row r="62" spans="1:5" ht="13" customHeight="1">
      <c r="A62" s="8" t="s">
        <v>65</v>
      </c>
      <c r="B62" s="26">
        <v>2</v>
      </c>
      <c r="C62" s="26"/>
      <c r="D62" s="26">
        <v>2</v>
      </c>
      <c r="E62" s="26"/>
    </row>
    <row r="63" spans="1:5">
      <c r="A63" s="8" t="s">
        <v>66</v>
      </c>
      <c r="B63" s="15">
        <v>0</v>
      </c>
      <c r="C63" s="26"/>
      <c r="D63" s="15">
        <v>0</v>
      </c>
      <c r="E63" s="26"/>
    </row>
    <row r="64" spans="1:5">
      <c r="A64" s="8" t="s">
        <v>67</v>
      </c>
      <c r="B64" s="27">
        <v>1.2</v>
      </c>
      <c r="C64" s="38"/>
      <c r="D64" s="27">
        <v>1.2</v>
      </c>
      <c r="E64" s="38"/>
    </row>
    <row r="65" spans="1:5">
      <c r="A65" s="8" t="s">
        <v>68</v>
      </c>
      <c r="B65" s="26">
        <v>0.5</v>
      </c>
      <c r="C65" s="26"/>
      <c r="D65" s="26">
        <v>0.5</v>
      </c>
      <c r="E65" s="26"/>
    </row>
    <row r="66" spans="1:5">
      <c r="A66" s="8" t="s">
        <v>69</v>
      </c>
      <c r="B66" s="26">
        <v>0.2</v>
      </c>
      <c r="C66" s="26"/>
      <c r="D66" s="26">
        <v>0.2</v>
      </c>
      <c r="E66" s="26"/>
    </row>
    <row r="67" spans="1:5">
      <c r="A67" s="8" t="s">
        <v>70</v>
      </c>
      <c r="B67" s="26">
        <v>1.3</v>
      </c>
      <c r="C67" s="26"/>
      <c r="D67" s="26">
        <v>1.3</v>
      </c>
      <c r="E67" s="26"/>
    </row>
    <row r="68" spans="1:5">
      <c r="A68" s="8" t="s">
        <v>71</v>
      </c>
      <c r="B68" s="26">
        <v>1.3</v>
      </c>
      <c r="C68" s="26"/>
      <c r="D68" s="26">
        <v>5.3</v>
      </c>
      <c r="E68" s="26"/>
    </row>
    <row r="69" spans="1:5">
      <c r="A69" s="8" t="s">
        <v>72</v>
      </c>
      <c r="B69" s="28"/>
      <c r="C69" s="39"/>
      <c r="D69" s="28"/>
      <c r="E69" s="39"/>
    </row>
    <row r="70" spans="1:5">
      <c r="A70" s="8" t="s">
        <v>73</v>
      </c>
      <c r="B70" s="28"/>
      <c r="C70" s="39"/>
      <c r="D70" s="28"/>
      <c r="E70" s="39"/>
    </row>
    <row r="71" spans="1:5">
      <c r="A71" s="8" t="s">
        <v>74</v>
      </c>
      <c r="B71" s="28"/>
      <c r="C71" s="39"/>
      <c r="D71" s="28"/>
      <c r="E71" s="39"/>
    </row>
    <row r="72" spans="1:5">
      <c r="A72" s="10" t="s">
        <v>75</v>
      </c>
      <c r="B72" s="29">
        <v>21</v>
      </c>
      <c r="C72" s="40"/>
      <c r="D72" s="29">
        <v>21</v>
      </c>
      <c r="E72" s="40"/>
    </row>
    <row r="73" spans="1:5">
      <c r="B73" s="23"/>
      <c r="C73" s="23"/>
    </row>
  </sheetData>
  <mergeCells count="2">
    <mergeCell ref="B1:C1"/>
    <mergeCell ref="D1:E1"/>
  </mergeCells>
  <phoneticPr fontId="3" type="noConversion"/>
  <conditionalFormatting sqref="E43 D28:E38 D40:E42 E39 D44:E49">
    <cfRule type="cellIs" dxfId="107" priority="110" operator="lessThan">
      <formula>0</formula>
    </cfRule>
  </conditionalFormatting>
  <conditionalFormatting sqref="D52:E52">
    <cfRule type="cellIs" dxfId="106" priority="107" operator="lessThan">
      <formula>0</formula>
    </cfRule>
  </conditionalFormatting>
  <conditionalFormatting sqref="E54:E55 D2:E4">
    <cfRule type="cellIs" dxfId="105" priority="106" operator="lessThan">
      <formula>0</formula>
    </cfRule>
  </conditionalFormatting>
  <conditionalFormatting sqref="D6:E6 D51:E51 D8:E18 E19 D20:E27">
    <cfRule type="cellIs" dxfId="104" priority="105" operator="lessThan">
      <formula>0</formula>
    </cfRule>
  </conditionalFormatting>
  <conditionalFormatting sqref="D50:E50 D56:E56 D5:E5">
    <cfRule type="cellIs" dxfId="103" priority="104" operator="lessThan">
      <formula>0</formula>
    </cfRule>
  </conditionalFormatting>
  <conditionalFormatting sqref="D49">
    <cfRule type="cellIs" dxfId="102" priority="103" operator="lessThan">
      <formula>0</formula>
    </cfRule>
  </conditionalFormatting>
  <conditionalFormatting sqref="D49">
    <cfRule type="cellIs" dxfId="101" priority="102" operator="lessThan">
      <formula>0</formula>
    </cfRule>
  </conditionalFormatting>
  <conditionalFormatting sqref="D49">
    <cfRule type="cellIs" dxfId="100" priority="101" operator="lessThan">
      <formula>0</formula>
    </cfRule>
  </conditionalFormatting>
  <conditionalFormatting sqref="D49">
    <cfRule type="cellIs" dxfId="99" priority="100" operator="lessThan">
      <formula>0</formula>
    </cfRule>
  </conditionalFormatting>
  <conditionalFormatting sqref="D49">
    <cfRule type="cellIs" dxfId="98" priority="99" operator="lessThan">
      <formula>0</formula>
    </cfRule>
  </conditionalFormatting>
  <conditionalFormatting sqref="D49">
    <cfRule type="cellIs" dxfId="97" priority="98" operator="lessThan">
      <formula>0</formula>
    </cfRule>
  </conditionalFormatting>
  <conditionalFormatting sqref="D49">
    <cfRule type="cellIs" dxfId="96" priority="97" operator="lessThan">
      <formula>0</formula>
    </cfRule>
  </conditionalFormatting>
  <conditionalFormatting sqref="D49">
    <cfRule type="cellIs" dxfId="95" priority="96" operator="lessThan">
      <formula>0</formula>
    </cfRule>
  </conditionalFormatting>
  <conditionalFormatting sqref="D49">
    <cfRule type="cellIs" dxfId="94" priority="95" operator="lessThan">
      <formula>0</formula>
    </cfRule>
  </conditionalFormatting>
  <conditionalFormatting sqref="D49">
    <cfRule type="cellIs" dxfId="93" priority="94" operator="lessThan">
      <formula>0</formula>
    </cfRule>
  </conditionalFormatting>
  <conditionalFormatting sqref="D49">
    <cfRule type="cellIs" dxfId="92" priority="93" operator="lessThan">
      <formula>0</formula>
    </cfRule>
  </conditionalFormatting>
  <conditionalFormatting sqref="D49">
    <cfRule type="cellIs" dxfId="91" priority="92" operator="lessThan">
      <formula>0</formula>
    </cfRule>
  </conditionalFormatting>
  <conditionalFormatting sqref="D49">
    <cfRule type="cellIs" dxfId="90" priority="91" operator="lessThan">
      <formula>0</formula>
    </cfRule>
  </conditionalFormatting>
  <conditionalFormatting sqref="D49">
    <cfRule type="cellIs" dxfId="89" priority="90" operator="lessThan">
      <formula>0</formula>
    </cfRule>
  </conditionalFormatting>
  <conditionalFormatting sqref="D49">
    <cfRule type="cellIs" dxfId="88" priority="89" operator="lessThan">
      <formula>0</formula>
    </cfRule>
  </conditionalFormatting>
  <conditionalFormatting sqref="D49">
    <cfRule type="cellIs" dxfId="87" priority="88" operator="lessThan">
      <formula>0</formula>
    </cfRule>
  </conditionalFormatting>
  <conditionalFormatting sqref="D49">
    <cfRule type="cellIs" dxfId="86" priority="87" operator="lessThan">
      <formula>0</formula>
    </cfRule>
  </conditionalFormatting>
  <conditionalFormatting sqref="D49">
    <cfRule type="cellIs" dxfId="85" priority="86" operator="lessThan">
      <formula>0</formula>
    </cfRule>
  </conditionalFormatting>
  <conditionalFormatting sqref="D40">
    <cfRule type="cellIs" dxfId="84" priority="85" operator="lessThan">
      <formula>0</formula>
    </cfRule>
  </conditionalFormatting>
  <conditionalFormatting sqref="D40">
    <cfRule type="cellIs" dxfId="83" priority="84" operator="lessThan">
      <formula>0</formula>
    </cfRule>
  </conditionalFormatting>
  <conditionalFormatting sqref="D41">
    <cfRule type="cellIs" dxfId="82" priority="83" operator="lessThan">
      <formula>0</formula>
    </cfRule>
  </conditionalFormatting>
  <conditionalFormatting sqref="D41">
    <cfRule type="cellIs" dxfId="81" priority="82" operator="lessThan">
      <formula>0</formula>
    </cfRule>
  </conditionalFormatting>
  <conditionalFormatting sqref="D52">
    <cfRule type="cellIs" dxfId="80" priority="81" operator="lessThan">
      <formula>0</formula>
    </cfRule>
  </conditionalFormatting>
  <conditionalFormatting sqref="D52">
    <cfRule type="cellIs" dxfId="79" priority="80" operator="lessThan">
      <formula>0</formula>
    </cfRule>
  </conditionalFormatting>
  <conditionalFormatting sqref="D52">
    <cfRule type="cellIs" dxfId="78" priority="79" operator="lessThan">
      <formula>0</formula>
    </cfRule>
  </conditionalFormatting>
  <conditionalFormatting sqref="D52">
    <cfRule type="cellIs" dxfId="77" priority="78" operator="lessThan">
      <formula>0</formula>
    </cfRule>
  </conditionalFormatting>
  <conditionalFormatting sqref="D52">
    <cfRule type="cellIs" dxfId="76" priority="67" operator="lessThan">
      <formula>0</formula>
    </cfRule>
  </conditionalFormatting>
  <conditionalFormatting sqref="D52">
    <cfRule type="cellIs" dxfId="75" priority="66" operator="lessThan">
      <formula>0</formula>
    </cfRule>
  </conditionalFormatting>
  <conditionalFormatting sqref="D52">
    <cfRule type="cellIs" dxfId="74" priority="65" operator="lessThan">
      <formula>0</formula>
    </cfRule>
  </conditionalFormatting>
  <conditionalFormatting sqref="D52">
    <cfRule type="cellIs" dxfId="73" priority="64" operator="lessThan">
      <formula>0</formula>
    </cfRule>
  </conditionalFormatting>
  <conditionalFormatting sqref="D53:E53 D54:D55">
    <cfRule type="cellIs" dxfId="72" priority="59" operator="lessThan">
      <formula>0</formula>
    </cfRule>
  </conditionalFormatting>
  <conditionalFormatting sqref="D53:E53 D54:D55">
    <cfRule type="cellIs" dxfId="71" priority="60" operator="lessThan">
      <formula>0</formula>
    </cfRule>
  </conditionalFormatting>
  <conditionalFormatting sqref="D52">
    <cfRule type="cellIs" dxfId="70" priority="77" operator="lessThan">
      <formula>0</formula>
    </cfRule>
  </conditionalFormatting>
  <conditionalFormatting sqref="D52">
    <cfRule type="cellIs" dxfId="69" priority="76" operator="lessThan">
      <formula>0</formula>
    </cfRule>
  </conditionalFormatting>
  <conditionalFormatting sqref="D52">
    <cfRule type="cellIs" dxfId="68" priority="75" operator="lessThan">
      <formula>0</formula>
    </cfRule>
  </conditionalFormatting>
  <conditionalFormatting sqref="D52">
    <cfRule type="cellIs" dxfId="67" priority="74" operator="lessThan">
      <formula>0</formula>
    </cfRule>
  </conditionalFormatting>
  <conditionalFormatting sqref="D52">
    <cfRule type="cellIs" dxfId="66" priority="73" operator="lessThan">
      <formula>0</formula>
    </cfRule>
  </conditionalFormatting>
  <conditionalFormatting sqref="D52">
    <cfRule type="cellIs" dxfId="65" priority="72" operator="lessThan">
      <formula>0</formula>
    </cfRule>
  </conditionalFormatting>
  <conditionalFormatting sqref="D52">
    <cfRule type="cellIs" dxfId="64" priority="71" operator="lessThan">
      <formula>0</formula>
    </cfRule>
  </conditionalFormatting>
  <conditionalFormatting sqref="D52">
    <cfRule type="cellIs" dxfId="63" priority="70" operator="lessThan">
      <formula>0</formula>
    </cfRule>
  </conditionalFormatting>
  <conditionalFormatting sqref="D52">
    <cfRule type="cellIs" dxfId="62" priority="69" operator="lessThan">
      <formula>0</formula>
    </cfRule>
  </conditionalFormatting>
  <conditionalFormatting sqref="D52">
    <cfRule type="cellIs" dxfId="61" priority="68" operator="lessThan">
      <formula>0</formula>
    </cfRule>
  </conditionalFormatting>
  <conditionalFormatting sqref="D52">
    <cfRule type="cellIs" dxfId="60" priority="63" operator="lessThan">
      <formula>0</formula>
    </cfRule>
  </conditionalFormatting>
  <conditionalFormatting sqref="D7:E7">
    <cfRule type="cellIs" dxfId="59" priority="62" operator="lessThan">
      <formula>0</formula>
    </cfRule>
  </conditionalFormatting>
  <conditionalFormatting sqref="D7:E7">
    <cfRule type="cellIs" dxfId="58" priority="61" operator="lessThan">
      <formula>0</formula>
    </cfRule>
  </conditionalFormatting>
  <conditionalFormatting sqref="E27">
    <cfRule type="cellIs" dxfId="57" priority="58" operator="lessThan">
      <formula>0</formula>
    </cfRule>
  </conditionalFormatting>
  <conditionalFormatting sqref="D19:E19">
    <cfRule type="cellIs" dxfId="56" priority="57" operator="lessThan">
      <formula>0</formula>
    </cfRule>
  </conditionalFormatting>
  <conditionalFormatting sqref="D63">
    <cfRule type="cellIs" dxfId="55" priority="55" operator="lessThan">
      <formula>0</formula>
    </cfRule>
  </conditionalFormatting>
  <conditionalFormatting sqref="D63">
    <cfRule type="cellIs" dxfId="54" priority="56" operator="lessThan">
      <formula>0</formula>
    </cfRule>
  </conditionalFormatting>
  <conditionalFormatting sqref="C43 B28:C38 B40:C42 C39 B44:C49">
    <cfRule type="cellIs" dxfId="53" priority="54" operator="lessThan">
      <formula>0</formula>
    </cfRule>
  </conditionalFormatting>
  <conditionalFormatting sqref="B52:C52">
    <cfRule type="cellIs" dxfId="52" priority="53" operator="lessThan">
      <formula>0</formula>
    </cfRule>
  </conditionalFormatting>
  <conditionalFormatting sqref="C54:C55 B2:C4">
    <cfRule type="cellIs" dxfId="51" priority="52" operator="lessThan">
      <formula>0</formula>
    </cfRule>
  </conditionalFormatting>
  <conditionalFormatting sqref="B6:C6 B51:C51 B8:C18 C19 B20:C27">
    <cfRule type="cellIs" dxfId="50" priority="51" operator="lessThan">
      <formula>0</formula>
    </cfRule>
  </conditionalFormatting>
  <conditionalFormatting sqref="B50:C50 B56:C56 B5:C5">
    <cfRule type="cellIs" dxfId="49" priority="50" operator="lessThan">
      <formula>0</formula>
    </cfRule>
  </conditionalFormatting>
  <conditionalFormatting sqref="B49">
    <cfRule type="cellIs" dxfId="48" priority="49" operator="lessThan">
      <formula>0</formula>
    </cfRule>
  </conditionalFormatting>
  <conditionalFormatting sqref="B49">
    <cfRule type="cellIs" dxfId="47" priority="48" operator="lessThan">
      <formula>0</formula>
    </cfRule>
  </conditionalFormatting>
  <conditionalFormatting sqref="B49">
    <cfRule type="cellIs" dxfId="46" priority="47" operator="lessThan">
      <formula>0</formula>
    </cfRule>
  </conditionalFormatting>
  <conditionalFormatting sqref="B49">
    <cfRule type="cellIs" dxfId="45" priority="46" operator="lessThan">
      <formula>0</formula>
    </cfRule>
  </conditionalFormatting>
  <conditionalFormatting sqref="B49">
    <cfRule type="cellIs" dxfId="44" priority="45" operator="lessThan">
      <formula>0</formula>
    </cfRule>
  </conditionalFormatting>
  <conditionalFormatting sqref="B49">
    <cfRule type="cellIs" dxfId="43" priority="44" operator="lessThan">
      <formula>0</formula>
    </cfRule>
  </conditionalFormatting>
  <conditionalFormatting sqref="B49">
    <cfRule type="cellIs" dxfId="42" priority="43" operator="lessThan">
      <formula>0</formula>
    </cfRule>
  </conditionalFormatting>
  <conditionalFormatting sqref="B49">
    <cfRule type="cellIs" dxfId="41" priority="42" operator="lessThan">
      <formula>0</formula>
    </cfRule>
  </conditionalFormatting>
  <conditionalFormatting sqref="B49">
    <cfRule type="cellIs" dxfId="40" priority="41" operator="lessThan">
      <formula>0</formula>
    </cfRule>
  </conditionalFormatting>
  <conditionalFormatting sqref="B49">
    <cfRule type="cellIs" dxfId="39" priority="40" operator="lessThan">
      <formula>0</formula>
    </cfRule>
  </conditionalFormatting>
  <conditionalFormatting sqref="B49">
    <cfRule type="cellIs" dxfId="38" priority="39" operator="lessThan">
      <formula>0</formula>
    </cfRule>
  </conditionalFormatting>
  <conditionalFormatting sqref="B49">
    <cfRule type="cellIs" dxfId="37" priority="38" operator="lessThan">
      <formula>0</formula>
    </cfRule>
  </conditionalFormatting>
  <conditionalFormatting sqref="B49">
    <cfRule type="cellIs" dxfId="36" priority="37" operator="lessThan">
      <formula>0</formula>
    </cfRule>
  </conditionalFormatting>
  <conditionalFormatting sqref="B49">
    <cfRule type="cellIs" dxfId="35" priority="36" operator="lessThan">
      <formula>0</formula>
    </cfRule>
  </conditionalFormatting>
  <conditionalFormatting sqref="B49">
    <cfRule type="cellIs" dxfId="34" priority="35" operator="lessThan">
      <formula>0</formula>
    </cfRule>
  </conditionalFormatting>
  <conditionalFormatting sqref="B49">
    <cfRule type="cellIs" dxfId="33" priority="34" operator="lessThan">
      <formula>0</formula>
    </cfRule>
  </conditionalFormatting>
  <conditionalFormatting sqref="B49">
    <cfRule type="cellIs" dxfId="32" priority="33" operator="lessThan">
      <formula>0</formula>
    </cfRule>
  </conditionalFormatting>
  <conditionalFormatting sqref="B49">
    <cfRule type="cellIs" dxfId="31" priority="32" operator="lessThan">
      <formula>0</formula>
    </cfRule>
  </conditionalFormatting>
  <conditionalFormatting sqref="B40">
    <cfRule type="cellIs" dxfId="30" priority="31" operator="lessThan">
      <formula>0</formula>
    </cfRule>
  </conditionalFormatting>
  <conditionalFormatting sqref="B40">
    <cfRule type="cellIs" dxfId="29" priority="30" operator="lessThan">
      <formula>0</formula>
    </cfRule>
  </conditionalFormatting>
  <conditionalFormatting sqref="B41">
    <cfRule type="cellIs" dxfId="28" priority="29" operator="lessThan">
      <formula>0</formula>
    </cfRule>
  </conditionalFormatting>
  <conditionalFormatting sqref="B41">
    <cfRule type="cellIs" dxfId="27" priority="28" operator="lessThan">
      <formula>0</formula>
    </cfRule>
  </conditionalFormatting>
  <conditionalFormatting sqref="B52">
    <cfRule type="cellIs" dxfId="26" priority="27" operator="lessThan">
      <formula>0</formula>
    </cfRule>
  </conditionalFormatting>
  <conditionalFormatting sqref="B52">
    <cfRule type="cellIs" dxfId="25" priority="26" operator="lessThan">
      <formula>0</formula>
    </cfRule>
  </conditionalFormatting>
  <conditionalFormatting sqref="B52">
    <cfRule type="cellIs" dxfId="24" priority="25" operator="lessThan">
      <formula>0</formula>
    </cfRule>
  </conditionalFormatting>
  <conditionalFormatting sqref="B52">
    <cfRule type="cellIs" dxfId="23" priority="24" operator="lessThan">
      <formula>0</formula>
    </cfRule>
  </conditionalFormatting>
  <conditionalFormatting sqref="B52">
    <cfRule type="cellIs" dxfId="22" priority="13" operator="lessThan">
      <formula>0</formula>
    </cfRule>
  </conditionalFormatting>
  <conditionalFormatting sqref="B52">
    <cfRule type="cellIs" dxfId="21" priority="12" operator="lessThan">
      <formula>0</formula>
    </cfRule>
  </conditionalFormatting>
  <conditionalFormatting sqref="B52">
    <cfRule type="cellIs" dxfId="20" priority="11" operator="lessThan">
      <formula>0</formula>
    </cfRule>
  </conditionalFormatting>
  <conditionalFormatting sqref="B52">
    <cfRule type="cellIs" dxfId="19" priority="10" operator="lessThan">
      <formula>0</formula>
    </cfRule>
  </conditionalFormatting>
  <conditionalFormatting sqref="B53:C53 B54:B55">
    <cfRule type="cellIs" dxfId="18" priority="5" operator="lessThan">
      <formula>0</formula>
    </cfRule>
  </conditionalFormatting>
  <conditionalFormatting sqref="B53:C53 B54:B55">
    <cfRule type="cellIs" dxfId="17" priority="6" operator="lessThan">
      <formula>0</formula>
    </cfRule>
  </conditionalFormatting>
  <conditionalFormatting sqref="B52">
    <cfRule type="cellIs" dxfId="16" priority="23" operator="lessThan">
      <formula>0</formula>
    </cfRule>
  </conditionalFormatting>
  <conditionalFormatting sqref="B52">
    <cfRule type="cellIs" dxfId="15" priority="22" operator="lessThan">
      <formula>0</formula>
    </cfRule>
  </conditionalFormatting>
  <conditionalFormatting sqref="B52">
    <cfRule type="cellIs" dxfId="14" priority="21" operator="lessThan">
      <formula>0</formula>
    </cfRule>
  </conditionalFormatting>
  <conditionalFormatting sqref="B52">
    <cfRule type="cellIs" dxfId="13" priority="20" operator="lessThan">
      <formula>0</formula>
    </cfRule>
  </conditionalFormatting>
  <conditionalFormatting sqref="B52">
    <cfRule type="cellIs" dxfId="12" priority="19" operator="lessThan">
      <formula>0</formula>
    </cfRule>
  </conditionalFormatting>
  <conditionalFormatting sqref="B52">
    <cfRule type="cellIs" dxfId="11" priority="18" operator="lessThan">
      <formula>0</formula>
    </cfRule>
  </conditionalFormatting>
  <conditionalFormatting sqref="B52">
    <cfRule type="cellIs" dxfId="10" priority="17" operator="lessThan">
      <formula>0</formula>
    </cfRule>
  </conditionalFormatting>
  <conditionalFormatting sqref="B52">
    <cfRule type="cellIs" dxfId="9" priority="16" operator="lessThan">
      <formula>0</formula>
    </cfRule>
  </conditionalFormatting>
  <conditionalFormatting sqref="B52">
    <cfRule type="cellIs" dxfId="8" priority="15" operator="lessThan">
      <formula>0</formula>
    </cfRule>
  </conditionalFormatting>
  <conditionalFormatting sqref="B52">
    <cfRule type="cellIs" dxfId="7" priority="14" operator="lessThan">
      <formula>0</formula>
    </cfRule>
  </conditionalFormatting>
  <conditionalFormatting sqref="B52">
    <cfRule type="cellIs" dxfId="6" priority="9" operator="lessThan">
      <formula>0</formula>
    </cfRule>
  </conditionalFormatting>
  <conditionalFormatting sqref="B7:C7">
    <cfRule type="cellIs" dxfId="5" priority="8" operator="lessThan">
      <formula>0</formula>
    </cfRule>
  </conditionalFormatting>
  <conditionalFormatting sqref="B7:C7">
    <cfRule type="cellIs" dxfId="4" priority="7" operator="lessThan">
      <formula>0</formula>
    </cfRule>
  </conditionalFormatting>
  <conditionalFormatting sqref="C27">
    <cfRule type="cellIs" dxfId="3" priority="4" operator="lessThan">
      <formula>0</formula>
    </cfRule>
  </conditionalFormatting>
  <conditionalFormatting sqref="B19:C19">
    <cfRule type="cellIs" dxfId="2" priority="3" operator="lessThan">
      <formula>0</formula>
    </cfRule>
  </conditionalFormatting>
  <conditionalFormatting sqref="B63">
    <cfRule type="cellIs" dxfId="1" priority="1" operator="lessThan">
      <formula>0</formula>
    </cfRule>
  </conditionalFormatting>
  <conditionalFormatting sqref="B63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Xiaomei Zhang</cp:lastModifiedBy>
  <dcterms:created xsi:type="dcterms:W3CDTF">2020-04-10T11:20:29Z</dcterms:created>
  <dcterms:modified xsi:type="dcterms:W3CDTF">2020-04-12T05:54:34Z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56223007-7f2c-404f-aa1e-2905b7136828</vt:lpwstr>
  </property>
</Properties>
</file>