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meizhang/git/Sample/testdata/"/>
    </mc:Choice>
  </mc:AlternateContent>
  <xr:revisionPtr revIDLastSave="0" documentId="13_ncr:1_{05BB88C8-653A-F14E-93A0-A87FB1F6936E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<sst xmlns="http://schemas.openxmlformats.org/spreadsheetml/2006/main" count="523" uniqueCount="216">
  <si>
    <t>id</t>
    <phoneticPr fontId="2" type="noConversion"/>
  </si>
  <si>
    <t>project_id</t>
    <phoneticPr fontId="2" type="noConversion"/>
  </si>
  <si>
    <t>name</t>
    <phoneticPr fontId="2" type="noConversion"/>
  </si>
  <si>
    <t>title</t>
    <phoneticPr fontId="2" type="noConversion"/>
  </si>
  <si>
    <t>SQL</t>
    <phoneticPr fontId="2" type="noConversion"/>
  </si>
  <si>
    <t>ObjectiveSQL</t>
    <phoneticPr fontId="2" type="noConversion"/>
  </si>
  <si>
    <t>完成率</t>
    <phoneticPr fontId="2" type="noConversion"/>
  </si>
  <si>
    <t>profit_income_expanse</t>
    <phoneticPr fontId="2" type="noConversion"/>
  </si>
  <si>
    <t>Y</t>
    <phoneticPr fontId="2" type="noConversion"/>
  </si>
  <si>
    <t>income_composition</t>
    <phoneticPr fontId="2" type="noConversion"/>
  </si>
  <si>
    <t>收入详情</t>
    <phoneticPr fontId="2" type="noConversion"/>
  </si>
  <si>
    <t>business_income, manager_income, reward_income</t>
    <phoneticPr fontId="2" type="noConversion"/>
  </si>
  <si>
    <t>business_income_factors</t>
    <phoneticPr fontId="2" type="noConversion"/>
  </si>
  <si>
    <t>业务收入详情</t>
    <phoneticPr fontId="2" type="noConversion"/>
  </si>
  <si>
    <t>cases_by_phases</t>
    <phoneticPr fontId="2" type="noConversion"/>
  </si>
  <si>
    <t>各阶段 人员业务量达成情况</t>
    <phoneticPr fontId="2" type="noConversion"/>
  </si>
  <si>
    <t>{"*":"people_failed_to_meet_cases_objective_by_phase"}</t>
    <phoneticPr fontId="2" type="noConversion"/>
  </si>
  <si>
    <t>N</t>
    <phoneticPr fontId="2" type="noConversion"/>
  </si>
  <si>
    <t>people_failed_to_meet_cases_objective_by_phase</t>
    <phoneticPr fontId="2" type="noConversion"/>
  </si>
  <si>
    <t>月度业务量对应阶段明细</t>
    <phoneticPr fontId="2" type="noConversion"/>
  </si>
  <si>
    <t>一线人员渠道招聘明细及费用</t>
    <phoneticPr fontId="2" type="noConversion"/>
  </si>
  <si>
    <t>Channe_fee_list</t>
    <phoneticPr fontId="2" type="noConversion"/>
  </si>
  <si>
    <t>一线人员内推明细及费用</t>
    <phoneticPr fontId="2" type="noConversion"/>
  </si>
  <si>
    <t>Internal_referral_fee_list</t>
    <phoneticPr fontId="2" type="noConversion"/>
  </si>
  <si>
    <t>一线人员住宿明细及对应床位费</t>
    <phoneticPr fontId="2" type="noConversion"/>
  </si>
  <si>
    <t>housing_expanse_bed_list</t>
    <phoneticPr fontId="2" type="noConversion"/>
  </si>
  <si>
    <t>一线人员单位社保缴纳明细及金额</t>
    <phoneticPr fontId="2" type="noConversion"/>
  </si>
  <si>
    <t>social_security_list</t>
    <phoneticPr fontId="2" type="noConversion"/>
  </si>
  <si>
    <t>一线人员培训明细及对应金额</t>
    <phoneticPr fontId="2" type="noConversion"/>
  </si>
  <si>
    <t>training_cost_list</t>
    <phoneticPr fontId="2" type="noConversion"/>
  </si>
  <si>
    <t>一线人员夜班补助明细</t>
    <phoneticPr fontId="2" type="noConversion"/>
  </si>
  <si>
    <t>firstline_night_shit_subsidy_list</t>
    <phoneticPr fontId="2" type="noConversion"/>
  </si>
  <si>
    <t>一线人员合同补助明细</t>
    <phoneticPr fontId="2" type="noConversion"/>
  </si>
  <si>
    <t>firstline_Contract_subsidy_list</t>
    <phoneticPr fontId="2" type="noConversion"/>
  </si>
  <si>
    <t>一线人员行政奖惩明细</t>
    <phoneticPr fontId="2" type="noConversion"/>
  </si>
  <si>
    <t>firstline_rewards_Deduction_list</t>
    <phoneticPr fontId="2" type="noConversion"/>
  </si>
  <si>
    <t>一线人员业务奖惩明细</t>
    <phoneticPr fontId="2" type="noConversion"/>
  </si>
  <si>
    <t>firstline_job_rewards_Deduction_list</t>
    <phoneticPr fontId="2" type="noConversion"/>
  </si>
  <si>
    <t>一线加班人员明细及天数</t>
    <phoneticPr fontId="2" type="noConversion"/>
  </si>
  <si>
    <t>Overtime_pay_list</t>
    <phoneticPr fontId="2" type="noConversion"/>
  </si>
  <si>
    <t>一线病假人员明细及天数</t>
    <phoneticPr fontId="2" type="noConversion"/>
  </si>
  <si>
    <t>firstline_sick_leave_list</t>
    <phoneticPr fontId="2" type="noConversion"/>
  </si>
  <si>
    <t>一线单人平均成本详情</t>
    <phoneticPr fontId="2" type="noConversion"/>
  </si>
  <si>
    <t>firstline_average_per_person_cost_fators</t>
    <phoneticPr fontId="2" type="noConversion"/>
  </si>
  <si>
    <t>额外费用</t>
    <phoneticPr fontId="2" type="noConversion"/>
  </si>
  <si>
    <t>extra_fee_factors</t>
    <phoneticPr fontId="2" type="noConversion"/>
  </si>
  <si>
    <t>住宿人员明细及对应床位费</t>
    <phoneticPr fontId="2" type="noConversion"/>
  </si>
  <si>
    <t>培训人员明细及对应金额</t>
    <phoneticPr fontId="2" type="noConversion"/>
  </si>
  <si>
    <t>单位缴纳社保人员明细及金额</t>
    <phoneticPr fontId="2" type="noConversion"/>
  </si>
  <si>
    <t xml:space="preserve">缴纳服务费人员明细 </t>
    <phoneticPr fontId="2" type="noConversion"/>
  </si>
  <si>
    <t>movingout_service_cost_list</t>
    <phoneticPr fontId="2" type="noConversion"/>
  </si>
  <si>
    <t>一线成本详情</t>
    <phoneticPr fontId="2" type="noConversion"/>
  </si>
  <si>
    <t>firstline_expanse_factors</t>
    <phoneticPr fontId="2" type="noConversion"/>
  </si>
  <si>
    <t>队列管理人员绩效明细</t>
    <phoneticPr fontId="2" type="noConversion"/>
  </si>
  <si>
    <t>group_mgmt_expanse_list</t>
    <phoneticPr fontId="2" type="noConversion"/>
  </si>
  <si>
    <t>管理分摊详情</t>
    <phoneticPr fontId="2" type="noConversion"/>
  </si>
  <si>
    <t>mgmt_expanse_factors</t>
    <phoneticPr fontId="2" type="noConversion"/>
  </si>
  <si>
    <t>班长保险单位缴纳明细</t>
    <phoneticPr fontId="2" type="noConversion"/>
  </si>
  <si>
    <t>班长病假明细</t>
    <phoneticPr fontId="2" type="noConversion"/>
  </si>
  <si>
    <t>expert_agent_sick_leave_list</t>
    <phoneticPr fontId="2" type="noConversion"/>
  </si>
  <si>
    <t>班长合同补助明细</t>
    <phoneticPr fontId="2" type="noConversion"/>
  </si>
  <si>
    <t>班长加班工资明细</t>
    <phoneticPr fontId="2" type="noConversion"/>
  </si>
  <si>
    <t>班长行政奖惩明细</t>
    <phoneticPr fontId="2" type="noConversion"/>
  </si>
  <si>
    <t>班长绩效明细</t>
    <phoneticPr fontId="2" type="noConversion"/>
  </si>
  <si>
    <t>疑难支撑成本详情</t>
    <phoneticPr fontId="2" type="noConversion"/>
  </si>
  <si>
    <t>expert_agent_expanse_factors</t>
    <phoneticPr fontId="2" type="noConversion"/>
  </si>
  <si>
    <t>成本详情</t>
    <phoneticPr fontId="2" type="noConversion"/>
  </si>
  <si>
    <t>expanse_composition</t>
    <phoneticPr fontId="2" type="noConversion"/>
  </si>
  <si>
    <t>special_reward_factors</t>
  </si>
  <si>
    <t>人力考核详情</t>
    <phoneticPr fontId="2" type="noConversion"/>
  </si>
  <si>
    <t>hr_management_reward_factors</t>
    <phoneticPr fontId="2" type="noConversion"/>
  </si>
  <si>
    <t>服务考核-每日综合满意度不达标人员明细</t>
    <phoneticPr fontId="2" type="noConversion"/>
  </si>
  <si>
    <t>csat_people_list</t>
    <phoneticPr fontId="2" type="noConversion"/>
  </si>
  <si>
    <t>服务考核-每日综合满意度</t>
    <phoneticPr fontId="2" type="noConversion"/>
  </si>
  <si>
    <t>csat_list</t>
    <phoneticPr fontId="2" type="noConversion"/>
  </si>
  <si>
    <t>服务考核-每月解决率及不达标人员明细</t>
    <phoneticPr fontId="2" type="noConversion"/>
  </si>
  <si>
    <t>resolution_rate_month_list</t>
    <phoneticPr fontId="2" type="noConversion"/>
  </si>
  <si>
    <t>服务考核-每日解决率</t>
    <phoneticPr fontId="2" type="noConversion"/>
  </si>
  <si>
    <t>resolution_rate_day_list</t>
    <phoneticPr fontId="2" type="noConversion"/>
  </si>
  <si>
    <t>服务考核-每日综合接通率</t>
    <phoneticPr fontId="2" type="noConversion"/>
  </si>
  <si>
    <t>pickup_rate_day_list</t>
    <phoneticPr fontId="2" type="noConversion"/>
  </si>
  <si>
    <t>服务考核-指标详情</t>
    <phoneticPr fontId="2" type="noConversion"/>
  </si>
  <si>
    <t>service_level_reward_rate_factors</t>
    <phoneticPr fontId="2" type="noConversion"/>
  </si>
  <si>
    <t>招标人表扬人员明细</t>
    <phoneticPr fontId="2" type="noConversion"/>
  </si>
  <si>
    <t>total_bidder_positive_feedback_list</t>
    <phoneticPr fontId="2" type="noConversion"/>
  </si>
  <si>
    <t>total_complaint_about_agent_error_list</t>
    <phoneticPr fontId="2" type="noConversion"/>
  </si>
  <si>
    <t>服务考核-客服详情</t>
    <phoneticPr fontId="2" type="noConversion"/>
  </si>
  <si>
    <t>service_level_reward_agent_factors</t>
    <phoneticPr fontId="2" type="noConversion"/>
  </si>
  <si>
    <t>考核收入详情</t>
    <phoneticPr fontId="2" type="noConversion"/>
  </si>
  <si>
    <t>reward_income_factors</t>
    <phoneticPr fontId="2" type="noConversion"/>
  </si>
  <si>
    <t>管理收入详情</t>
    <phoneticPr fontId="2" type="noConversion"/>
  </si>
  <si>
    <t>manager_income_factors</t>
    <phoneticPr fontId="2" type="noConversion"/>
  </si>
  <si>
    <t>人员座席比详情</t>
    <phoneticPr fontId="2" type="noConversion"/>
  </si>
  <si>
    <t>firstline_percentage_composition</t>
    <phoneticPr fontId="2" type="noConversion"/>
  </si>
  <si>
    <t>一线单人产出指标</t>
    <phoneticPr fontId="2" type="noConversion"/>
  </si>
  <si>
    <t>firstline_productivity_per_person_index</t>
    <phoneticPr fontId="2" type="noConversion"/>
  </si>
  <si>
    <t>parameters</t>
    <phoneticPr fontId="2" type="noConversion"/>
  </si>
  <si>
    <t>items</t>
    <phoneticPr fontId="2" type="noConversion"/>
  </si>
  <si>
    <t>{"total_cases":"cases_by_phases", "firstline_productivity_per_person":"firstline_productivity_per_person_index", "firstline_percentage":"firstline_percentage_composition"}</t>
    <phoneticPr fontId="2" type="noConversion"/>
  </si>
  <si>
    <t>{"business_income":"business_income_factors","manager_income":"manager_income_factors","reward_income":"reward_income_factors"}</t>
    <phoneticPr fontId="2" type="noConversion"/>
  </si>
  <si>
    <t>total_complaint_about_agent_attitude_people_list</t>
    <phoneticPr fontId="2" type="noConversion"/>
  </si>
  <si>
    <t>number_complaint_about_agent_composition</t>
    <phoneticPr fontId="2" type="noConversion"/>
  </si>
  <si>
    <t>客服代表责任客户投诉构成详情</t>
    <phoneticPr fontId="2" type="noConversion"/>
  </si>
  <si>
    <t>客服代表责任客户投诉人员态度违规人员明细</t>
    <phoneticPr fontId="2" type="noConversion"/>
  </si>
  <si>
    <t>客服代表责任客户投诉人员业务差错违规人员明细</t>
    <phoneticPr fontId="2" type="noConversion"/>
  </si>
  <si>
    <t>单项活动奖励按人员分布详情</t>
    <phoneticPr fontId="2" type="noConversion"/>
  </si>
  <si>
    <t>training_cost_per_person_list</t>
    <phoneticPr fontId="2" type="noConversion"/>
  </si>
  <si>
    <t>housing_empty_bed_fee_per_person_list</t>
    <phoneticPr fontId="2" type="noConversion"/>
  </si>
  <si>
    <t>当月利润分析</t>
    <phoneticPr fontId="2" type="noConversion"/>
  </si>
  <si>
    <t>profit_income_expanse_ytd</t>
    <phoneticPr fontId="2" type="noConversion"/>
  </si>
  <si>
    <t>本年累计利润分析</t>
    <phoneticPr fontId="2" type="noConversion"/>
  </si>
  <si>
    <t>description</t>
    <phoneticPr fontId="2" type="noConversion"/>
  </si>
  <si>
    <t>ratio</t>
    <phoneticPr fontId="2" type="noConversion"/>
  </si>
  <si>
    <t>10010_internet_service</t>
  </si>
  <si>
    <t>drill</t>
    <phoneticPr fontId="2" type="noConversion"/>
  </si>
  <si>
    <t>N</t>
  </si>
  <si>
    <t>recruit_trip_cost_list</t>
    <phoneticPr fontId="2" type="noConversion"/>
  </si>
  <si>
    <t>recruit_cost_per_person_referral_list</t>
    <phoneticPr fontId="2" type="noConversion"/>
  </si>
  <si>
    <t>firstline_social_security_list</t>
    <phoneticPr fontId="2" type="noConversion"/>
  </si>
  <si>
    <t>月度预实一览表</t>
    <phoneticPr fontId="2" type="noConversion"/>
  </si>
  <si>
    <t>科目、目标、实际一览表</t>
    <phoneticPr fontId="2" type="noConversion"/>
  </si>
  <si>
    <t>RatioSQL</t>
    <phoneticPr fontId="2" type="noConversion"/>
  </si>
  <si>
    <t>ObjectiveRatioSQL</t>
    <phoneticPr fontId="2" type="noConversion"/>
  </si>
  <si>
    <t>monthly_items_list</t>
    <phoneticPr fontId="2" type="noConversion"/>
  </si>
  <si>
    <t>income,net_income,tax,business_income,agent_income,manager_income,expert_income,project_manager_income,reward_income,service_level_reward,number_complaint_about_agent_fee,agent_major_mistake_fee,agent_minor_mistake_fee,pickup_rate_fee,csat_fee,resolution_rate_fee,customer_praise_award,low_pickup_rate_days_fee,hr_management_reward,skilled_agent_percentage_reward,fulltime_employee_reward,intern_loss_rate_fee,fulltime_loss_fee,hiring_done_rate_fee,special_reward,expanse,management_expanse,expert_agent_expanse,mgmt_expanse,group_mgmt_expanse,operation_support_expanse,backoffice_expanse,firstline_expanse,wage,overtime_wage,social_security,training_cost,movingout_service_cost,mgmt_expanse_reimbursement,teambuilding_expanse,recruit_cost,recruit_fee,recruit_misc_fee,housing_expanse,housing_fee,housing_misc,education_reimbursement,profit,internet_service_profit,other_expanse,project_mgmt_cost,sales_cost,misc_cost,net_profit,total_planned_time,number_standard_person,total_cases,total_people_for_billing,firstline_percentage,total_expert_agents,total_project_managers,firstline_productivity_per_person,firstline_profit_per_person,firstline_mgmt_sharing_cost_per_person,productivity_per_person,profit_per_person,pickup_rate,csat,resolution_rate</t>
    <phoneticPr fontId="2" type="noConversion"/>
  </si>
  <si>
    <t>total_cases,firstline_productivity_per_person,firstline_percentage</t>
    <phoneticPr fontId="2" type="noConversion"/>
  </si>
  <si>
    <t>number_standard_person,total_people_for_billing</t>
    <phoneticPr fontId="2" type="noConversion"/>
  </si>
  <si>
    <t>expert_income,project_manager_income</t>
    <phoneticPr fontId="2" type="noConversion"/>
  </si>
  <si>
    <t>service_level_reward,hr_management_reward,special_reward</t>
    <phoneticPr fontId="2" type="noConversion"/>
  </si>
  <si>
    <t xml:space="preserve">number_complaint_about_agent_fee,agent_major_mistake_fee,agent_minor_mistake_fee,pickup_rate_fee,csat_fee,resolution_rate_fee
</t>
    <phoneticPr fontId="2" type="noConversion"/>
  </si>
  <si>
    <t>skilled_agent_percentage_reward,fulltime_employee_reward,intern_loss_rate_fee,fulltime_loss_fee</t>
    <phoneticPr fontId="2" type="noConversion"/>
  </si>
  <si>
    <t>expert_agent_expanse,mgmt_expanse,firstline_expanse</t>
    <phoneticPr fontId="2" type="noConversion"/>
  </si>
  <si>
    <t>group_mgmt_expanse,operation_support_expanse,backoffice_expanse</t>
    <phoneticPr fontId="2" type="noConversion"/>
  </si>
  <si>
    <t>v_monthly_local_ave_aht,number_standard_person,v_monthly_usage</t>
    <phoneticPr fontId="2" type="noConversion"/>
  </si>
  <si>
    <t>招聘费用</t>
    <phoneticPr fontId="2" type="noConversion"/>
  </si>
  <si>
    <t>内推、渠道、招聘差旅费</t>
    <phoneticPr fontId="2" type="noConversion"/>
  </si>
  <si>
    <t>housing_cost_list</t>
    <phoneticPr fontId="2" type="noConversion"/>
  </si>
  <si>
    <t>住宿成本</t>
    <phoneticPr fontId="2" type="noConversion"/>
  </si>
  <si>
    <t>住宿成本(空置分摊、支持人员床位分摊、搬迁及中介分摊）</t>
    <phoneticPr fontId="2" type="noConversion"/>
  </si>
  <si>
    <t>project_mgmt_cost,sales_cost,misc_cost</t>
    <phoneticPr fontId="2" type="noConversion"/>
  </si>
  <si>
    <t>firstline_housing_expanse_list</t>
    <phoneticPr fontId="2" type="noConversion"/>
  </si>
  <si>
    <t>一线人员住宿成本</t>
    <phoneticPr fontId="2" type="noConversion"/>
  </si>
  <si>
    <t>v_dorm_vacancy_charge,v_supporting_crew_housing_cost,v_moving_fee_realtor_fee,v_housing_cost</t>
    <phoneticPr fontId="2" type="noConversion"/>
  </si>
  <si>
    <t>一线人员招聘费用</t>
    <phoneticPr fontId="2" type="noConversion"/>
  </si>
  <si>
    <t>pickup_rate_fee,csat_fee,resolution_rate_fee,customer_praise_award,low_pickup_rate_days_fee</t>
    <phoneticPr fontId="2" type="noConversion"/>
  </si>
  <si>
    <t>客服代表责任客户投诉人员态度违规人员明细（人员数据-月运营-队列：对应服务专员的客服代表责任客户投诉件数-服务态度+客服代表责任客户投诉件数-业务差错+客服代表责任客户投诉件数-其他 数量）</t>
    <phoneticPr fontId="2" type="noConversion"/>
  </si>
  <si>
    <t>客服代表责任客户投诉人员业务差错违规人员明细（人员数据-月运营-队列：客服代表关键错误件数-业务类、客服代表关键错误件数-服务类   对应人员明细 及 对应数量）</t>
    <phoneticPr fontId="2" type="noConversion"/>
  </si>
  <si>
    <t>招标人表扬人员明细（人员数据-队列：具有表扬的对应人员明细 及 数量）</t>
    <phoneticPr fontId="2" type="noConversion"/>
  </si>
  <si>
    <t>服务考核-每日综合接通率（队列-日运营：每日 综合系统接起率、本地接起率）</t>
    <phoneticPr fontId="2" type="noConversion"/>
  </si>
  <si>
    <t>服务考核-每日解决率（队列-日运营：每日 集团解决率、本地解决率、合计解决率 趋势）</t>
    <phoneticPr fontId="2" type="noConversion"/>
  </si>
  <si>
    <t>服务考核-每月解决率及不达标人员明细（队列-月运营：合计解决率不达标服务专员明细）</t>
    <phoneticPr fontId="2" type="noConversion"/>
  </si>
  <si>
    <t>服务考核-每日综合满意度（队列-月运营：集团满意度、本地满意度、合计满意度）</t>
    <phoneticPr fontId="2" type="noConversion"/>
  </si>
  <si>
    <t>服务考核-每日综合满意度不达标人员明细（队列-日运营：合计满意度不达标服务专员明细）</t>
    <phoneticPr fontId="2" type="noConversion"/>
  </si>
  <si>
    <t>班长绩效明细（人员数据-队列：班长的 绩效系数）</t>
    <phoneticPr fontId="2" type="noConversion"/>
  </si>
  <si>
    <t>班长行政奖惩明细（工资表导入：班长的 具有行政奖惩的 班长人员明细  及 对应金额）</t>
    <phoneticPr fontId="2" type="noConversion"/>
  </si>
  <si>
    <t>班长加班工资明细（人员数据-队列：班长的 具有加班天数  人员明细 及  对应工资表导入：加班工资 明细）</t>
    <phoneticPr fontId="2" type="noConversion"/>
  </si>
  <si>
    <t>班长合同补助明细（人员数据-HR：具有合同补助 的 班长人员明细 及 对应金额）</t>
    <phoneticPr fontId="2" type="noConversion"/>
  </si>
  <si>
    <t>班长病假明细（人员数据-队列：班长的 病假明细 及 工资表导入：班长的 病假工资 明细）</t>
    <phoneticPr fontId="2" type="noConversion"/>
  </si>
  <si>
    <t>班长保险单位缴纳明细（人员数据-HR：保险单位缴纳部分 班长人员明细 及 对应金额）</t>
    <phoneticPr fontId="2" type="noConversion"/>
  </si>
  <si>
    <t>队列管理人员绩效明细（人员数据-队列：队列管理人员绩效系数明细）</t>
    <phoneticPr fontId="2" type="noConversion"/>
  </si>
  <si>
    <t>缴纳服务费人员明细 （人员数据-HR：服务专员的   缴纳服务费人员明细）</t>
    <phoneticPr fontId="2" type="noConversion"/>
  </si>
  <si>
    <t>单位缴纳社保人员明细及金额（人员数据-HR：服务专员的   保险单位缴纳部分 人员明细）</t>
    <phoneticPr fontId="2" type="noConversion"/>
  </si>
  <si>
    <t>培训人员明细及对应金额（人员数据-队列：服务专员的  培训补贴及对应人员明细）</t>
    <phoneticPr fontId="2" type="noConversion"/>
  </si>
  <si>
    <t>住宿人员明细及对应床位费（人员数据-行政：具有住宿床位费 的服务专员人员明细 及 对应金额）</t>
    <phoneticPr fontId="2" type="noConversion"/>
  </si>
  <si>
    <t>一线病假人员明细及天数（工资表导入：服务专员的  病假工资的人员明细 、 对应金额 及 人员数据-队列对应 服务专员的病假天数）</t>
    <phoneticPr fontId="2" type="noConversion"/>
  </si>
  <si>
    <t>一线加班人员明细及天数（工资表导入：服务专员的  具有加班工资的人员明细 、 对应金额 及 人员数据-队列对应 服务专员的加班天数）</t>
    <phoneticPr fontId="2" type="noConversion"/>
  </si>
  <si>
    <t>一线人员业务奖惩明细（工资表导入：具有业务奖惩的 服务专员人员明细 及 对应金额）</t>
    <phoneticPr fontId="2" type="noConversion"/>
  </si>
  <si>
    <t>一线人员行政奖惩明细（工资表导入：具有行政奖惩的 服务专员人员明细 及 对应金额）</t>
    <phoneticPr fontId="2" type="noConversion"/>
  </si>
  <si>
    <t>一线人员合同补助明细（人员数据-HR： 具有  合同补助 的服务专员人员明细 及 对应金额）</t>
    <phoneticPr fontId="2" type="noConversion"/>
  </si>
  <si>
    <t>一线人员夜班补助明细（人员数据-队列： 具有夜班补助的服务专员人员明细 及 对应金额）</t>
    <phoneticPr fontId="2" type="noConversion"/>
  </si>
  <si>
    <t>一线人员培训明细及对应金额（人员数据-队列： 具有培训补贴的服务专员  人员明细 及 对应金额）</t>
    <phoneticPr fontId="2" type="noConversion"/>
  </si>
  <si>
    <t>一线人员单位社保缴纳明细及金额（人员数据-HR：服务专员的   保险单位缴纳部分 人员明细）</t>
    <phoneticPr fontId="2" type="noConversion"/>
  </si>
  <si>
    <t>一线人员住宿明细及对应床位费（人员数据-行政：具有住宿床位费 的服务专员人员明细 及 对应金额）</t>
    <phoneticPr fontId="2" type="noConversion"/>
  </si>
  <si>
    <t>一线人员内推明细及费用（人员数据-招聘：具有内部推荐费用  的 服务专员人员明细 及 对应费用）</t>
    <phoneticPr fontId="2" type="noConversion"/>
  </si>
  <si>
    <t>v_complaints_about_agent_attitude,v_complaints_about_agent_mistakes,v_complaints_about_agent_others</t>
    <phoneticPr fontId="2" type="noConversion"/>
  </si>
  <si>
    <t>total_bed_cost,v_dorm_vacancy_charge,v_supporting_crew_housing_cost,v_moving_fee_realtor_fee</t>
    <phoneticPr fontId="2" type="noConversion"/>
  </si>
  <si>
    <t>10010_internet_service</t>
    <phoneticPr fontId="2" type="noConversion"/>
  </si>
  <si>
    <t>select ext-&gt;&gt;'stage' as name, ext-&gt;&gt;'stage' as title, sum(double_value) as value from statistics inner join employee on employee=employee.id where month=${month} and employee.project_id=${projectId} and ext ? 'stage' group by ext-&gt;&gt;'stage' order by name</t>
    <phoneticPr fontId="2" type="noConversion"/>
  </si>
  <si>
    <t>select ext-&gt;&gt;'stage' as name, ext-&gt;&gt;'stage' as title, sum(double_value) as value from target inner join employee on employee=employee.id where month=${month} and employee.project_id=${projectId} and ext ? 'stage' group by ext-&gt;&gt;'stage' order by name</t>
    <phoneticPr fontId="2" type="noConversion"/>
  </si>
  <si>
    <t>select name, name as title, sum(double_value) as value from statistics inner join employee on employee=employee.id where month=${month} and employee.project_id=${projectId} and ext-&gt;&gt;'stage' = ${name} group by name order by name</t>
    <phoneticPr fontId="2" type="noConversion"/>
  </si>
  <si>
    <t>select name, name as title, sum(double_value) as value from target inner join employee on employee=employee.id where month=${month} and employee.project_id=${projectId} and ext-&gt;&gt;'stage' = ${name} group by name order by name</t>
    <phoneticPr fontId="2" type="noConversion"/>
  </si>
  <si>
    <t>total_expert_base_salary,total_expert_job_premier,total_expert_housing_allowance,total_expert_management_pay,total_expert_full_attendance_pay,total_expert_meal_allowance,total_expert_admin_award,total_expert_special_bonus,total_agent_overtime_pay,total_expert_rent_managment_fee,total_expert_contract_subsidary,total_expert_service_fee,total_expert_insurance_paid_by_company,total_expert_sickleave_pay</t>
    <phoneticPr fontId="2" type="noConversion"/>
  </si>
  <si>
    <t>{"group_mgmt_expanse":"group_mgmt_expanse_list"}</t>
    <phoneticPr fontId="2" type="noConversion"/>
  </si>
  <si>
    <t>{"total_bed_cost":"housing_empty_bed_fee_per_person_list"}</t>
    <phoneticPr fontId="2" type="noConversion"/>
  </si>
  <si>
    <t>{"average_sick_pay":"firstline_sick_leave_list","average_overtime_pay":"Overtime_pay_list","average_work_itemization_pay":"firstline_job_rewards_Deduction_list","average_admin_itemizaiton_pay":"firstline_rewards_Deduction_list","average_contract_subsideray":"firstline_Contract_subsidy_list","average_nightshift_subsideray":"firstline_night_shit_subsidy_list","average_training_cost":"training_cost_list","average_insurance_by_company":"firstline_social_security_list","average_housing_cost":"firstline_housing_expanse_list","average_recruit_cost":"recruit_trip_cost_list"}</t>
    <phoneticPr fontId="2" type="noConversion"/>
  </si>
  <si>
    <t>{"v_dorm_vacancy_charge":"housing_expanse_bed_list"}</t>
    <phoneticPr fontId="2" type="noConversion"/>
  </si>
  <si>
    <t>{"v_referal_fee":"Internal_referral_fee_list","v_recruiter_cost":"Channe_fee_list"}</t>
    <phoneticPr fontId="2" type="noConversion"/>
  </si>
  <si>
    <t>year,month,projectId,name</t>
    <phoneticPr fontId="2" type="noConversion"/>
  </si>
  <si>
    <t>average_wage,average_attendance_pay,average_performance_pay,average_sick_pay,average_overtime_pay,average_special_award,average_work_itemization_pay,average_admin_itemizaiton_pay,average_fullattendance_award,average_meal_subsideray,average_contract_subsideray,average_rent_collection,average_nightshift_subsideray,average_training_cost,average_insurance_by_company,average_mgmt_fee,average_housing_cost,average_recruit_cost,average_diploma_subsideray</t>
    <phoneticPr fontId="2" type="noConversion"/>
  </si>
  <si>
    <t>firstline_expanse,wage,movingout_service_cost,social_security,training_cost,recruit_cost,housing_expanse,education_reimbursement</t>
    <phoneticPr fontId="2" type="noConversion"/>
  </si>
  <si>
    <t>{"movingout_service_cost":"movingout_service_cost_list","social_security":"social_security_list","training_cost":"training_cost_per_person_list","recruit_cost":"recruit_cost_per_person_referral_list","housing_expanse":"housing_cost_list","firstline_expanse":"firstline_average_per_person_cost_fators"}</t>
    <phoneticPr fontId="2" type="noConversion"/>
  </si>
  <si>
    <t>{"v_complaints_about_agent_attitude":"total_complaint_about_agent_attitude_people_list","v_complaints_about_agent_mistakes":"total_complaint_about_agent_error_list","v_complaints_about_agent_others":"complaints_about_agent_others_perople_list"}</t>
    <phoneticPr fontId="2" type="noConversion"/>
  </si>
  <si>
    <t>complaints_about_agent_others_perople_list</t>
    <phoneticPr fontId="2" type="noConversion"/>
  </si>
  <si>
    <t>客服代表责任客户投诉人员其他差错违规人员明细</t>
    <phoneticPr fontId="2" type="noConversion"/>
  </si>
  <si>
    <t>客服代表责任客户投诉人员其他差错违规人员明细（人员数据-月运营-队列：客服代表责任客户投诉件数-其他 的值不等于0的人员的列表和错误数的明细）</t>
    <phoneticPr fontId="2" type="noConversion"/>
  </si>
  <si>
    <t>{"*":"csat_people_list"}</t>
    <phoneticPr fontId="2" type="noConversion"/>
  </si>
  <si>
    <t>{"number_complaint_about_agent_fee":"number_complaint_about_agent_composition","*":"service_level_reward_rate_factors"}</t>
    <phoneticPr fontId="2" type="noConversion"/>
  </si>
  <si>
    <t>{"pickup_rate_fee":"pickup_rate_day_list","resolution_rate_fee":"resolution_rate_month_list","customer_praise_award":"total_bidder_positive_feedback_list","csat_fee":"csat_list"}</t>
    <phoneticPr fontId="2" type="noConversion"/>
  </si>
  <si>
    <t>{"*":"resolution_rate_day_list"}</t>
    <phoneticPr fontId="2" type="noConversion"/>
  </si>
  <si>
    <t>{"service_level_reward":"service_level_reward_agent_factors","hr_management_reward":"hr_management_reward_factors","special_reward":"special_reward_factors"}</t>
    <phoneticPr fontId="2" type="noConversion"/>
  </si>
  <si>
    <t>{"expert_agent_expanse":"expert_agent_expanse_factors","mgmt_expanse":"mgmt_expanse_factors","firstline_expanse":"firstline_expanse_factors"}</t>
    <phoneticPr fontId="2" type="noConversion"/>
  </si>
  <si>
    <t>expert_agent_performance_list</t>
    <phoneticPr fontId="2" type="noConversion"/>
  </si>
  <si>
    <t>expert_agent_rewards_deduction_list</t>
    <phoneticPr fontId="2" type="noConversion"/>
  </si>
  <si>
    <t>expert_agent_overtime_pay_list</t>
    <phoneticPr fontId="2" type="noConversion"/>
  </si>
  <si>
    <t>expert_agent_contract_subsidy_list</t>
    <phoneticPr fontId="2" type="noConversion"/>
  </si>
  <si>
    <t>insurance_company_part_list</t>
    <phoneticPr fontId="2" type="noConversion"/>
  </si>
  <si>
    <t>income,profit,expanse,misc_cost</t>
    <phoneticPr fontId="2" type="noConversion"/>
  </si>
  <si>
    <t>{"income":"income_composition","expanse":"expanse_composition","misc_cost":"extra_fee_factors"}</t>
    <phoneticPr fontId="2" type="noConversion"/>
  </si>
  <si>
    <t>{"total_expert_management_pay":"expert_agent_performance_list","total_expert_admin_award":"expert_agent_rewards_deduction_list","total_agent_overtime_pay":"expert_agent_overtime_pay_list","total_expert_contract_subsidary":"expert_agent_contract_subsidy_list","total_expert_sickleave_pay":"expert_agent_sick_leave_list","total_expert_insurance_paid_by_company":"insurance_company_part_list"}</t>
    <phoneticPr fontId="2" type="noConversion"/>
  </si>
  <si>
    <t>default_style</t>
    <phoneticPr fontId="2" type="noConversion"/>
  </si>
  <si>
    <t>tabular</t>
    <phoneticPr fontId="2" type="noConversion"/>
  </si>
  <si>
    <t>chart</t>
    <phoneticPr fontId="2" type="noConversion"/>
  </si>
  <si>
    <t>default_show</t>
    <phoneticPr fontId="2" type="noConversion"/>
  </si>
  <si>
    <t>avarage_referal_fee,avarage_recruiter_cost,average_recruiting_trip_cost</t>
    <phoneticPr fontId="2" type="noConversion"/>
  </si>
  <si>
    <t>{"avarage_referal_fee":"Internal_referral_fee_list","avarage_recruiter_cost":"Channe_fee_list"}</t>
    <phoneticPr fontId="2" type="noConversion"/>
  </si>
  <si>
    <t>total_referal_fee,total_recruiter_cost,total_recruiting_trip_cost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</si>
</sst>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C00000"/>
      <name val="等线 (正文)"/>
      <charset val="134"/>
    </font>
    <font>
      <sz val="12"/>
      <color rgb="FFC00000"/>
      <name val="等线"/>
      <family val="2"/>
      <charset val="134"/>
      <scheme val="minor"/>
    </font>
    <font>
      <sz val="12"/>
      <color rgb="FFC00000"/>
      <name val="等线"/>
      <family val="4"/>
      <charset val="134"/>
      <scheme val="minor"/>
    </font>
    <font>
      <b/>
      <sz val="12"/>
      <color rgb="FFC00000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7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8" fillId="0" borderId="1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6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1" fillId="0" borderId="2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"/>
  <sheetViews>
    <sheetView tabSelected="1" topLeftCell="B35" zoomScale="106" workbookViewId="0">
      <selection activeCell="F42" sqref="F42"/>
    </sheetView>
  </sheetViews>
  <sheetFormatPr baseColWidth="10" defaultColWidth="11" defaultRowHeight="16"/>
  <cols>
    <col min="1" max="2" width="11" style="5"/>
    <col min="3" max="3" width="37.33203125" style="5" customWidth="1"/>
    <col min="4" max="4" width="26.83203125" style="5" customWidth="1"/>
    <col min="5" max="5" width="45.33203125" customWidth="1"/>
    <col min="6" max="6" width="51.83203125" style="5" customWidth="1"/>
    <col min="7" max="7" width="38.33203125" customWidth="1"/>
    <col min="8" max="8" width="58" style="5" customWidth="1"/>
    <col min="9" max="9" width="17.5" style="5" customWidth="1"/>
    <col min="10" max="10" width="11" style="5"/>
    <col min="11" max="11" width="18" style="5" customWidth="1"/>
    <col min="12" max="12" width="11" style="5"/>
    <col min="13" max="13" width="18.33203125" style="5" customWidth="1"/>
    <col min="14" max="14" width="11" style="5"/>
    <col min="15" max="15" width="18.83203125" style="5" customWidth="1"/>
    <col min="16" max="16" width="14.33203125" style="5" customWidth="1"/>
    <col min="17" max="17" width="60.5" style="5" customWidth="1"/>
    <col min="18" max="16384" width="11" style="5"/>
  </cols>
  <sheetData>
    <row r="1" spans="1:17" ht="34">
      <c r="A1" s="16" t="s">
        <v>0</v>
      </c>
      <c r="B1" s="16" t="s">
        <v>1</v>
      </c>
      <c r="C1" s="16" t="s">
        <v>2</v>
      </c>
      <c r="D1" s="16" t="s">
        <v>3</v>
      </c>
      <c r="E1" s="16" t="s">
        <v>111</v>
      </c>
      <c r="F1" s="16" t="s">
        <v>97</v>
      </c>
      <c r="G1" s="16" t="s">
        <v>114</v>
      </c>
      <c r="H1" s="16" t="s">
        <v>96</v>
      </c>
      <c r="I1" s="16" t="s">
        <v>6</v>
      </c>
      <c r="J1" s="16" t="s">
        <v>112</v>
      </c>
      <c r="K1" s="16" t="s">
        <v>4</v>
      </c>
      <c r="L1" s="16" t="s">
        <v>5</v>
      </c>
      <c r="M1" s="16" t="s">
        <v>121</v>
      </c>
      <c r="N1" s="16" t="s">
        <v>122</v>
      </c>
      <c r="O1" s="6" t="s">
        <v>209</v>
      </c>
      <c r="P1" s="6" t="s">
        <v>212</v>
      </c>
    </row>
    <row r="2" spans="1:17" customFormat="1" ht="388">
      <c r="A2" s="16">
        <v>1</v>
      </c>
      <c r="B2" s="17" t="s">
        <v>176</v>
      </c>
      <c r="C2" s="16" t="s">
        <v>123</v>
      </c>
      <c r="D2" s="16" t="s">
        <v>119</v>
      </c>
      <c r="E2" s="16" t="s">
        <v>120</v>
      </c>
      <c r="F2" s="16" t="s">
        <v>124</v>
      </c>
      <c r="G2" s="16"/>
      <c r="H2" s="16" t="s">
        <v>187</v>
      </c>
      <c r="I2" s="16"/>
      <c r="J2" s="16"/>
      <c r="K2" s="16" t="s">
        <v>8</v>
      </c>
      <c r="L2" s="16" t="s">
        <v>8</v>
      </c>
      <c r="M2" s="16"/>
      <c r="N2" s="19"/>
      <c r="O2" s="19" t="s">
        <v>210</v>
      </c>
      <c r="P2" s="6" t="s">
        <v>8</v>
      </c>
      <c r="Q2" s="1"/>
    </row>
    <row r="3" spans="1:17" customFormat="1" ht="51">
      <c r="A3" s="16">
        <v>2</v>
      </c>
      <c r="B3" s="17" t="s">
        <v>176</v>
      </c>
      <c r="C3" s="17" t="s">
        <v>7</v>
      </c>
      <c r="D3" s="17" t="s">
        <v>108</v>
      </c>
      <c r="E3" s="17" t="s">
        <v>108</v>
      </c>
      <c r="F3" s="17" t="s">
        <v>206</v>
      </c>
      <c r="G3" s="17" t="s">
        <v>207</v>
      </c>
      <c r="H3" s="16" t="s">
        <v>187</v>
      </c>
      <c r="I3" s="17" t="s">
        <v>8</v>
      </c>
      <c r="J3" s="16"/>
      <c r="K3" s="16" t="s">
        <v>8</v>
      </c>
      <c r="L3" s="17" t="s">
        <v>8</v>
      </c>
      <c r="M3" s="19"/>
      <c r="N3" s="19"/>
      <c r="O3" s="19" t="s">
        <v>211</v>
      </c>
      <c r="P3" s="19" t="s">
        <v>8</v>
      </c>
    </row>
    <row r="4" spans="1:17" ht="34">
      <c r="A4" s="6">
        <v>3</v>
      </c>
      <c r="B4" s="2" t="s">
        <v>113</v>
      </c>
      <c r="C4" s="2" t="s">
        <v>109</v>
      </c>
      <c r="D4" s="2" t="s">
        <v>110</v>
      </c>
      <c r="E4" s="2" t="s">
        <v>110</v>
      </c>
      <c r="F4" s="2"/>
      <c r="G4" s="2"/>
      <c r="H4" s="6" t="s">
        <v>187</v>
      </c>
      <c r="I4" s="2"/>
      <c r="J4" s="6"/>
      <c r="K4" s="6" t="s">
        <v>8</v>
      </c>
      <c r="L4" s="2" t="s">
        <v>8</v>
      </c>
      <c r="M4" s="4"/>
      <c r="N4" s="4"/>
      <c r="O4" s="19" t="s">
        <v>211</v>
      </c>
      <c r="P4" s="4" t="s">
        <v>8</v>
      </c>
    </row>
    <row r="5" spans="1:17" customFormat="1" ht="68">
      <c r="A5" s="18">
        <v>4</v>
      </c>
      <c r="B5" s="17" t="s">
        <v>113</v>
      </c>
      <c r="C5" s="18" t="s">
        <v>9</v>
      </c>
      <c r="D5" s="18" t="s">
        <v>10</v>
      </c>
      <c r="E5" s="18" t="s">
        <v>10</v>
      </c>
      <c r="F5" s="18" t="s">
        <v>11</v>
      </c>
      <c r="G5" s="18" t="s">
        <v>99</v>
      </c>
      <c r="H5" s="16" t="s">
        <v>187</v>
      </c>
      <c r="I5" s="19" t="s">
        <v>8</v>
      </c>
      <c r="J5" s="18"/>
      <c r="K5" s="19" t="s">
        <v>8</v>
      </c>
      <c r="L5" s="17" t="s">
        <v>8</v>
      </c>
      <c r="M5" s="19"/>
      <c r="N5" s="19"/>
      <c r="O5" s="19" t="s">
        <v>211</v>
      </c>
      <c r="P5" s="19" t="s">
        <v>17</v>
      </c>
    </row>
    <row r="6" spans="1:17" customFormat="1" ht="85">
      <c r="A6" s="18">
        <f t="shared" ref="A6:A41" si="0">A5+1</f>
        <v>5</v>
      </c>
      <c r="B6" s="17" t="s">
        <v>113</v>
      </c>
      <c r="C6" s="18" t="s">
        <v>12</v>
      </c>
      <c r="D6" s="18" t="s">
        <v>13</v>
      </c>
      <c r="E6" s="18" t="s">
        <v>13</v>
      </c>
      <c r="F6" s="18" t="s">
        <v>125</v>
      </c>
      <c r="G6" s="18" t="s">
        <v>98</v>
      </c>
      <c r="H6" s="16" t="s">
        <v>187</v>
      </c>
      <c r="I6" s="19" t="s">
        <v>8</v>
      </c>
      <c r="J6" s="18"/>
      <c r="K6" s="19" t="s">
        <v>8</v>
      </c>
      <c r="L6" s="18" t="s">
        <v>8</v>
      </c>
      <c r="M6" s="19"/>
      <c r="N6" s="19"/>
      <c r="O6" s="19" t="s">
        <v>211</v>
      </c>
      <c r="P6" s="19" t="s">
        <v>17</v>
      </c>
    </row>
    <row r="7" spans="1:17" s="11" customFormat="1" ht="409.6">
      <c r="A7" s="8">
        <f t="shared" si="0"/>
        <v>6</v>
      </c>
      <c r="B7" s="9" t="s">
        <v>113</v>
      </c>
      <c r="C7" s="8" t="s">
        <v>14</v>
      </c>
      <c r="D7" s="8" t="s">
        <v>15</v>
      </c>
      <c r="E7" s="8" t="s">
        <v>15</v>
      </c>
      <c r="F7" s="8"/>
      <c r="G7" s="8" t="s">
        <v>16</v>
      </c>
      <c r="H7" s="31" t="s">
        <v>187</v>
      </c>
      <c r="I7" s="8" t="s">
        <v>17</v>
      </c>
      <c r="J7" s="8" t="s">
        <v>177</v>
      </c>
      <c r="K7" s="8" t="s">
        <v>178</v>
      </c>
      <c r="L7" s="8"/>
      <c r="M7" s="10"/>
      <c r="N7" s="10"/>
      <c r="O7" s="10" t="s">
        <v>211</v>
      </c>
      <c r="P7" s="10" t="s">
        <v>17</v>
      </c>
    </row>
    <row r="8" spans="1:17" s="11" customFormat="1" ht="409.6">
      <c r="A8" s="8">
        <f t="shared" si="0"/>
        <v>7</v>
      </c>
      <c r="B8" s="9" t="s">
        <v>113</v>
      </c>
      <c r="C8" s="8" t="s">
        <v>18</v>
      </c>
      <c r="D8" s="8" t="s">
        <v>19</v>
      </c>
      <c r="E8" s="8" t="s">
        <v>19</v>
      </c>
      <c r="F8" s="8"/>
      <c r="G8" s="8"/>
      <c r="H8" s="31" t="s">
        <v>187</v>
      </c>
      <c r="I8" s="10" t="s">
        <v>17</v>
      </c>
      <c r="J8" s="8" t="s">
        <v>179</v>
      </c>
      <c r="K8" s="8" t="s">
        <v>180</v>
      </c>
      <c r="L8" s="8"/>
      <c r="M8" s="10"/>
      <c r="N8" s="10"/>
      <c r="O8" s="10" t="s">
        <v>211</v>
      </c>
      <c r="P8" s="10" t="s">
        <v>17</v>
      </c>
    </row>
    <row r="9" spans="1:17" customFormat="1" ht="34">
      <c r="A9" s="18">
        <f t="shared" si="0"/>
        <v>8</v>
      </c>
      <c r="B9" s="17" t="s">
        <v>113</v>
      </c>
      <c r="C9" s="18" t="s">
        <v>95</v>
      </c>
      <c r="D9" s="18" t="s">
        <v>94</v>
      </c>
      <c r="E9" s="18" t="s">
        <v>94</v>
      </c>
      <c r="F9" s="18" t="s">
        <v>133</v>
      </c>
      <c r="G9" s="19"/>
      <c r="H9" s="16" t="s">
        <v>187</v>
      </c>
      <c r="I9" s="19"/>
      <c r="J9" s="18" t="s">
        <v>17</v>
      </c>
      <c r="K9" s="19"/>
      <c r="L9" s="19"/>
      <c r="M9" s="19"/>
      <c r="N9" s="19"/>
      <c r="O9" s="19" t="s">
        <v>211</v>
      </c>
      <c r="P9" s="19" t="s">
        <v>17</v>
      </c>
    </row>
    <row r="10" spans="1:17" customFormat="1" ht="34">
      <c r="A10" s="18">
        <f t="shared" si="0"/>
        <v>9</v>
      </c>
      <c r="B10" s="17" t="s">
        <v>113</v>
      </c>
      <c r="C10" s="18" t="s">
        <v>93</v>
      </c>
      <c r="D10" s="18" t="s">
        <v>92</v>
      </c>
      <c r="E10" s="18" t="s">
        <v>92</v>
      </c>
      <c r="F10" s="18" t="s">
        <v>126</v>
      </c>
      <c r="G10" s="19"/>
      <c r="H10" s="16" t="s">
        <v>187</v>
      </c>
      <c r="I10" s="19"/>
      <c r="J10" s="18" t="s">
        <v>17</v>
      </c>
      <c r="K10" s="19"/>
      <c r="L10" s="19"/>
      <c r="M10" s="19"/>
      <c r="N10" s="19"/>
      <c r="O10" s="19" t="s">
        <v>211</v>
      </c>
      <c r="P10" s="19" t="s">
        <v>17</v>
      </c>
    </row>
    <row r="11" spans="1:17" customFormat="1" ht="34">
      <c r="A11" s="18">
        <f t="shared" si="0"/>
        <v>10</v>
      </c>
      <c r="B11" s="17" t="s">
        <v>113</v>
      </c>
      <c r="C11" s="18" t="s">
        <v>91</v>
      </c>
      <c r="D11" s="18" t="s">
        <v>90</v>
      </c>
      <c r="E11" s="18" t="s">
        <v>90</v>
      </c>
      <c r="F11" s="18" t="s">
        <v>127</v>
      </c>
      <c r="G11" s="19"/>
      <c r="H11" s="16" t="s">
        <v>187</v>
      </c>
      <c r="I11" s="19"/>
      <c r="J11" s="18" t="s">
        <v>8</v>
      </c>
      <c r="K11" s="19"/>
      <c r="L11" s="19"/>
      <c r="M11" s="19"/>
      <c r="N11" s="19"/>
      <c r="O11" s="19" t="s">
        <v>211</v>
      </c>
      <c r="P11" s="19" t="s">
        <v>17</v>
      </c>
    </row>
    <row r="12" spans="1:17" customFormat="1" ht="68">
      <c r="A12" s="18">
        <f t="shared" si="0"/>
        <v>11</v>
      </c>
      <c r="B12" s="17" t="s">
        <v>113</v>
      </c>
      <c r="C12" s="18" t="s">
        <v>89</v>
      </c>
      <c r="D12" s="18" t="s">
        <v>88</v>
      </c>
      <c r="E12" s="18" t="s">
        <v>88</v>
      </c>
      <c r="F12" s="18" t="s">
        <v>128</v>
      </c>
      <c r="G12" s="18" t="s">
        <v>199</v>
      </c>
      <c r="H12" s="16" t="s">
        <v>187</v>
      </c>
      <c r="I12" s="19"/>
      <c r="J12" s="18" t="s">
        <v>8</v>
      </c>
      <c r="K12" s="19"/>
      <c r="L12" s="19"/>
      <c r="M12" s="19"/>
      <c r="N12" s="19"/>
      <c r="O12" s="19" t="s">
        <v>211</v>
      </c>
      <c r="P12" s="19" t="s">
        <v>17</v>
      </c>
    </row>
    <row r="13" spans="1:17" customFormat="1" ht="68">
      <c r="A13" s="18">
        <f t="shared" si="0"/>
        <v>12</v>
      </c>
      <c r="B13" s="17" t="s">
        <v>113</v>
      </c>
      <c r="C13" s="18" t="s">
        <v>87</v>
      </c>
      <c r="D13" s="18" t="s">
        <v>86</v>
      </c>
      <c r="E13" s="18" t="s">
        <v>86</v>
      </c>
      <c r="F13" s="18" t="s">
        <v>129</v>
      </c>
      <c r="G13" s="18" t="s">
        <v>196</v>
      </c>
      <c r="H13" s="16" t="s">
        <v>187</v>
      </c>
      <c r="I13" s="19"/>
      <c r="J13" s="18" t="s">
        <v>8</v>
      </c>
      <c r="K13" s="19"/>
      <c r="L13" s="19"/>
      <c r="M13" s="19"/>
      <c r="N13" s="19"/>
      <c r="O13" s="19" t="s">
        <v>211</v>
      </c>
      <c r="P13" s="19" t="s">
        <v>17</v>
      </c>
    </row>
    <row r="14" spans="1:17" customFormat="1" ht="102">
      <c r="A14" s="18">
        <f t="shared" si="0"/>
        <v>13</v>
      </c>
      <c r="B14" s="17" t="s">
        <v>113</v>
      </c>
      <c r="C14" s="18" t="s">
        <v>101</v>
      </c>
      <c r="D14" s="18" t="s">
        <v>102</v>
      </c>
      <c r="E14" s="18" t="s">
        <v>102</v>
      </c>
      <c r="F14" s="18" t="s">
        <v>174</v>
      </c>
      <c r="G14" s="20" t="s">
        <v>191</v>
      </c>
      <c r="H14" s="16" t="s">
        <v>187</v>
      </c>
      <c r="I14" s="19"/>
      <c r="J14" s="18" t="s">
        <v>17</v>
      </c>
      <c r="K14" s="19"/>
      <c r="L14" s="19"/>
      <c r="M14" s="19"/>
      <c r="N14" s="19"/>
      <c r="O14" s="19" t="s">
        <v>211</v>
      </c>
      <c r="P14" s="19" t="s">
        <v>17</v>
      </c>
    </row>
    <row r="15" spans="1:17" s="11" customFormat="1" ht="85">
      <c r="A15" s="8">
        <f t="shared" si="0"/>
        <v>14</v>
      </c>
      <c r="B15" s="9" t="s">
        <v>113</v>
      </c>
      <c r="C15" s="8" t="s">
        <v>100</v>
      </c>
      <c r="D15" s="8" t="s">
        <v>103</v>
      </c>
      <c r="E15" s="8" t="s">
        <v>145</v>
      </c>
      <c r="F15" s="12"/>
      <c r="G15" s="10"/>
      <c r="H15" s="31" t="s">
        <v>187</v>
      </c>
      <c r="I15" s="10"/>
      <c r="J15" s="13" t="s">
        <v>115</v>
      </c>
      <c r="K15" s="10"/>
      <c r="L15" s="10"/>
      <c r="M15" s="10"/>
      <c r="N15" s="10"/>
      <c r="O15" s="10" t="s">
        <v>211</v>
      </c>
      <c r="P15" s="10" t="s">
        <v>17</v>
      </c>
    </row>
    <row r="16" spans="1:17" s="11" customFormat="1" ht="68">
      <c r="A16" s="8">
        <f t="shared" si="0"/>
        <v>15</v>
      </c>
      <c r="B16" s="9" t="s">
        <v>113</v>
      </c>
      <c r="C16" s="8" t="s">
        <v>85</v>
      </c>
      <c r="D16" s="8" t="s">
        <v>104</v>
      </c>
      <c r="E16" s="8" t="s">
        <v>146</v>
      </c>
      <c r="F16" s="13"/>
      <c r="G16" s="10"/>
      <c r="H16" s="31" t="s">
        <v>187</v>
      </c>
      <c r="I16" s="10"/>
      <c r="J16" s="13" t="s">
        <v>17</v>
      </c>
      <c r="K16" s="10"/>
      <c r="L16" s="10"/>
      <c r="M16" s="10"/>
      <c r="N16" s="10"/>
      <c r="O16" s="10" t="s">
        <v>211</v>
      </c>
      <c r="P16" s="10" t="s">
        <v>17</v>
      </c>
    </row>
    <row r="17" spans="1:16" s="11" customFormat="1" ht="68">
      <c r="A17" s="8">
        <v>16</v>
      </c>
      <c r="B17" s="9" t="s">
        <v>113</v>
      </c>
      <c r="C17" s="8" t="s">
        <v>192</v>
      </c>
      <c r="D17" s="8" t="s">
        <v>193</v>
      </c>
      <c r="E17" s="8" t="s">
        <v>194</v>
      </c>
      <c r="F17" s="13"/>
      <c r="G17" s="10"/>
      <c r="H17" s="31"/>
      <c r="I17" s="10"/>
      <c r="J17" s="13"/>
      <c r="K17" s="10"/>
      <c r="L17" s="10"/>
      <c r="M17" s="10"/>
      <c r="N17" s="10"/>
      <c r="O17" s="10" t="s">
        <v>211</v>
      </c>
      <c r="P17" s="10" t="s">
        <v>17</v>
      </c>
    </row>
    <row r="18" spans="1:16" s="11" customFormat="1" ht="34">
      <c r="A18" s="8">
        <f>A16+1</f>
        <v>16</v>
      </c>
      <c r="B18" s="9" t="s">
        <v>113</v>
      </c>
      <c r="C18" s="8" t="s">
        <v>84</v>
      </c>
      <c r="D18" s="8" t="s">
        <v>83</v>
      </c>
      <c r="E18" s="8" t="s">
        <v>147</v>
      </c>
      <c r="F18" s="14"/>
      <c r="G18" s="10"/>
      <c r="H18" s="31" t="s">
        <v>187</v>
      </c>
      <c r="I18" s="10"/>
      <c r="J18" s="14" t="s">
        <v>8</v>
      </c>
      <c r="K18" s="10"/>
      <c r="L18" s="10"/>
      <c r="M18" s="10"/>
      <c r="N18" s="10"/>
      <c r="O18" s="10" t="s">
        <v>211</v>
      </c>
      <c r="P18" s="10" t="s">
        <v>17</v>
      </c>
    </row>
    <row r="19" spans="1:16" customFormat="1" ht="76" customHeight="1">
      <c r="A19" s="18">
        <f t="shared" si="0"/>
        <v>17</v>
      </c>
      <c r="B19" s="17" t="s">
        <v>113</v>
      </c>
      <c r="C19" s="18" t="s">
        <v>82</v>
      </c>
      <c r="D19" s="18" t="s">
        <v>81</v>
      </c>
      <c r="E19" s="18" t="s">
        <v>81</v>
      </c>
      <c r="F19" s="18" t="s">
        <v>144</v>
      </c>
      <c r="G19" s="18" t="s">
        <v>197</v>
      </c>
      <c r="H19" s="16" t="s">
        <v>187</v>
      </c>
      <c r="I19" s="19"/>
      <c r="J19" s="18" t="s">
        <v>8</v>
      </c>
      <c r="K19" s="19"/>
      <c r="L19" s="19"/>
      <c r="M19" s="19"/>
      <c r="N19" s="19"/>
      <c r="O19" s="19" t="s">
        <v>211</v>
      </c>
      <c r="P19" s="4" t="s">
        <v>17</v>
      </c>
    </row>
    <row r="20" spans="1:16" s="11" customFormat="1" ht="34">
      <c r="A20" s="8">
        <f t="shared" si="0"/>
        <v>18</v>
      </c>
      <c r="B20" s="9" t="s">
        <v>113</v>
      </c>
      <c r="C20" s="8" t="s">
        <v>80</v>
      </c>
      <c r="D20" s="8" t="s">
        <v>79</v>
      </c>
      <c r="E20" s="8" t="s">
        <v>148</v>
      </c>
      <c r="F20" s="8"/>
      <c r="G20" s="10"/>
      <c r="H20" s="31" t="s">
        <v>187</v>
      </c>
      <c r="I20" s="10"/>
      <c r="J20" s="8" t="s">
        <v>17</v>
      </c>
      <c r="K20" s="10"/>
      <c r="L20" s="10"/>
      <c r="M20" s="10"/>
      <c r="N20" s="10"/>
      <c r="O20" s="10" t="s">
        <v>211</v>
      </c>
      <c r="P20" s="10" t="s">
        <v>17</v>
      </c>
    </row>
    <row r="21" spans="1:16" s="11" customFormat="1" ht="34">
      <c r="A21" s="8">
        <f t="shared" si="0"/>
        <v>19</v>
      </c>
      <c r="B21" s="9" t="s">
        <v>113</v>
      </c>
      <c r="C21" s="8" t="s">
        <v>78</v>
      </c>
      <c r="D21" s="8" t="s">
        <v>77</v>
      </c>
      <c r="E21" s="8" t="s">
        <v>149</v>
      </c>
      <c r="F21" s="13"/>
      <c r="G21" s="10"/>
      <c r="H21" s="31" t="s">
        <v>187</v>
      </c>
      <c r="I21" s="10"/>
      <c r="J21" s="13" t="s">
        <v>17</v>
      </c>
      <c r="K21" s="10"/>
      <c r="L21" s="10"/>
      <c r="M21" s="10"/>
      <c r="N21" s="10"/>
      <c r="O21" s="10" t="s">
        <v>211</v>
      </c>
      <c r="P21" s="10" t="s">
        <v>17</v>
      </c>
    </row>
    <row r="22" spans="1:16" s="11" customFormat="1" ht="34">
      <c r="A22" s="8">
        <f t="shared" si="0"/>
        <v>20</v>
      </c>
      <c r="B22" s="9" t="s">
        <v>113</v>
      </c>
      <c r="C22" s="8" t="s">
        <v>76</v>
      </c>
      <c r="D22" s="8" t="s">
        <v>75</v>
      </c>
      <c r="E22" s="8" t="s">
        <v>150</v>
      </c>
      <c r="F22" s="13"/>
      <c r="G22" s="10" t="s">
        <v>198</v>
      </c>
      <c r="H22" s="31" t="s">
        <v>187</v>
      </c>
      <c r="I22" s="10"/>
      <c r="J22" s="13" t="s">
        <v>17</v>
      </c>
      <c r="K22" s="10"/>
      <c r="L22" s="10"/>
      <c r="M22" s="10"/>
      <c r="N22" s="10"/>
      <c r="O22" s="10" t="s">
        <v>211</v>
      </c>
      <c r="P22" s="10" t="s">
        <v>17</v>
      </c>
    </row>
    <row r="23" spans="1:16" s="11" customFormat="1" ht="34">
      <c r="A23" s="8">
        <f t="shared" si="0"/>
        <v>21</v>
      </c>
      <c r="B23" s="9" t="s">
        <v>113</v>
      </c>
      <c r="C23" s="8" t="s">
        <v>74</v>
      </c>
      <c r="D23" s="8" t="s">
        <v>73</v>
      </c>
      <c r="E23" s="8" t="s">
        <v>151</v>
      </c>
      <c r="F23" s="13"/>
      <c r="G23" s="10" t="s">
        <v>195</v>
      </c>
      <c r="H23" s="31" t="s">
        <v>187</v>
      </c>
      <c r="I23" s="10"/>
      <c r="J23" s="13" t="s">
        <v>17</v>
      </c>
      <c r="K23" s="10"/>
      <c r="L23" s="10"/>
      <c r="M23" s="10"/>
      <c r="N23" s="10"/>
      <c r="O23" s="10" t="s">
        <v>211</v>
      </c>
      <c r="P23" s="10" t="s">
        <v>17</v>
      </c>
    </row>
    <row r="24" spans="1:16" s="11" customFormat="1" ht="34">
      <c r="A24" s="8">
        <f t="shared" si="0"/>
        <v>22</v>
      </c>
      <c r="B24" s="9" t="s">
        <v>113</v>
      </c>
      <c r="C24" s="8" t="s">
        <v>72</v>
      </c>
      <c r="D24" s="8" t="s">
        <v>71</v>
      </c>
      <c r="E24" s="8" t="s">
        <v>152</v>
      </c>
      <c r="F24" s="13"/>
      <c r="G24" s="10"/>
      <c r="H24" s="31" t="s">
        <v>187</v>
      </c>
      <c r="I24" s="10"/>
      <c r="J24" s="13" t="s">
        <v>17</v>
      </c>
      <c r="K24" s="10"/>
      <c r="L24" s="10"/>
      <c r="M24" s="10"/>
      <c r="N24" s="10"/>
      <c r="O24" s="10" t="s">
        <v>211</v>
      </c>
      <c r="P24" s="10" t="s">
        <v>17</v>
      </c>
    </row>
    <row r="25" spans="1:16" customFormat="1" ht="79" customHeight="1">
      <c r="A25" s="18">
        <f t="shared" si="0"/>
        <v>23</v>
      </c>
      <c r="B25" s="17" t="s">
        <v>113</v>
      </c>
      <c r="C25" s="18" t="s">
        <v>70</v>
      </c>
      <c r="D25" s="18" t="s">
        <v>69</v>
      </c>
      <c r="E25" s="18" t="s">
        <v>69</v>
      </c>
      <c r="F25" s="18" t="s">
        <v>130</v>
      </c>
      <c r="G25" s="19"/>
      <c r="H25" s="16" t="s">
        <v>187</v>
      </c>
      <c r="I25" s="19"/>
      <c r="J25" s="18" t="s">
        <v>8</v>
      </c>
      <c r="K25" s="19"/>
      <c r="L25" s="19"/>
      <c r="M25" s="19"/>
      <c r="N25" s="19"/>
      <c r="O25" s="19" t="s">
        <v>211</v>
      </c>
      <c r="P25" s="4" t="s">
        <v>17</v>
      </c>
    </row>
    <row r="26" spans="1:16" customFormat="1" ht="34">
      <c r="A26" s="18">
        <f t="shared" si="0"/>
        <v>24</v>
      </c>
      <c r="B26" s="17" t="s">
        <v>113</v>
      </c>
      <c r="C26" s="18" t="s">
        <v>68</v>
      </c>
      <c r="D26" s="18" t="s">
        <v>105</v>
      </c>
      <c r="E26" s="18" t="s">
        <v>105</v>
      </c>
      <c r="F26" s="18"/>
      <c r="G26" s="19"/>
      <c r="H26" s="16" t="s">
        <v>187</v>
      </c>
      <c r="I26" s="19"/>
      <c r="J26" s="18" t="s">
        <v>8</v>
      </c>
      <c r="K26" s="19"/>
      <c r="L26" s="19"/>
      <c r="M26" s="19"/>
      <c r="N26" s="19"/>
      <c r="O26" s="19" t="s">
        <v>211</v>
      </c>
      <c r="P26" s="4" t="s">
        <v>17</v>
      </c>
    </row>
    <row r="27" spans="1:16" customFormat="1" ht="34">
      <c r="A27" s="18">
        <f t="shared" si="0"/>
        <v>25</v>
      </c>
      <c r="B27" s="17" t="s">
        <v>113</v>
      </c>
      <c r="C27" s="18" t="s">
        <v>67</v>
      </c>
      <c r="D27" s="18" t="s">
        <v>66</v>
      </c>
      <c r="E27" s="18" t="s">
        <v>66</v>
      </c>
      <c r="F27" s="18" t="s">
        <v>131</v>
      </c>
      <c r="G27" s="19" t="s">
        <v>200</v>
      </c>
      <c r="H27" s="16" t="s">
        <v>187</v>
      </c>
      <c r="I27" s="19"/>
      <c r="J27" s="18" t="s">
        <v>8</v>
      </c>
      <c r="K27" s="19"/>
      <c r="L27" s="19"/>
      <c r="M27" s="19"/>
      <c r="N27" s="19"/>
      <c r="O27" s="19" t="s">
        <v>211</v>
      </c>
      <c r="P27" s="4" t="s">
        <v>17</v>
      </c>
    </row>
    <row r="28" spans="1:16" ht="170">
      <c r="A28" s="3">
        <f t="shared" si="0"/>
        <v>26</v>
      </c>
      <c r="B28" s="2" t="s">
        <v>113</v>
      </c>
      <c r="C28" s="3" t="s">
        <v>65</v>
      </c>
      <c r="D28" s="3" t="s">
        <v>64</v>
      </c>
      <c r="E28" s="3" t="s">
        <v>64</v>
      </c>
      <c r="F28" s="3" t="s">
        <v>181</v>
      </c>
      <c r="G28" s="3" t="s">
        <v>208</v>
      </c>
      <c r="H28" s="6" t="s">
        <v>187</v>
      </c>
      <c r="I28" s="4"/>
      <c r="J28" s="3" t="s">
        <v>8</v>
      </c>
      <c r="K28" s="4"/>
      <c r="L28" s="4"/>
      <c r="M28" s="4"/>
      <c r="N28" s="4"/>
      <c r="O28" s="19" t="s">
        <v>211</v>
      </c>
      <c r="P28" s="4" t="s">
        <v>17</v>
      </c>
    </row>
    <row r="29" spans="1:16" s="11" customFormat="1" ht="34">
      <c r="A29" s="8">
        <f t="shared" si="0"/>
        <v>27</v>
      </c>
      <c r="B29" s="9" t="s">
        <v>113</v>
      </c>
      <c r="C29" s="8" t="s">
        <v>201</v>
      </c>
      <c r="D29" s="8" t="s">
        <v>63</v>
      </c>
      <c r="E29" s="8" t="s">
        <v>153</v>
      </c>
      <c r="F29" s="8"/>
      <c r="G29" s="10"/>
      <c r="H29" s="31" t="s">
        <v>187</v>
      </c>
      <c r="I29" s="10"/>
      <c r="J29" s="8" t="s">
        <v>17</v>
      </c>
      <c r="K29" s="10"/>
      <c r="L29" s="10"/>
      <c r="M29" s="10"/>
      <c r="N29" s="10"/>
      <c r="O29" s="10" t="s">
        <v>211</v>
      </c>
      <c r="P29" s="10" t="s">
        <v>17</v>
      </c>
    </row>
    <row r="30" spans="1:16" s="11" customFormat="1" ht="34">
      <c r="A30" s="8">
        <f t="shared" si="0"/>
        <v>28</v>
      </c>
      <c r="B30" s="9" t="s">
        <v>113</v>
      </c>
      <c r="C30" s="8" t="s">
        <v>202</v>
      </c>
      <c r="D30" s="8" t="s">
        <v>62</v>
      </c>
      <c r="E30" s="8" t="s">
        <v>154</v>
      </c>
      <c r="F30" s="8"/>
      <c r="G30" s="10"/>
      <c r="H30" s="31" t="s">
        <v>187</v>
      </c>
      <c r="I30" s="10"/>
      <c r="J30" s="8" t="s">
        <v>17</v>
      </c>
      <c r="K30" s="10"/>
      <c r="L30" s="10"/>
      <c r="M30" s="10"/>
      <c r="N30" s="10"/>
      <c r="O30" s="10" t="s">
        <v>211</v>
      </c>
      <c r="P30" s="10" t="s">
        <v>17</v>
      </c>
    </row>
    <row r="31" spans="1:16" s="11" customFormat="1" ht="51">
      <c r="A31" s="8">
        <f t="shared" si="0"/>
        <v>29</v>
      </c>
      <c r="B31" s="9" t="s">
        <v>113</v>
      </c>
      <c r="C31" s="8" t="s">
        <v>203</v>
      </c>
      <c r="D31" s="8" t="s">
        <v>61</v>
      </c>
      <c r="E31" s="8" t="s">
        <v>155</v>
      </c>
      <c r="F31" s="13"/>
      <c r="G31" s="10"/>
      <c r="H31" s="31" t="s">
        <v>187</v>
      </c>
      <c r="I31" s="10"/>
      <c r="J31" s="13" t="s">
        <v>17</v>
      </c>
      <c r="K31" s="10"/>
      <c r="L31" s="10"/>
      <c r="M31" s="10"/>
      <c r="N31" s="10"/>
      <c r="O31" s="10" t="s">
        <v>211</v>
      </c>
      <c r="P31" s="10" t="s">
        <v>17</v>
      </c>
    </row>
    <row r="32" spans="1:16" s="11" customFormat="1" ht="34">
      <c r="A32" s="8">
        <f t="shared" si="0"/>
        <v>30</v>
      </c>
      <c r="B32" s="9" t="s">
        <v>113</v>
      </c>
      <c r="C32" s="8" t="s">
        <v>204</v>
      </c>
      <c r="D32" s="8" t="s">
        <v>60</v>
      </c>
      <c r="E32" s="8" t="s">
        <v>156</v>
      </c>
      <c r="F32" s="14"/>
      <c r="G32" s="10"/>
      <c r="H32" s="31" t="s">
        <v>187</v>
      </c>
      <c r="I32" s="10"/>
      <c r="J32" s="14" t="s">
        <v>17</v>
      </c>
      <c r="K32" s="10"/>
      <c r="L32" s="10"/>
      <c r="M32" s="10"/>
      <c r="N32" s="10"/>
      <c r="O32" s="10" t="s">
        <v>211</v>
      </c>
      <c r="P32" s="10" t="s">
        <v>17</v>
      </c>
    </row>
    <row r="33" spans="1:16" s="11" customFormat="1" ht="34">
      <c r="A33" s="8">
        <f t="shared" si="0"/>
        <v>31</v>
      </c>
      <c r="B33" s="9" t="s">
        <v>113</v>
      </c>
      <c r="C33" s="8" t="s">
        <v>59</v>
      </c>
      <c r="D33" s="8" t="s">
        <v>58</v>
      </c>
      <c r="E33" s="8" t="s">
        <v>157</v>
      </c>
      <c r="F33" s="8"/>
      <c r="G33" s="10"/>
      <c r="H33" s="31" t="s">
        <v>187</v>
      </c>
      <c r="I33" s="10"/>
      <c r="J33" s="8" t="s">
        <v>17</v>
      </c>
      <c r="K33" s="10"/>
      <c r="L33" s="10"/>
      <c r="M33" s="10"/>
      <c r="N33" s="10"/>
      <c r="O33" s="10" t="s">
        <v>211</v>
      </c>
      <c r="P33" s="10" t="s">
        <v>17</v>
      </c>
    </row>
    <row r="34" spans="1:16" s="11" customFormat="1" ht="34">
      <c r="A34" s="8">
        <f t="shared" si="0"/>
        <v>32</v>
      </c>
      <c r="B34" s="9" t="s">
        <v>113</v>
      </c>
      <c r="C34" s="8" t="s">
        <v>205</v>
      </c>
      <c r="D34" s="8" t="s">
        <v>57</v>
      </c>
      <c r="E34" s="8" t="s">
        <v>158</v>
      </c>
      <c r="F34" s="13"/>
      <c r="G34" s="10"/>
      <c r="H34" s="31" t="s">
        <v>187</v>
      </c>
      <c r="I34" s="10"/>
      <c r="J34" s="13" t="s">
        <v>17</v>
      </c>
      <c r="K34" s="10"/>
      <c r="L34" s="10"/>
      <c r="M34" s="10"/>
      <c r="N34" s="10"/>
      <c r="O34" s="10" t="s">
        <v>211</v>
      </c>
      <c r="P34" s="10" t="s">
        <v>17</v>
      </c>
    </row>
    <row r="35" spans="1:16" customFormat="1" ht="64" customHeight="1">
      <c r="A35" s="18">
        <f t="shared" si="0"/>
        <v>33</v>
      </c>
      <c r="B35" s="17" t="s">
        <v>113</v>
      </c>
      <c r="C35" s="18" t="s">
        <v>56</v>
      </c>
      <c r="D35" s="18" t="s">
        <v>55</v>
      </c>
      <c r="E35" s="18" t="s">
        <v>55</v>
      </c>
      <c r="F35" s="18" t="s">
        <v>132</v>
      </c>
      <c r="G35" s="18" t="s">
        <v>182</v>
      </c>
      <c r="H35" s="16" t="s">
        <v>187</v>
      </c>
      <c r="I35" s="19"/>
      <c r="J35" s="18" t="s">
        <v>8</v>
      </c>
      <c r="K35" s="19"/>
      <c r="L35" s="19"/>
      <c r="M35" s="19"/>
      <c r="N35" s="19"/>
      <c r="O35" s="19" t="s">
        <v>211</v>
      </c>
      <c r="P35" s="4" t="s">
        <v>17</v>
      </c>
    </row>
    <row r="36" spans="1:16" s="11" customFormat="1" ht="34">
      <c r="A36" s="8">
        <f t="shared" si="0"/>
        <v>34</v>
      </c>
      <c r="B36" s="9" t="s">
        <v>113</v>
      </c>
      <c r="C36" s="8" t="s">
        <v>54</v>
      </c>
      <c r="D36" s="8" t="s">
        <v>53</v>
      </c>
      <c r="E36" s="8" t="s">
        <v>159</v>
      </c>
      <c r="F36" s="13"/>
      <c r="G36" s="10"/>
      <c r="H36" s="31" t="s">
        <v>187</v>
      </c>
      <c r="I36" s="10"/>
      <c r="J36" s="13" t="s">
        <v>17</v>
      </c>
      <c r="K36" s="10"/>
      <c r="L36" s="10"/>
      <c r="M36" s="10"/>
      <c r="N36" s="10"/>
      <c r="O36" s="10" t="s">
        <v>211</v>
      </c>
      <c r="P36" s="10" t="s">
        <v>17</v>
      </c>
    </row>
    <row r="37" spans="1:16" customFormat="1" ht="128" customHeight="1">
      <c r="A37" s="18">
        <f t="shared" si="0"/>
        <v>35</v>
      </c>
      <c r="B37" s="17" t="s">
        <v>113</v>
      </c>
      <c r="C37" s="18" t="s">
        <v>52</v>
      </c>
      <c r="D37" s="18" t="s">
        <v>51</v>
      </c>
      <c r="E37" s="18" t="s">
        <v>51</v>
      </c>
      <c r="F37" s="18" t="s">
        <v>189</v>
      </c>
      <c r="G37" s="18" t="s">
        <v>190</v>
      </c>
      <c r="H37" s="16" t="s">
        <v>187</v>
      </c>
      <c r="I37" s="19"/>
      <c r="J37" s="18" t="s">
        <v>17</v>
      </c>
      <c r="K37" s="19"/>
      <c r="L37" s="19"/>
      <c r="M37" s="19"/>
      <c r="N37" s="19"/>
      <c r="O37" s="19" t="s">
        <v>211</v>
      </c>
      <c r="P37" s="4" t="s">
        <v>17</v>
      </c>
    </row>
    <row r="38" spans="1:16" s="11" customFormat="1" ht="34">
      <c r="A38" s="8">
        <f t="shared" si="0"/>
        <v>36</v>
      </c>
      <c r="B38" s="9" t="s">
        <v>113</v>
      </c>
      <c r="C38" s="8" t="s">
        <v>50</v>
      </c>
      <c r="D38" s="8" t="s">
        <v>49</v>
      </c>
      <c r="E38" s="8" t="s">
        <v>160</v>
      </c>
      <c r="F38" s="13"/>
      <c r="G38" s="10"/>
      <c r="H38" s="31" t="s">
        <v>187</v>
      </c>
      <c r="I38" s="10"/>
      <c r="J38" s="8" t="s">
        <v>17</v>
      </c>
      <c r="K38" s="10"/>
      <c r="L38" s="10"/>
      <c r="M38" s="10"/>
      <c r="N38" s="10"/>
      <c r="O38" s="10" t="s">
        <v>211</v>
      </c>
      <c r="P38" s="10" t="s">
        <v>17</v>
      </c>
    </row>
    <row r="39" spans="1:16" s="11" customFormat="1" ht="34">
      <c r="A39" s="8">
        <f t="shared" si="0"/>
        <v>37</v>
      </c>
      <c r="B39" s="9" t="s">
        <v>113</v>
      </c>
      <c r="C39" s="8" t="s">
        <v>27</v>
      </c>
      <c r="D39" s="8" t="s">
        <v>48</v>
      </c>
      <c r="E39" s="8" t="s">
        <v>161</v>
      </c>
      <c r="F39" s="15"/>
      <c r="G39" s="10"/>
      <c r="H39" s="31" t="s">
        <v>187</v>
      </c>
      <c r="I39" s="10"/>
      <c r="J39" s="8" t="s">
        <v>17</v>
      </c>
      <c r="K39" s="10"/>
      <c r="L39" s="10"/>
      <c r="M39" s="10"/>
      <c r="N39" s="10"/>
      <c r="O39" s="10" t="s">
        <v>211</v>
      </c>
      <c r="P39" s="10" t="s">
        <v>17</v>
      </c>
    </row>
    <row r="40" spans="1:16" s="11" customFormat="1" ht="34">
      <c r="A40" s="8">
        <f t="shared" si="0"/>
        <v>38</v>
      </c>
      <c r="B40" s="9" t="s">
        <v>113</v>
      </c>
      <c r="C40" s="8" t="s">
        <v>106</v>
      </c>
      <c r="D40" s="8" t="s">
        <v>47</v>
      </c>
      <c r="E40" s="8" t="s">
        <v>162</v>
      </c>
      <c r="F40" s="13"/>
      <c r="G40" s="10"/>
      <c r="H40" s="31" t="s">
        <v>187</v>
      </c>
      <c r="I40" s="10"/>
      <c r="J40" s="8" t="s">
        <v>17</v>
      </c>
      <c r="K40" s="10"/>
      <c r="L40" s="10"/>
      <c r="M40" s="10"/>
      <c r="N40" s="10"/>
      <c r="O40" s="10" t="s">
        <v>211</v>
      </c>
      <c r="P40" s="10" t="s">
        <v>17</v>
      </c>
    </row>
    <row r="41" spans="1:16" ht="34">
      <c r="A41" s="3">
        <f t="shared" si="0"/>
        <v>39</v>
      </c>
      <c r="B41" s="2" t="s">
        <v>113</v>
      </c>
      <c r="C41" s="3" t="s">
        <v>117</v>
      </c>
      <c r="D41" s="3" t="s">
        <v>134</v>
      </c>
      <c r="E41" s="3" t="s">
        <v>135</v>
      </c>
      <c r="F41" s="3" t="s">
        <v>215</v>
      </c>
      <c r="G41" s="3" t="s">
        <v>186</v>
      </c>
      <c r="H41" s="6" t="s">
        <v>187</v>
      </c>
      <c r="I41" s="4"/>
      <c r="J41" s="3" t="s">
        <v>17</v>
      </c>
      <c r="K41" s="4"/>
      <c r="L41" s="4"/>
      <c r="M41" s="4"/>
      <c r="N41" s="4"/>
      <c r="O41" s="4" t="s">
        <v>211</v>
      </c>
      <c r="P41" s="4" t="s">
        <v>17</v>
      </c>
    </row>
    <row r="42" spans="1:16" ht="34">
      <c r="A42" s="3">
        <v>40</v>
      </c>
      <c r="B42" s="2" t="s">
        <v>113</v>
      </c>
      <c r="C42" s="3" t="s">
        <v>136</v>
      </c>
      <c r="D42" s="3" t="s">
        <v>137</v>
      </c>
      <c r="E42" s="3" t="s">
        <v>138</v>
      </c>
      <c r="F42" s="3" t="s">
        <v>175</v>
      </c>
      <c r="G42" s="3" t="s">
        <v>183</v>
      </c>
      <c r="H42" s="6" t="s">
        <v>187</v>
      </c>
      <c r="I42" s="4"/>
      <c r="J42" s="3" t="s">
        <v>17</v>
      </c>
      <c r="K42" s="4"/>
      <c r="L42" s="4"/>
      <c r="M42" s="4"/>
      <c r="N42" s="4"/>
      <c r="O42" s="4" t="s">
        <v>211</v>
      </c>
      <c r="P42" s="4" t="s">
        <v>17</v>
      </c>
    </row>
    <row r="43" spans="1:16" s="11" customFormat="1" ht="34">
      <c r="A43" s="8">
        <v>41</v>
      </c>
      <c r="B43" s="9" t="s">
        <v>113</v>
      </c>
      <c r="C43" s="8" t="s">
        <v>107</v>
      </c>
      <c r="D43" s="8" t="s">
        <v>46</v>
      </c>
      <c r="E43" s="8" t="s">
        <v>163</v>
      </c>
      <c r="F43" s="13"/>
      <c r="G43" s="10"/>
      <c r="H43" s="31" t="s">
        <v>187</v>
      </c>
      <c r="I43" s="10"/>
      <c r="J43" s="8" t="s">
        <v>17</v>
      </c>
      <c r="K43" s="10"/>
      <c r="L43" s="10"/>
      <c r="M43" s="10"/>
      <c r="N43" s="10"/>
      <c r="O43" s="10" t="s">
        <v>211</v>
      </c>
      <c r="P43" s="10" t="s">
        <v>17</v>
      </c>
    </row>
    <row r="44" spans="1:16" ht="34">
      <c r="A44" s="3">
        <v>42</v>
      </c>
      <c r="B44" s="2" t="s">
        <v>113</v>
      </c>
      <c r="C44" s="3" t="s">
        <v>45</v>
      </c>
      <c r="D44" s="3" t="s">
        <v>44</v>
      </c>
      <c r="E44" s="3" t="s">
        <v>44</v>
      </c>
      <c r="F44" s="3" t="s">
        <v>139</v>
      </c>
      <c r="G44" s="4"/>
      <c r="H44" s="6" t="s">
        <v>187</v>
      </c>
      <c r="I44" s="4"/>
      <c r="J44" s="3" t="s">
        <v>17</v>
      </c>
      <c r="K44" s="4"/>
      <c r="L44" s="4"/>
      <c r="M44" s="4"/>
      <c r="N44" s="4"/>
      <c r="O44" s="4" t="s">
        <v>211</v>
      </c>
      <c r="P44" s="4" t="s">
        <v>17</v>
      </c>
    </row>
    <row r="45" spans="1:16" ht="238">
      <c r="A45" s="3">
        <v>43</v>
      </c>
      <c r="B45" s="2" t="s">
        <v>113</v>
      </c>
      <c r="C45" s="3" t="s">
        <v>43</v>
      </c>
      <c r="D45" s="7" t="s">
        <v>42</v>
      </c>
      <c r="E45" s="7" t="s">
        <v>42</v>
      </c>
      <c r="F45" s="3" t="s">
        <v>188</v>
      </c>
      <c r="G45" s="3" t="s">
        <v>184</v>
      </c>
      <c r="H45" s="6" t="s">
        <v>187</v>
      </c>
      <c r="I45" s="4"/>
      <c r="J45" s="3" t="s">
        <v>17</v>
      </c>
      <c r="K45" s="4"/>
      <c r="L45" s="4"/>
      <c r="M45" s="4"/>
      <c r="N45" s="4"/>
      <c r="O45" s="4" t="s">
        <v>211</v>
      </c>
      <c r="P45" s="4" t="s">
        <v>17</v>
      </c>
    </row>
    <row r="46" spans="1:16" s="28" customFormat="1" ht="51">
      <c r="A46" s="21">
        <v>44</v>
      </c>
      <c r="B46" s="22" t="s">
        <v>113</v>
      </c>
      <c r="C46" s="21" t="s">
        <v>41</v>
      </c>
      <c r="D46" s="23" t="s">
        <v>40</v>
      </c>
      <c r="E46" s="24" t="s">
        <v>164</v>
      </c>
      <c r="F46" s="25"/>
      <c r="G46" s="26"/>
      <c r="H46" s="27" t="s">
        <v>187</v>
      </c>
      <c r="I46" s="26"/>
      <c r="J46" s="21" t="s">
        <v>17</v>
      </c>
      <c r="K46" s="26"/>
      <c r="L46" s="26"/>
      <c r="M46" s="26"/>
      <c r="N46" s="26"/>
      <c r="O46" s="26" t="s">
        <v>211</v>
      </c>
      <c r="P46" s="26" t="s">
        <v>17</v>
      </c>
    </row>
    <row r="47" spans="1:16" s="28" customFormat="1" ht="51">
      <c r="A47" s="21">
        <v>45</v>
      </c>
      <c r="B47" s="22" t="s">
        <v>113</v>
      </c>
      <c r="C47" s="21" t="s">
        <v>39</v>
      </c>
      <c r="D47" s="23" t="s">
        <v>38</v>
      </c>
      <c r="E47" s="24" t="s">
        <v>165</v>
      </c>
      <c r="F47" s="29"/>
      <c r="G47" s="26"/>
      <c r="H47" s="27" t="s">
        <v>187</v>
      </c>
      <c r="I47" s="26"/>
      <c r="J47" s="21" t="s">
        <v>17</v>
      </c>
      <c r="K47" s="26"/>
      <c r="L47" s="26"/>
      <c r="M47" s="26"/>
      <c r="N47" s="26"/>
      <c r="O47" s="26" t="s">
        <v>211</v>
      </c>
      <c r="P47" s="26" t="s">
        <v>17</v>
      </c>
    </row>
    <row r="48" spans="1:16" s="28" customFormat="1" ht="34">
      <c r="A48" s="21">
        <v>46</v>
      </c>
      <c r="B48" s="22" t="s">
        <v>113</v>
      </c>
      <c r="C48" s="21" t="s">
        <v>37</v>
      </c>
      <c r="D48" s="21" t="s">
        <v>36</v>
      </c>
      <c r="E48" s="21" t="s">
        <v>166</v>
      </c>
      <c r="F48" s="25"/>
      <c r="G48" s="26"/>
      <c r="H48" s="27" t="s">
        <v>187</v>
      </c>
      <c r="I48" s="26"/>
      <c r="J48" s="21" t="s">
        <v>17</v>
      </c>
      <c r="K48" s="26"/>
      <c r="L48" s="26"/>
      <c r="M48" s="26"/>
      <c r="N48" s="26"/>
      <c r="O48" s="26" t="s">
        <v>211</v>
      </c>
      <c r="P48" s="26" t="s">
        <v>17</v>
      </c>
    </row>
    <row r="49" spans="1:16" s="28" customFormat="1" ht="34">
      <c r="A49" s="21">
        <v>47</v>
      </c>
      <c r="B49" s="22" t="s">
        <v>113</v>
      </c>
      <c r="C49" s="21" t="s">
        <v>35</v>
      </c>
      <c r="D49" s="21" t="s">
        <v>34</v>
      </c>
      <c r="E49" s="21" t="s">
        <v>167</v>
      </c>
      <c r="F49" s="25"/>
      <c r="G49" s="26"/>
      <c r="H49" s="27" t="s">
        <v>187</v>
      </c>
      <c r="I49" s="26"/>
      <c r="J49" s="21" t="s">
        <v>17</v>
      </c>
      <c r="K49" s="26"/>
      <c r="L49" s="26"/>
      <c r="M49" s="26"/>
      <c r="N49" s="26"/>
      <c r="O49" s="26" t="s">
        <v>211</v>
      </c>
      <c r="P49" s="26" t="s">
        <v>17</v>
      </c>
    </row>
    <row r="50" spans="1:16" s="28" customFormat="1" ht="34">
      <c r="A50" s="21">
        <v>48</v>
      </c>
      <c r="B50" s="22" t="s">
        <v>113</v>
      </c>
      <c r="C50" s="21" t="s">
        <v>33</v>
      </c>
      <c r="D50" s="21" t="s">
        <v>32</v>
      </c>
      <c r="E50" s="21" t="s">
        <v>168</v>
      </c>
      <c r="F50" s="25"/>
      <c r="G50" s="26"/>
      <c r="H50" s="27" t="s">
        <v>187</v>
      </c>
      <c r="I50" s="26"/>
      <c r="J50" s="21" t="s">
        <v>17</v>
      </c>
      <c r="K50" s="26"/>
      <c r="L50" s="26"/>
      <c r="M50" s="26"/>
      <c r="N50" s="26"/>
      <c r="O50" s="26" t="s">
        <v>211</v>
      </c>
      <c r="P50" s="26" t="s">
        <v>17</v>
      </c>
    </row>
    <row r="51" spans="1:16" s="28" customFormat="1" ht="34">
      <c r="A51" s="21">
        <v>49</v>
      </c>
      <c r="B51" s="22" t="s">
        <v>113</v>
      </c>
      <c r="C51" s="21" t="s">
        <v>31</v>
      </c>
      <c r="D51" s="21" t="s">
        <v>30</v>
      </c>
      <c r="E51" s="21" t="s">
        <v>169</v>
      </c>
      <c r="F51" s="21"/>
      <c r="G51" s="26"/>
      <c r="H51" s="27" t="s">
        <v>187</v>
      </c>
      <c r="I51" s="26"/>
      <c r="J51" s="21" t="s">
        <v>17</v>
      </c>
      <c r="K51" s="26"/>
      <c r="L51" s="26"/>
      <c r="M51" s="26"/>
      <c r="N51" s="26"/>
      <c r="O51" s="26" t="s">
        <v>211</v>
      </c>
      <c r="P51" s="26" t="s">
        <v>17</v>
      </c>
    </row>
    <row r="52" spans="1:16" s="28" customFormat="1" ht="34">
      <c r="A52" s="21">
        <v>50</v>
      </c>
      <c r="B52" s="22" t="s">
        <v>113</v>
      </c>
      <c r="C52" s="21" t="s">
        <v>29</v>
      </c>
      <c r="D52" s="21" t="s">
        <v>28</v>
      </c>
      <c r="E52" s="21" t="s">
        <v>170</v>
      </c>
      <c r="F52" s="25"/>
      <c r="G52" s="26"/>
      <c r="H52" s="27" t="s">
        <v>187</v>
      </c>
      <c r="I52" s="26"/>
      <c r="J52" s="21" t="s">
        <v>17</v>
      </c>
      <c r="K52" s="26"/>
      <c r="L52" s="26"/>
      <c r="M52" s="26"/>
      <c r="N52" s="26"/>
      <c r="O52" s="26" t="s">
        <v>211</v>
      </c>
      <c r="P52" s="26" t="s">
        <v>17</v>
      </c>
    </row>
    <row r="53" spans="1:16" s="28" customFormat="1" ht="34">
      <c r="A53" s="21">
        <v>51</v>
      </c>
      <c r="B53" s="22" t="s">
        <v>113</v>
      </c>
      <c r="C53" s="21" t="s">
        <v>118</v>
      </c>
      <c r="D53" s="21" t="s">
        <v>26</v>
      </c>
      <c r="E53" s="21" t="s">
        <v>171</v>
      </c>
      <c r="F53" s="25"/>
      <c r="G53" s="26"/>
      <c r="H53" s="27" t="s">
        <v>187</v>
      </c>
      <c r="I53" s="26"/>
      <c r="J53" s="21" t="s">
        <v>17</v>
      </c>
      <c r="K53" s="26"/>
      <c r="L53" s="26"/>
      <c r="M53" s="26"/>
      <c r="N53" s="26"/>
      <c r="O53" s="26" t="s">
        <v>211</v>
      </c>
      <c r="P53" s="26" t="s">
        <v>17</v>
      </c>
    </row>
    <row r="54" spans="1:16" ht="73" customHeight="1">
      <c r="A54" s="3">
        <v>52</v>
      </c>
      <c r="B54" s="2" t="s">
        <v>113</v>
      </c>
      <c r="C54" s="3" t="s">
        <v>140</v>
      </c>
      <c r="D54" s="3" t="s">
        <v>141</v>
      </c>
      <c r="E54" s="3" t="s">
        <v>141</v>
      </c>
      <c r="F54" s="3" t="s">
        <v>142</v>
      </c>
      <c r="G54" s="3" t="s">
        <v>185</v>
      </c>
      <c r="H54" s="6" t="s">
        <v>187</v>
      </c>
      <c r="I54" s="4"/>
      <c r="J54" s="3" t="s">
        <v>17</v>
      </c>
      <c r="K54" s="4"/>
      <c r="L54" s="4"/>
      <c r="M54" s="4"/>
      <c r="N54" s="4"/>
      <c r="O54" s="4" t="s">
        <v>211</v>
      </c>
      <c r="P54" s="4" t="s">
        <v>17</v>
      </c>
    </row>
    <row r="55" spans="1:16" s="28" customFormat="1" ht="51">
      <c r="A55" s="21">
        <v>53</v>
      </c>
      <c r="B55" s="22" t="s">
        <v>113</v>
      </c>
      <c r="C55" s="21" t="s">
        <v>25</v>
      </c>
      <c r="D55" s="21" t="s">
        <v>24</v>
      </c>
      <c r="E55" s="21" t="s">
        <v>172</v>
      </c>
      <c r="F55" s="30"/>
      <c r="G55" s="26"/>
      <c r="H55" s="27" t="s">
        <v>187</v>
      </c>
      <c r="I55" s="26"/>
      <c r="J55" s="21" t="s">
        <v>17</v>
      </c>
      <c r="K55" s="26"/>
      <c r="L55" s="26"/>
      <c r="M55" s="26"/>
      <c r="N55" s="26"/>
      <c r="O55" s="26" t="s">
        <v>211</v>
      </c>
      <c r="P55" s="26" t="s">
        <v>17</v>
      </c>
    </row>
    <row r="56" spans="1:16" ht="51">
      <c r="A56" s="3">
        <v>54</v>
      </c>
      <c r="B56" s="2" t="s">
        <v>113</v>
      </c>
      <c r="C56" s="3" t="s">
        <v>116</v>
      </c>
      <c r="D56" s="7" t="s">
        <v>143</v>
      </c>
      <c r="E56" s="7" t="s">
        <v>143</v>
      </c>
      <c r="F56" s="3" t="s">
        <v>213</v>
      </c>
      <c r="G56" s="3" t="s">
        <v>214</v>
      </c>
      <c r="H56" s="6" t="s">
        <v>187</v>
      </c>
      <c r="I56" s="4"/>
      <c r="J56" s="3" t="s">
        <v>17</v>
      </c>
      <c r="K56" s="4"/>
      <c r="L56" s="4"/>
      <c r="M56" s="4"/>
      <c r="N56" s="4"/>
      <c r="O56" s="4" t="s">
        <v>211</v>
      </c>
      <c r="P56" s="4" t="s">
        <v>17</v>
      </c>
    </row>
    <row r="57" spans="1:16" s="28" customFormat="1" ht="34">
      <c r="A57" s="21">
        <v>55</v>
      </c>
      <c r="B57" s="22" t="s">
        <v>113</v>
      </c>
      <c r="C57" s="21" t="s">
        <v>23</v>
      </c>
      <c r="D57" s="21" t="s">
        <v>22</v>
      </c>
      <c r="E57" s="21" t="s">
        <v>173</v>
      </c>
      <c r="F57" s="25"/>
      <c r="G57" s="26"/>
      <c r="H57" s="27" t="s">
        <v>187</v>
      </c>
      <c r="I57" s="26"/>
      <c r="J57" s="21" t="s">
        <v>17</v>
      </c>
      <c r="K57" s="26"/>
      <c r="L57" s="26"/>
      <c r="M57" s="26"/>
      <c r="N57" s="26"/>
      <c r="O57" s="26" t="s">
        <v>211</v>
      </c>
      <c r="P57" s="26" t="s">
        <v>17</v>
      </c>
    </row>
    <row r="58" spans="1:16" ht="34">
      <c r="A58" s="32">
        <v>56</v>
      </c>
      <c r="B58" s="33" t="s">
        <v>113</v>
      </c>
      <c r="C58" s="32" t="s">
        <v>21</v>
      </c>
      <c r="D58" s="32" t="s">
        <v>20</v>
      </c>
      <c r="E58" s="32" t="s">
        <v>20</v>
      </c>
      <c r="F58" s="34"/>
      <c r="G58" s="35"/>
      <c r="H58" s="36" t="s">
        <v>187</v>
      </c>
      <c r="I58" s="35"/>
      <c r="J58" s="32" t="s">
        <v>17</v>
      </c>
      <c r="K58" s="35"/>
      <c r="L58" s="35"/>
      <c r="M58" s="35"/>
      <c r="N58" s="35"/>
      <c r="O58" s="35" t="s">
        <v>211</v>
      </c>
      <c r="P58" s="35" t="s">
        <v>17</v>
      </c>
    </row>
    <row r="59" spans="1:16" s="41" customFormat="1">
      <c r="A59" s="37"/>
      <c r="B59" s="38"/>
      <c r="C59" s="39"/>
      <c r="D59" s="40"/>
      <c r="G59" s="42"/>
      <c r="H59" s="38"/>
    </row>
    <row r="60" spans="1:16" s="41" customFormat="1">
      <c r="A60" s="37"/>
      <c r="B60" s="38"/>
      <c r="C60" s="38"/>
      <c r="D60" s="37"/>
      <c r="F60" s="37"/>
      <c r="G60" s="42"/>
      <c r="H60" s="38"/>
    </row>
    <row r="61" spans="1:16" s="41" customFormat="1">
      <c r="A61" s="37"/>
      <c r="B61" s="38"/>
      <c r="C61" s="37"/>
      <c r="D61" s="37"/>
      <c r="F61" s="43"/>
      <c r="G61" s="42"/>
      <c r="H61" s="38"/>
    </row>
    <row r="62" spans="1:16" s="41" customFormat="1">
      <c r="A62" s="37"/>
      <c r="B62" s="38"/>
      <c r="C62" s="37"/>
      <c r="D62" s="37"/>
      <c r="F62" s="37"/>
      <c r="G62" s="42"/>
      <c r="H62" s="38"/>
    </row>
    <row r="63" spans="1:16" s="41" customFormat="1">
      <c r="A63" s="37"/>
      <c r="B63" s="38"/>
      <c r="C63" s="37"/>
      <c r="D63" s="37"/>
      <c r="F63" s="44"/>
      <c r="G63" s="42"/>
      <c r="H63" s="38"/>
    </row>
  </sheetData>
  <phoneticPr fontId="2" type="noConversion"/>
  <conditionalFormatting sqref="C59:C1048576">
    <cfRule type="duplicateValues" dxfId="3" priority="5"/>
  </conditionalFormatting>
  <conditionalFormatting sqref="C1">
    <cfRule type="duplicateValues" dxfId="2" priority="4"/>
  </conditionalFormatting>
  <conditionalFormatting sqref="C2:C8">
    <cfRule type="duplicateValues" dxfId="1" priority="2"/>
  </conditionalFormatting>
  <conditionalFormatting sqref="C9:C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Xiaomei Zhang</dc:creator>
  <cp:lastModifiedBy>Xiaomei Zhang</cp:lastModifiedBy>
  <dcterms:created xsi:type="dcterms:W3CDTF">2020-04-07T06:39:36Z</dcterms:created>
  <dcterms:modified xsi:type="dcterms:W3CDTF">2020-04-14T14:29:51Z</dcterms:modified>
</cp:coreProperties>
</file>