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J:\Subsidy History (Web)\SEF\"/>
    </mc:Choice>
  </mc:AlternateContent>
  <xr:revisionPtr revIDLastSave="0" documentId="13_ncr:1_{ABDD45B4-26B9-4666-A59C-B01130901EFA}" xr6:coauthVersionLast="47" xr6:coauthVersionMax="47" xr10:uidLastSave="{00000000-0000-0000-0000-000000000000}"/>
  <bookViews>
    <workbookView xWindow="-108" yWindow="-108" windowWidth="23256" windowHeight="12720" activeTab="1" xr2:uid="{00000000-000D-0000-FFFF-FFFF00000000}"/>
  </bookViews>
  <sheets>
    <sheet name="Narrative" sheetId="11" r:id="rId1"/>
    <sheet name="2020-21 SEF May2021" sheetId="9" r:id="rId2"/>
    <sheet name="SE components" sheetId="10" r:id="rId3"/>
  </sheets>
  <externalReferences>
    <externalReference r:id="rId4"/>
    <externalReference r:id="rId5"/>
    <externalReference r:id="rId6"/>
    <externalReference r:id="rId7"/>
    <externalReference r:id="rId8"/>
  </externalReferences>
  <definedNames>
    <definedName name="_xlnm._FilterDatabase" localSheetId="1" hidden="1">'2020-21 SEF May2021'!#REF!</definedName>
    <definedName name="Admin_RTI_Switch" localSheetId="2">#REF!</definedName>
    <definedName name="Admin_RTI_Switch">#REF!</definedName>
    <definedName name="Administration_EM_Switch" localSheetId="2">#REF!</definedName>
    <definedName name="Administration_EM_Switch">#REF!</definedName>
    <definedName name="Administration_EM_Switch_2" localSheetId="2">#REF!</definedName>
    <definedName name="Administration_EM_Switch_2">#REF!</definedName>
    <definedName name="Administration_FundsSwitch" localSheetId="2">#REF!</definedName>
    <definedName name="Administration_FundsSwitch">#REF!</definedName>
    <definedName name="Administration_RTI_Switch" localSheetId="2">#REF!</definedName>
    <definedName name="Administration_RTI_Switch">#REF!</definedName>
    <definedName name="Administration_RTI_Switch_2" localSheetId="2">#REF!</definedName>
    <definedName name="Administration_RTI_Switch_2">#REF!</definedName>
    <definedName name="BACKTABLE_FullCodeNumber" localSheetId="0">OFFSET('[1]BACK TABLES'!$E$14,1,0,'[1]BACK TABLES'!$C$16,COLUMNS('[1]BACK TABLES'!$E$15:$G$15))</definedName>
    <definedName name="BACKTABLE_FullCodeNumber" localSheetId="2">OFFSET('[2]BACK TABLES'!$E$14,1,0,'[2]BACK TABLES'!$C$16,COLUMNS('[2]BACK TABLES'!$E$15:$G$15))</definedName>
    <definedName name="BACKTABLE_FullCodeNumber">OFFSET('[2]BACK TABLES'!$E$14,1,0,'[2]BACK TABLES'!$C$16,COLUMNS('[2]BACK TABLES'!$E$15:$G$15))</definedName>
    <definedName name="BEFPhaseIn_Yr1" localSheetId="2">#REF!</definedName>
    <definedName name="BEFPhaseIn_Yr1">#REF!</definedName>
    <definedName name="BEFPhaseIn_Yr1_2" localSheetId="2">#REF!</definedName>
    <definedName name="BEFPhaseIn_Yr1_2">#REF!</definedName>
    <definedName name="BEFPhaseIn_Yr2" localSheetId="2">#REF!</definedName>
    <definedName name="BEFPhaseIn_Yr2">#REF!</definedName>
    <definedName name="BEFPhaseIn_Yr2_2" localSheetId="2">#REF!</definedName>
    <definedName name="BEFPhaseIn_Yr2_2">#REF!</definedName>
    <definedName name="BEFPhaseIn_Yr3" localSheetId="2">#REF!</definedName>
    <definedName name="BEFPhaseIn_Yr3">#REF!</definedName>
    <definedName name="BEFPhaseIn_Yr3_2" localSheetId="2">#REF!</definedName>
    <definedName name="BEFPhaseIn_Yr3_2">#REF!</definedName>
    <definedName name="BEFPhaseIn_Yr4" localSheetId="2">#REF!</definedName>
    <definedName name="BEFPhaseIn_Yr4">#REF!</definedName>
    <definedName name="BEFPhaseIn_Yr4_2" localSheetId="2">#REF!</definedName>
    <definedName name="BEFPhaseIn_Yr4_2">#REF!</definedName>
    <definedName name="BEFPhaseIn_Yr5" localSheetId="2">#REF!</definedName>
    <definedName name="BEFPhaseIn_Yr5">#REF!</definedName>
    <definedName name="BEFPhaseIn_Yr5_2" localSheetId="2">#REF!</definedName>
    <definedName name="BEFPhaseIn_Yr5_2">#REF!</definedName>
    <definedName name="Browne_Paste_Range" localSheetId="2">#REF!</definedName>
    <definedName name="Browne_Paste_Range">#REF!</definedName>
    <definedName name="Cohort_SD_AVGAmtADM_Dol" localSheetId="2">OFFSET(#REF!,0,0,#REF!-1,1)</definedName>
    <definedName name="Cohort_SD_AVGAmtADM_Dol">OFFSET(#REF!,0,0,#REF!-1,1)</definedName>
    <definedName name="Cohort_SD_AVGAmtADM_Perc" localSheetId="2">OFFSET(#REF!,0,0,#REF!-1,1)</definedName>
    <definedName name="Cohort_SD_AVGAmtADM_Perc">OFFSET(#REF!,0,0,#REF!-1,1)</definedName>
    <definedName name="Cohort_SD_AVGAmtDol" localSheetId="2">OFFSET(#REF!,0,0,#REF!-1,1)</definedName>
    <definedName name="Cohort_SD_AVGAmtDol">OFFSET(#REF!,0,0,#REF!-1,1)</definedName>
    <definedName name="cohort_SD_AVGAmtPerc" localSheetId="2">OFFSET(#REF!,0,0,#REF!-1,1)</definedName>
    <definedName name="cohort_SD_AVGAmtPerc">OFFSET(#REF!,0,0,#REF!-1,1)</definedName>
    <definedName name="cohort_SD_List" localSheetId="2">OFFSET(#REF!,0,0,#REF!-1,1)</definedName>
    <definedName name="cohort_SD_List">OFFSET(#REF!,0,0,#REF!-1,1)</definedName>
    <definedName name="cohort_SD_TotalAmt_Dol" localSheetId="2">OFFSET(#REF!,0,0,#REF!-1,1)</definedName>
    <definedName name="cohort_SD_TotalAmt_Dol">OFFSET(#REF!,0,0,#REF!-1,1)</definedName>
    <definedName name="cohort_SD_TotalAmt_Perc" localSheetId="2">OFFSET(#REF!,0,0,#REF!-1,1)</definedName>
    <definedName name="cohort_SD_TotalAmt_Perc">OFFSET(#REF!,0,0,#REF!-1,1)</definedName>
    <definedName name="cohort_selection_pick" localSheetId="2">#REF!</definedName>
    <definedName name="cohort_selection_pick">#REF!</definedName>
    <definedName name="Cohort_Sort_List" localSheetId="2">#REF!</definedName>
    <definedName name="Cohort_Sort_List">#REF!</definedName>
    <definedName name="CompFilterRange" localSheetId="2">#REF!</definedName>
    <definedName name="CompFilterRange">#REF!</definedName>
    <definedName name="CompSelectedSD" localSheetId="2">#REF!</definedName>
    <definedName name="CompSelectedSD">#REF!</definedName>
    <definedName name="CS_ConcenMinPct" localSheetId="2">#REF!</definedName>
    <definedName name="CS_ConcenMinPct">#REF!</definedName>
    <definedName name="CS_ConcenWeight" localSheetId="2">#REF!</definedName>
    <definedName name="CS_ConcenWeight">#REF!</definedName>
    <definedName name="CS_Weight" localSheetId="0">'[3]2015-16 section 2502.53(b)'!$Q$505</definedName>
    <definedName name="CS_Weight" localSheetId="2">'[4]2015-16 section 2502.53(b)'!$Q$505</definedName>
    <definedName name="CS_Weight">'[4]2015-16 section 2502.53(b)'!$Q$505</definedName>
    <definedName name="CS_Weight_2" localSheetId="0">#REF!</definedName>
    <definedName name="CS_Weight_2" localSheetId="2">#REF!</definedName>
    <definedName name="CS_Weight_2">#REF!</definedName>
    <definedName name="CSWeightRuss" localSheetId="2">#REF!</definedName>
    <definedName name="CSWeightRuss">#REF!</definedName>
    <definedName name="CTC_Weight" localSheetId="2">#REF!</definedName>
    <definedName name="CTC_Weight">#REF!</definedName>
    <definedName name="CTC_Weight2">'[5]Control Panel'!$C$16</definedName>
    <definedName name="ELL_Weight" localSheetId="0">'[3]2015-16 section 2502.53(b)'!$S$505</definedName>
    <definedName name="ELL_Weight" localSheetId="2">'[4]2015-16 section 2502.53(b)'!$S$505</definedName>
    <definedName name="ELL_Weight">'[4]2015-16 section 2502.53(b)'!$S$505</definedName>
    <definedName name="ELL_Weight_2" localSheetId="0">#REF!</definedName>
    <definedName name="ELL_Weight_2" localSheetId="2">#REF!</definedName>
    <definedName name="ELL_Weight_2">#REF!</definedName>
    <definedName name="ELLWeightRuss" localSheetId="2">#REF!</definedName>
    <definedName name="ELLWeightRuss">#REF!</definedName>
    <definedName name="FilterCriteria" localSheetId="2">#REF!</definedName>
    <definedName name="FilterCriteria">#REF!</definedName>
    <definedName name="Fiscal_Year_End">"01/04/01"</definedName>
    <definedName name="FMCT_Cohort" localSheetId="2">#REF!</definedName>
    <definedName name="FMCT_Cohort">#REF!</definedName>
    <definedName name="FMCT_Cohort_match" localSheetId="2">#REF!</definedName>
    <definedName name="FMCT_Cohort_match">#REF!</definedName>
    <definedName name="FMCT_Cohort_Selection" localSheetId="2">#REF!</definedName>
    <definedName name="FMCT_Cohort_Selection">#REF!</definedName>
    <definedName name="FMCT_County" localSheetId="2">#REF!</definedName>
    <definedName name="FMCT_County">#REF!</definedName>
    <definedName name="FMCT_County_Selection" localSheetId="2">#REF!</definedName>
    <definedName name="FMCT_County_Selection">#REF!</definedName>
    <definedName name="FMCT_Filter_Range" localSheetId="2">#REF!</definedName>
    <definedName name="FMCT_Filter_Range">#REF!</definedName>
    <definedName name="FMCT_Rep" localSheetId="2">#REF!</definedName>
    <definedName name="FMCT_Rep">#REF!</definedName>
    <definedName name="FMCT_Rep_Selection" localSheetId="2">#REF!</definedName>
    <definedName name="FMCT_Rep_Selection">#REF!</definedName>
    <definedName name="FMCT_Senator" localSheetId="2">#REF!</definedName>
    <definedName name="FMCT_Senator">#REF!</definedName>
    <definedName name="FMCT_Senator_Selection" localSheetId="2">#REF!</definedName>
    <definedName name="FMCT_Senator_Selection">#REF!</definedName>
    <definedName name="FMCT_Sort_Selection" localSheetId="2">#REF!</definedName>
    <definedName name="FMCT_Sort_Selection">#REF!</definedName>
    <definedName name="FMCT_Tab_List" localSheetId="2">#REF!</definedName>
    <definedName name="FMCT_Tab_List">#REF!</definedName>
    <definedName name="Funding_Comparison_Baseline" localSheetId="0">'[1]Funding Model Comparison Engine'!$CS$7</definedName>
    <definedName name="Funding_Comparison_Baseline" localSheetId="2">'[2]Funding Model Comparison Engine'!$CS$7</definedName>
    <definedName name="Funding_Comparison_Baseline">'[2]Funding Model Comparison Engine'!$CS$7</definedName>
    <definedName name="Funding_Formula_Header_Range_1" localSheetId="0">#REF!</definedName>
    <definedName name="Funding_Formula_Header_Range_1" localSheetId="2">#REF!</definedName>
    <definedName name="Funding_Formula_Header_Range_1">#REF!</definedName>
    <definedName name="Funding_Formula_Header_Range_2" localSheetId="2">#REF!</definedName>
    <definedName name="Funding_Formula_Header_Range_2">#REF!</definedName>
    <definedName name="Funding_Formula_Header_Range_3" localSheetId="2">#REF!</definedName>
    <definedName name="Funding_Formula_Header_Range_3">#REF!</definedName>
    <definedName name="Funding_Formula_Header_Range_4" localSheetId="2">#REF!</definedName>
    <definedName name="Funding_Formula_Header_Range_4">#REF!</definedName>
    <definedName name="FundingModelFormulas" localSheetId="0">'[1]Funding Model Comparison Engine'!$CR$10:$CR$19</definedName>
    <definedName name="FundingModelFormulas" localSheetId="2">'[2]Funding Model Comparison Engine'!$CR$10:$CR$19</definedName>
    <definedName name="FundingModelFormulas">'[2]Funding Model Comparison Engine'!$CR$10:$CR$19</definedName>
    <definedName name="HouseLegFilterSelection" localSheetId="0">'[1]List of House'!$C$7</definedName>
    <definedName name="HouseLegFilterSelection" localSheetId="2">'[2]List of House'!$C$7</definedName>
    <definedName name="HouseLegFilterSelection">'[2]List of House'!$C$7</definedName>
    <definedName name="Leg_RTI_Switch" localSheetId="0">#REF!</definedName>
    <definedName name="Leg_RTI_Switch" localSheetId="2">#REF!</definedName>
    <definedName name="Leg_RTI_Switch">#REF!</definedName>
    <definedName name="Legislature_FundsSwitch_2" localSheetId="2">#REF!</definedName>
    <definedName name="Legislature_FundsSwitch_2">#REF!</definedName>
    <definedName name="LocalShareBEF_Yr1" localSheetId="2">#REF!</definedName>
    <definedName name="LocalShareBEF_Yr1">#REF!</definedName>
    <definedName name="LocalShareBEF_Yr1_2" localSheetId="2">#REF!</definedName>
    <definedName name="LocalShareBEF_Yr1_2">#REF!</definedName>
    <definedName name="LocalShareBEF_Yr2" localSheetId="2">#REF!</definedName>
    <definedName name="LocalShareBEF_Yr2">#REF!</definedName>
    <definedName name="LocalShareBEF_Yr2_2" localSheetId="2">#REF!</definedName>
    <definedName name="LocalShareBEF_Yr2_2">#REF!</definedName>
    <definedName name="LocalShareBEF_Yr3" localSheetId="2">#REF!</definedName>
    <definedName name="LocalShareBEF_Yr3">#REF!</definedName>
    <definedName name="LocalShareBEF_Yr3_2" localSheetId="2">#REF!</definedName>
    <definedName name="LocalShareBEF_Yr3_2">#REF!</definedName>
    <definedName name="LocalShareBEF_Yr4" localSheetId="2">#REF!</definedName>
    <definedName name="LocalShareBEF_Yr4">#REF!</definedName>
    <definedName name="LocalShareBEF_Yr4_2" localSheetId="2">#REF!</definedName>
    <definedName name="LocalShareBEF_Yr4_2">#REF!</definedName>
    <definedName name="LocalShareBEF_Yr5" localSheetId="2">#REF!</definedName>
    <definedName name="LocalShareBEF_Yr5">#REF!</definedName>
    <definedName name="LocalShareBEF_Yr5_2" localSheetId="2">#REF!</definedName>
    <definedName name="LocalShareBEF_Yr5_2">#REF!</definedName>
    <definedName name="LocalShareNonresMV_Yr1" localSheetId="2">#REF!</definedName>
    <definedName name="LocalShareNonresMV_Yr1">#REF!</definedName>
    <definedName name="LocalShareNonresMV_Yr1_2" localSheetId="2">#REF!</definedName>
    <definedName name="LocalShareNonresMV_Yr1_2">#REF!</definedName>
    <definedName name="LocalShareNonresMV_Yr2" localSheetId="2">#REF!</definedName>
    <definedName name="LocalShareNonresMV_Yr2">#REF!</definedName>
    <definedName name="LocalShareNonresMV_Yr2_2" localSheetId="2">#REF!</definedName>
    <definedName name="LocalShareNonresMV_Yr2_2">#REF!</definedName>
    <definedName name="LocalShareNonresMV_Yr3" localSheetId="2">#REF!</definedName>
    <definedName name="LocalShareNonresMV_Yr3">#REF!</definedName>
    <definedName name="LocalShareNonresMV_Yr3_2" localSheetId="2">#REF!</definedName>
    <definedName name="LocalShareNonresMV_Yr3_2">#REF!</definedName>
    <definedName name="LocalShareNonresMV_Yr4" localSheetId="2">#REF!</definedName>
    <definedName name="LocalShareNonresMV_Yr4">#REF!</definedName>
    <definedName name="LocalShareNonresMV_Yr4_2" localSheetId="2">#REF!</definedName>
    <definedName name="LocalShareNonresMV_Yr4_2">#REF!</definedName>
    <definedName name="LocalShareNonresMV_Yr5" localSheetId="2">#REF!</definedName>
    <definedName name="LocalShareNonresMV_Yr5">#REF!</definedName>
    <definedName name="LocalShareNonresMV_Yr5_2" localSheetId="2">#REF!</definedName>
    <definedName name="LocalShareNonresMV_Yr5_2">#REF!</definedName>
    <definedName name="LocalSharePI_Yr1" localSheetId="2">#REF!</definedName>
    <definedName name="LocalSharePI_Yr1">#REF!</definedName>
    <definedName name="LocalSharePI_Yr1_2" localSheetId="2">#REF!</definedName>
    <definedName name="LocalSharePI_Yr1_2">#REF!</definedName>
    <definedName name="LocalSharePI_Yr2" localSheetId="2">#REF!</definedName>
    <definedName name="LocalSharePI_Yr2">#REF!</definedName>
    <definedName name="LocalSharePI_Yr2_2" localSheetId="2">#REF!</definedName>
    <definedName name="LocalSharePI_Yr2_2">#REF!</definedName>
    <definedName name="LocalSharePI_Yr3" localSheetId="2">#REF!</definedName>
    <definedName name="LocalSharePI_Yr3">#REF!</definedName>
    <definedName name="LocalSharePI_Yr3_2" localSheetId="2">#REF!</definedName>
    <definedName name="LocalSharePI_Yr3_2">#REF!</definedName>
    <definedName name="LocalSharePI_Yr4" localSheetId="2">#REF!</definedName>
    <definedName name="LocalSharePI_Yr4">#REF!</definedName>
    <definedName name="LocalSharePI_Yr4_2" localSheetId="2">#REF!</definedName>
    <definedName name="LocalSharePI_Yr4_2">#REF!</definedName>
    <definedName name="LocalSharePI_Yr5" localSheetId="2">#REF!</definedName>
    <definedName name="LocalSharePI_Yr5">#REF!</definedName>
    <definedName name="LocalSharePI_Yr5_2" localSheetId="2">#REF!</definedName>
    <definedName name="LocalSharePI_Yr5_2">#REF!</definedName>
    <definedName name="max_100" localSheetId="2">#REF!</definedName>
    <definedName name="max_100">#REF!</definedName>
    <definedName name="max_101_185" localSheetId="2">#REF!</definedName>
    <definedName name="max_101_185">#REF!</definedName>
    <definedName name="max_5yr_adm" localSheetId="2">#REF!</definedName>
    <definedName name="max_5yr_adm">#REF!</definedName>
    <definedName name="max_charter" localSheetId="2">#REF!</definedName>
    <definedName name="max_charter">#REF!</definedName>
    <definedName name="Max_Filter_100" localSheetId="2">#REF!</definedName>
    <definedName name="Max_Filter_100">#REF!</definedName>
    <definedName name="Max_Filter_101_185" localSheetId="2">#REF!</definedName>
    <definedName name="Max_Filter_101_185">#REF!</definedName>
    <definedName name="Max_Filter_5Yr_ADM" localSheetId="2">#REF!</definedName>
    <definedName name="Max_Filter_5Yr_ADM">#REF!</definedName>
    <definedName name="Max_Filter_ADM_Factor" localSheetId="2">#REF!</definedName>
    <definedName name="Max_Filter_ADM_Factor">#REF!</definedName>
    <definedName name="Max_Filter_ADM_Growth" localSheetId="2">#REF!</definedName>
    <definedName name="Max_Filter_ADM_Growth">#REF!</definedName>
    <definedName name="Max_Filter_Aid_Ratio_Factor" localSheetId="2">#REF!</definedName>
    <definedName name="Max_Filter_Aid_Ratio_Factor">#REF!</definedName>
    <definedName name="Max_Filter_Browne" localSheetId="2">#REF!</definedName>
    <definedName name="Max_Filter_Browne">#REF!</definedName>
    <definedName name="Max_Filter_Browne2" localSheetId="2">#REF!</definedName>
    <definedName name="Max_Filter_Browne2">#REF!</definedName>
    <definedName name="Max_Filter_Career_and_Technical_Edu" localSheetId="2">#REF!</definedName>
    <definedName name="Max_Filter_Career_and_Technical_Edu">#REF!</definedName>
    <definedName name="Max_Filter_Charter" localSheetId="2">#REF!</definedName>
    <definedName name="Max_Filter_Charter">#REF!</definedName>
    <definedName name="Max_Filter_Comp_Browne" localSheetId="2">#REF!</definedName>
    <definedName name="Max_Filter_Comp_Browne">#REF!</definedName>
    <definedName name="Max_Filter_Comp_Browne2" localSheetId="2">#REF!</definedName>
    <definedName name="Max_Filter_Comp_Browne2">#REF!</definedName>
    <definedName name="Max_Filter_Comp_FEF" localSheetId="2">#REF!</definedName>
    <definedName name="Max_Filter_Comp_FEF">#REF!</definedName>
    <definedName name="Max_Filter_Comp_PASBO" localSheetId="2">#REF!</definedName>
    <definedName name="Max_Filter_Comp_PASBO">#REF!</definedName>
    <definedName name="Max_Filter_Comp_WSF0" localSheetId="2">#REF!</definedName>
    <definedName name="Max_Filter_Comp_WSF0">#REF!</definedName>
    <definedName name="Max_Filter_Comp_WSF1" localSheetId="2">#REF!</definedName>
    <definedName name="Max_Filter_Comp_WSF1">#REF!</definedName>
    <definedName name="Max_Filter_Comp_WSF2" localSheetId="2">#REF!</definedName>
    <definedName name="Max_Filter_Comp_WSF2">#REF!</definedName>
    <definedName name="Max_Filter_Comp_WSF3" localSheetId="2">#REF!</definedName>
    <definedName name="Max_Filter_Comp_WSF3">#REF!</definedName>
    <definedName name="Max_Filter_Comp_WSF4" localSheetId="2">#REF!</definedName>
    <definedName name="Max_Filter_Comp_WSF4">#REF!</definedName>
    <definedName name="Max_Filter_Comp_WSF5" localSheetId="2">#REF!</definedName>
    <definedName name="Max_Filter_Comp_WSF5">#REF!</definedName>
    <definedName name="Max_Filter_Dollar" localSheetId="2">#REF!</definedName>
    <definedName name="Max_Filter_Dollar">#REF!</definedName>
    <definedName name="Max_Filter_DollarADM" localSheetId="2">#REF!</definedName>
    <definedName name="Max_Filter_DollarADM">#REF!</definedName>
    <definedName name="Max_Filter_Equalized_Mills_Factor" localSheetId="2">#REF!</definedName>
    <definedName name="Max_Filter_Equalized_Mills_Factor">#REF!</definedName>
    <definedName name="Max_Filter_FEF" localSheetId="2">#REF!</definedName>
    <definedName name="Max_Filter_FEF">#REF!</definedName>
    <definedName name="Max_Filter_Foster_Factor" localSheetId="2">#REF!</definedName>
    <definedName name="Max_Filter_Foster_Factor">#REF!</definedName>
    <definedName name="Max_Filter_Homeless_Factor" localSheetId="2">#REF!</definedName>
    <definedName name="Max_Filter_Homeless_Factor">#REF!</definedName>
    <definedName name="Max_Filter_Local_Cost_Metric_Factor" localSheetId="2">#REF!</definedName>
    <definedName name="Max_Filter_Local_Cost_Metric_Factor">#REF!</definedName>
    <definedName name="Max_Filter_MHII" localSheetId="2">#REF!</definedName>
    <definedName name="Max_Filter_MHII">#REF!</definedName>
    <definedName name="Max_Filter_Migrant_Laborers_Factor" localSheetId="2">#REF!</definedName>
    <definedName name="Max_Filter_Migrant_Laborers_Factor">#REF!</definedName>
    <definedName name="Max_Filter_Orphan_Factor" localSheetId="2">#REF!</definedName>
    <definedName name="Max_Filter_Orphan_Factor">#REF!</definedName>
    <definedName name="Max_Filter_PASBO" localSheetId="2">#REF!</definedName>
    <definedName name="Max_Filter_PASBO">#REF!</definedName>
    <definedName name="Max_Filter_PASBO_Poverty" localSheetId="2">#REF!</definedName>
    <definedName name="Max_Filter_PASBO_Poverty">#REF!</definedName>
    <definedName name="Max_Filter_PASBO_Sparsity_Factor" localSheetId="2">#REF!</definedName>
    <definedName name="Max_Filter_PASBO_Sparsity_Factor">#REF!</definedName>
    <definedName name="Max_Filter_PASBOSparsity_Factor" localSheetId="2">#REF!</definedName>
    <definedName name="Max_Filter_PASBOSparsity_Factor">#REF!</definedName>
    <definedName name="Max_Filter_Percentage" localSheetId="2">#REF!</definedName>
    <definedName name="Max_Filter_Percentage">#REF!</definedName>
    <definedName name="Max_Filter_Placeholder_1" localSheetId="2">#REF!</definedName>
    <definedName name="Max_Filter_Placeholder_1">#REF!</definedName>
    <definedName name="Max_Filter_Poverty_Factor" localSheetId="2">#REF!</definedName>
    <definedName name="Max_Filter_Poverty_Factor">#REF!</definedName>
    <definedName name="Max_Filter_RTI" localSheetId="2">#REF!</definedName>
    <definedName name="Max_Filter_RTI">#REF!</definedName>
    <definedName name="Max_Filter_Sparsity_Factor" localSheetId="2">#REF!</definedName>
    <definedName name="Max_Filter_Sparsity_Factor">#REF!</definedName>
    <definedName name="Max_Filter_Special_Education" localSheetId="2">#REF!</definedName>
    <definedName name="Max_Filter_Special_Education">#REF!</definedName>
    <definedName name="Max_Filter_Student_ELL_Amount" localSheetId="2">#REF!</definedName>
    <definedName name="Max_Filter_Student_ELL_Amount">#REF!</definedName>
    <definedName name="Max_Filter_Student_Poverty_Amount" localSheetId="2">#REF!</definedName>
    <definedName name="Max_Filter_Student_Poverty_Amount">#REF!</definedName>
    <definedName name="Max_Filter_WSF_0" localSheetId="2">#REF!</definedName>
    <definedName name="Max_Filter_WSF_0">#REF!</definedName>
    <definedName name="Max_Filter_WSF_1" localSheetId="2">#REF!</definedName>
    <definedName name="Max_Filter_WSF_1">#REF!</definedName>
    <definedName name="Max_Filter_WSF_2" localSheetId="2">#REF!</definedName>
    <definedName name="Max_Filter_WSF_2">#REF!</definedName>
    <definedName name="Max_Filter_WSF_3" localSheetId="2">#REF!</definedName>
    <definedName name="Max_Filter_WSF_3">#REF!</definedName>
    <definedName name="Max_Filter_WSF_4" localSheetId="2">#REF!</definedName>
    <definedName name="Max_Filter_WSF_4">#REF!</definedName>
    <definedName name="Max_Filter_WSF_5" localSheetId="2">#REF!</definedName>
    <definedName name="Max_Filter_WSF_5">#REF!</definedName>
    <definedName name="Max_Filter_WSF_Placeholder_1" localSheetId="2">#REF!</definedName>
    <definedName name="Max_Filter_WSF_Placeholder_1">#REF!</definedName>
    <definedName name="Max_Filter100" localSheetId="2">#REF!</definedName>
    <definedName name="Max_Filter100">#REF!</definedName>
    <definedName name="Max_Filter101_185" localSheetId="2">#REF!</definedName>
    <definedName name="Max_Filter101_185">#REF!</definedName>
    <definedName name="Max_FilterCharter" localSheetId="2">#REF!</definedName>
    <definedName name="Max_FilterCharter">#REF!</definedName>
    <definedName name="Max_FilterFoster_Factor" localSheetId="2">#REF!</definedName>
    <definedName name="Max_FilterFoster_Factor">#REF!</definedName>
    <definedName name="Max_FilterHomeless_Factor" localSheetId="2">#REF!</definedName>
    <definedName name="Max_FilterHomeless_Factor">#REF!</definedName>
    <definedName name="Max_FilterMHII" localSheetId="2">#REF!</definedName>
    <definedName name="Max_FilterMHII">#REF!</definedName>
    <definedName name="Max_FilterPASBO_Poverty" localSheetId="2">#REF!</definedName>
    <definedName name="Max_FilterPASBO_Poverty">#REF!</definedName>
    <definedName name="Max_FilterRTI" localSheetId="2">#REF!</definedName>
    <definedName name="Max_FilterRTI">#REF!</definedName>
    <definedName name="max_foster" localSheetId="2">#REF!</definedName>
    <definedName name="max_foster">#REF!</definedName>
    <definedName name="max_homeless" localSheetId="2">#REF!</definedName>
    <definedName name="max_homeless">#REF!</definedName>
    <definedName name="max_mhii" localSheetId="2">#REF!</definedName>
    <definedName name="max_mhii">#REF!</definedName>
    <definedName name="max_pasbo_poverty" localSheetId="2">#REF!</definedName>
    <definedName name="max_pasbo_poverty">#REF!</definedName>
    <definedName name="max_rti" localSheetId="2">#REF!</definedName>
    <definedName name="max_rti">#REF!</definedName>
    <definedName name="max_sparsity_size" localSheetId="2">#REF!</definedName>
    <definedName name="max_sparsity_size">#REF!</definedName>
    <definedName name="max5YrADM" localSheetId="2">#REF!</definedName>
    <definedName name="max5YrADM">#REF!</definedName>
    <definedName name="MaxADM" localSheetId="2">#REF!</definedName>
    <definedName name="MaxADM">#REF!</definedName>
    <definedName name="MaxADMGrowth" localSheetId="2">#REF!</definedName>
    <definedName name="MaxADMGrowth">#REF!</definedName>
    <definedName name="MaxAidRatio" localSheetId="2">#REF!</definedName>
    <definedName name="MaxAidRatio">#REF!</definedName>
    <definedName name="MaxBrowne" localSheetId="2">#REF!</definedName>
    <definedName name="MaxBrowne">#REF!</definedName>
    <definedName name="MaxBrowne2" localSheetId="2">#REF!</definedName>
    <definedName name="MaxBrowne2">#REF!</definedName>
    <definedName name="MaxCareerandTech" localSheetId="2">#REF!</definedName>
    <definedName name="MaxCareerandTech">#REF!</definedName>
    <definedName name="maxCharter" localSheetId="2">#REF!</definedName>
    <definedName name="maxCharter">#REF!</definedName>
    <definedName name="MaxCompBrowne" localSheetId="2">#REF!</definedName>
    <definedName name="MaxCompBrowne">#REF!</definedName>
    <definedName name="MaxCompBrowne2" localSheetId="2">#REF!</definedName>
    <definedName name="MaxCompBrowne2">#REF!</definedName>
    <definedName name="MaxCompFEF" localSheetId="2">#REF!</definedName>
    <definedName name="MaxCompFEF">#REF!</definedName>
    <definedName name="MaxCompPASBO" localSheetId="2">#REF!</definedName>
    <definedName name="MaxCompPASBO">#REF!</definedName>
    <definedName name="MaxCompWSF0" localSheetId="2">#REF!</definedName>
    <definedName name="MaxCompWSF0">#REF!</definedName>
    <definedName name="MaxCompWSF1" localSheetId="2">#REF!</definedName>
    <definedName name="MaxCompWSF1">#REF!</definedName>
    <definedName name="MaxCompWSF2" localSheetId="2">#REF!</definedName>
    <definedName name="MaxCompWSF2">#REF!</definedName>
    <definedName name="MaxCompWSF3" localSheetId="2">#REF!</definedName>
    <definedName name="MaxCompWSF3">#REF!</definedName>
    <definedName name="MaxCompWSF4" localSheetId="2">#REF!</definedName>
    <definedName name="MaxCompWSF4">#REF!</definedName>
    <definedName name="MaxCompWSF5" localSheetId="2">#REF!</definedName>
    <definedName name="MaxCompWSF5">#REF!</definedName>
    <definedName name="MaxDollar" localSheetId="2">#REF!</definedName>
    <definedName name="MaxDollar">#REF!</definedName>
    <definedName name="MaxDollarADM" localSheetId="2">#REF!</definedName>
    <definedName name="MaxDollarADM">#REF!</definedName>
    <definedName name="MaxELLAmount" localSheetId="2">#REF!</definedName>
    <definedName name="MaxELLAmount">#REF!</definedName>
    <definedName name="MaxEqualizedMills" localSheetId="2">#REF!</definedName>
    <definedName name="MaxEqualizedMills">#REF!</definedName>
    <definedName name="MaxFEF" localSheetId="2">#REF!</definedName>
    <definedName name="MaxFEF">#REF!</definedName>
    <definedName name="maxFoster" localSheetId="2">#REF!</definedName>
    <definedName name="maxFoster">#REF!</definedName>
    <definedName name="MaxFoundationPH" localSheetId="2">#REF!</definedName>
    <definedName name="MaxFoundationPH">#REF!</definedName>
    <definedName name="maxHighFPIG" localSheetId="2">#REF!</definedName>
    <definedName name="maxHighFPIG">#REF!</definedName>
    <definedName name="maxHomeless" localSheetId="2">#REF!</definedName>
    <definedName name="maxHomeless">#REF!</definedName>
    <definedName name="MaxLocalCostMetric" localSheetId="2">#REF!</definedName>
    <definedName name="MaxLocalCostMetric">#REF!</definedName>
    <definedName name="maxlowFPIG" localSheetId="2">#REF!</definedName>
    <definedName name="maxlowFPIG">#REF!</definedName>
    <definedName name="maxMHII" localSheetId="2">#REF!</definedName>
    <definedName name="maxMHII">#REF!</definedName>
    <definedName name="MaxMigrant" localSheetId="2">#REF!</definedName>
    <definedName name="MaxMigrant">#REF!</definedName>
    <definedName name="MaxOrphan" localSheetId="2">#REF!</definedName>
    <definedName name="MaxOrphan">#REF!</definedName>
    <definedName name="MaxPASBO" localSheetId="2">#REF!</definedName>
    <definedName name="MaxPASBO">#REF!</definedName>
    <definedName name="maxPASBOPoverty" localSheetId="2">#REF!</definedName>
    <definedName name="maxPASBOPoverty">#REF!</definedName>
    <definedName name="MaxPercentage" localSheetId="2">#REF!</definedName>
    <definedName name="MaxPercentage">#REF!</definedName>
    <definedName name="MaxPoverty" localSheetId="2">#REF!</definedName>
    <definedName name="MaxPoverty">#REF!</definedName>
    <definedName name="MaxPovertyAmount" localSheetId="2">#REF!</definedName>
    <definedName name="MaxPovertyAmount">#REF!</definedName>
    <definedName name="maxRTI" localSheetId="2">#REF!</definedName>
    <definedName name="maxRTI">#REF!</definedName>
    <definedName name="MaxSparsity" localSheetId="2">#REF!</definedName>
    <definedName name="MaxSparsity">#REF!</definedName>
    <definedName name="MaxSparsity_Size" localSheetId="2">#REF!</definedName>
    <definedName name="MaxSparsity_Size">#REF!</definedName>
    <definedName name="MaxSpecialEducation" localSheetId="2">#REF!</definedName>
    <definedName name="MaxSpecialEducation">#REF!</definedName>
    <definedName name="MaxWSF0" localSheetId="2">#REF!</definedName>
    <definedName name="MaxWSF0">#REF!</definedName>
    <definedName name="MaxWSF1" localSheetId="2">#REF!</definedName>
    <definedName name="MaxWSF1">#REF!</definedName>
    <definedName name="MaxWSF2" localSheetId="2">#REF!</definedName>
    <definedName name="MaxWSF2">#REF!</definedName>
    <definedName name="MaxWSF3" localSheetId="2">#REF!</definedName>
    <definedName name="MaxWSF3">#REF!</definedName>
    <definedName name="MaxWSF4" localSheetId="2">#REF!</definedName>
    <definedName name="MaxWSF4">#REF!</definedName>
    <definedName name="MaxWSF5" localSheetId="2">#REF!</definedName>
    <definedName name="MaxWSF5">#REF!</definedName>
    <definedName name="MaxWSFPH" localSheetId="2">#REF!</definedName>
    <definedName name="MaxWSFPH">#REF!</definedName>
    <definedName name="min_100" localSheetId="2">#REF!</definedName>
    <definedName name="min_100">#REF!</definedName>
    <definedName name="min_101_185" localSheetId="2">#REF!</definedName>
    <definedName name="min_101_185">#REF!</definedName>
    <definedName name="min_5yr_adm" localSheetId="2">#REF!</definedName>
    <definedName name="min_5yr_adm">#REF!</definedName>
    <definedName name="min_charter" localSheetId="2">#REF!</definedName>
    <definedName name="min_charter">#REF!</definedName>
    <definedName name="Min_Filter_100" localSheetId="2">#REF!</definedName>
    <definedName name="Min_Filter_100">#REF!</definedName>
    <definedName name="Min_Filter_101_185" localSheetId="2">#REF!</definedName>
    <definedName name="Min_Filter_101_185">#REF!</definedName>
    <definedName name="Min_Filter_5Yr_ADM" localSheetId="2">#REF!</definedName>
    <definedName name="Min_Filter_5Yr_ADM">#REF!</definedName>
    <definedName name="Min_Filter_5YrADM" localSheetId="2">#REF!</definedName>
    <definedName name="Min_Filter_5YrADM">#REF!</definedName>
    <definedName name="Min_Filter_ADM_Factor" localSheetId="2">#REF!</definedName>
    <definedName name="Min_Filter_ADM_Factor">#REF!</definedName>
    <definedName name="Min_Filter_ADM_Growth" localSheetId="2">#REF!</definedName>
    <definedName name="Min_Filter_ADM_Growth">#REF!</definedName>
    <definedName name="Min_Filter_Aid_Ratio_Factor" localSheetId="2">#REF!</definedName>
    <definedName name="Min_Filter_Aid_Ratio_Factor">#REF!</definedName>
    <definedName name="Min_Filter_Browne" localSheetId="2">#REF!</definedName>
    <definedName name="Min_Filter_Browne">#REF!</definedName>
    <definedName name="Min_Filter_Browne2" localSheetId="2">#REF!</definedName>
    <definedName name="Min_Filter_Browne2">#REF!</definedName>
    <definedName name="Min_Filter_Career_and_Technical_Edu" localSheetId="2">#REF!</definedName>
    <definedName name="Min_Filter_Career_and_Technical_Edu">#REF!</definedName>
    <definedName name="Min_Filter_Charter" localSheetId="2">#REF!</definedName>
    <definedName name="Min_Filter_Charter">#REF!</definedName>
    <definedName name="Min_Filter_Comp_Browne" localSheetId="2">#REF!</definedName>
    <definedName name="Min_Filter_Comp_Browne">#REF!</definedName>
    <definedName name="Min_Filter_Comp_Browne2" localSheetId="2">#REF!</definedName>
    <definedName name="Min_Filter_Comp_Browne2">#REF!</definedName>
    <definedName name="Min_Filter_Comp_FEF" localSheetId="2">#REF!</definedName>
    <definedName name="Min_Filter_Comp_FEF">#REF!</definedName>
    <definedName name="Min_Filter_Comp_PASBO" localSheetId="2">#REF!</definedName>
    <definedName name="Min_Filter_Comp_PASBO">#REF!</definedName>
    <definedName name="Min_Filter_Comp_WSF0" localSheetId="2">#REF!</definedName>
    <definedName name="Min_Filter_Comp_WSF0">#REF!</definedName>
    <definedName name="Min_Filter_Comp_WSF1" localSheetId="2">#REF!</definedName>
    <definedName name="Min_Filter_Comp_WSF1">#REF!</definedName>
    <definedName name="Min_Filter_Comp_WSF2" localSheetId="2">#REF!</definedName>
    <definedName name="Min_Filter_Comp_WSF2">#REF!</definedName>
    <definedName name="Min_Filter_Comp_WSF3" localSheetId="2">#REF!</definedName>
    <definedName name="Min_Filter_Comp_WSF3">#REF!</definedName>
    <definedName name="Min_Filter_Comp_WSF4" localSheetId="2">#REF!</definedName>
    <definedName name="Min_Filter_Comp_WSF4">#REF!</definedName>
    <definedName name="Min_Filter_Comp_WSF5" localSheetId="2">#REF!</definedName>
    <definedName name="Min_Filter_Comp_WSF5">#REF!</definedName>
    <definedName name="Min_Filter_Dollar" localSheetId="2">#REF!</definedName>
    <definedName name="Min_Filter_Dollar">#REF!</definedName>
    <definedName name="Min_Filter_DollarADM" localSheetId="2">#REF!</definedName>
    <definedName name="Min_Filter_DollarADM">#REF!</definedName>
    <definedName name="Min_Filter_Equalized_Mills_Factor" localSheetId="2">#REF!</definedName>
    <definedName name="Min_Filter_Equalized_Mills_Factor">#REF!</definedName>
    <definedName name="Min_Filter_FEF" localSheetId="2">#REF!</definedName>
    <definedName name="Min_Filter_FEF">#REF!</definedName>
    <definedName name="Min_Filter_Foster_Factor" localSheetId="2">#REF!</definedName>
    <definedName name="Min_Filter_Foster_Factor">#REF!</definedName>
    <definedName name="Min_Filter_Homeless_Factor" localSheetId="2">#REF!</definedName>
    <definedName name="Min_Filter_Homeless_Factor">#REF!</definedName>
    <definedName name="Min_Filter_Local_Cost_Metric_Factor" localSheetId="2">#REF!</definedName>
    <definedName name="Min_Filter_Local_Cost_Metric_Factor">#REF!</definedName>
    <definedName name="Min_Filter_MHII" localSheetId="2">#REF!</definedName>
    <definedName name="Min_Filter_MHII">#REF!</definedName>
    <definedName name="Min_Filter_Migrant_Laborers_Factor" localSheetId="2">#REF!</definedName>
    <definedName name="Min_Filter_Migrant_Laborers_Factor">#REF!</definedName>
    <definedName name="Min_Filter_Orphan_Factor" localSheetId="2">#REF!</definedName>
    <definedName name="Min_Filter_Orphan_Factor">#REF!</definedName>
    <definedName name="Min_Filter_PASBO" localSheetId="2">#REF!</definedName>
    <definedName name="Min_Filter_PASBO">#REF!</definedName>
    <definedName name="Min_Filter_PASBO_Poverty" localSheetId="2">#REF!</definedName>
    <definedName name="Min_Filter_PASBO_Poverty">#REF!</definedName>
    <definedName name="Min_Filter_PASBO_Sparsity_Factor" localSheetId="2">#REF!</definedName>
    <definedName name="Min_Filter_PASBO_Sparsity_Factor">#REF!</definedName>
    <definedName name="Min_Filter_PASBOSparsity_Factor" localSheetId="2">#REF!</definedName>
    <definedName name="Min_Filter_PASBOSparsity_Factor">#REF!</definedName>
    <definedName name="Min_Filter_Percentage" localSheetId="2">#REF!</definedName>
    <definedName name="Min_Filter_Percentage">#REF!</definedName>
    <definedName name="Min_Filter_Placeholder_1" localSheetId="2">#REF!</definedName>
    <definedName name="Min_Filter_Placeholder_1">#REF!</definedName>
    <definedName name="Min_Filter_Poverty_Factor" localSheetId="2">#REF!</definedName>
    <definedName name="Min_Filter_Poverty_Factor">#REF!</definedName>
    <definedName name="Min_Filter_RTI" localSheetId="2">#REF!</definedName>
    <definedName name="Min_Filter_RTI">#REF!</definedName>
    <definedName name="Min_Filter_Sparsity_Factor" localSheetId="2">#REF!</definedName>
    <definedName name="Min_Filter_Sparsity_Factor">#REF!</definedName>
    <definedName name="Min_Filter_Special_Education" localSheetId="2">#REF!</definedName>
    <definedName name="Min_Filter_Special_Education">#REF!</definedName>
    <definedName name="Min_Filter_Student_ELL_Amount" localSheetId="2">#REF!</definedName>
    <definedName name="Min_Filter_Student_ELL_Amount">#REF!</definedName>
    <definedName name="Min_Filter_Student_Poverty_Amount" localSheetId="2">#REF!</definedName>
    <definedName name="Min_Filter_Student_Poverty_Amount">#REF!</definedName>
    <definedName name="Min_Filter_WSF_0" localSheetId="2">#REF!</definedName>
    <definedName name="Min_Filter_WSF_0">#REF!</definedName>
    <definedName name="Min_Filter_WSF_1" localSheetId="2">#REF!</definedName>
    <definedName name="Min_Filter_WSF_1">#REF!</definedName>
    <definedName name="Min_Filter_WSF_2" localSheetId="2">#REF!</definedName>
    <definedName name="Min_Filter_WSF_2">#REF!</definedName>
    <definedName name="Min_Filter_WSF_3" localSheetId="2">#REF!</definedName>
    <definedName name="Min_Filter_WSF_3">#REF!</definedName>
    <definedName name="Min_Filter_WSF_4" localSheetId="2">#REF!</definedName>
    <definedName name="Min_Filter_WSF_4">#REF!</definedName>
    <definedName name="Min_Filter_WSF_5" localSheetId="2">#REF!</definedName>
    <definedName name="Min_Filter_WSF_5">#REF!</definedName>
    <definedName name="Min_Filter_WSF_Placeholder_1" localSheetId="2">#REF!</definedName>
    <definedName name="Min_Filter_WSF_Placeholder_1">#REF!</definedName>
    <definedName name="Min_Filter100" localSheetId="2">#REF!</definedName>
    <definedName name="Min_Filter100">#REF!</definedName>
    <definedName name="Min_Filter101_185" localSheetId="2">#REF!</definedName>
    <definedName name="Min_Filter101_185">#REF!</definedName>
    <definedName name="Min_Filter5YrADM" localSheetId="2">#REF!</definedName>
    <definedName name="Min_Filter5YrADM">#REF!</definedName>
    <definedName name="Min_FilterCharter" localSheetId="2">#REF!</definedName>
    <definedName name="Min_FilterCharter">#REF!</definedName>
    <definedName name="Min_FilterFoster_Factor" localSheetId="2">#REF!</definedName>
    <definedName name="Min_FilterFoster_Factor">#REF!</definedName>
    <definedName name="Min_FilterHomeless_Factor" localSheetId="2">#REF!</definedName>
    <definedName name="Min_FilterHomeless_Factor">#REF!</definedName>
    <definedName name="Min_FilterMHII" localSheetId="2">#REF!</definedName>
    <definedName name="Min_FilterMHII">#REF!</definedName>
    <definedName name="Min_FilterPASBO_Poverty" localSheetId="2">#REF!</definedName>
    <definedName name="Min_FilterPASBO_Poverty">#REF!</definedName>
    <definedName name="Min_FilterRTI" localSheetId="2">#REF!</definedName>
    <definedName name="Min_FilterRTI">#REF!</definedName>
    <definedName name="min_foster" localSheetId="2">#REF!</definedName>
    <definedName name="min_foster">#REF!</definedName>
    <definedName name="min_homeless" localSheetId="2">#REF!</definedName>
    <definedName name="min_homeless">#REF!</definedName>
    <definedName name="min_mhii" localSheetId="2">#REF!</definedName>
    <definedName name="min_mhii">#REF!</definedName>
    <definedName name="min_pasbo_poverty" localSheetId="2">#REF!</definedName>
    <definedName name="min_pasbo_poverty">#REF!</definedName>
    <definedName name="min_rti" localSheetId="2">#REF!</definedName>
    <definedName name="min_rti">#REF!</definedName>
    <definedName name="min_sparsity_size" localSheetId="2">#REF!</definedName>
    <definedName name="min_sparsity_size">#REF!</definedName>
    <definedName name="min5YrADM" localSheetId="2">#REF!</definedName>
    <definedName name="min5YrADM">#REF!</definedName>
    <definedName name="MinADM" localSheetId="2">#REF!</definedName>
    <definedName name="MinADM">#REF!</definedName>
    <definedName name="MinADMGrowth" localSheetId="2">#REF!</definedName>
    <definedName name="MinADMGrowth">#REF!</definedName>
    <definedName name="MinAidRatio" localSheetId="2">#REF!</definedName>
    <definedName name="MinAidRatio">#REF!</definedName>
    <definedName name="MinBrowne" localSheetId="2">#REF!</definedName>
    <definedName name="MinBrowne">#REF!</definedName>
    <definedName name="MinBrowne2" localSheetId="2">#REF!</definedName>
    <definedName name="MinBrowne2">#REF!</definedName>
    <definedName name="MinCareerandTech" localSheetId="2">#REF!</definedName>
    <definedName name="MinCareerandTech">#REF!</definedName>
    <definedName name="minCharter" localSheetId="2">#REF!</definedName>
    <definedName name="minCharter">#REF!</definedName>
    <definedName name="MinCompBrowne" localSheetId="2">#REF!</definedName>
    <definedName name="MinCompBrowne">#REF!</definedName>
    <definedName name="MinCompBrowne2" localSheetId="2">#REF!</definedName>
    <definedName name="MinCompBrowne2">#REF!</definedName>
    <definedName name="MinCompFEF" localSheetId="2">#REF!</definedName>
    <definedName name="MinCompFEF">#REF!</definedName>
    <definedName name="MinCompPASBO" localSheetId="2">#REF!</definedName>
    <definedName name="MinCompPASBO">#REF!</definedName>
    <definedName name="MinCompWSF0" localSheetId="2">#REF!</definedName>
    <definedName name="MinCompWSF0">#REF!</definedName>
    <definedName name="MinCompWSF1" localSheetId="2">#REF!</definedName>
    <definedName name="MinCompWSF1">#REF!</definedName>
    <definedName name="MinCompWSF2" localSheetId="2">#REF!</definedName>
    <definedName name="MinCompWSF2">#REF!</definedName>
    <definedName name="MinCompWSF3" localSheetId="2">#REF!</definedName>
    <definedName name="MinCompWSF3">#REF!</definedName>
    <definedName name="MinCompWSF4" localSheetId="2">#REF!</definedName>
    <definedName name="MinCompWSF4">#REF!</definedName>
    <definedName name="MinCompWSF5" localSheetId="2">#REF!</definedName>
    <definedName name="MinCompWSF5">#REF!</definedName>
    <definedName name="MinDollar" localSheetId="2">#REF!</definedName>
    <definedName name="MinDollar">#REF!</definedName>
    <definedName name="MinDollarADM" localSheetId="2">#REF!</definedName>
    <definedName name="MinDollarADM">#REF!</definedName>
    <definedName name="MinELLAmount" localSheetId="2">#REF!</definedName>
    <definedName name="MinELLAmount">#REF!</definedName>
    <definedName name="MinEqualizedMills" localSheetId="2">#REF!</definedName>
    <definedName name="MinEqualizedMills">#REF!</definedName>
    <definedName name="MinFEF" localSheetId="2">#REF!</definedName>
    <definedName name="MinFEF">#REF!</definedName>
    <definedName name="minFoster" localSheetId="2">#REF!</definedName>
    <definedName name="minFoster">#REF!</definedName>
    <definedName name="MinFoundationPH" localSheetId="2">#REF!</definedName>
    <definedName name="MinFoundationPH">#REF!</definedName>
    <definedName name="minHighFPIG" localSheetId="2">#REF!</definedName>
    <definedName name="minHighFPIG">#REF!</definedName>
    <definedName name="minHomeless" localSheetId="2">#REF!</definedName>
    <definedName name="minHomeless">#REF!</definedName>
    <definedName name="MinLocalCostMetric" localSheetId="2">#REF!</definedName>
    <definedName name="MinLocalCostMetric">#REF!</definedName>
    <definedName name="minlowFPIG" localSheetId="2">#REF!</definedName>
    <definedName name="minlowFPIG">#REF!</definedName>
    <definedName name="minMHII" localSheetId="2">#REF!</definedName>
    <definedName name="minMHII">#REF!</definedName>
    <definedName name="MinMigrant" localSheetId="2">#REF!</definedName>
    <definedName name="MinMigrant">#REF!</definedName>
    <definedName name="MinOrphan" localSheetId="2">#REF!</definedName>
    <definedName name="MinOrphan">#REF!</definedName>
    <definedName name="MinPASBO" localSheetId="2">#REF!</definedName>
    <definedName name="MinPASBO">#REF!</definedName>
    <definedName name="minPASBOPoverty" localSheetId="2">#REF!</definedName>
    <definedName name="minPASBOPoverty">#REF!</definedName>
    <definedName name="MinPercentage" localSheetId="2">#REF!</definedName>
    <definedName name="MinPercentage">#REF!</definedName>
    <definedName name="MinPoverty" localSheetId="2">#REF!</definedName>
    <definedName name="MinPoverty">#REF!</definedName>
    <definedName name="MinPovertyAmount" localSheetId="2">#REF!</definedName>
    <definedName name="MinPovertyAmount">#REF!</definedName>
    <definedName name="minRTI" localSheetId="2">#REF!</definedName>
    <definedName name="minRTI">#REF!</definedName>
    <definedName name="MinSparsity" localSheetId="2">#REF!</definedName>
    <definedName name="MinSparsity">#REF!</definedName>
    <definedName name="MinSparsity_Size" localSheetId="2">#REF!</definedName>
    <definedName name="MinSparsity_Size">#REF!</definedName>
    <definedName name="MinSparsitySize" localSheetId="2">#REF!</definedName>
    <definedName name="MinSparsitySize">#REF!</definedName>
    <definedName name="MinSpecialEducation" localSheetId="2">#REF!</definedName>
    <definedName name="MinSpecialEducation">#REF!</definedName>
    <definedName name="MinWSF0" localSheetId="2">#REF!</definedName>
    <definedName name="MinWSF0">#REF!</definedName>
    <definedName name="MinWSF1" localSheetId="2">#REF!</definedName>
    <definedName name="MinWSF1">#REF!</definedName>
    <definedName name="MinWSF2" localSheetId="2">#REF!</definedName>
    <definedName name="MinWSF2">#REF!</definedName>
    <definedName name="MinWSF3" localSheetId="2">#REF!</definedName>
    <definedName name="MinWSF3">#REF!</definedName>
    <definedName name="MinWSF4" localSheetId="2">#REF!</definedName>
    <definedName name="MinWSF4">#REF!</definedName>
    <definedName name="MinWSF5" localSheetId="2">#REF!</definedName>
    <definedName name="MinWSF5">#REF!</definedName>
    <definedName name="MinWSFPH" localSheetId="2">#REF!</definedName>
    <definedName name="MinWSFPH">#REF!</definedName>
    <definedName name="Perf_Weight" localSheetId="2">#REF!</definedName>
    <definedName name="Perf_Weight">#REF!</definedName>
    <definedName name="Perf_Weight_2" localSheetId="2">#REF!</definedName>
    <definedName name="Perf_Weight_2">#REF!</definedName>
    <definedName name="PovAltRuss" localSheetId="2">#REF!</definedName>
    <definedName name="PovAltRuss">#REF!</definedName>
    <definedName name="PovConRuss" localSheetId="2">#REF!</definedName>
    <definedName name="PovConRuss">#REF!</definedName>
    <definedName name="PovConWeightRuss" localSheetId="2">#REF!</definedName>
    <definedName name="PovConWeightRuss">#REF!</definedName>
    <definedName name="Poverty_ConcenMinPct" localSheetId="0">'[3]2015-16 section 2502.53(b)'!$N$505</definedName>
    <definedName name="Poverty_ConcenMinPct" localSheetId="2">'[4]2015-16 section 2502.53(b)'!$N$505</definedName>
    <definedName name="Poverty_ConcenMinPct">'[4]2015-16 section 2502.53(b)'!$N$505</definedName>
    <definedName name="Poverty_ConcenMinPct_2" localSheetId="0">#REF!</definedName>
    <definedName name="Poverty_ConcenMinPct_2" localSheetId="2">#REF!</definedName>
    <definedName name="Poverty_ConcenMinPct_2">#REF!</definedName>
    <definedName name="Poverty_ConcenWeight" localSheetId="0">'[3]2015-16 section 2502.53(b)'!$N$507</definedName>
    <definedName name="Poverty_ConcenWeight" localSheetId="2">'[4]2015-16 section 2502.53(b)'!$N$507</definedName>
    <definedName name="Poverty_ConcenWeight">'[4]2015-16 section 2502.53(b)'!$N$507</definedName>
    <definedName name="Poverty_ConcenWeight_2" localSheetId="0">#REF!</definedName>
    <definedName name="Poverty_ConcenWeight_2" localSheetId="2">#REF!</definedName>
    <definedName name="Poverty_ConcenWeight_2">#REF!</definedName>
    <definedName name="Poverty_Tier1" localSheetId="0">'[3]2015-16 section 2502.53(b)'!$L$505</definedName>
    <definedName name="Poverty_Tier1" localSheetId="2">'[4]2015-16 section 2502.53(b)'!$L$505</definedName>
    <definedName name="Poverty_Tier1">'[4]2015-16 section 2502.53(b)'!$L$505</definedName>
    <definedName name="Poverty_Tier1_2" localSheetId="0">#REF!</definedName>
    <definedName name="Poverty_Tier1_2" localSheetId="2">#REF!</definedName>
    <definedName name="Poverty_Tier1_2">#REF!</definedName>
    <definedName name="Poverty_Tier2" localSheetId="0">'[3]2015-16 section 2502.53(b)'!$M$505</definedName>
    <definedName name="Poverty_Tier2" localSheetId="2">'[4]2015-16 section 2502.53(b)'!$M$505</definedName>
    <definedName name="Poverty_Tier2">'[4]2015-16 section 2502.53(b)'!$M$505</definedName>
    <definedName name="Poverty_Tier2_2" localSheetId="0">#REF!</definedName>
    <definedName name="Poverty_Tier2_2" localSheetId="2">#REF!</definedName>
    <definedName name="Poverty_Tier2_2">#REF!</definedName>
    <definedName name="_xlnm.Print_Titles" localSheetId="1">'2020-21 SEF May2021'!$A:$C,'2020-21 SEF May2021'!$1:$1</definedName>
    <definedName name="PSSA_Weight">'[5]Control Panel'!$C$15</definedName>
    <definedName name="Rank_Graph_Selection" localSheetId="0">'[1]BACK TABLES'!$AL$12</definedName>
    <definedName name="Rank_Graph_Selection" localSheetId="2">'[2]BACK TABLES'!$AL$12</definedName>
    <definedName name="Rank_Graph_Selection">'[2]BACK TABLES'!$AL$12</definedName>
    <definedName name="SAPBEXrevision" hidden="1">1</definedName>
    <definedName name="SAPBEXsysID" hidden="1">"PW1"</definedName>
    <definedName name="SAPBEXwbID" hidden="1">"4BWEZLJJUJQVD4MCPFVP42FRP"</definedName>
    <definedName name="SD_Select_1" localSheetId="2">#REF!</definedName>
    <definedName name="SD_Select_1">#REF!</definedName>
    <definedName name="SD_Select_2" localSheetId="2">#REF!</definedName>
    <definedName name="SD_Select_2">#REF!</definedName>
    <definedName name="SD_Select_3" localSheetId="2">#REF!</definedName>
    <definedName name="SD_Select_3">#REF!</definedName>
    <definedName name="SD_Select_4" localSheetId="2">#REF!</definedName>
    <definedName name="SD_Select_4">#REF!</definedName>
    <definedName name="SD_Select_5" localSheetId="2">#REF!</definedName>
    <definedName name="SD_Select_5">#REF!</definedName>
    <definedName name="SDFilterRange" localSheetId="2">#REF!</definedName>
    <definedName name="SDFilterRange">#REF!</definedName>
    <definedName name="Selected_Browne" localSheetId="2">#REF!</definedName>
    <definedName name="Selected_Browne">#REF!</definedName>
    <definedName name="Selected_Browne2" localSheetId="2">#REF!</definedName>
    <definedName name="Selected_Browne2">#REF!</definedName>
    <definedName name="Selected_FEF" localSheetId="2">#REF!</definedName>
    <definedName name="Selected_FEF">#REF!</definedName>
    <definedName name="Selected_PASBO" localSheetId="2">#REF!</definedName>
    <definedName name="Selected_PASBO">#REF!</definedName>
    <definedName name="Selected_Sparsity_Size" localSheetId="2">#REF!</definedName>
    <definedName name="Selected_Sparsity_Size">#REF!</definedName>
    <definedName name="Selected_WSF0" localSheetId="2">#REF!</definedName>
    <definedName name="Selected_WSF0">#REF!</definedName>
    <definedName name="Selected_WSF1" localSheetId="2">#REF!</definedName>
    <definedName name="Selected_WSF1">#REF!</definedName>
    <definedName name="Selected_WSF2" localSheetId="2">#REF!</definedName>
    <definedName name="Selected_WSF2">#REF!</definedName>
    <definedName name="Selected_WSF3" localSheetId="2">#REF!</definedName>
    <definedName name="Selected_WSF3">#REF!</definedName>
    <definedName name="Selected_WSF4" localSheetId="2">#REF!</definedName>
    <definedName name="Selected_WSF4">#REF!</definedName>
    <definedName name="Selected_WSF5" localSheetId="2">#REF!</definedName>
    <definedName name="Selected_WSF5">#REF!</definedName>
    <definedName name="Selected5YrADM" localSheetId="2">#REF!</definedName>
    <definedName name="Selected5YrADM">#REF!</definedName>
    <definedName name="SelectedADM" localSheetId="2">#REF!</definedName>
    <definedName name="SelectedADM">#REF!</definedName>
    <definedName name="SelectedADMGrowth" localSheetId="2">#REF!</definedName>
    <definedName name="SelectedADMGrowth">#REF!</definedName>
    <definedName name="SelectedAidRatio" localSheetId="2">#REF!</definedName>
    <definedName name="SelectedAidRatio">#REF!</definedName>
    <definedName name="SelectedCareerandTech" localSheetId="2">#REF!</definedName>
    <definedName name="SelectedCareerandTech">#REF!</definedName>
    <definedName name="SelectedCharter" localSheetId="2">#REF!</definedName>
    <definedName name="SelectedCharter">#REF!</definedName>
    <definedName name="SelectedDollar" localSheetId="2">#REF!</definedName>
    <definedName name="SelectedDollar">#REF!</definedName>
    <definedName name="SelectedDollarADM" localSheetId="2">#REF!</definedName>
    <definedName name="SelectedDollarADM">#REF!</definedName>
    <definedName name="SelectedELLAmount" localSheetId="2">#REF!</definedName>
    <definedName name="SelectedELLAmount">#REF!</definedName>
    <definedName name="SelectedEqualizedMills" localSheetId="2">#REF!</definedName>
    <definedName name="SelectedEqualizedMills">#REF!</definedName>
    <definedName name="SelectedFoster" localSheetId="2">#REF!</definedName>
    <definedName name="SelectedFoster">#REF!</definedName>
    <definedName name="SelectedFoundationPH" localSheetId="2">#REF!</definedName>
    <definedName name="SelectedFoundationPH">#REF!</definedName>
    <definedName name="SelectedHighFPIG" localSheetId="2">#REF!</definedName>
    <definedName name="SelectedHighFPIG">#REF!</definedName>
    <definedName name="SelectedHomeless" localSheetId="2">#REF!</definedName>
    <definedName name="SelectedHomeless">#REF!</definedName>
    <definedName name="SelectedLocalCostMetric" localSheetId="2">#REF!</definedName>
    <definedName name="SelectedLocalCostMetric">#REF!</definedName>
    <definedName name="SelectedLowFPIG" localSheetId="2">#REF!</definedName>
    <definedName name="SelectedLowFPIG">#REF!</definedName>
    <definedName name="SelectedMHII" localSheetId="2">#REF!</definedName>
    <definedName name="SelectedMHII">#REF!</definedName>
    <definedName name="SelectedMigrant" localSheetId="2">#REF!</definedName>
    <definedName name="SelectedMigrant">#REF!</definedName>
    <definedName name="SelectedOrphan" localSheetId="2">#REF!</definedName>
    <definedName name="SelectedOrphan">#REF!</definedName>
    <definedName name="SelectedPASBOPoverty" localSheetId="2">#REF!</definedName>
    <definedName name="SelectedPASBOPoverty">#REF!</definedName>
    <definedName name="SelectedPercentage" localSheetId="2">#REF!</definedName>
    <definedName name="SelectedPercentage">#REF!</definedName>
    <definedName name="SelectedPoverty" localSheetId="2">#REF!</definedName>
    <definedName name="SelectedPoverty">#REF!</definedName>
    <definedName name="SelectedPovertyAmount" localSheetId="2">#REF!</definedName>
    <definedName name="SelectedPovertyAmount">#REF!</definedName>
    <definedName name="SelectedRTI" localSheetId="2">#REF!</definedName>
    <definedName name="SelectedRTI">#REF!</definedName>
    <definedName name="SelectedSparsity" localSheetId="2">#REF!</definedName>
    <definedName name="SelectedSparsity">#REF!</definedName>
    <definedName name="SelectedSpecialEducation" localSheetId="2">#REF!</definedName>
    <definedName name="SelectedSpecialEducation">#REF!</definedName>
    <definedName name="SelectedWSFPH" localSheetId="2">#REF!</definedName>
    <definedName name="SelectedWSFPH">#REF!</definedName>
    <definedName name="SenateLegFilterSelection" localSheetId="0">'[1]List of Senate'!$C$7</definedName>
    <definedName name="SenateLegFilterSelection" localSheetId="2">'[2]List of Senate'!$C$7</definedName>
    <definedName name="SenateLegFilterSelection">'[2]List of Senate'!$C$7</definedName>
    <definedName name="SS_Weight" localSheetId="0">#REF!</definedName>
    <definedName name="SS_Weight" localSheetId="2">#REF!</definedName>
    <definedName name="SS_Weigh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10" l="1"/>
  <c r="D503" i="9" l="1"/>
</calcChain>
</file>

<file path=xl/sharedStrings.xml><?xml version="1.0" encoding="utf-8"?>
<sst xmlns="http://schemas.openxmlformats.org/spreadsheetml/2006/main" count="1020" uniqueCount="587">
  <si>
    <t>Tuscarora SD</t>
  </si>
  <si>
    <t>Waynesboro Area SD</t>
  </si>
  <si>
    <t>Central York SD</t>
  </si>
  <si>
    <t>Dallastown Area SD</t>
  </si>
  <si>
    <t>Dover Area SD</t>
  </si>
  <si>
    <t>Eastern York SD</t>
  </si>
  <si>
    <t>Hanover Public SD</t>
  </si>
  <si>
    <t>Northeastern York SD</t>
  </si>
  <si>
    <t>Red Lion Area SD</t>
  </si>
  <si>
    <t>South Eastern SD</t>
  </si>
  <si>
    <t>South Western SD</t>
  </si>
  <si>
    <t>Southern York County SD</t>
  </si>
  <si>
    <t>Spring Grove Area SD</t>
  </si>
  <si>
    <t>West York Area SD</t>
  </si>
  <si>
    <t>York City SD</t>
  </si>
  <si>
    <t>York Suburban SD</t>
  </si>
  <si>
    <t>Cocalico SD</t>
  </si>
  <si>
    <t>Columbia Borough SD</t>
  </si>
  <si>
    <t>Conestoga Valley SD</t>
  </si>
  <si>
    <t>Donegal SD</t>
  </si>
  <si>
    <t>Eastern Lancaster County SD</t>
  </si>
  <si>
    <t>Elizabethtown Area SD</t>
  </si>
  <si>
    <t>Ephrata Area SD</t>
  </si>
  <si>
    <t>Hempfield SD</t>
  </si>
  <si>
    <t>Lampeter-Strasburg SD</t>
  </si>
  <si>
    <t>Lancaster SD</t>
  </si>
  <si>
    <t>Manheim Central SD</t>
  </si>
  <si>
    <t>Manheim Township SD</t>
  </si>
  <si>
    <t>Penn Manor SD</t>
  </si>
  <si>
    <t>Pequea Valley SD</t>
  </si>
  <si>
    <t>Solanco SD</t>
  </si>
  <si>
    <t>Warwick SD</t>
  </si>
  <si>
    <t>Annville-Cleona SD</t>
  </si>
  <si>
    <t>Cornwall-Lebanon SD</t>
  </si>
  <si>
    <t>Eastern Lebanon County SD</t>
  </si>
  <si>
    <t>Lebanon SD</t>
  </si>
  <si>
    <t>Northern Lebanon SD</t>
  </si>
  <si>
    <t>Palmyra Area SD</t>
  </si>
  <si>
    <t>Antietam SD</t>
  </si>
  <si>
    <t>Boyertown Area SD</t>
  </si>
  <si>
    <t>Brandywine Heights Area SD</t>
  </si>
  <si>
    <t>Conrad Weiser Area SD</t>
  </si>
  <si>
    <t>Daniel Boone Area SD</t>
  </si>
  <si>
    <t>Exeter Township SD</t>
  </si>
  <si>
    <t>Fleetwood Area SD</t>
  </si>
  <si>
    <t>Governor Mifflin SD</t>
  </si>
  <si>
    <t>Hamburg Area SD</t>
  </si>
  <si>
    <t>Kutztown Area SD</t>
  </si>
  <si>
    <t>Muhlenberg SD</t>
  </si>
  <si>
    <t>Oley Valley SD</t>
  </si>
  <si>
    <t>Reading SD</t>
  </si>
  <si>
    <t>Schuylkill Valley SD</t>
  </si>
  <si>
    <t>Tulpehocken Area SD</t>
  </si>
  <si>
    <t>Twin Valley SD</t>
  </si>
  <si>
    <t>Wilson SD</t>
  </si>
  <si>
    <t>Wyomissing Area SD</t>
  </si>
  <si>
    <t>Big Spring SD</t>
  </si>
  <si>
    <t>Camp Hill SD</t>
  </si>
  <si>
    <t>Carlisle Area SD</t>
  </si>
  <si>
    <t>Cumberland Valley SD</t>
  </si>
  <si>
    <t>East Pennsboro Area SD</t>
  </si>
  <si>
    <t>Mechanicsburg Area SD</t>
  </si>
  <si>
    <t>Shippensburg Area SD</t>
  </si>
  <si>
    <t>South Middleton SD</t>
  </si>
  <si>
    <t>West Shore SD</t>
  </si>
  <si>
    <t>Central Dauphin SD</t>
  </si>
  <si>
    <t>Derry Township SD</t>
  </si>
  <si>
    <t>Halifax Area SD</t>
  </si>
  <si>
    <t>Harrisburg City SD</t>
  </si>
  <si>
    <t>Lower Dauphin SD</t>
  </si>
  <si>
    <t>Middletown Area SD</t>
  </si>
  <si>
    <t>Millersburg Area SD</t>
  </si>
  <si>
    <t>Steelton-Highspire SD</t>
  </si>
  <si>
    <t>Susquehanna Township SD</t>
  </si>
  <si>
    <t>Upper Dauphin Area SD</t>
  </si>
  <si>
    <t>Greenwood SD</t>
  </si>
  <si>
    <t>Newport SD</t>
  </si>
  <si>
    <t>Susquenita SD</t>
  </si>
  <si>
    <t>West Perry SD</t>
  </si>
  <si>
    <t>Northern York County SD</t>
  </si>
  <si>
    <t>Benton Area SD</t>
  </si>
  <si>
    <t>Berwick Area SD</t>
  </si>
  <si>
    <t>Bloomsburg Area SD</t>
  </si>
  <si>
    <t>Central Columbia SD</t>
  </si>
  <si>
    <t>Millville Area SD</t>
  </si>
  <si>
    <t>Southern Columbia Area SD</t>
  </si>
  <si>
    <t>Danville Area SD</t>
  </si>
  <si>
    <t>Line Mountain SD</t>
  </si>
  <si>
    <t>Milton Area SD</t>
  </si>
  <si>
    <t>Mount Carmel Area SD</t>
  </si>
  <si>
    <t>Shamokin Area SD</t>
  </si>
  <si>
    <t>Shikellamy SD</t>
  </si>
  <si>
    <t>Warrior Run SD</t>
  </si>
  <si>
    <t>Midd-West SD</t>
  </si>
  <si>
    <t>Selinsgrove Area SD</t>
  </si>
  <si>
    <t>Lewisburg Area SD</t>
  </si>
  <si>
    <t>Mifflinburg Area SD</t>
  </si>
  <si>
    <t>Athens Area SD</t>
  </si>
  <si>
    <t>Canton Area SD</t>
  </si>
  <si>
    <t>Northeast Bradford SD</t>
  </si>
  <si>
    <t>Sayre Area SD</t>
  </si>
  <si>
    <t>Towanda Area SD</t>
  </si>
  <si>
    <t>Troy Area SD</t>
  </si>
  <si>
    <t>Wyalusing Area SD</t>
  </si>
  <si>
    <t>East Lycoming SD</t>
  </si>
  <si>
    <t>Jersey Shore Area SD</t>
  </si>
  <si>
    <t>Loyalsock Township SD</t>
  </si>
  <si>
    <t>Montgomery Area SD</t>
  </si>
  <si>
    <t>Montoursville Area SD</t>
  </si>
  <si>
    <t>Muncy SD</t>
  </si>
  <si>
    <t>South Williamsport Area SD</t>
  </si>
  <si>
    <t>Williamsport Area SD</t>
  </si>
  <si>
    <t>Sullivan County SD</t>
  </si>
  <si>
    <t>Northern Tioga SD</t>
  </si>
  <si>
    <t>Southern Tioga SD</t>
  </si>
  <si>
    <t>Wellsboro Area SD</t>
  </si>
  <si>
    <t>Crestwood SD</t>
  </si>
  <si>
    <t>Dallas SD</t>
  </si>
  <si>
    <t>Greater Nanticoke Area SD</t>
  </si>
  <si>
    <t>Hanover Area SD</t>
  </si>
  <si>
    <t>Hazleton Area SD</t>
  </si>
  <si>
    <t>Lake-Lehman SD</t>
  </si>
  <si>
    <t>Northwest Area SD</t>
  </si>
  <si>
    <t>Pittston Area SD</t>
  </si>
  <si>
    <t>Wilkes-Barre Area SD</t>
  </si>
  <si>
    <t>Wyoming Area SD</t>
  </si>
  <si>
    <t>Wyoming Valley West SD</t>
  </si>
  <si>
    <t>Tunkhannock Area SD</t>
  </si>
  <si>
    <t>Abington Heights SD</t>
  </si>
  <si>
    <t>Carbondale Area SD</t>
  </si>
  <si>
    <t>Dunmore SD</t>
  </si>
  <si>
    <t>Lakeland SD</t>
  </si>
  <si>
    <t>Mid Valley SD</t>
  </si>
  <si>
    <t>North Pocono SD</t>
  </si>
  <si>
    <t>Old Forge SD</t>
  </si>
  <si>
    <t>Riverside SD</t>
  </si>
  <si>
    <t>Scranton SD</t>
  </si>
  <si>
    <t>Valley View SD</t>
  </si>
  <si>
    <t>Blue Ridge SD</t>
  </si>
  <si>
    <t>Elk Lake SD</t>
  </si>
  <si>
    <t>Forest City Regional SD</t>
  </si>
  <si>
    <t>Montrose Area SD</t>
  </si>
  <si>
    <t>Mountain View SD</t>
  </si>
  <si>
    <t>Susquehanna Community SD</t>
  </si>
  <si>
    <t>Wallenpaupack Area SD</t>
  </si>
  <si>
    <t>Wayne Highlands SD</t>
  </si>
  <si>
    <t>Western Wayne SD</t>
  </si>
  <si>
    <t>Lackawanna Trail SD</t>
  </si>
  <si>
    <t>East Stroudsburg Area SD</t>
  </si>
  <si>
    <t>Pleasant Valley SD</t>
  </si>
  <si>
    <t>Pocono Mountain SD</t>
  </si>
  <si>
    <t>Stroudsburg Area SD</t>
  </si>
  <si>
    <t>Bangor Area SD</t>
  </si>
  <si>
    <t>Bethlehem Area SD</t>
  </si>
  <si>
    <t>Easton Area SD</t>
  </si>
  <si>
    <t>Nazareth Area SD</t>
  </si>
  <si>
    <t>Northampton Area SD</t>
  </si>
  <si>
    <t>Pen Argyl Area SD</t>
  </si>
  <si>
    <t>Saucon Valley SD</t>
  </si>
  <si>
    <t>Wilson Area SD</t>
  </si>
  <si>
    <t>Delaware Valley SD</t>
  </si>
  <si>
    <t>Jim Thorpe Area SD</t>
  </si>
  <si>
    <t>Lehighton Area SD</t>
  </si>
  <si>
    <t>Palmerton Area SD</t>
  </si>
  <si>
    <t>Panther Valley SD</t>
  </si>
  <si>
    <t>Weatherly Area SD</t>
  </si>
  <si>
    <t>Allentown City SD</t>
  </si>
  <si>
    <t>Catasauqua Area SD</t>
  </si>
  <si>
    <t>East Penn SD</t>
  </si>
  <si>
    <t>Northern Lehigh SD</t>
  </si>
  <si>
    <t>Northwestern Lehigh SD</t>
  </si>
  <si>
    <t>Parkland SD</t>
  </si>
  <si>
    <t>Salisbury Township SD</t>
  </si>
  <si>
    <t>Southern Lehigh SD</t>
  </si>
  <si>
    <t>Whitehall-Coplay SD</t>
  </si>
  <si>
    <t>Bensalem Township SD</t>
  </si>
  <si>
    <t>Bristol Borough SD</t>
  </si>
  <si>
    <t>Bristol Township SD</t>
  </si>
  <si>
    <t>Centennial SD</t>
  </si>
  <si>
    <t>Central Bucks SD</t>
  </si>
  <si>
    <t>Council Rock SD</t>
  </si>
  <si>
    <t>Morrisville Borough SD</t>
  </si>
  <si>
    <t>Neshaminy SD</t>
  </si>
  <si>
    <t>New Hope-Solebury SD</t>
  </si>
  <si>
    <t>Palisades SD</t>
  </si>
  <si>
    <t>Pennridge SD</t>
  </si>
  <si>
    <t>Pennsbury SD</t>
  </si>
  <si>
    <t>Quakertown Community SD</t>
  </si>
  <si>
    <t>Abington SD</t>
  </si>
  <si>
    <t>Bryn Athyn SD</t>
  </si>
  <si>
    <t>Cheltenham Township SD</t>
  </si>
  <si>
    <t>Colonial SD</t>
  </si>
  <si>
    <t>Hatboro-Horsham SD</t>
  </si>
  <si>
    <t>Jenkintown SD</t>
  </si>
  <si>
    <t>Lower Merion SD</t>
  </si>
  <si>
    <t>Lower Moreland Township SD</t>
  </si>
  <si>
    <t>Methacton SD</t>
  </si>
  <si>
    <t>Norristown Area SD</t>
  </si>
  <si>
    <t>North Penn SD</t>
  </si>
  <si>
    <t>Perkiomen Valley SD</t>
  </si>
  <si>
    <t>Pottsgrove SD</t>
  </si>
  <si>
    <t>Pottstown SD</t>
  </si>
  <si>
    <t>Souderton Area SD</t>
  </si>
  <si>
    <t>Springfield Township SD</t>
  </si>
  <si>
    <t>Spring-Ford Area SD</t>
  </si>
  <si>
    <t>Upper Dublin SD</t>
  </si>
  <si>
    <t>Upper Merion Area SD</t>
  </si>
  <si>
    <t>Upper Moreland Township SD</t>
  </si>
  <si>
    <t>Upper Perkiomen SD</t>
  </si>
  <si>
    <t>Wissahickon SD</t>
  </si>
  <si>
    <t>Avon Grove SD</t>
  </si>
  <si>
    <t>Coatesville Area SD</t>
  </si>
  <si>
    <t>Downingtown Area SD</t>
  </si>
  <si>
    <t>Great Valley SD</t>
  </si>
  <si>
    <t>Kennett Consolidated SD</t>
  </si>
  <si>
    <t>Octorara Area SD</t>
  </si>
  <si>
    <t>Owen J Roberts SD</t>
  </si>
  <si>
    <t>Oxford Area SD</t>
  </si>
  <si>
    <t>Phoenixville Area SD</t>
  </si>
  <si>
    <t>Tredyffrin-Easttown SD</t>
  </si>
  <si>
    <t>Unionville-Chadds Ford SD</t>
  </si>
  <si>
    <t>West Chester Area SD</t>
  </si>
  <si>
    <t>Chester-Upland SD</t>
  </si>
  <si>
    <t>Chichester SD</t>
  </si>
  <si>
    <t>Garnet Valley SD</t>
  </si>
  <si>
    <t>Haverford Township SD</t>
  </si>
  <si>
    <t>Interboro SD</t>
  </si>
  <si>
    <t>Marple Newtown SD</t>
  </si>
  <si>
    <t>Penn-Delco SD</t>
  </si>
  <si>
    <t>Radnor Township SD</t>
  </si>
  <si>
    <t>Ridley SD</t>
  </si>
  <si>
    <t>Rose Tree Media SD</t>
  </si>
  <si>
    <t>Southeast Delco SD</t>
  </si>
  <si>
    <t>Springfield SD</t>
  </si>
  <si>
    <t>Upper Darby SD</t>
  </si>
  <si>
    <t>Wallingford-Swarthmore SD</t>
  </si>
  <si>
    <t>William Penn SD</t>
  </si>
  <si>
    <t>Philadelphia City SD</t>
  </si>
  <si>
    <t>Aliquippa SD</t>
  </si>
  <si>
    <t>Ambridge Area SD</t>
  </si>
  <si>
    <t>Beaver Area SD</t>
  </si>
  <si>
    <t>Big Beaver Falls Area SD</t>
  </si>
  <si>
    <t>Blackhawk SD</t>
  </si>
  <si>
    <t>Freedom Area SD</t>
  </si>
  <si>
    <t>Hopewell Area SD</t>
  </si>
  <si>
    <t>Midland Borough SD</t>
  </si>
  <si>
    <t>New Brighton Area SD</t>
  </si>
  <si>
    <t>Riverside Beaver County SD</t>
  </si>
  <si>
    <t>Rochester Area SD</t>
  </si>
  <si>
    <t>South Side Area SD</t>
  </si>
  <si>
    <t>Western Beaver County SD</t>
  </si>
  <si>
    <t>Apollo-Ridge SD</t>
  </si>
  <si>
    <t>Armstrong SD</t>
  </si>
  <si>
    <t>Freeport Area SD</t>
  </si>
  <si>
    <t>Leechburg Area SD</t>
  </si>
  <si>
    <t>Blairsville-Saltsburg SD</t>
  </si>
  <si>
    <t>Homer-Center SD</t>
  </si>
  <si>
    <t>Indiana Area SD</t>
  </si>
  <si>
    <t>Marion Center Area SD</t>
  </si>
  <si>
    <t>Penns Manor Area SD</t>
  </si>
  <si>
    <t>Purchase Line SD</t>
  </si>
  <si>
    <t>United SD</t>
  </si>
  <si>
    <t>Blue Mountain SD</t>
  </si>
  <si>
    <t>Mahanoy Area SD</t>
  </si>
  <si>
    <t>Minersville Area SD</t>
  </si>
  <si>
    <t>North Schuylkill SD</t>
  </si>
  <si>
    <t>Pine Grove Area SD</t>
  </si>
  <si>
    <t>Pottsville Area SD</t>
  </si>
  <si>
    <t>Saint Clair Area SD</t>
  </si>
  <si>
    <t>Shenandoah Valley SD</t>
  </si>
  <si>
    <t>Schuylkill Haven Area SD</t>
  </si>
  <si>
    <t>Tamaqua Area SD</t>
  </si>
  <si>
    <t>Tri-Valley SD</t>
  </si>
  <si>
    <t>Williams Valley SD</t>
  </si>
  <si>
    <t>AUN</t>
  </si>
  <si>
    <t>School District</t>
  </si>
  <si>
    <t>County</t>
  </si>
  <si>
    <t>Fayette</t>
  </si>
  <si>
    <t>Greene</t>
  </si>
  <si>
    <t>Washington</t>
  </si>
  <si>
    <t>Allegheny</t>
  </si>
  <si>
    <t>Butler</t>
  </si>
  <si>
    <t>Lawrence</t>
  </si>
  <si>
    <t>Mercer</t>
  </si>
  <si>
    <t>Crawford</t>
  </si>
  <si>
    <t>Erie</t>
  </si>
  <si>
    <t>Warren</t>
  </si>
  <si>
    <t>Clarion</t>
  </si>
  <si>
    <t>Clearfield</t>
  </si>
  <si>
    <t>Forest</t>
  </si>
  <si>
    <t>Jefferson</t>
  </si>
  <si>
    <t>Venango</t>
  </si>
  <si>
    <t>Westmoreland</t>
  </si>
  <si>
    <t>Bedford</t>
  </si>
  <si>
    <t>Blair</t>
  </si>
  <si>
    <t>Cambria</t>
  </si>
  <si>
    <t>Somerset</t>
  </si>
  <si>
    <t>Cameron</t>
  </si>
  <si>
    <t>Elk</t>
  </si>
  <si>
    <t>Potter</t>
  </si>
  <si>
    <t>Centre</t>
  </si>
  <si>
    <t>Clinton</t>
  </si>
  <si>
    <t>Fulton</t>
  </si>
  <si>
    <t>Huntingdon</t>
  </si>
  <si>
    <t>Juniata</t>
  </si>
  <si>
    <t>Mifflin</t>
  </si>
  <si>
    <t>Adams</t>
  </si>
  <si>
    <t>Franklin</t>
  </si>
  <si>
    <t>York</t>
  </si>
  <si>
    <t>Lancaster</t>
  </si>
  <si>
    <t>Lebanon</t>
  </si>
  <si>
    <t>Berks</t>
  </si>
  <si>
    <t>Cumberland</t>
  </si>
  <si>
    <t>Dauphin</t>
  </si>
  <si>
    <t>Perry</t>
  </si>
  <si>
    <t>Columbia</t>
  </si>
  <si>
    <t>Montour</t>
  </si>
  <si>
    <t>Northumberland</t>
  </si>
  <si>
    <t>Snyder</t>
  </si>
  <si>
    <t>Union</t>
  </si>
  <si>
    <t>Bradford</t>
  </si>
  <si>
    <t>Lycoming</t>
  </si>
  <si>
    <t>Sullivan</t>
  </si>
  <si>
    <t>Tioga</t>
  </si>
  <si>
    <t>Luzerne</t>
  </si>
  <si>
    <t>Wyoming</t>
  </si>
  <si>
    <t>Lackawanna</t>
  </si>
  <si>
    <t>Susquehanna</t>
  </si>
  <si>
    <t>Wayne</t>
  </si>
  <si>
    <t>Monroe</t>
  </si>
  <si>
    <t>Northampton</t>
  </si>
  <si>
    <t>Pike</t>
  </si>
  <si>
    <t>Carbon</t>
  </si>
  <si>
    <t>Lehigh</t>
  </si>
  <si>
    <t>Bucks</t>
  </si>
  <si>
    <t>Montgomery</t>
  </si>
  <si>
    <t>Chester</t>
  </si>
  <si>
    <t>Delaware</t>
  </si>
  <si>
    <t>Philadelphia</t>
  </si>
  <si>
    <t>Beaver</t>
  </si>
  <si>
    <t>Armstrong</t>
  </si>
  <si>
    <t>Indiana</t>
  </si>
  <si>
    <t>Schuylkill</t>
  </si>
  <si>
    <t>Albert Gallatin Area SD</t>
  </si>
  <si>
    <t>Brownsville Area SD</t>
  </si>
  <si>
    <t>Connellsville Area SD</t>
  </si>
  <si>
    <t>Frazier SD</t>
  </si>
  <si>
    <t>Laurel Highlands SD</t>
  </si>
  <si>
    <t>Uniontown Area SD</t>
  </si>
  <si>
    <t>Carmichaels Area SD</t>
  </si>
  <si>
    <t>Central Greene SD</t>
  </si>
  <si>
    <t>Jefferson-Morgan SD</t>
  </si>
  <si>
    <t>Southeastern Greene SD</t>
  </si>
  <si>
    <t>West Greene SD</t>
  </si>
  <si>
    <t>Avella Area SD</t>
  </si>
  <si>
    <t>Bentworth SD</t>
  </si>
  <si>
    <t>Bethlehem-Center SD</t>
  </si>
  <si>
    <t>Burgettstown Area SD</t>
  </si>
  <si>
    <t>California Area SD</t>
  </si>
  <si>
    <t>Charleroi SD</t>
  </si>
  <si>
    <t>Chartiers-Houston SD</t>
  </si>
  <si>
    <t>Fort Cherry SD</t>
  </si>
  <si>
    <t>Peters Township SD</t>
  </si>
  <si>
    <t>Ringgold SD</t>
  </si>
  <si>
    <t>Trinity Area SD</t>
  </si>
  <si>
    <t>Washington SD</t>
  </si>
  <si>
    <t>Pittsburgh SD</t>
  </si>
  <si>
    <t>Allegheny Valley SD</t>
  </si>
  <si>
    <t>Avonworth SD</t>
  </si>
  <si>
    <t>Pine-Richland SD</t>
  </si>
  <si>
    <t>Baldwin-Whitehall SD</t>
  </si>
  <si>
    <t>Bethel Park SD</t>
  </si>
  <si>
    <t>Brentwood Borough SD</t>
  </si>
  <si>
    <t>Carlynton SD</t>
  </si>
  <si>
    <t>Chartiers Valley SD</t>
  </si>
  <si>
    <t>Clairton City SD</t>
  </si>
  <si>
    <t>Cornell SD</t>
  </si>
  <si>
    <t>Deer Lakes SD</t>
  </si>
  <si>
    <t>Duquesne City SD</t>
  </si>
  <si>
    <t>East Allegheny SD</t>
  </si>
  <si>
    <t>Elizabeth Forward SD</t>
  </si>
  <si>
    <t>Fox Chapel Area SD</t>
  </si>
  <si>
    <t>Gateway SD</t>
  </si>
  <si>
    <t>Hampton Township SD</t>
  </si>
  <si>
    <t>Highlands SD</t>
  </si>
  <si>
    <t>Keystone Oaks SD</t>
  </si>
  <si>
    <t>Montour SD</t>
  </si>
  <si>
    <t>Moon Area SD</t>
  </si>
  <si>
    <t>Mt Lebanon SD</t>
  </si>
  <si>
    <t>North Allegheny SD</t>
  </si>
  <si>
    <t>Northgate SD</t>
  </si>
  <si>
    <t>North Hills SD</t>
  </si>
  <si>
    <t>Penn Hills SD</t>
  </si>
  <si>
    <t>Plum Borough SD</t>
  </si>
  <si>
    <t>Quaker Valley SD</t>
  </si>
  <si>
    <t>Riverview SD</t>
  </si>
  <si>
    <t>Shaler Area SD</t>
  </si>
  <si>
    <t>South Allegheny SD</t>
  </si>
  <si>
    <t>South Fayette Township SD</t>
  </si>
  <si>
    <t>South Park SD</t>
  </si>
  <si>
    <t>Steel Valley SD</t>
  </si>
  <si>
    <t>Sto-Rox SD</t>
  </si>
  <si>
    <t>Upper Saint Clair SD</t>
  </si>
  <si>
    <t>West Allegheny SD</t>
  </si>
  <si>
    <t>West Jefferson Hills SD</t>
  </si>
  <si>
    <t>West Mifflin Area SD</t>
  </si>
  <si>
    <t>Wilkinsburg Borough SD</t>
  </si>
  <si>
    <t>Woodland Hills SD</t>
  </si>
  <si>
    <t>Butler Area SD</t>
  </si>
  <si>
    <t>Karns City Area SD</t>
  </si>
  <si>
    <t>Mars Area SD</t>
  </si>
  <si>
    <t>Moniteau SD</t>
  </si>
  <si>
    <t>Slippery Rock Area SD</t>
  </si>
  <si>
    <t>South Butler County SD</t>
  </si>
  <si>
    <t>Seneca Valley SD</t>
  </si>
  <si>
    <t>Ellwood City Area SD</t>
  </si>
  <si>
    <t>Laurel SD</t>
  </si>
  <si>
    <t>Mohawk Area SD</t>
  </si>
  <si>
    <t>Neshannock Township SD</t>
  </si>
  <si>
    <t>New Castle Area SD</t>
  </si>
  <si>
    <t>Shenango Area SD</t>
  </si>
  <si>
    <t>Union Area SD</t>
  </si>
  <si>
    <t>Wilmington Area SD</t>
  </si>
  <si>
    <t>Commodore Perry SD</t>
  </si>
  <si>
    <t>Farrell Area SD</t>
  </si>
  <si>
    <t>Greenville Area SD</t>
  </si>
  <si>
    <t>Grove City Area SD</t>
  </si>
  <si>
    <t>Hermitage SD</t>
  </si>
  <si>
    <t>Jamestown Area SD</t>
  </si>
  <si>
    <t>Lakeview SD</t>
  </si>
  <si>
    <t>Mercer Area SD</t>
  </si>
  <si>
    <t>Reynolds SD</t>
  </si>
  <si>
    <t>Sharon City SD</t>
  </si>
  <si>
    <t>Sharpsville Area SD</t>
  </si>
  <si>
    <t>West Middlesex Area SD</t>
  </si>
  <si>
    <t>Conneaut SD</t>
  </si>
  <si>
    <t>Crawford Central SD</t>
  </si>
  <si>
    <t>Penncrest SD</t>
  </si>
  <si>
    <t>Corry Area SD</t>
  </si>
  <si>
    <t>Erie City SD</t>
  </si>
  <si>
    <t>Fairview SD</t>
  </si>
  <si>
    <t>Fort Leboeuf SD</t>
  </si>
  <si>
    <t>General Mclane SD</t>
  </si>
  <si>
    <t>Girard SD</t>
  </si>
  <si>
    <t>Harbor Creek SD</t>
  </si>
  <si>
    <t>Iroquois SD</t>
  </si>
  <si>
    <t>Millcreek Township SD</t>
  </si>
  <si>
    <t>North East SD</t>
  </si>
  <si>
    <t>Northwestern SD</t>
  </si>
  <si>
    <t>Union City Area SD</t>
  </si>
  <si>
    <t>Wattsburg Area SD</t>
  </si>
  <si>
    <t>Warren County SD</t>
  </si>
  <si>
    <t>Allegheny-Clarion Valley SD</t>
  </si>
  <si>
    <t>Clarion Area SD</t>
  </si>
  <si>
    <t>Clarion-Limestone Area SD</t>
  </si>
  <si>
    <t>Keystone SD</t>
  </si>
  <si>
    <t>North Clarion County SD</t>
  </si>
  <si>
    <t>Redbank Valley SD</t>
  </si>
  <si>
    <t>Union SD</t>
  </si>
  <si>
    <t>Dubois Area SD</t>
  </si>
  <si>
    <t>Forest Area SD</t>
  </si>
  <si>
    <t>Brockway Area SD</t>
  </si>
  <si>
    <t>Brookville Area SD</t>
  </si>
  <si>
    <t>Punxsutawney Area SD</t>
  </si>
  <si>
    <t>Cranberry Area SD</t>
  </si>
  <si>
    <t>Franklin Area SD</t>
  </si>
  <si>
    <t>Oil City Area SD</t>
  </si>
  <si>
    <t>Titusville Area SD</t>
  </si>
  <si>
    <t>Valley Grove SD</t>
  </si>
  <si>
    <t>Belle Vernon Area SD</t>
  </si>
  <si>
    <t>Burrell SD</t>
  </si>
  <si>
    <t>Derry Area SD</t>
  </si>
  <si>
    <t>Franklin Regional SD</t>
  </si>
  <si>
    <t>Greater Latrobe SD</t>
  </si>
  <si>
    <t>Greensburg Salem SD</t>
  </si>
  <si>
    <t>Hempfield Area SD</t>
  </si>
  <si>
    <t>Jeannette City SD</t>
  </si>
  <si>
    <t>Kiski Area SD</t>
  </si>
  <si>
    <t>Ligonier Valley SD</t>
  </si>
  <si>
    <t>Monessen City SD</t>
  </si>
  <si>
    <t>Mount Pleasant Area SD</t>
  </si>
  <si>
    <t>New Kensington-Arnold SD</t>
  </si>
  <si>
    <t>Norwin SD</t>
  </si>
  <si>
    <t>Penn-Trafford SD</t>
  </si>
  <si>
    <t>Southmoreland SD</t>
  </si>
  <si>
    <t>Yough SD</t>
  </si>
  <si>
    <t>Bedford Area SD</t>
  </si>
  <si>
    <t>Chestnut Ridge SD</t>
  </si>
  <si>
    <t>Everett Area SD</t>
  </si>
  <si>
    <t>Northern Bedford County SD</t>
  </si>
  <si>
    <t>Tussey Mountain SD</t>
  </si>
  <si>
    <t>Altoona Area SD</t>
  </si>
  <si>
    <t>Bellwood-Antis SD</t>
  </si>
  <si>
    <t>Claysburg-Kimmel SD</t>
  </si>
  <si>
    <t>Hollidaysburg Area SD</t>
  </si>
  <si>
    <t>Spring Cove SD</t>
  </si>
  <si>
    <t>Tyrone Area SD</t>
  </si>
  <si>
    <t>Williamsburg Community SD</t>
  </si>
  <si>
    <t>Blacklick Valley SD</t>
  </si>
  <si>
    <t>Cambria Heights SD</t>
  </si>
  <si>
    <t>Central Cambria SD</t>
  </si>
  <si>
    <t>Conemaugh Valley SD</t>
  </si>
  <si>
    <t>Ferndale Area SD</t>
  </si>
  <si>
    <t>Forest Hills SD</t>
  </si>
  <si>
    <t>Greater Johnstown SD</t>
  </si>
  <si>
    <t>Northern Cambria SD</t>
  </si>
  <si>
    <t>Penn Cambria SD</t>
  </si>
  <si>
    <t>Portage Area SD</t>
  </si>
  <si>
    <t>Richland SD</t>
  </si>
  <si>
    <t>Westmont Hilltop SD</t>
  </si>
  <si>
    <t>Berlin Brothersvalley SD</t>
  </si>
  <si>
    <t>Conemaugh Township Area SD</t>
  </si>
  <si>
    <t>Meyersdale Area SD</t>
  </si>
  <si>
    <t>North Star SD</t>
  </si>
  <si>
    <t>Rockwood Area SD</t>
  </si>
  <si>
    <t>Salisbury-Elk Lick SD</t>
  </si>
  <si>
    <t>Shade-Central City SD</t>
  </si>
  <si>
    <t>Shanksville-Stonycreek SD</t>
  </si>
  <si>
    <t>Somerset Area SD</t>
  </si>
  <si>
    <t>Turkeyfoot Valley Area SD</t>
  </si>
  <si>
    <t>Windber Area SD</t>
  </si>
  <si>
    <t>Cameron County SD</t>
  </si>
  <si>
    <t>Johnsonburg Area SD</t>
  </si>
  <si>
    <t>Ridgway Area SD</t>
  </si>
  <si>
    <t>Saint Marys Area SD</t>
  </si>
  <si>
    <t>Bradford Area SD</t>
  </si>
  <si>
    <t>Kane Area SD</t>
  </si>
  <si>
    <t>Otto-Eldred SD</t>
  </si>
  <si>
    <t>Port Allegany SD</t>
  </si>
  <si>
    <t>Smethport Area SD</t>
  </si>
  <si>
    <t>Austin Area SD</t>
  </si>
  <si>
    <t>Coudersport Area SD</t>
  </si>
  <si>
    <t>Galeton Area SD</t>
  </si>
  <si>
    <t>Northern Potter SD</t>
  </si>
  <si>
    <t>Oswayo Valley SD</t>
  </si>
  <si>
    <t>Bald Eagle Area SD</t>
  </si>
  <si>
    <t>Bellefonte Area SD</t>
  </si>
  <si>
    <t>Penns Valley Area SD</t>
  </si>
  <si>
    <t>State College Area SD</t>
  </si>
  <si>
    <t>Clearfield Area SD</t>
  </si>
  <si>
    <t>Curwensville Area SD</t>
  </si>
  <si>
    <t>Glendale SD</t>
  </si>
  <si>
    <t>Harmony Area SD</t>
  </si>
  <si>
    <t>Moshannon Valley SD</t>
  </si>
  <si>
    <t>Philipsburg-Osceola Area SD</t>
  </si>
  <si>
    <t>West Branch Area SD</t>
  </si>
  <si>
    <t>Keystone Central SD</t>
  </si>
  <si>
    <t>Central Fulton SD</t>
  </si>
  <si>
    <t>Forbes Road SD</t>
  </si>
  <si>
    <t>Southern Fulton SD</t>
  </si>
  <si>
    <t>Huntingdon Area SD</t>
  </si>
  <si>
    <t>Juniata Valley SD</t>
  </si>
  <si>
    <t>Mount Union Area SD</t>
  </si>
  <si>
    <t>Southern Huntingdon County SD</t>
  </si>
  <si>
    <t>Juniata County SD</t>
  </si>
  <si>
    <t>Mifflin County SD</t>
  </si>
  <si>
    <t>Bermudian Springs SD</t>
  </si>
  <si>
    <t>Conewago Valley SD</t>
  </si>
  <si>
    <t>Fairfield Area SD</t>
  </si>
  <si>
    <t>Gettysburg Area SD</t>
  </si>
  <si>
    <t>Littlestown Area SD</t>
  </si>
  <si>
    <t>Upper Adams SD</t>
  </si>
  <si>
    <t>Chambersburg Area SD</t>
  </si>
  <si>
    <t>Fannett-Metal SD</t>
  </si>
  <si>
    <t>Greencastle-Antrim SD</t>
  </si>
  <si>
    <t>Central Valley SD</t>
  </si>
  <si>
    <t>McGuffey SD</t>
  </si>
  <si>
    <t>McKeesport Area SD</t>
  </si>
  <si>
    <t>McKean</t>
  </si>
  <si>
    <t>Canon-McMillan SD</t>
  </si>
  <si>
    <t>Component Listing</t>
  </si>
  <si>
    <t>Contingency Fund</t>
  </si>
  <si>
    <t>Contingency Fund APS Set-aside</t>
  </si>
  <si>
    <t>Cordero Community Services</t>
  </si>
  <si>
    <t>Intermediate Unit Core Services</t>
  </si>
  <si>
    <t>Intermediate Unit Institutionalized Children (Net)</t>
  </si>
  <si>
    <t>Private Residential Rehabilitative Institutions</t>
  </si>
  <si>
    <t>Special Education Out of State</t>
  </si>
  <si>
    <t>Special Education Wards of State</t>
  </si>
  <si>
    <t>Note:  Amounts for PRRI, Out of State, and Wards of State are rough estimates.  Actual payment amounts will not be known until after receipt of payment requests (OOS, WOS) or finalization of audits (PRRI).</t>
  </si>
  <si>
    <t>2020-21
Final SEF
May 2021</t>
  </si>
  <si>
    <t>The enacted 2020-21 state budget includes $1,186,815,000 for the Special Education appropriation.  This amount is the same as the 2019-2020 appropriation.</t>
  </si>
  <si>
    <t>2020-21 Special Education Appropriation</t>
  </si>
  <si>
    <t>Special Education Funding (same as 2019-20)</t>
  </si>
  <si>
    <t>Total 2020-21 State Appropriation</t>
  </si>
  <si>
    <t>2020-21 Special Education Funding</t>
  </si>
  <si>
    <t>May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</si>
</sst>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12" x14ac:knownFonts="1">
    <font>
      <sz val="10"/>
      <name val="Arial"/>
    </font>
    <font>
      <sz val="11"/>
      <color theme="1"/>
      <name val="Calibri"/>
      <family val="2"/>
      <scheme val="minor"/>
    </font>
    <font>
      <sz val="11"/>
      <color theme="1"/>
      <name val="Calibri"/>
      <family val="2"/>
      <scheme val="minor"/>
    </font>
    <font>
      <sz val="8"/>
      <name val="Arial"/>
      <family val="2"/>
    </font>
    <font>
      <sz val="10"/>
      <color theme="1"/>
      <name val="Tahoma"/>
      <family val="2"/>
    </font>
    <font>
      <sz val="10"/>
      <name val="Arial"/>
      <family val="2"/>
    </font>
    <font>
      <b/>
      <sz val="9"/>
      <name val="Calibri"/>
      <family val="2"/>
      <scheme val="minor"/>
    </font>
    <font>
      <sz val="9"/>
      <name val="Calibri"/>
      <family val="2"/>
      <scheme val="minor"/>
    </font>
    <font>
      <b/>
      <sz val="11"/>
      <name val="Calibri"/>
      <family val="2"/>
      <scheme val="minor"/>
    </font>
    <font>
      <sz val="11"/>
      <name val="Calibri"/>
      <family val="2"/>
      <scheme val="minor"/>
    </font>
    <font>
      <u/>
      <sz val="11"/>
      <name val="Calibri"/>
      <family val="2"/>
      <scheme val="minor"/>
    </font>
    <font>
      <b/>
      <sz val="12"/>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auto="1"/>
      </bottom>
      <diagonal/>
    </border>
    <border>
      <left style="thin">
        <color theme="0"/>
      </left>
      <right style="thin">
        <color theme="0"/>
      </right>
      <top style="thin">
        <color theme="0"/>
      </top>
      <bottom style="thin">
        <color theme="0"/>
      </bottom>
      <diagonal/>
    </border>
  </borders>
  <cellStyleXfs count="6">
    <xf numFmtId="0" fontId="0" fillId="0" borderId="0"/>
    <xf numFmtId="0" fontId="4" fillId="0" borderId="0"/>
    <xf numFmtId="0" fontId="5" fillId="0" borderId="0"/>
    <xf numFmtId="0" fontId="3" fillId="0" borderId="0"/>
    <xf numFmtId="0" fontId="2" fillId="0" borderId="0"/>
    <xf numFmtId="0" fontId="1" fillId="0" borderId="0"/>
  </cellStyleXfs>
  <cellXfs count="21">
    <xf numFmtId="0" fontId="0" fillId="0" borderId="0" xfId="0"/>
    <xf numFmtId="0" fontId="6" fillId="0" borderId="1" xfId="2" applyFont="1" applyBorder="1" applyAlignment="1">
      <alignment horizontal="center"/>
    </xf>
    <xf numFmtId="0" fontId="6" fillId="0" borderId="1" xfId="2" applyFont="1" applyFill="1" applyBorder="1"/>
    <xf numFmtId="164" fontId="6" fillId="0" borderId="1" xfId="1" applyNumberFormat="1" applyFont="1" applyBorder="1" applyAlignment="1">
      <alignment horizontal="right" wrapText="1"/>
    </xf>
    <xf numFmtId="0" fontId="7" fillId="0" borderId="0" xfId="2" applyFont="1" applyAlignment="1">
      <alignment horizontal="center"/>
    </xf>
    <xf numFmtId="0" fontId="7" fillId="0" borderId="0" xfId="2" applyFont="1"/>
    <xf numFmtId="164" fontId="7" fillId="0" borderId="0" xfId="2" applyNumberFormat="1" applyFont="1"/>
    <xf numFmtId="0" fontId="6" fillId="0" borderId="0" xfId="2" applyFont="1" applyFill="1"/>
    <xf numFmtId="165" fontId="7" fillId="0" borderId="0" xfId="2" applyNumberFormat="1" applyFont="1"/>
    <xf numFmtId="0" fontId="8" fillId="0" borderId="0" xfId="2" applyFont="1"/>
    <xf numFmtId="0" fontId="9" fillId="0" borderId="0" xfId="2" applyFont="1"/>
    <xf numFmtId="164" fontId="9" fillId="0" borderId="0" xfId="2" applyNumberFormat="1" applyFont="1" applyAlignment="1">
      <alignment horizontal="right"/>
    </xf>
    <xf numFmtId="164" fontId="10" fillId="0" borderId="0" xfId="2" applyNumberFormat="1" applyFont="1" applyAlignment="1">
      <alignment horizontal="right"/>
    </xf>
    <xf numFmtId="0" fontId="9" fillId="0" borderId="0" xfId="2" applyFont="1" applyAlignment="1">
      <alignment vertical="top" wrapText="1"/>
    </xf>
    <xf numFmtId="0" fontId="11" fillId="2" borderId="2" xfId="1" applyFont="1" applyFill="1" applyBorder="1" applyAlignment="1">
      <alignment horizontal="left" wrapText="1"/>
    </xf>
    <xf numFmtId="0" fontId="5" fillId="2" borderId="0" xfId="2" applyFill="1"/>
    <xf numFmtId="0" fontId="5" fillId="2" borderId="2" xfId="2" applyFill="1" applyBorder="1" applyAlignment="1">
      <alignment horizontal="left"/>
    </xf>
    <xf numFmtId="49" fontId="5" fillId="2" borderId="2" xfId="2" quotePrefix="1" applyNumberFormat="1" applyFill="1" applyBorder="1" applyAlignment="1">
      <alignment horizontal="left"/>
    </xf>
    <xf numFmtId="0" fontId="5" fillId="2" borderId="2" xfId="2" applyFill="1" applyBorder="1" applyAlignment="1">
      <alignment horizontal="center"/>
    </xf>
    <xf numFmtId="0" fontId="5" fillId="2" borderId="0" xfId="1" applyFont="1" applyFill="1" applyAlignment="1">
      <alignment horizontal="left" wrapText="1"/>
    </xf>
    <xf numFmtId="0" fontId="9" fillId="0" borderId="0" xfId="2" applyFont="1" applyAlignment="1">
      <alignment horizontal="left" vertical="top" wrapText="1"/>
    </xf>
  </cellXfs>
  <cellStyles count="6">
    <cellStyle name="Normal" xfId="0" builtinId="0"/>
    <cellStyle name="Normal 17" xfId="3" xr:uid="{00000000-0005-0000-0000-000001000000}"/>
    <cellStyle name="Normal 2" xfId="1" xr:uid="{00000000-0005-0000-0000-000002000000}"/>
    <cellStyle name="Normal 3" xfId="2" xr:uid="{00000000-0005-0000-0000-000003000000}"/>
    <cellStyle name="Normal 4" xfId="4" xr:uid="{00000000-0005-0000-0000-000004000000}"/>
    <cellStyle name="Normal 4 2" xfId="5" xr:uid="{956A0AC3-BC99-428E-90BB-E6D6A331E07A}"/>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00"/>
      <color rgb="FF0033CC"/>
      <color rgb="FF002E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badish/AppData/Local/Microsoft/Windows/Temporary%20Internet%20Files/Content.Outlook/H8B2IIIP/2016-17%20proposed%20BEF%20analysis%206-10_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agov-my.sharepoint.com/Users/nsabadish/AppData/Local/Microsoft/Windows/Temporary%20Internet%20Files/Content.Outlook/H8B2IIIP/2016-17%20proposed%20BEF%20analysis%206-10_NS.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hanft/AppData/Local/Microsoft/Windows/Temporary%20Internet%20Files/Content.Outlook/2ZN72MCM/Copy%20of%202015-16%20estimated%20BEF%2012-1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pagov-my.sharepoint.com/Users/bhanft/AppData/Local/Microsoft/Windows/Temporary%20Internet%20Files/Content.Outlook/2ZN72MCM/Copy%20of%202015-16%20estimated%20BEF%2012-14-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nsabadish\AppData\Local\Microsoft\Windows\Temporary%20Internet%20Files\Content.IE5\1XJG3AE0\Copy%20of%202016-17%20proposed%20BEF%20w-taxing%20capacity%205-31-15%20BJN2_N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 TABLES"/>
      <sheetName val="Overview"/>
      <sheetName val="List of House"/>
      <sheetName val="List of Senate"/>
      <sheetName val="Admin. Simulation Totals"/>
      <sheetName val="Admin. Analysis Prep"/>
      <sheetName val="Data Engine"/>
      <sheetName val="Rankings Engine"/>
      <sheetName val="Sparsity_Size Ratio Calculation"/>
      <sheetName val="Admin. Analysis"/>
      <sheetName val="Browne Simulation Totals"/>
      <sheetName val="Browne Analysis Prep"/>
      <sheetName val="Browne Analysis"/>
      <sheetName val="Funding Model Comparison Engine"/>
    </sheetNames>
    <sheetDataSet>
      <sheetData sheetId="0">
        <row r="12">
          <cell r="AL12">
            <v>1</v>
          </cell>
        </row>
        <row r="15">
          <cell r="E15">
            <v>112011103</v>
          </cell>
          <cell r="F15">
            <v>1</v>
          </cell>
          <cell r="G15" t="str">
            <v>Bermudian Springs SD</v>
          </cell>
        </row>
        <row r="16">
          <cell r="C16">
            <v>500</v>
          </cell>
        </row>
      </sheetData>
      <sheetData sheetId="1"/>
      <sheetData sheetId="2"/>
      <sheetData sheetId="3"/>
      <sheetData sheetId="4"/>
      <sheetData sheetId="5"/>
      <sheetData sheetId="6"/>
      <sheetData sheetId="7"/>
      <sheetData sheetId="8"/>
      <sheetData sheetId="9"/>
      <sheetData sheetId="10"/>
      <sheetData sheetId="11"/>
      <sheetData sheetId="12"/>
      <sheetData sheetId="13">
        <row r="7">
          <cell r="CS7" t="str">
            <v>Administration Formula 2016/17</v>
          </cell>
        </row>
        <row r="10">
          <cell r="CR10" t="str">
            <v>Administration Formula 2016/17</v>
          </cell>
        </row>
        <row r="11">
          <cell r="CR11" t="str">
            <v>Legislature Formula 2016/17</v>
          </cell>
        </row>
        <row r="12">
          <cell r="CR12" t="str">
            <v>Administration Formula 2017/18</v>
          </cell>
        </row>
        <row r="13">
          <cell r="CR13" t="str">
            <v>Legislature Formula 2017/18</v>
          </cell>
        </row>
        <row r="14">
          <cell r="CR14" t="str">
            <v>Administration Formula 2018/19</v>
          </cell>
        </row>
        <row r="15">
          <cell r="CR15" t="str">
            <v>Legislature Formula 2018/19</v>
          </cell>
        </row>
        <row r="16">
          <cell r="CR16" t="str">
            <v>Administration Formula 2019/20</v>
          </cell>
        </row>
        <row r="17">
          <cell r="CR17" t="str">
            <v>Legislature Formula 2019/20</v>
          </cell>
        </row>
        <row r="18">
          <cell r="CR18" t="str">
            <v>Administration Formula 2020/21</v>
          </cell>
        </row>
        <row r="19">
          <cell r="CR19" t="str">
            <v>Legislature Formula 2020/21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 TABLES"/>
      <sheetName val="Overview"/>
      <sheetName val="List of House"/>
      <sheetName val="List of Senate"/>
      <sheetName val="Admin. Simulation Totals"/>
      <sheetName val="Admin. Analysis Prep"/>
      <sheetName val="Data Engine"/>
      <sheetName val="Rankings Engine"/>
      <sheetName val="Sparsity_Size Ratio Calculation"/>
      <sheetName val="Admin. Analysis"/>
      <sheetName val="Browne Simulation Totals"/>
      <sheetName val="Browne Analysis Prep"/>
      <sheetName val="Browne Analysis"/>
      <sheetName val="Funding Model Comparison Engine"/>
    </sheetNames>
    <sheetDataSet>
      <sheetData sheetId="0">
        <row r="12">
          <cell r="AL12">
            <v>1</v>
          </cell>
        </row>
        <row r="15">
          <cell r="E15">
            <v>112011103</v>
          </cell>
          <cell r="F15">
            <v>1</v>
          </cell>
          <cell r="G15" t="str">
            <v>Bermudian Springs SD</v>
          </cell>
        </row>
        <row r="16">
          <cell r="C16">
            <v>500</v>
          </cell>
        </row>
      </sheetData>
      <sheetData sheetId="1"/>
      <sheetData sheetId="2"/>
      <sheetData sheetId="3"/>
      <sheetData sheetId="4"/>
      <sheetData sheetId="5"/>
      <sheetData sheetId="6"/>
      <sheetData sheetId="7"/>
      <sheetData sheetId="8"/>
      <sheetData sheetId="9"/>
      <sheetData sheetId="10"/>
      <sheetData sheetId="11"/>
      <sheetData sheetId="12"/>
      <sheetData sheetId="13">
        <row r="7">
          <cell r="CS7" t="str">
            <v>Administration Formula 2016/17</v>
          </cell>
        </row>
        <row r="10">
          <cell r="CR10" t="str">
            <v>Administration Formula 2016/17</v>
          </cell>
        </row>
        <row r="11">
          <cell r="CR11" t="str">
            <v>Legislature Formula 2016/17</v>
          </cell>
        </row>
        <row r="12">
          <cell r="CR12" t="str">
            <v>Administration Formula 2017/18</v>
          </cell>
        </row>
        <row r="13">
          <cell r="CR13" t="str">
            <v>Legislature Formula 2017/18</v>
          </cell>
        </row>
        <row r="14">
          <cell r="CR14" t="str">
            <v>Administration Formula 2018/19</v>
          </cell>
        </row>
        <row r="15">
          <cell r="CR15" t="str">
            <v>Legislature Formula 2018/19</v>
          </cell>
        </row>
        <row r="16">
          <cell r="CR16" t="str">
            <v>Administration Formula 2019/20</v>
          </cell>
        </row>
        <row r="17">
          <cell r="CR17" t="str">
            <v>Legislature Formula 2019/20</v>
          </cell>
        </row>
        <row r="18">
          <cell r="CR18" t="str">
            <v>Administration Formula 2020/21</v>
          </cell>
        </row>
        <row r="19">
          <cell r="CR19" t="str">
            <v>Legislature Formula 2020/21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16 transition BEF"/>
      <sheetName val="2015-16 section 2502.53(b)"/>
      <sheetName val="Local Effort Capacity Index"/>
      <sheetName val="Sparsity-Size Ratio"/>
      <sheetName val="2015-16 section 2502.54(b)"/>
    </sheetNames>
    <sheetDataSet>
      <sheetData sheetId="0"/>
      <sheetData sheetId="1">
        <row r="505">
          <cell r="L505">
            <v>0.6</v>
          </cell>
          <cell r="M505">
            <v>0.3</v>
          </cell>
          <cell r="N505">
            <v>0.3</v>
          </cell>
          <cell r="Q505">
            <v>0.2</v>
          </cell>
          <cell r="S505">
            <v>0.6</v>
          </cell>
        </row>
        <row r="507">
          <cell r="N507">
            <v>0.3</v>
          </cell>
        </row>
      </sheetData>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16 transition BEF"/>
      <sheetName val="2015-16 section 2502.53(b)"/>
      <sheetName val="Local Effort Capacity Index"/>
      <sheetName val="Sparsity-Size Ratio"/>
      <sheetName val="2015-16 section 2502.54(b)"/>
    </sheetNames>
    <sheetDataSet>
      <sheetData sheetId="0"/>
      <sheetData sheetId="1">
        <row r="505">
          <cell r="L505">
            <v>0.6</v>
          </cell>
          <cell r="M505">
            <v>0.3</v>
          </cell>
          <cell r="N505">
            <v>0.3</v>
          </cell>
          <cell r="Q505">
            <v>0.2</v>
          </cell>
          <cell r="S505">
            <v>0.6</v>
          </cell>
        </row>
        <row r="507">
          <cell r="N507">
            <v>0.3</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Panel"/>
      <sheetName val="Simulation totals"/>
      <sheetName val="Taxing Capacity 2016-17"/>
      <sheetName val="Taxing Capacity 2017-18"/>
      <sheetName val="Taxing Capacity 2018-19"/>
      <sheetName val="Taxing Capacity 2019-20"/>
      <sheetName val="Taxing Capacity 2020-21"/>
      <sheetName val="Analysis prep"/>
      <sheetName val="Analysis"/>
    </sheetNames>
    <sheetDataSet>
      <sheetData sheetId="0">
        <row r="6">
          <cell r="C6">
            <v>0.7</v>
          </cell>
        </row>
        <row r="15">
          <cell r="C15">
            <v>1</v>
          </cell>
        </row>
        <row r="16">
          <cell r="C16">
            <v>0</v>
          </cell>
        </row>
      </sheetData>
      <sheetData sheetId="1"/>
      <sheetData sheetId="2" refreshError="1"/>
      <sheetData sheetId="3" refreshError="1"/>
      <sheetData sheetId="4" refreshError="1"/>
      <sheetData sheetId="5" refreshError="1"/>
      <sheetData sheetId="6" refreshError="1"/>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B35D0-6BE0-4AAD-BE37-D80BD214AA48}">
  <dimension ref="A1:A6"/>
  <sheetViews>
    <sheetView workbookViewId="0"/>
  </sheetViews>
  <sheetFormatPr defaultColWidth="143.5546875" defaultRowHeight="13.2" x14ac:dyDescent="0.25"/>
  <cols>
    <col min="1" max="1" width="143.5546875" style="18" customWidth="1"/>
    <col min="2" max="16383" width="8.109375" style="15" customWidth="1"/>
    <col min="16384" max="16384" width="143.5546875" style="15"/>
  </cols>
  <sheetData>
    <row r="1" spans="1:1" ht="15.6" x14ac:dyDescent="0.3">
      <c r="A1" s="14" t="s">
        <v>585</v>
      </c>
    </row>
    <row r="2" spans="1:1" x14ac:dyDescent="0.25">
      <c r="A2" s="16"/>
    </row>
    <row r="3" spans="1:1" x14ac:dyDescent="0.25">
      <c r="A3" s="19" t="s">
        <v>581</v>
      </c>
    </row>
    <row r="4" spans="1:1" x14ac:dyDescent="0.25">
      <c r="A4" s="16"/>
    </row>
    <row r="6" spans="1:1" x14ac:dyDescent="0.25">
      <c r="A6" s="17" t="s">
        <v>586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03"/>
  <sheetViews>
    <sheetView tabSelected="1" workbookViewId="0">
      <pane xSplit="2" ySplit="1" topLeftCell="C2" activePane="bottomRight" state="frozen"/>
      <selection pane="topRight" activeCell="C1" sqref="C1"/>
      <selection pane="bottomLeft" activeCell="A2" sqref="A2"/>
      <selection pane="bottomRight"/>
    </sheetView>
  </sheetViews>
  <sheetFormatPr defaultColWidth="9.33203125" defaultRowHeight="12" x14ac:dyDescent="0.25"/>
  <cols>
    <col min="1" max="1" width="8.6640625" style="4" bestFit="1" customWidth="1"/>
    <col min="2" max="2" width="26.33203125" style="5" bestFit="1" customWidth="1"/>
    <col min="3" max="3" width="14" style="5" bestFit="1" customWidth="1"/>
    <col min="4" max="4" width="14" style="6" bestFit="1" customWidth="1"/>
    <col min="5" max="16384" width="9.33203125" style="5"/>
  </cols>
  <sheetData>
    <row r="1" spans="1:4" s="7" customFormat="1" ht="36" x14ac:dyDescent="0.25">
      <c r="A1" s="1" t="s">
        <v>274</v>
      </c>
      <c r="B1" s="2" t="s">
        <v>275</v>
      </c>
      <c r="C1" s="2" t="s">
        <v>276</v>
      </c>
      <c r="D1" s="3" t="s">
        <v>580</v>
      </c>
    </row>
    <row r="2" spans="1:4" x14ac:dyDescent="0.25">
      <c r="A2" s="4">
        <v>112011103</v>
      </c>
      <c r="B2" s="5" t="s">
        <v>556</v>
      </c>
      <c r="C2" s="5" t="s">
        <v>306</v>
      </c>
      <c r="D2" s="8">
        <v>1191805.6200000001</v>
      </c>
    </row>
    <row r="3" spans="1:4" x14ac:dyDescent="0.25">
      <c r="A3" s="4">
        <v>112011603</v>
      </c>
      <c r="B3" s="5" t="s">
        <v>557</v>
      </c>
      <c r="C3" s="5" t="s">
        <v>306</v>
      </c>
      <c r="D3" s="8">
        <v>2107771.35</v>
      </c>
    </row>
    <row r="4" spans="1:4" x14ac:dyDescent="0.25">
      <c r="A4" s="4">
        <v>112013054</v>
      </c>
      <c r="B4" s="5" t="s">
        <v>558</v>
      </c>
      <c r="C4" s="5" t="s">
        <v>306</v>
      </c>
      <c r="D4" s="8">
        <v>659738.5</v>
      </c>
    </row>
    <row r="5" spans="1:4" x14ac:dyDescent="0.25">
      <c r="A5" s="4">
        <v>112013753</v>
      </c>
      <c r="B5" s="5" t="s">
        <v>559</v>
      </c>
      <c r="C5" s="5" t="s">
        <v>306</v>
      </c>
      <c r="D5" s="8">
        <v>1838903.33</v>
      </c>
    </row>
    <row r="6" spans="1:4" x14ac:dyDescent="0.25">
      <c r="A6" s="4">
        <v>112015203</v>
      </c>
      <c r="B6" s="5" t="s">
        <v>560</v>
      </c>
      <c r="C6" s="5" t="s">
        <v>306</v>
      </c>
      <c r="D6" s="8">
        <v>1349136.86</v>
      </c>
    </row>
    <row r="7" spans="1:4" x14ac:dyDescent="0.25">
      <c r="A7" s="4">
        <v>112018523</v>
      </c>
      <c r="B7" s="5" t="s">
        <v>561</v>
      </c>
      <c r="C7" s="5" t="s">
        <v>306</v>
      </c>
      <c r="D7" s="8">
        <v>1080316.03</v>
      </c>
    </row>
    <row r="8" spans="1:4" x14ac:dyDescent="0.25">
      <c r="A8" s="4">
        <v>103020603</v>
      </c>
      <c r="B8" s="5" t="s">
        <v>367</v>
      </c>
      <c r="C8" s="5" t="s">
        <v>280</v>
      </c>
      <c r="D8" s="8">
        <v>722098.96</v>
      </c>
    </row>
    <row r="9" spans="1:4" x14ac:dyDescent="0.25">
      <c r="A9" s="4">
        <v>103020753</v>
      </c>
      <c r="B9" s="5" t="s">
        <v>368</v>
      </c>
      <c r="C9" s="5" t="s">
        <v>280</v>
      </c>
      <c r="D9" s="8">
        <v>724355.93</v>
      </c>
    </row>
    <row r="10" spans="1:4" x14ac:dyDescent="0.25">
      <c r="A10" s="4">
        <v>103021102</v>
      </c>
      <c r="B10" s="5" t="s">
        <v>370</v>
      </c>
      <c r="C10" s="5" t="s">
        <v>280</v>
      </c>
      <c r="D10" s="8">
        <v>2805204.46</v>
      </c>
    </row>
    <row r="11" spans="1:4" x14ac:dyDescent="0.25">
      <c r="A11" s="4">
        <v>103021252</v>
      </c>
      <c r="B11" s="5" t="s">
        <v>371</v>
      </c>
      <c r="C11" s="5" t="s">
        <v>280</v>
      </c>
      <c r="D11" s="8">
        <v>2715148.63</v>
      </c>
    </row>
    <row r="12" spans="1:4" x14ac:dyDescent="0.25">
      <c r="A12" s="4">
        <v>103021453</v>
      </c>
      <c r="B12" s="5" t="s">
        <v>372</v>
      </c>
      <c r="C12" s="5" t="s">
        <v>280</v>
      </c>
      <c r="D12" s="8">
        <v>936343.67</v>
      </c>
    </row>
    <row r="13" spans="1:4" x14ac:dyDescent="0.25">
      <c r="A13" s="4">
        <v>103021603</v>
      </c>
      <c r="B13" s="5" t="s">
        <v>373</v>
      </c>
      <c r="C13" s="5" t="s">
        <v>280</v>
      </c>
      <c r="D13" s="8">
        <v>971522.45</v>
      </c>
    </row>
    <row r="14" spans="1:4" x14ac:dyDescent="0.25">
      <c r="A14" s="4">
        <v>103021752</v>
      </c>
      <c r="B14" s="5" t="s">
        <v>374</v>
      </c>
      <c r="C14" s="5" t="s">
        <v>280</v>
      </c>
      <c r="D14" s="8">
        <v>1612590.35</v>
      </c>
    </row>
    <row r="15" spans="1:4" x14ac:dyDescent="0.25">
      <c r="A15" s="4">
        <v>103021903</v>
      </c>
      <c r="B15" s="5" t="s">
        <v>375</v>
      </c>
      <c r="C15" s="5" t="s">
        <v>280</v>
      </c>
      <c r="D15" s="8">
        <v>1215229.8700000001</v>
      </c>
    </row>
    <row r="16" spans="1:4" x14ac:dyDescent="0.25">
      <c r="A16" s="4">
        <v>103022103</v>
      </c>
      <c r="B16" s="5" t="s">
        <v>376</v>
      </c>
      <c r="C16" s="5" t="s">
        <v>280</v>
      </c>
      <c r="D16" s="8">
        <v>484457.52</v>
      </c>
    </row>
    <row r="17" spans="1:4" x14ac:dyDescent="0.25">
      <c r="A17" s="4">
        <v>103022253</v>
      </c>
      <c r="B17" s="5" t="s">
        <v>377</v>
      </c>
      <c r="C17" s="5" t="s">
        <v>280</v>
      </c>
      <c r="D17" s="8">
        <v>1315985.79</v>
      </c>
    </row>
    <row r="18" spans="1:4" x14ac:dyDescent="0.25">
      <c r="A18" s="4">
        <v>103022503</v>
      </c>
      <c r="B18" s="5" t="s">
        <v>378</v>
      </c>
      <c r="C18" s="5" t="s">
        <v>280</v>
      </c>
      <c r="D18" s="8">
        <v>746818.78</v>
      </c>
    </row>
    <row r="19" spans="1:4" x14ac:dyDescent="0.25">
      <c r="A19" s="4">
        <v>103022803</v>
      </c>
      <c r="B19" s="5" t="s">
        <v>379</v>
      </c>
      <c r="C19" s="5" t="s">
        <v>280</v>
      </c>
      <c r="D19" s="8">
        <v>1363610.43</v>
      </c>
    </row>
    <row r="20" spans="1:4" x14ac:dyDescent="0.25">
      <c r="A20" s="4">
        <v>103023153</v>
      </c>
      <c r="B20" s="5" t="s">
        <v>380</v>
      </c>
      <c r="C20" s="5" t="s">
        <v>280</v>
      </c>
      <c r="D20" s="8">
        <v>1918627.7</v>
      </c>
    </row>
    <row r="21" spans="1:4" x14ac:dyDescent="0.25">
      <c r="A21" s="4">
        <v>103023912</v>
      </c>
      <c r="B21" s="5" t="s">
        <v>381</v>
      </c>
      <c r="C21" s="5" t="s">
        <v>280</v>
      </c>
      <c r="D21" s="8">
        <v>2417751.7599999998</v>
      </c>
    </row>
    <row r="22" spans="1:4" x14ac:dyDescent="0.25">
      <c r="A22" s="4">
        <v>103024102</v>
      </c>
      <c r="B22" s="5" t="s">
        <v>382</v>
      </c>
      <c r="C22" s="5" t="s">
        <v>280</v>
      </c>
      <c r="D22" s="8">
        <v>2258426.23</v>
      </c>
    </row>
    <row r="23" spans="1:4" x14ac:dyDescent="0.25">
      <c r="A23" s="4">
        <v>103024603</v>
      </c>
      <c r="B23" s="5" t="s">
        <v>383</v>
      </c>
      <c r="C23" s="5" t="s">
        <v>280</v>
      </c>
      <c r="D23" s="8">
        <v>1546142.71</v>
      </c>
    </row>
    <row r="24" spans="1:4" x14ac:dyDescent="0.25">
      <c r="A24" s="4">
        <v>103024753</v>
      </c>
      <c r="B24" s="5" t="s">
        <v>384</v>
      </c>
      <c r="C24" s="5" t="s">
        <v>280</v>
      </c>
      <c r="D24" s="8">
        <v>2138147.19</v>
      </c>
    </row>
    <row r="25" spans="1:4" x14ac:dyDescent="0.25">
      <c r="A25" s="4">
        <v>103025002</v>
      </c>
      <c r="B25" s="5" t="s">
        <v>385</v>
      </c>
      <c r="C25" s="5" t="s">
        <v>280</v>
      </c>
      <c r="D25" s="8">
        <v>1510905.57</v>
      </c>
    </row>
    <row r="26" spans="1:4" x14ac:dyDescent="0.25">
      <c r="A26" s="4">
        <v>103026002</v>
      </c>
      <c r="B26" s="5" t="s">
        <v>567</v>
      </c>
      <c r="C26" s="5" t="s">
        <v>280</v>
      </c>
      <c r="D26" s="8">
        <v>3518482.63</v>
      </c>
    </row>
    <row r="27" spans="1:4" x14ac:dyDescent="0.25">
      <c r="A27" s="4">
        <v>103026303</v>
      </c>
      <c r="B27" s="5" t="s">
        <v>386</v>
      </c>
      <c r="C27" s="5" t="s">
        <v>280</v>
      </c>
      <c r="D27" s="8">
        <v>1674477.94</v>
      </c>
    </row>
    <row r="28" spans="1:4" x14ac:dyDescent="0.25">
      <c r="A28" s="4">
        <v>103026343</v>
      </c>
      <c r="B28" s="5" t="s">
        <v>387</v>
      </c>
      <c r="C28" s="5" t="s">
        <v>280</v>
      </c>
      <c r="D28" s="8">
        <v>1836262.85</v>
      </c>
    </row>
    <row r="29" spans="1:4" x14ac:dyDescent="0.25">
      <c r="A29" s="4">
        <v>103026402</v>
      </c>
      <c r="B29" s="5" t="s">
        <v>388</v>
      </c>
      <c r="C29" s="5" t="s">
        <v>280</v>
      </c>
      <c r="D29" s="8">
        <v>2715721.3</v>
      </c>
    </row>
    <row r="30" spans="1:4" x14ac:dyDescent="0.25">
      <c r="A30" s="4">
        <v>103026852</v>
      </c>
      <c r="B30" s="5" t="s">
        <v>389</v>
      </c>
      <c r="C30" s="5" t="s">
        <v>280</v>
      </c>
      <c r="D30" s="8">
        <v>3950969.18</v>
      </c>
    </row>
    <row r="31" spans="1:4" x14ac:dyDescent="0.25">
      <c r="A31" s="4">
        <v>103026902</v>
      </c>
      <c r="B31" s="5" t="s">
        <v>391</v>
      </c>
      <c r="C31" s="5" t="s">
        <v>280</v>
      </c>
      <c r="D31" s="8">
        <v>2485078.66</v>
      </c>
    </row>
    <row r="32" spans="1:4" x14ac:dyDescent="0.25">
      <c r="A32" s="4">
        <v>103026873</v>
      </c>
      <c r="B32" s="5" t="s">
        <v>390</v>
      </c>
      <c r="C32" s="5" t="s">
        <v>280</v>
      </c>
      <c r="D32" s="8">
        <v>953218.4</v>
      </c>
    </row>
    <row r="33" spans="1:4" x14ac:dyDescent="0.25">
      <c r="A33" s="4">
        <v>103027352</v>
      </c>
      <c r="B33" s="5" t="s">
        <v>392</v>
      </c>
      <c r="C33" s="5" t="s">
        <v>280</v>
      </c>
      <c r="D33" s="8">
        <v>3508273.43</v>
      </c>
    </row>
    <row r="34" spans="1:4" x14ac:dyDescent="0.25">
      <c r="A34" s="4">
        <v>103021003</v>
      </c>
      <c r="B34" s="5" t="s">
        <v>369</v>
      </c>
      <c r="C34" s="5" t="s">
        <v>280</v>
      </c>
      <c r="D34" s="8">
        <v>1733890.68</v>
      </c>
    </row>
    <row r="35" spans="1:4" x14ac:dyDescent="0.25">
      <c r="A35" s="4">
        <v>102027451</v>
      </c>
      <c r="B35" s="5" t="s">
        <v>366</v>
      </c>
      <c r="C35" s="5" t="s">
        <v>280</v>
      </c>
      <c r="D35" s="8">
        <v>29039059.899999999</v>
      </c>
    </row>
    <row r="36" spans="1:4" x14ac:dyDescent="0.25">
      <c r="A36" s="4">
        <v>103027503</v>
      </c>
      <c r="B36" s="5" t="s">
        <v>393</v>
      </c>
      <c r="C36" s="5" t="s">
        <v>280</v>
      </c>
      <c r="D36" s="8">
        <v>2550705.11</v>
      </c>
    </row>
    <row r="37" spans="1:4" x14ac:dyDescent="0.25">
      <c r="A37" s="4">
        <v>103027753</v>
      </c>
      <c r="B37" s="5" t="s">
        <v>394</v>
      </c>
      <c r="C37" s="5" t="s">
        <v>280</v>
      </c>
      <c r="D37" s="8">
        <v>832405.86</v>
      </c>
    </row>
    <row r="38" spans="1:4" x14ac:dyDescent="0.25">
      <c r="A38" s="4">
        <v>103028203</v>
      </c>
      <c r="B38" s="5" t="s">
        <v>395</v>
      </c>
      <c r="C38" s="5" t="s">
        <v>280</v>
      </c>
      <c r="D38" s="8">
        <v>702906.33</v>
      </c>
    </row>
    <row r="39" spans="1:4" x14ac:dyDescent="0.25">
      <c r="A39" s="4">
        <v>103028302</v>
      </c>
      <c r="B39" s="5" t="s">
        <v>396</v>
      </c>
      <c r="C39" s="5" t="s">
        <v>280</v>
      </c>
      <c r="D39" s="8">
        <v>3622203.14</v>
      </c>
    </row>
    <row r="40" spans="1:4" x14ac:dyDescent="0.25">
      <c r="A40" s="4">
        <v>103028653</v>
      </c>
      <c r="B40" s="5" t="s">
        <v>397</v>
      </c>
      <c r="C40" s="5" t="s">
        <v>280</v>
      </c>
      <c r="D40" s="8">
        <v>1319318.27</v>
      </c>
    </row>
    <row r="41" spans="1:4" x14ac:dyDescent="0.25">
      <c r="A41" s="4">
        <v>103028703</v>
      </c>
      <c r="B41" s="5" t="s">
        <v>398</v>
      </c>
      <c r="C41" s="5" t="s">
        <v>280</v>
      </c>
      <c r="D41" s="8">
        <v>1057244.8799999999</v>
      </c>
    </row>
    <row r="42" spans="1:4" x14ac:dyDescent="0.25">
      <c r="A42" s="4">
        <v>103028753</v>
      </c>
      <c r="B42" s="5" t="s">
        <v>399</v>
      </c>
      <c r="C42" s="5" t="s">
        <v>280</v>
      </c>
      <c r="D42" s="8">
        <v>1302076.6200000001</v>
      </c>
    </row>
    <row r="43" spans="1:4" x14ac:dyDescent="0.25">
      <c r="A43" s="4">
        <v>103028833</v>
      </c>
      <c r="B43" s="5" t="s">
        <v>400</v>
      </c>
      <c r="C43" s="5" t="s">
        <v>280</v>
      </c>
      <c r="D43" s="8">
        <v>1535014.45</v>
      </c>
    </row>
    <row r="44" spans="1:4" x14ac:dyDescent="0.25">
      <c r="A44" s="4">
        <v>103028853</v>
      </c>
      <c r="B44" s="5" t="s">
        <v>401</v>
      </c>
      <c r="C44" s="5" t="s">
        <v>280</v>
      </c>
      <c r="D44" s="8">
        <v>1347877.33</v>
      </c>
    </row>
    <row r="45" spans="1:4" x14ac:dyDescent="0.25">
      <c r="A45" s="4">
        <v>103029203</v>
      </c>
      <c r="B45" s="5" t="s">
        <v>402</v>
      </c>
      <c r="C45" s="5" t="s">
        <v>280</v>
      </c>
      <c r="D45" s="8">
        <v>1911276.64</v>
      </c>
    </row>
    <row r="46" spans="1:4" x14ac:dyDescent="0.25">
      <c r="A46" s="4">
        <v>103029403</v>
      </c>
      <c r="B46" s="5" t="s">
        <v>403</v>
      </c>
      <c r="C46" s="5" t="s">
        <v>280</v>
      </c>
      <c r="D46" s="8">
        <v>1735709.45</v>
      </c>
    </row>
    <row r="47" spans="1:4" x14ac:dyDescent="0.25">
      <c r="A47" s="4">
        <v>103029553</v>
      </c>
      <c r="B47" s="5" t="s">
        <v>404</v>
      </c>
      <c r="C47" s="5" t="s">
        <v>280</v>
      </c>
      <c r="D47" s="8">
        <v>1839844.9</v>
      </c>
    </row>
    <row r="48" spans="1:4" x14ac:dyDescent="0.25">
      <c r="A48" s="4">
        <v>103029603</v>
      </c>
      <c r="B48" s="5" t="s">
        <v>405</v>
      </c>
      <c r="C48" s="5" t="s">
        <v>280</v>
      </c>
      <c r="D48" s="8">
        <v>2248770.5600000001</v>
      </c>
    </row>
    <row r="49" spans="1:4" x14ac:dyDescent="0.25">
      <c r="A49" s="4">
        <v>103029803</v>
      </c>
      <c r="B49" s="5" t="s">
        <v>406</v>
      </c>
      <c r="C49" s="5" t="s">
        <v>280</v>
      </c>
      <c r="D49" s="8">
        <v>1272755.5900000001</v>
      </c>
    </row>
    <row r="50" spans="1:4" x14ac:dyDescent="0.25">
      <c r="A50" s="4">
        <v>103029902</v>
      </c>
      <c r="B50" s="5" t="s">
        <v>407</v>
      </c>
      <c r="C50" s="5" t="s">
        <v>280</v>
      </c>
      <c r="D50" s="8">
        <v>4151275.38</v>
      </c>
    </row>
    <row r="51" spans="1:4" x14ac:dyDescent="0.25">
      <c r="A51" s="4">
        <v>128030603</v>
      </c>
      <c r="B51" s="5" t="s">
        <v>251</v>
      </c>
      <c r="C51" s="5" t="s">
        <v>340</v>
      </c>
      <c r="D51" s="8">
        <v>1072473.76</v>
      </c>
    </row>
    <row r="52" spans="1:4" x14ac:dyDescent="0.25">
      <c r="A52" s="4">
        <v>128030852</v>
      </c>
      <c r="B52" s="5" t="s">
        <v>252</v>
      </c>
      <c r="C52" s="5" t="s">
        <v>340</v>
      </c>
      <c r="D52" s="8">
        <v>4761765.3600000003</v>
      </c>
    </row>
    <row r="53" spans="1:4" x14ac:dyDescent="0.25">
      <c r="A53" s="4">
        <v>128033053</v>
      </c>
      <c r="B53" s="5" t="s">
        <v>253</v>
      </c>
      <c r="C53" s="5" t="s">
        <v>340</v>
      </c>
      <c r="D53" s="8">
        <v>1077216.24</v>
      </c>
    </row>
    <row r="54" spans="1:4" x14ac:dyDescent="0.25">
      <c r="A54" s="4">
        <v>128034503</v>
      </c>
      <c r="B54" s="5" t="s">
        <v>254</v>
      </c>
      <c r="C54" s="5" t="s">
        <v>340</v>
      </c>
      <c r="D54" s="8">
        <v>589757.87</v>
      </c>
    </row>
    <row r="55" spans="1:4" x14ac:dyDescent="0.25">
      <c r="A55" s="4">
        <v>127040503</v>
      </c>
      <c r="B55" s="5" t="s">
        <v>238</v>
      </c>
      <c r="C55" s="5" t="s">
        <v>339</v>
      </c>
      <c r="D55" s="8">
        <v>1256316.33</v>
      </c>
    </row>
    <row r="56" spans="1:4" x14ac:dyDescent="0.25">
      <c r="A56" s="4">
        <v>127040703</v>
      </c>
      <c r="B56" s="5" t="s">
        <v>239</v>
      </c>
      <c r="C56" s="5" t="s">
        <v>339</v>
      </c>
      <c r="D56" s="8">
        <v>2241851.79</v>
      </c>
    </row>
    <row r="57" spans="1:4" x14ac:dyDescent="0.25">
      <c r="A57" s="4">
        <v>127041203</v>
      </c>
      <c r="B57" s="5" t="s">
        <v>240</v>
      </c>
      <c r="C57" s="5" t="s">
        <v>339</v>
      </c>
      <c r="D57" s="8">
        <v>1138982.48</v>
      </c>
    </row>
    <row r="58" spans="1:4" x14ac:dyDescent="0.25">
      <c r="A58" s="4">
        <v>127041503</v>
      </c>
      <c r="B58" s="5" t="s">
        <v>241</v>
      </c>
      <c r="C58" s="5" t="s">
        <v>339</v>
      </c>
      <c r="D58" s="8">
        <v>1485234.66</v>
      </c>
    </row>
    <row r="59" spans="1:4" x14ac:dyDescent="0.25">
      <c r="A59" s="4">
        <v>127041603</v>
      </c>
      <c r="B59" s="5" t="s">
        <v>242</v>
      </c>
      <c r="C59" s="5" t="s">
        <v>339</v>
      </c>
      <c r="D59" s="8">
        <v>1682707.87</v>
      </c>
    </row>
    <row r="60" spans="1:4" x14ac:dyDescent="0.25">
      <c r="A60" s="4">
        <v>127042003</v>
      </c>
      <c r="B60" s="5" t="s">
        <v>565</v>
      </c>
      <c r="C60" s="5" t="s">
        <v>339</v>
      </c>
      <c r="D60" s="8">
        <v>1642708.99</v>
      </c>
    </row>
    <row r="61" spans="1:4" x14ac:dyDescent="0.25">
      <c r="A61" s="4">
        <v>127042853</v>
      </c>
      <c r="B61" s="5" t="s">
        <v>243</v>
      </c>
      <c r="C61" s="5" t="s">
        <v>339</v>
      </c>
      <c r="D61" s="8">
        <v>1087336.03</v>
      </c>
    </row>
    <row r="62" spans="1:4" x14ac:dyDescent="0.25">
      <c r="A62" s="4">
        <v>127044103</v>
      </c>
      <c r="B62" s="5" t="s">
        <v>244</v>
      </c>
      <c r="C62" s="5" t="s">
        <v>339</v>
      </c>
      <c r="D62" s="8">
        <v>1893285.07</v>
      </c>
    </row>
    <row r="63" spans="1:4" x14ac:dyDescent="0.25">
      <c r="A63" s="4">
        <v>127045303</v>
      </c>
      <c r="B63" s="5" t="s">
        <v>245</v>
      </c>
      <c r="C63" s="5" t="s">
        <v>339</v>
      </c>
      <c r="D63" s="8">
        <v>303595.43</v>
      </c>
    </row>
    <row r="64" spans="1:4" x14ac:dyDescent="0.25">
      <c r="A64" s="4">
        <v>127045653</v>
      </c>
      <c r="B64" s="5" t="s">
        <v>246</v>
      </c>
      <c r="C64" s="5" t="s">
        <v>339</v>
      </c>
      <c r="D64" s="8">
        <v>1429724.28</v>
      </c>
    </row>
    <row r="65" spans="1:4" x14ac:dyDescent="0.25">
      <c r="A65" s="4">
        <v>127045853</v>
      </c>
      <c r="B65" s="5" t="s">
        <v>247</v>
      </c>
      <c r="C65" s="5" t="s">
        <v>339</v>
      </c>
      <c r="D65" s="8">
        <v>1187559.22</v>
      </c>
    </row>
    <row r="66" spans="1:4" x14ac:dyDescent="0.25">
      <c r="A66" s="4">
        <v>127046903</v>
      </c>
      <c r="B66" s="5" t="s">
        <v>248</v>
      </c>
      <c r="C66" s="5" t="s">
        <v>339</v>
      </c>
      <c r="D66" s="8">
        <v>809134.42</v>
      </c>
    </row>
    <row r="67" spans="1:4" x14ac:dyDescent="0.25">
      <c r="A67" s="4">
        <v>127047404</v>
      </c>
      <c r="B67" s="5" t="s">
        <v>249</v>
      </c>
      <c r="C67" s="5" t="s">
        <v>339</v>
      </c>
      <c r="D67" s="8">
        <v>766202.35</v>
      </c>
    </row>
    <row r="68" spans="1:4" x14ac:dyDescent="0.25">
      <c r="A68" s="4">
        <v>127049303</v>
      </c>
      <c r="B68" s="5" t="s">
        <v>250</v>
      </c>
      <c r="C68" s="5" t="s">
        <v>339</v>
      </c>
      <c r="D68" s="8">
        <v>652641.43999999994</v>
      </c>
    </row>
    <row r="69" spans="1:4" x14ac:dyDescent="0.25">
      <c r="A69" s="4">
        <v>108051003</v>
      </c>
      <c r="B69" s="5" t="s">
        <v>486</v>
      </c>
      <c r="C69" s="5" t="s">
        <v>293</v>
      </c>
      <c r="D69" s="8">
        <v>1364192.02</v>
      </c>
    </row>
    <row r="70" spans="1:4" x14ac:dyDescent="0.25">
      <c r="A70" s="4">
        <v>108051503</v>
      </c>
      <c r="B70" s="5" t="s">
        <v>487</v>
      </c>
      <c r="C70" s="5" t="s">
        <v>293</v>
      </c>
      <c r="D70" s="8">
        <v>1049083.21</v>
      </c>
    </row>
    <row r="71" spans="1:4" x14ac:dyDescent="0.25">
      <c r="A71" s="4">
        <v>108053003</v>
      </c>
      <c r="B71" s="5" t="s">
        <v>488</v>
      </c>
      <c r="C71" s="5" t="s">
        <v>293</v>
      </c>
      <c r="D71" s="8">
        <v>979157.37</v>
      </c>
    </row>
    <row r="72" spans="1:4" x14ac:dyDescent="0.25">
      <c r="A72" s="4">
        <v>108056004</v>
      </c>
      <c r="B72" s="5" t="s">
        <v>489</v>
      </c>
      <c r="C72" s="5" t="s">
        <v>293</v>
      </c>
      <c r="D72" s="8">
        <v>620144.47</v>
      </c>
    </row>
    <row r="73" spans="1:4" x14ac:dyDescent="0.25">
      <c r="A73" s="4">
        <v>108058003</v>
      </c>
      <c r="B73" s="5" t="s">
        <v>490</v>
      </c>
      <c r="C73" s="5" t="s">
        <v>293</v>
      </c>
      <c r="D73" s="8">
        <v>785743.93</v>
      </c>
    </row>
    <row r="74" spans="1:4" x14ac:dyDescent="0.25">
      <c r="A74" s="4">
        <v>114060503</v>
      </c>
      <c r="B74" s="5" t="s">
        <v>38</v>
      </c>
      <c r="C74" s="5" t="s">
        <v>311</v>
      </c>
      <c r="D74" s="8">
        <v>704008.55</v>
      </c>
    </row>
    <row r="75" spans="1:4" x14ac:dyDescent="0.25">
      <c r="A75" s="4">
        <v>114060753</v>
      </c>
      <c r="B75" s="5" t="s">
        <v>39</v>
      </c>
      <c r="C75" s="5" t="s">
        <v>311</v>
      </c>
      <c r="D75" s="8">
        <v>3781308.95</v>
      </c>
    </row>
    <row r="76" spans="1:4" x14ac:dyDescent="0.25">
      <c r="A76" s="4">
        <v>114060853</v>
      </c>
      <c r="B76" s="5" t="s">
        <v>40</v>
      </c>
      <c r="C76" s="5" t="s">
        <v>311</v>
      </c>
      <c r="D76" s="8">
        <v>1107522.0900000001</v>
      </c>
    </row>
    <row r="77" spans="1:4" x14ac:dyDescent="0.25">
      <c r="A77" s="4">
        <v>114061103</v>
      </c>
      <c r="B77" s="5" t="s">
        <v>41</v>
      </c>
      <c r="C77" s="5" t="s">
        <v>311</v>
      </c>
      <c r="D77" s="8">
        <v>1763358.92</v>
      </c>
    </row>
    <row r="78" spans="1:4" x14ac:dyDescent="0.25">
      <c r="A78" s="4">
        <v>114061503</v>
      </c>
      <c r="B78" s="5" t="s">
        <v>42</v>
      </c>
      <c r="C78" s="5" t="s">
        <v>311</v>
      </c>
      <c r="D78" s="8">
        <v>1709830.37</v>
      </c>
    </row>
    <row r="79" spans="1:4" x14ac:dyDescent="0.25">
      <c r="A79" s="4">
        <v>114062003</v>
      </c>
      <c r="B79" s="5" t="s">
        <v>43</v>
      </c>
      <c r="C79" s="5" t="s">
        <v>311</v>
      </c>
      <c r="D79" s="8">
        <v>2198326.38</v>
      </c>
    </row>
    <row r="80" spans="1:4" x14ac:dyDescent="0.25">
      <c r="A80" s="4">
        <v>114062503</v>
      </c>
      <c r="B80" s="5" t="s">
        <v>44</v>
      </c>
      <c r="C80" s="5" t="s">
        <v>311</v>
      </c>
      <c r="D80" s="8">
        <v>1390805.83</v>
      </c>
    </row>
    <row r="81" spans="1:4" x14ac:dyDescent="0.25">
      <c r="A81" s="4">
        <v>114063003</v>
      </c>
      <c r="B81" s="5" t="s">
        <v>45</v>
      </c>
      <c r="C81" s="5" t="s">
        <v>311</v>
      </c>
      <c r="D81" s="8">
        <v>2300829.64</v>
      </c>
    </row>
    <row r="82" spans="1:4" x14ac:dyDescent="0.25">
      <c r="A82" s="4">
        <v>114063503</v>
      </c>
      <c r="B82" s="5" t="s">
        <v>46</v>
      </c>
      <c r="C82" s="5" t="s">
        <v>311</v>
      </c>
      <c r="D82" s="8">
        <v>1517595.14</v>
      </c>
    </row>
    <row r="83" spans="1:4" x14ac:dyDescent="0.25">
      <c r="A83" s="4">
        <v>114064003</v>
      </c>
      <c r="B83" s="5" t="s">
        <v>47</v>
      </c>
      <c r="C83" s="5" t="s">
        <v>311</v>
      </c>
      <c r="D83" s="8">
        <v>944793.83</v>
      </c>
    </row>
    <row r="84" spans="1:4" x14ac:dyDescent="0.25">
      <c r="A84" s="4">
        <v>114065503</v>
      </c>
      <c r="B84" s="5" t="s">
        <v>48</v>
      </c>
      <c r="C84" s="5" t="s">
        <v>311</v>
      </c>
      <c r="D84" s="8">
        <v>1768263.21</v>
      </c>
    </row>
    <row r="85" spans="1:4" x14ac:dyDescent="0.25">
      <c r="A85" s="4">
        <v>114066503</v>
      </c>
      <c r="B85" s="5" t="s">
        <v>49</v>
      </c>
      <c r="C85" s="5" t="s">
        <v>311</v>
      </c>
      <c r="D85" s="8">
        <v>1124113.9199999999</v>
      </c>
    </row>
    <row r="86" spans="1:4" x14ac:dyDescent="0.25">
      <c r="A86" s="4">
        <v>114067002</v>
      </c>
      <c r="B86" s="5" t="s">
        <v>50</v>
      </c>
      <c r="C86" s="5" t="s">
        <v>311</v>
      </c>
      <c r="D86" s="8">
        <v>13152017.310000001</v>
      </c>
    </row>
    <row r="87" spans="1:4" x14ac:dyDescent="0.25">
      <c r="A87" s="4">
        <v>114067503</v>
      </c>
      <c r="B87" s="5" t="s">
        <v>51</v>
      </c>
      <c r="C87" s="5" t="s">
        <v>311</v>
      </c>
      <c r="D87" s="8">
        <v>1021528.65</v>
      </c>
    </row>
    <row r="88" spans="1:4" x14ac:dyDescent="0.25">
      <c r="A88" s="4">
        <v>114068003</v>
      </c>
      <c r="B88" s="5" t="s">
        <v>52</v>
      </c>
      <c r="C88" s="5" t="s">
        <v>311</v>
      </c>
      <c r="D88" s="8">
        <v>965488.94</v>
      </c>
    </row>
    <row r="89" spans="1:4" x14ac:dyDescent="0.25">
      <c r="A89" s="4">
        <v>114068103</v>
      </c>
      <c r="B89" s="5" t="s">
        <v>53</v>
      </c>
      <c r="C89" s="5" t="s">
        <v>311</v>
      </c>
      <c r="D89" s="8">
        <v>1623280.6</v>
      </c>
    </row>
    <row r="90" spans="1:4" x14ac:dyDescent="0.25">
      <c r="A90" s="4">
        <v>114069103</v>
      </c>
      <c r="B90" s="5" t="s">
        <v>54</v>
      </c>
      <c r="C90" s="5" t="s">
        <v>311</v>
      </c>
      <c r="D90" s="8">
        <v>2625609.5</v>
      </c>
    </row>
    <row r="91" spans="1:4" x14ac:dyDescent="0.25">
      <c r="A91" s="4">
        <v>114069353</v>
      </c>
      <c r="B91" s="5" t="s">
        <v>55</v>
      </c>
      <c r="C91" s="5" t="s">
        <v>311</v>
      </c>
      <c r="D91" s="8">
        <v>892568.84</v>
      </c>
    </row>
    <row r="92" spans="1:4" x14ac:dyDescent="0.25">
      <c r="A92" s="4">
        <v>108070502</v>
      </c>
      <c r="B92" s="5" t="s">
        <v>491</v>
      </c>
      <c r="C92" s="5" t="s">
        <v>294</v>
      </c>
      <c r="D92" s="8">
        <v>5603634.1399999997</v>
      </c>
    </row>
    <row r="93" spans="1:4" x14ac:dyDescent="0.25">
      <c r="A93" s="4">
        <v>108071003</v>
      </c>
      <c r="B93" s="5" t="s">
        <v>492</v>
      </c>
      <c r="C93" s="5" t="s">
        <v>294</v>
      </c>
      <c r="D93" s="8">
        <v>810075.78</v>
      </c>
    </row>
    <row r="94" spans="1:4" x14ac:dyDescent="0.25">
      <c r="A94" s="4">
        <v>108071504</v>
      </c>
      <c r="B94" s="5" t="s">
        <v>493</v>
      </c>
      <c r="C94" s="5" t="s">
        <v>294</v>
      </c>
      <c r="D94" s="8">
        <v>617477.57999999996</v>
      </c>
    </row>
    <row r="95" spans="1:4" x14ac:dyDescent="0.25">
      <c r="A95" s="4">
        <v>108073503</v>
      </c>
      <c r="B95" s="5" t="s">
        <v>494</v>
      </c>
      <c r="C95" s="5" t="s">
        <v>294</v>
      </c>
      <c r="D95" s="8">
        <v>2212602.2000000002</v>
      </c>
    </row>
    <row r="96" spans="1:4" x14ac:dyDescent="0.25">
      <c r="A96" s="4">
        <v>108077503</v>
      </c>
      <c r="B96" s="5" t="s">
        <v>495</v>
      </c>
      <c r="C96" s="5" t="s">
        <v>294</v>
      </c>
      <c r="D96" s="8">
        <v>1177087.94</v>
      </c>
    </row>
    <row r="97" spans="1:4" x14ac:dyDescent="0.25">
      <c r="A97" s="4">
        <v>108078003</v>
      </c>
      <c r="B97" s="5" t="s">
        <v>496</v>
      </c>
      <c r="C97" s="5" t="s">
        <v>294</v>
      </c>
      <c r="D97" s="8">
        <v>1517957.66</v>
      </c>
    </row>
    <row r="98" spans="1:4" x14ac:dyDescent="0.25">
      <c r="A98" s="4">
        <v>108079004</v>
      </c>
      <c r="B98" s="5" t="s">
        <v>497</v>
      </c>
      <c r="C98" s="5" t="s">
        <v>294</v>
      </c>
      <c r="D98" s="8">
        <v>378221.25</v>
      </c>
    </row>
    <row r="99" spans="1:4" x14ac:dyDescent="0.25">
      <c r="A99" s="4">
        <v>117080503</v>
      </c>
      <c r="B99" s="5" t="s">
        <v>97</v>
      </c>
      <c r="C99" s="5" t="s">
        <v>320</v>
      </c>
      <c r="D99" s="8">
        <v>1678113.42</v>
      </c>
    </row>
    <row r="100" spans="1:4" x14ac:dyDescent="0.25">
      <c r="A100" s="4">
        <v>117081003</v>
      </c>
      <c r="B100" s="5" t="s">
        <v>98</v>
      </c>
      <c r="C100" s="5" t="s">
        <v>320</v>
      </c>
      <c r="D100" s="8">
        <v>730211.78</v>
      </c>
    </row>
    <row r="101" spans="1:4" x14ac:dyDescent="0.25">
      <c r="A101" s="4">
        <v>117083004</v>
      </c>
      <c r="B101" s="5" t="s">
        <v>99</v>
      </c>
      <c r="C101" s="5" t="s">
        <v>320</v>
      </c>
      <c r="D101" s="8">
        <v>599288.49</v>
      </c>
    </row>
    <row r="102" spans="1:4" x14ac:dyDescent="0.25">
      <c r="A102" s="4">
        <v>117086003</v>
      </c>
      <c r="B102" s="5" t="s">
        <v>100</v>
      </c>
      <c r="C102" s="5" t="s">
        <v>320</v>
      </c>
      <c r="D102" s="8">
        <v>876200.63</v>
      </c>
    </row>
    <row r="103" spans="1:4" x14ac:dyDescent="0.25">
      <c r="A103" s="4">
        <v>117086503</v>
      </c>
      <c r="B103" s="5" t="s">
        <v>101</v>
      </c>
      <c r="C103" s="5" t="s">
        <v>320</v>
      </c>
      <c r="D103" s="8">
        <v>1173130.3899999999</v>
      </c>
    </row>
    <row r="104" spans="1:4" x14ac:dyDescent="0.25">
      <c r="A104" s="4">
        <v>117086653</v>
      </c>
      <c r="B104" s="5" t="s">
        <v>102</v>
      </c>
      <c r="C104" s="5" t="s">
        <v>320</v>
      </c>
      <c r="D104" s="8">
        <v>1153822.1200000001</v>
      </c>
    </row>
    <row r="105" spans="1:4" x14ac:dyDescent="0.25">
      <c r="A105" s="4">
        <v>117089003</v>
      </c>
      <c r="B105" s="5" t="s">
        <v>103</v>
      </c>
      <c r="C105" s="5" t="s">
        <v>320</v>
      </c>
      <c r="D105" s="8">
        <v>977217.49</v>
      </c>
    </row>
    <row r="106" spans="1:4" x14ac:dyDescent="0.25">
      <c r="A106" s="4">
        <v>122091002</v>
      </c>
      <c r="B106" s="5" t="s">
        <v>175</v>
      </c>
      <c r="C106" s="5" t="s">
        <v>334</v>
      </c>
      <c r="D106" s="8">
        <v>4496432.01</v>
      </c>
    </row>
    <row r="107" spans="1:4" x14ac:dyDescent="0.25">
      <c r="A107" s="4">
        <v>122091303</v>
      </c>
      <c r="B107" s="5" t="s">
        <v>176</v>
      </c>
      <c r="C107" s="5" t="s">
        <v>334</v>
      </c>
      <c r="D107" s="8">
        <v>1060705.96</v>
      </c>
    </row>
    <row r="108" spans="1:4" x14ac:dyDescent="0.25">
      <c r="A108" s="4">
        <v>122091352</v>
      </c>
      <c r="B108" s="5" t="s">
        <v>177</v>
      </c>
      <c r="C108" s="5" t="s">
        <v>334</v>
      </c>
      <c r="D108" s="8">
        <v>4897759.09</v>
      </c>
    </row>
    <row r="109" spans="1:4" x14ac:dyDescent="0.25">
      <c r="A109" s="4">
        <v>122092002</v>
      </c>
      <c r="B109" s="5" t="s">
        <v>178</v>
      </c>
      <c r="C109" s="5" t="s">
        <v>334</v>
      </c>
      <c r="D109" s="8">
        <v>3094157.6</v>
      </c>
    </row>
    <row r="110" spans="1:4" x14ac:dyDescent="0.25">
      <c r="A110" s="4">
        <v>122092102</v>
      </c>
      <c r="B110" s="5" t="s">
        <v>179</v>
      </c>
      <c r="C110" s="5" t="s">
        <v>334</v>
      </c>
      <c r="D110" s="8">
        <v>7256318.5099999998</v>
      </c>
    </row>
    <row r="111" spans="1:4" x14ac:dyDescent="0.25">
      <c r="A111" s="4">
        <v>122092353</v>
      </c>
      <c r="B111" s="5" t="s">
        <v>180</v>
      </c>
      <c r="C111" s="5" t="s">
        <v>334</v>
      </c>
      <c r="D111" s="8">
        <v>6284473.9100000001</v>
      </c>
    </row>
    <row r="112" spans="1:4" x14ac:dyDescent="0.25">
      <c r="A112" s="4">
        <v>122097203</v>
      </c>
      <c r="B112" s="5" t="s">
        <v>181</v>
      </c>
      <c r="C112" s="5" t="s">
        <v>334</v>
      </c>
      <c r="D112" s="8">
        <v>759192.83</v>
      </c>
    </row>
    <row r="113" spans="1:4" x14ac:dyDescent="0.25">
      <c r="A113" s="4">
        <v>122097502</v>
      </c>
      <c r="B113" s="5" t="s">
        <v>182</v>
      </c>
      <c r="C113" s="5" t="s">
        <v>334</v>
      </c>
      <c r="D113" s="8">
        <v>6461319.5700000003</v>
      </c>
    </row>
    <row r="114" spans="1:4" x14ac:dyDescent="0.25">
      <c r="A114" s="4">
        <v>122097604</v>
      </c>
      <c r="B114" s="5" t="s">
        <v>183</v>
      </c>
      <c r="C114" s="5" t="s">
        <v>334</v>
      </c>
      <c r="D114" s="8">
        <v>507242.78</v>
      </c>
    </row>
    <row r="115" spans="1:4" x14ac:dyDescent="0.25">
      <c r="A115" s="4">
        <v>122098003</v>
      </c>
      <c r="B115" s="5" t="s">
        <v>184</v>
      </c>
      <c r="C115" s="5" t="s">
        <v>334</v>
      </c>
      <c r="D115" s="8">
        <v>1006236.37</v>
      </c>
    </row>
    <row r="116" spans="1:4" x14ac:dyDescent="0.25">
      <c r="A116" s="4">
        <v>122098103</v>
      </c>
      <c r="B116" s="5" t="s">
        <v>185</v>
      </c>
      <c r="C116" s="5" t="s">
        <v>334</v>
      </c>
      <c r="D116" s="8">
        <v>3541021.9</v>
      </c>
    </row>
    <row r="117" spans="1:4" x14ac:dyDescent="0.25">
      <c r="A117" s="4">
        <v>122098202</v>
      </c>
      <c r="B117" s="5" t="s">
        <v>186</v>
      </c>
      <c r="C117" s="5" t="s">
        <v>334</v>
      </c>
      <c r="D117" s="8">
        <v>5569682.7300000004</v>
      </c>
    </row>
    <row r="118" spans="1:4" x14ac:dyDescent="0.25">
      <c r="A118" s="4">
        <v>122098403</v>
      </c>
      <c r="B118" s="5" t="s">
        <v>187</v>
      </c>
      <c r="C118" s="5" t="s">
        <v>334</v>
      </c>
      <c r="D118" s="8">
        <v>2756743.26</v>
      </c>
    </row>
    <row r="119" spans="1:4" x14ac:dyDescent="0.25">
      <c r="A119" s="4">
        <v>104101252</v>
      </c>
      <c r="B119" s="5" t="s">
        <v>408</v>
      </c>
      <c r="C119" s="5" t="s">
        <v>281</v>
      </c>
      <c r="D119" s="8">
        <v>4673390.6399999997</v>
      </c>
    </row>
    <row r="120" spans="1:4" x14ac:dyDescent="0.25">
      <c r="A120" s="4">
        <v>104103603</v>
      </c>
      <c r="B120" s="5" t="s">
        <v>409</v>
      </c>
      <c r="C120" s="5" t="s">
        <v>281</v>
      </c>
      <c r="D120" s="8">
        <v>1216080.6299999999</v>
      </c>
    </row>
    <row r="121" spans="1:4" x14ac:dyDescent="0.25">
      <c r="A121" s="4">
        <v>104105003</v>
      </c>
      <c r="B121" s="5" t="s">
        <v>410</v>
      </c>
      <c r="C121" s="5" t="s">
        <v>281</v>
      </c>
      <c r="D121" s="8">
        <v>1192065.17</v>
      </c>
    </row>
    <row r="122" spans="1:4" x14ac:dyDescent="0.25">
      <c r="A122" s="4">
        <v>104105353</v>
      </c>
      <c r="B122" s="5" t="s">
        <v>411</v>
      </c>
      <c r="C122" s="5" t="s">
        <v>281</v>
      </c>
      <c r="D122" s="8">
        <v>1106356.32</v>
      </c>
    </row>
    <row r="123" spans="1:4" x14ac:dyDescent="0.25">
      <c r="A123" s="4">
        <v>104107903</v>
      </c>
      <c r="B123" s="5" t="s">
        <v>414</v>
      </c>
      <c r="C123" s="5" t="s">
        <v>281</v>
      </c>
      <c r="D123" s="8">
        <v>3600918.59</v>
      </c>
    </row>
    <row r="124" spans="1:4" x14ac:dyDescent="0.25">
      <c r="A124" s="4">
        <v>104107503</v>
      </c>
      <c r="B124" s="5" t="s">
        <v>412</v>
      </c>
      <c r="C124" s="5" t="s">
        <v>281</v>
      </c>
      <c r="D124" s="8">
        <v>1539722.29</v>
      </c>
    </row>
    <row r="125" spans="1:4" x14ac:dyDescent="0.25">
      <c r="A125" s="4">
        <v>104107803</v>
      </c>
      <c r="B125" s="5" t="s">
        <v>413</v>
      </c>
      <c r="C125" s="5" t="s">
        <v>281</v>
      </c>
      <c r="D125" s="8">
        <v>1511271.89</v>
      </c>
    </row>
    <row r="126" spans="1:4" x14ac:dyDescent="0.25">
      <c r="A126" s="4">
        <v>108110603</v>
      </c>
      <c r="B126" s="5" t="s">
        <v>498</v>
      </c>
      <c r="C126" s="5" t="s">
        <v>295</v>
      </c>
      <c r="D126" s="8">
        <v>580869.47</v>
      </c>
    </row>
    <row r="127" spans="1:4" x14ac:dyDescent="0.25">
      <c r="A127" s="4">
        <v>108111203</v>
      </c>
      <c r="B127" s="5" t="s">
        <v>499</v>
      </c>
      <c r="C127" s="5" t="s">
        <v>295</v>
      </c>
      <c r="D127" s="8">
        <v>1031857.04</v>
      </c>
    </row>
    <row r="128" spans="1:4" x14ac:dyDescent="0.25">
      <c r="A128" s="4">
        <v>108111303</v>
      </c>
      <c r="B128" s="5" t="s">
        <v>500</v>
      </c>
      <c r="C128" s="5" t="s">
        <v>295</v>
      </c>
      <c r="D128" s="8">
        <v>1120589.02</v>
      </c>
    </row>
    <row r="129" spans="1:4" x14ac:dyDescent="0.25">
      <c r="A129" s="4">
        <v>108111403</v>
      </c>
      <c r="B129" s="5" t="s">
        <v>501</v>
      </c>
      <c r="C129" s="5" t="s">
        <v>295</v>
      </c>
      <c r="D129" s="8">
        <v>601748.55000000005</v>
      </c>
    </row>
    <row r="130" spans="1:4" x14ac:dyDescent="0.25">
      <c r="A130" s="4">
        <v>108112003</v>
      </c>
      <c r="B130" s="5" t="s">
        <v>502</v>
      </c>
      <c r="C130" s="5" t="s">
        <v>295</v>
      </c>
      <c r="D130" s="8">
        <v>605487.25</v>
      </c>
    </row>
    <row r="131" spans="1:4" x14ac:dyDescent="0.25">
      <c r="A131" s="4">
        <v>108112203</v>
      </c>
      <c r="B131" s="5" t="s">
        <v>503</v>
      </c>
      <c r="C131" s="5" t="s">
        <v>295</v>
      </c>
      <c r="D131" s="8">
        <v>1433850.05</v>
      </c>
    </row>
    <row r="132" spans="1:4" x14ac:dyDescent="0.25">
      <c r="A132" s="4">
        <v>108112502</v>
      </c>
      <c r="B132" s="5" t="s">
        <v>504</v>
      </c>
      <c r="C132" s="5" t="s">
        <v>295</v>
      </c>
      <c r="D132" s="8">
        <v>2669102.5299999998</v>
      </c>
    </row>
    <row r="133" spans="1:4" x14ac:dyDescent="0.25">
      <c r="A133" s="4">
        <v>108114503</v>
      </c>
      <c r="B133" s="5" t="s">
        <v>505</v>
      </c>
      <c r="C133" s="5" t="s">
        <v>295</v>
      </c>
      <c r="D133" s="8">
        <v>821328.5</v>
      </c>
    </row>
    <row r="134" spans="1:4" x14ac:dyDescent="0.25">
      <c r="A134" s="4">
        <v>108116003</v>
      </c>
      <c r="B134" s="5" t="s">
        <v>506</v>
      </c>
      <c r="C134" s="5" t="s">
        <v>295</v>
      </c>
      <c r="D134" s="8">
        <v>1275802.51</v>
      </c>
    </row>
    <row r="135" spans="1:4" x14ac:dyDescent="0.25">
      <c r="A135" s="4">
        <v>108116303</v>
      </c>
      <c r="B135" s="5" t="s">
        <v>507</v>
      </c>
      <c r="C135" s="5" t="s">
        <v>295</v>
      </c>
      <c r="D135" s="8">
        <v>643994.81999999995</v>
      </c>
    </row>
    <row r="136" spans="1:4" x14ac:dyDescent="0.25">
      <c r="A136" s="4">
        <v>108116503</v>
      </c>
      <c r="B136" s="5" t="s">
        <v>508</v>
      </c>
      <c r="C136" s="5" t="s">
        <v>295</v>
      </c>
      <c r="D136" s="8">
        <v>779561.4</v>
      </c>
    </row>
    <row r="137" spans="1:4" x14ac:dyDescent="0.25">
      <c r="A137" s="4">
        <v>108118503</v>
      </c>
      <c r="B137" s="5" t="s">
        <v>509</v>
      </c>
      <c r="C137" s="5" t="s">
        <v>295</v>
      </c>
      <c r="D137" s="8">
        <v>878969.48</v>
      </c>
    </row>
    <row r="138" spans="1:4" x14ac:dyDescent="0.25">
      <c r="A138" s="4">
        <v>109122703</v>
      </c>
      <c r="B138" s="5" t="s">
        <v>521</v>
      </c>
      <c r="C138" s="5" t="s">
        <v>297</v>
      </c>
      <c r="D138" s="8">
        <v>691910.88</v>
      </c>
    </row>
    <row r="139" spans="1:4" x14ac:dyDescent="0.25">
      <c r="A139" s="4">
        <v>121135003</v>
      </c>
      <c r="B139" s="5" t="s">
        <v>161</v>
      </c>
      <c r="C139" s="5" t="s">
        <v>332</v>
      </c>
      <c r="D139" s="8">
        <v>951375.92</v>
      </c>
    </row>
    <row r="140" spans="1:4" x14ac:dyDescent="0.25">
      <c r="A140" s="4">
        <v>121135503</v>
      </c>
      <c r="B140" s="5" t="s">
        <v>162</v>
      </c>
      <c r="C140" s="5" t="s">
        <v>332</v>
      </c>
      <c r="D140" s="8">
        <v>1648850.63</v>
      </c>
    </row>
    <row r="141" spans="1:4" x14ac:dyDescent="0.25">
      <c r="A141" s="4">
        <v>121136503</v>
      </c>
      <c r="B141" s="5" t="s">
        <v>163</v>
      </c>
      <c r="C141" s="5" t="s">
        <v>332</v>
      </c>
      <c r="D141" s="8">
        <v>1264767.31</v>
      </c>
    </row>
    <row r="142" spans="1:4" x14ac:dyDescent="0.25">
      <c r="A142" s="4">
        <v>121136603</v>
      </c>
      <c r="B142" s="5" t="s">
        <v>164</v>
      </c>
      <c r="C142" s="5" t="s">
        <v>332</v>
      </c>
      <c r="D142" s="8">
        <v>1311238.1599999999</v>
      </c>
    </row>
    <row r="143" spans="1:4" x14ac:dyDescent="0.25">
      <c r="A143" s="4">
        <v>121139004</v>
      </c>
      <c r="B143" s="5" t="s">
        <v>165</v>
      </c>
      <c r="C143" s="5" t="s">
        <v>332</v>
      </c>
      <c r="D143" s="8">
        <v>485807.29</v>
      </c>
    </row>
    <row r="144" spans="1:4" x14ac:dyDescent="0.25">
      <c r="A144" s="4">
        <v>110141003</v>
      </c>
      <c r="B144" s="5" t="s">
        <v>535</v>
      </c>
      <c r="C144" s="5" t="s">
        <v>300</v>
      </c>
      <c r="D144" s="8">
        <v>1331822.67</v>
      </c>
    </row>
    <row r="145" spans="1:4" x14ac:dyDescent="0.25">
      <c r="A145" s="4">
        <v>110141103</v>
      </c>
      <c r="B145" s="5" t="s">
        <v>536</v>
      </c>
      <c r="C145" s="5" t="s">
        <v>300</v>
      </c>
      <c r="D145" s="8">
        <v>1848063.76</v>
      </c>
    </row>
    <row r="146" spans="1:4" x14ac:dyDescent="0.25">
      <c r="A146" s="4">
        <v>110147003</v>
      </c>
      <c r="B146" s="5" t="s">
        <v>537</v>
      </c>
      <c r="C146" s="5" t="s">
        <v>300</v>
      </c>
      <c r="D146" s="8">
        <v>907044.47</v>
      </c>
    </row>
    <row r="147" spans="1:4" x14ac:dyDescent="0.25">
      <c r="A147" s="4">
        <v>110148002</v>
      </c>
      <c r="B147" s="5" t="s">
        <v>538</v>
      </c>
      <c r="C147" s="5" t="s">
        <v>300</v>
      </c>
      <c r="D147" s="8">
        <v>3358712.86</v>
      </c>
    </row>
    <row r="148" spans="1:4" x14ac:dyDescent="0.25">
      <c r="A148" s="4">
        <v>124150503</v>
      </c>
      <c r="B148" s="5" t="s">
        <v>210</v>
      </c>
      <c r="C148" s="5" t="s">
        <v>336</v>
      </c>
      <c r="D148" s="8">
        <v>2714831.18</v>
      </c>
    </row>
    <row r="149" spans="1:4" x14ac:dyDescent="0.25">
      <c r="A149" s="4">
        <v>124151902</v>
      </c>
      <c r="B149" s="5" t="s">
        <v>211</v>
      </c>
      <c r="C149" s="5" t="s">
        <v>336</v>
      </c>
      <c r="D149" s="8">
        <v>5613075.5800000001</v>
      </c>
    </row>
    <row r="150" spans="1:4" x14ac:dyDescent="0.25">
      <c r="A150" s="4">
        <v>124152003</v>
      </c>
      <c r="B150" s="5" t="s">
        <v>212</v>
      </c>
      <c r="C150" s="5" t="s">
        <v>336</v>
      </c>
      <c r="D150" s="8">
        <v>5647860.2400000002</v>
      </c>
    </row>
    <row r="151" spans="1:4" x14ac:dyDescent="0.25">
      <c r="A151" s="4">
        <v>124153503</v>
      </c>
      <c r="B151" s="5" t="s">
        <v>213</v>
      </c>
      <c r="C151" s="5" t="s">
        <v>336</v>
      </c>
      <c r="D151" s="8">
        <v>1527320.36</v>
      </c>
    </row>
    <row r="152" spans="1:4" x14ac:dyDescent="0.25">
      <c r="A152" s="4">
        <v>124154003</v>
      </c>
      <c r="B152" s="5" t="s">
        <v>214</v>
      </c>
      <c r="C152" s="5" t="s">
        <v>336</v>
      </c>
      <c r="D152" s="8">
        <v>1772249.41</v>
      </c>
    </row>
    <row r="153" spans="1:4" x14ac:dyDescent="0.25">
      <c r="A153" s="4">
        <v>124156503</v>
      </c>
      <c r="B153" s="5" t="s">
        <v>215</v>
      </c>
      <c r="C153" s="5" t="s">
        <v>336</v>
      </c>
      <c r="D153" s="8">
        <v>1468303.71</v>
      </c>
    </row>
    <row r="154" spans="1:4" x14ac:dyDescent="0.25">
      <c r="A154" s="4">
        <v>124156603</v>
      </c>
      <c r="B154" s="5" t="s">
        <v>216</v>
      </c>
      <c r="C154" s="5" t="s">
        <v>336</v>
      </c>
      <c r="D154" s="8">
        <v>2085597.45</v>
      </c>
    </row>
    <row r="155" spans="1:4" x14ac:dyDescent="0.25">
      <c r="A155" s="4">
        <v>124156703</v>
      </c>
      <c r="B155" s="5" t="s">
        <v>217</v>
      </c>
      <c r="C155" s="5" t="s">
        <v>336</v>
      </c>
      <c r="D155" s="8">
        <v>2098553.0499999998</v>
      </c>
    </row>
    <row r="156" spans="1:4" x14ac:dyDescent="0.25">
      <c r="A156" s="4">
        <v>124157203</v>
      </c>
      <c r="B156" s="5" t="s">
        <v>218</v>
      </c>
      <c r="C156" s="5" t="s">
        <v>336</v>
      </c>
      <c r="D156" s="8">
        <v>1627358.71</v>
      </c>
    </row>
    <row r="157" spans="1:4" x14ac:dyDescent="0.25">
      <c r="A157" s="4">
        <v>124157802</v>
      </c>
      <c r="B157" s="5" t="s">
        <v>219</v>
      </c>
      <c r="C157" s="5" t="s">
        <v>336</v>
      </c>
      <c r="D157" s="8">
        <v>2328927.9300000002</v>
      </c>
    </row>
    <row r="158" spans="1:4" x14ac:dyDescent="0.25">
      <c r="A158" s="4">
        <v>124158503</v>
      </c>
      <c r="B158" s="5" t="s">
        <v>220</v>
      </c>
      <c r="C158" s="5" t="s">
        <v>336</v>
      </c>
      <c r="D158" s="8">
        <v>1691569.8</v>
      </c>
    </row>
    <row r="159" spans="1:4" x14ac:dyDescent="0.25">
      <c r="A159" s="4">
        <v>124159002</v>
      </c>
      <c r="B159" s="5" t="s">
        <v>221</v>
      </c>
      <c r="C159" s="5" t="s">
        <v>336</v>
      </c>
      <c r="D159" s="8">
        <v>5242591.5999999996</v>
      </c>
    </row>
    <row r="160" spans="1:4" x14ac:dyDescent="0.25">
      <c r="A160" s="4">
        <v>106160303</v>
      </c>
      <c r="B160" s="5" t="s">
        <v>452</v>
      </c>
      <c r="C160" s="5" t="s">
        <v>287</v>
      </c>
      <c r="D160" s="8">
        <v>687328.97</v>
      </c>
    </row>
    <row r="161" spans="1:4" x14ac:dyDescent="0.25">
      <c r="A161" s="4">
        <v>106161203</v>
      </c>
      <c r="B161" s="5" t="s">
        <v>453</v>
      </c>
      <c r="C161" s="5" t="s">
        <v>287</v>
      </c>
      <c r="D161" s="8">
        <v>524255.05</v>
      </c>
    </row>
    <row r="162" spans="1:4" x14ac:dyDescent="0.25">
      <c r="A162" s="4">
        <v>106161703</v>
      </c>
      <c r="B162" s="5" t="s">
        <v>454</v>
      </c>
      <c r="C162" s="5" t="s">
        <v>287</v>
      </c>
      <c r="D162" s="8">
        <v>688675.47</v>
      </c>
    </row>
    <row r="163" spans="1:4" x14ac:dyDescent="0.25">
      <c r="A163" s="4">
        <v>106166503</v>
      </c>
      <c r="B163" s="5" t="s">
        <v>455</v>
      </c>
      <c r="C163" s="5" t="s">
        <v>287</v>
      </c>
      <c r="D163" s="8">
        <v>798419.43</v>
      </c>
    </row>
    <row r="164" spans="1:4" x14ac:dyDescent="0.25">
      <c r="A164" s="4">
        <v>106167504</v>
      </c>
      <c r="B164" s="5" t="s">
        <v>456</v>
      </c>
      <c r="C164" s="5" t="s">
        <v>287</v>
      </c>
      <c r="D164" s="8">
        <v>376581.36</v>
      </c>
    </row>
    <row r="165" spans="1:4" x14ac:dyDescent="0.25">
      <c r="A165" s="4">
        <v>106168003</v>
      </c>
      <c r="B165" s="5" t="s">
        <v>457</v>
      </c>
      <c r="C165" s="5" t="s">
        <v>287</v>
      </c>
      <c r="D165" s="8">
        <v>922408.75</v>
      </c>
    </row>
    <row r="166" spans="1:4" x14ac:dyDescent="0.25">
      <c r="A166" s="4">
        <v>106169003</v>
      </c>
      <c r="B166" s="5" t="s">
        <v>458</v>
      </c>
      <c r="C166" s="5" t="s">
        <v>287</v>
      </c>
      <c r="D166" s="8">
        <v>609426.14</v>
      </c>
    </row>
    <row r="167" spans="1:4" x14ac:dyDescent="0.25">
      <c r="A167" s="4">
        <v>110171003</v>
      </c>
      <c r="B167" s="5" t="s">
        <v>539</v>
      </c>
      <c r="C167" s="5" t="s">
        <v>288</v>
      </c>
      <c r="D167" s="8">
        <v>1842446.84</v>
      </c>
    </row>
    <row r="168" spans="1:4" x14ac:dyDescent="0.25">
      <c r="A168" s="4">
        <v>110171803</v>
      </c>
      <c r="B168" s="5" t="s">
        <v>540</v>
      </c>
      <c r="C168" s="5" t="s">
        <v>288</v>
      </c>
      <c r="D168" s="8">
        <v>794859.62</v>
      </c>
    </row>
    <row r="169" spans="1:4" x14ac:dyDescent="0.25">
      <c r="A169" s="4">
        <v>106172003</v>
      </c>
      <c r="B169" s="5" t="s">
        <v>459</v>
      </c>
      <c r="C169" s="5" t="s">
        <v>288</v>
      </c>
      <c r="D169" s="8">
        <v>3123661.52</v>
      </c>
    </row>
    <row r="170" spans="1:4" x14ac:dyDescent="0.25">
      <c r="A170" s="4">
        <v>110173003</v>
      </c>
      <c r="B170" s="5" t="s">
        <v>541</v>
      </c>
      <c r="C170" s="5" t="s">
        <v>288</v>
      </c>
      <c r="D170" s="8">
        <v>615324.75</v>
      </c>
    </row>
    <row r="171" spans="1:4" x14ac:dyDescent="0.25">
      <c r="A171" s="4">
        <v>110173504</v>
      </c>
      <c r="B171" s="5" t="s">
        <v>542</v>
      </c>
      <c r="C171" s="5" t="s">
        <v>288</v>
      </c>
      <c r="D171" s="8">
        <v>271158.23</v>
      </c>
    </row>
    <row r="172" spans="1:4" x14ac:dyDescent="0.25">
      <c r="A172" s="4">
        <v>110175003</v>
      </c>
      <c r="B172" s="5" t="s">
        <v>543</v>
      </c>
      <c r="C172" s="5" t="s">
        <v>288</v>
      </c>
      <c r="D172" s="8">
        <v>774827.69</v>
      </c>
    </row>
    <row r="173" spans="1:4" x14ac:dyDescent="0.25">
      <c r="A173" s="4">
        <v>110177003</v>
      </c>
      <c r="B173" s="5" t="s">
        <v>544</v>
      </c>
      <c r="C173" s="5" t="s">
        <v>288</v>
      </c>
      <c r="D173" s="8">
        <v>1429896.25</v>
      </c>
    </row>
    <row r="174" spans="1:4" x14ac:dyDescent="0.25">
      <c r="A174" s="4">
        <v>110179003</v>
      </c>
      <c r="B174" s="5" t="s">
        <v>545</v>
      </c>
      <c r="C174" s="5" t="s">
        <v>288</v>
      </c>
      <c r="D174" s="8">
        <v>860817.05</v>
      </c>
    </row>
    <row r="175" spans="1:4" x14ac:dyDescent="0.25">
      <c r="A175" s="4">
        <v>110183602</v>
      </c>
      <c r="B175" s="5" t="s">
        <v>546</v>
      </c>
      <c r="C175" s="5" t="s">
        <v>301</v>
      </c>
      <c r="D175" s="8">
        <v>3485441.27</v>
      </c>
    </row>
    <row r="176" spans="1:4" x14ac:dyDescent="0.25">
      <c r="A176" s="4">
        <v>116191004</v>
      </c>
      <c r="B176" s="5" t="s">
        <v>80</v>
      </c>
      <c r="C176" s="5" t="s">
        <v>315</v>
      </c>
      <c r="D176" s="8">
        <v>477577.87</v>
      </c>
    </row>
    <row r="177" spans="1:4" x14ac:dyDescent="0.25">
      <c r="A177" s="4">
        <v>116191103</v>
      </c>
      <c r="B177" s="5" t="s">
        <v>81</v>
      </c>
      <c r="C177" s="5" t="s">
        <v>315</v>
      </c>
      <c r="D177" s="8">
        <v>2321950.09</v>
      </c>
    </row>
    <row r="178" spans="1:4" x14ac:dyDescent="0.25">
      <c r="A178" s="4">
        <v>116191203</v>
      </c>
      <c r="B178" s="5" t="s">
        <v>82</v>
      </c>
      <c r="C178" s="5" t="s">
        <v>315</v>
      </c>
      <c r="D178" s="8">
        <v>1016288.62</v>
      </c>
    </row>
    <row r="179" spans="1:4" x14ac:dyDescent="0.25">
      <c r="A179" s="4">
        <v>116191503</v>
      </c>
      <c r="B179" s="5" t="s">
        <v>83</v>
      </c>
      <c r="C179" s="5" t="s">
        <v>315</v>
      </c>
      <c r="D179" s="8">
        <v>1221324.55</v>
      </c>
    </row>
    <row r="180" spans="1:4" x14ac:dyDescent="0.25">
      <c r="A180" s="4">
        <v>116195004</v>
      </c>
      <c r="B180" s="5" t="s">
        <v>84</v>
      </c>
      <c r="C180" s="5" t="s">
        <v>315</v>
      </c>
      <c r="D180" s="8">
        <v>526006.67000000004</v>
      </c>
    </row>
    <row r="181" spans="1:4" x14ac:dyDescent="0.25">
      <c r="A181" s="4">
        <v>116197503</v>
      </c>
      <c r="B181" s="5" t="s">
        <v>85</v>
      </c>
      <c r="C181" s="5" t="s">
        <v>315</v>
      </c>
      <c r="D181" s="8">
        <v>846869.68</v>
      </c>
    </row>
    <row r="182" spans="1:4" x14ac:dyDescent="0.25">
      <c r="A182" s="4">
        <v>105201033</v>
      </c>
      <c r="B182" s="5" t="s">
        <v>435</v>
      </c>
      <c r="C182" s="5" t="s">
        <v>284</v>
      </c>
      <c r="D182" s="8">
        <v>1785142.96</v>
      </c>
    </row>
    <row r="183" spans="1:4" x14ac:dyDescent="0.25">
      <c r="A183" s="4">
        <v>105201352</v>
      </c>
      <c r="B183" s="5" t="s">
        <v>436</v>
      </c>
      <c r="C183" s="5" t="s">
        <v>284</v>
      </c>
      <c r="D183" s="8">
        <v>2871685.69</v>
      </c>
    </row>
    <row r="184" spans="1:4" x14ac:dyDescent="0.25">
      <c r="A184" s="4">
        <v>105204703</v>
      </c>
      <c r="B184" s="5" t="s">
        <v>437</v>
      </c>
      <c r="C184" s="5" t="s">
        <v>284</v>
      </c>
      <c r="D184" s="8">
        <v>2508667.35</v>
      </c>
    </row>
    <row r="185" spans="1:4" x14ac:dyDescent="0.25">
      <c r="A185" s="4">
        <v>115210503</v>
      </c>
      <c r="B185" s="5" t="s">
        <v>56</v>
      </c>
      <c r="C185" s="5" t="s">
        <v>312</v>
      </c>
      <c r="D185" s="8">
        <v>1983482.73</v>
      </c>
    </row>
    <row r="186" spans="1:4" x14ac:dyDescent="0.25">
      <c r="A186" s="4">
        <v>115211003</v>
      </c>
      <c r="B186" s="5" t="s">
        <v>57</v>
      </c>
      <c r="C186" s="5" t="s">
        <v>312</v>
      </c>
      <c r="D186" s="8">
        <v>529700.25</v>
      </c>
    </row>
    <row r="187" spans="1:4" x14ac:dyDescent="0.25">
      <c r="A187" s="4">
        <v>115211103</v>
      </c>
      <c r="B187" s="5" t="s">
        <v>58</v>
      </c>
      <c r="C187" s="5" t="s">
        <v>312</v>
      </c>
      <c r="D187" s="8">
        <v>3104924.47</v>
      </c>
    </row>
    <row r="188" spans="1:4" x14ac:dyDescent="0.25">
      <c r="A188" s="4">
        <v>115211603</v>
      </c>
      <c r="B188" s="5" t="s">
        <v>59</v>
      </c>
      <c r="C188" s="5" t="s">
        <v>312</v>
      </c>
      <c r="D188" s="8">
        <v>3594651.93</v>
      </c>
    </row>
    <row r="189" spans="1:4" x14ac:dyDescent="0.25">
      <c r="A189" s="4">
        <v>115212503</v>
      </c>
      <c r="B189" s="5" t="s">
        <v>60</v>
      </c>
      <c r="C189" s="5" t="s">
        <v>312</v>
      </c>
      <c r="D189" s="8">
        <v>1442406.57</v>
      </c>
    </row>
    <row r="190" spans="1:4" x14ac:dyDescent="0.25">
      <c r="A190" s="4">
        <v>115216503</v>
      </c>
      <c r="B190" s="5" t="s">
        <v>61</v>
      </c>
      <c r="C190" s="5" t="s">
        <v>312</v>
      </c>
      <c r="D190" s="8">
        <v>1844714.03</v>
      </c>
    </row>
    <row r="191" spans="1:4" x14ac:dyDescent="0.25">
      <c r="A191" s="4">
        <v>115218003</v>
      </c>
      <c r="B191" s="5" t="s">
        <v>62</v>
      </c>
      <c r="C191" s="5" t="s">
        <v>312</v>
      </c>
      <c r="D191" s="8">
        <v>1920738.42</v>
      </c>
    </row>
    <row r="192" spans="1:4" x14ac:dyDescent="0.25">
      <c r="A192" s="4">
        <v>115218303</v>
      </c>
      <c r="B192" s="5" t="s">
        <v>63</v>
      </c>
      <c r="C192" s="5" t="s">
        <v>312</v>
      </c>
      <c r="D192" s="8">
        <v>1043659.52</v>
      </c>
    </row>
    <row r="193" spans="1:4" x14ac:dyDescent="0.25">
      <c r="A193" s="4">
        <v>115221402</v>
      </c>
      <c r="B193" s="5" t="s">
        <v>65</v>
      </c>
      <c r="C193" s="5" t="s">
        <v>313</v>
      </c>
      <c r="D193" s="8">
        <v>5925257.7000000002</v>
      </c>
    </row>
    <row r="194" spans="1:4" x14ac:dyDescent="0.25">
      <c r="A194" s="4">
        <v>115221753</v>
      </c>
      <c r="B194" s="5" t="s">
        <v>66</v>
      </c>
      <c r="C194" s="5" t="s">
        <v>313</v>
      </c>
      <c r="D194" s="8">
        <v>1488628.68</v>
      </c>
    </row>
    <row r="195" spans="1:4" x14ac:dyDescent="0.25">
      <c r="A195" s="4">
        <v>115222504</v>
      </c>
      <c r="B195" s="5" t="s">
        <v>67</v>
      </c>
      <c r="C195" s="5" t="s">
        <v>313</v>
      </c>
      <c r="D195" s="8">
        <v>837113.12</v>
      </c>
    </row>
    <row r="196" spans="1:4" x14ac:dyDescent="0.25">
      <c r="A196" s="4">
        <v>115222752</v>
      </c>
      <c r="B196" s="5" t="s">
        <v>68</v>
      </c>
      <c r="C196" s="5" t="s">
        <v>313</v>
      </c>
      <c r="D196" s="8">
        <v>6301246.8200000003</v>
      </c>
    </row>
    <row r="197" spans="1:4" x14ac:dyDescent="0.25">
      <c r="A197" s="4">
        <v>115224003</v>
      </c>
      <c r="B197" s="5" t="s">
        <v>69</v>
      </c>
      <c r="C197" s="5" t="s">
        <v>313</v>
      </c>
      <c r="D197" s="8">
        <v>2372183.29</v>
      </c>
    </row>
    <row r="198" spans="1:4" x14ac:dyDescent="0.25">
      <c r="A198" s="4">
        <v>115226003</v>
      </c>
      <c r="B198" s="5" t="s">
        <v>70</v>
      </c>
      <c r="C198" s="5" t="s">
        <v>313</v>
      </c>
      <c r="D198" s="8">
        <v>1766455.7</v>
      </c>
    </row>
    <row r="199" spans="1:4" x14ac:dyDescent="0.25">
      <c r="A199" s="4">
        <v>115226103</v>
      </c>
      <c r="B199" s="5" t="s">
        <v>71</v>
      </c>
      <c r="C199" s="5" t="s">
        <v>313</v>
      </c>
      <c r="D199" s="8">
        <v>630669.68000000005</v>
      </c>
    </row>
    <row r="200" spans="1:4" x14ac:dyDescent="0.25">
      <c r="A200" s="4">
        <v>115228003</v>
      </c>
      <c r="B200" s="5" t="s">
        <v>72</v>
      </c>
      <c r="C200" s="5" t="s">
        <v>313</v>
      </c>
      <c r="D200" s="8">
        <v>1174093.53</v>
      </c>
    </row>
    <row r="201" spans="1:4" x14ac:dyDescent="0.25">
      <c r="A201" s="4">
        <v>115228303</v>
      </c>
      <c r="B201" s="5" t="s">
        <v>73</v>
      </c>
      <c r="C201" s="5" t="s">
        <v>313</v>
      </c>
      <c r="D201" s="8">
        <v>1521608.66</v>
      </c>
    </row>
    <row r="202" spans="1:4" x14ac:dyDescent="0.25">
      <c r="A202" s="4">
        <v>115229003</v>
      </c>
      <c r="B202" s="5" t="s">
        <v>74</v>
      </c>
      <c r="C202" s="5" t="s">
        <v>313</v>
      </c>
      <c r="D202" s="8">
        <v>858531.47</v>
      </c>
    </row>
    <row r="203" spans="1:4" x14ac:dyDescent="0.25">
      <c r="A203" s="4">
        <v>125231232</v>
      </c>
      <c r="B203" s="5" t="s">
        <v>222</v>
      </c>
      <c r="C203" s="5" t="s">
        <v>337</v>
      </c>
      <c r="D203" s="8">
        <v>6354831.9100000001</v>
      </c>
    </row>
    <row r="204" spans="1:4" x14ac:dyDescent="0.25">
      <c r="A204" s="4">
        <v>125231303</v>
      </c>
      <c r="B204" s="5" t="s">
        <v>223</v>
      </c>
      <c r="C204" s="5" t="s">
        <v>337</v>
      </c>
      <c r="D204" s="8">
        <v>2611998.2400000002</v>
      </c>
    </row>
    <row r="205" spans="1:4" x14ac:dyDescent="0.25">
      <c r="A205" s="4">
        <v>125234103</v>
      </c>
      <c r="B205" s="5" t="s">
        <v>224</v>
      </c>
      <c r="C205" s="5" t="s">
        <v>337</v>
      </c>
      <c r="D205" s="8">
        <v>1793847.85</v>
      </c>
    </row>
    <row r="206" spans="1:4" x14ac:dyDescent="0.25">
      <c r="A206" s="4">
        <v>125234502</v>
      </c>
      <c r="B206" s="5" t="s">
        <v>225</v>
      </c>
      <c r="C206" s="5" t="s">
        <v>337</v>
      </c>
      <c r="D206" s="8">
        <v>2534282.7799999998</v>
      </c>
    </row>
    <row r="207" spans="1:4" x14ac:dyDescent="0.25">
      <c r="A207" s="4">
        <v>125235103</v>
      </c>
      <c r="B207" s="5" t="s">
        <v>226</v>
      </c>
      <c r="C207" s="5" t="s">
        <v>337</v>
      </c>
      <c r="D207" s="8">
        <v>2321013.2599999998</v>
      </c>
    </row>
    <row r="208" spans="1:4" x14ac:dyDescent="0.25">
      <c r="A208" s="4">
        <v>125235502</v>
      </c>
      <c r="B208" s="5" t="s">
        <v>227</v>
      </c>
      <c r="C208" s="5" t="s">
        <v>337</v>
      </c>
      <c r="D208" s="8">
        <v>1634494.28</v>
      </c>
    </row>
    <row r="209" spans="1:4" x14ac:dyDescent="0.25">
      <c r="A209" s="4">
        <v>125236903</v>
      </c>
      <c r="B209" s="5" t="s">
        <v>228</v>
      </c>
      <c r="C209" s="5" t="s">
        <v>337</v>
      </c>
      <c r="D209" s="8">
        <v>2069124.96</v>
      </c>
    </row>
    <row r="210" spans="1:4" x14ac:dyDescent="0.25">
      <c r="A210" s="4">
        <v>125237603</v>
      </c>
      <c r="B210" s="5" t="s">
        <v>229</v>
      </c>
      <c r="C210" s="5" t="s">
        <v>337</v>
      </c>
      <c r="D210" s="8">
        <v>1295122.1499999999</v>
      </c>
    </row>
    <row r="211" spans="1:4" x14ac:dyDescent="0.25">
      <c r="A211" s="4">
        <v>125237702</v>
      </c>
      <c r="B211" s="5" t="s">
        <v>230</v>
      </c>
      <c r="C211" s="5" t="s">
        <v>337</v>
      </c>
      <c r="D211" s="8">
        <v>3509301.92</v>
      </c>
    </row>
    <row r="212" spans="1:4" x14ac:dyDescent="0.25">
      <c r="A212" s="4">
        <v>125237903</v>
      </c>
      <c r="B212" s="5" t="s">
        <v>231</v>
      </c>
      <c r="C212" s="5" t="s">
        <v>337</v>
      </c>
      <c r="D212" s="8">
        <v>1819900.34</v>
      </c>
    </row>
    <row r="213" spans="1:4" x14ac:dyDescent="0.25">
      <c r="A213" s="4">
        <v>125238402</v>
      </c>
      <c r="B213" s="5" t="s">
        <v>232</v>
      </c>
      <c r="C213" s="5" t="s">
        <v>337</v>
      </c>
      <c r="D213" s="8">
        <v>3080435.76</v>
      </c>
    </row>
    <row r="214" spans="1:4" x14ac:dyDescent="0.25">
      <c r="A214" s="4">
        <v>125238502</v>
      </c>
      <c r="B214" s="5" t="s">
        <v>233</v>
      </c>
      <c r="C214" s="5" t="s">
        <v>337</v>
      </c>
      <c r="D214" s="8">
        <v>1814341.69</v>
      </c>
    </row>
    <row r="215" spans="1:4" x14ac:dyDescent="0.25">
      <c r="A215" s="4">
        <v>125239452</v>
      </c>
      <c r="B215" s="5" t="s">
        <v>234</v>
      </c>
      <c r="C215" s="5" t="s">
        <v>337</v>
      </c>
      <c r="D215" s="8">
        <v>8593867.1600000001</v>
      </c>
    </row>
    <row r="216" spans="1:4" x14ac:dyDescent="0.25">
      <c r="A216" s="4">
        <v>125239603</v>
      </c>
      <c r="B216" s="5" t="s">
        <v>235</v>
      </c>
      <c r="C216" s="5" t="s">
        <v>337</v>
      </c>
      <c r="D216" s="8">
        <v>1980401.14</v>
      </c>
    </row>
    <row r="217" spans="1:4" x14ac:dyDescent="0.25">
      <c r="A217" s="4">
        <v>125239652</v>
      </c>
      <c r="B217" s="5" t="s">
        <v>236</v>
      </c>
      <c r="C217" s="5" t="s">
        <v>337</v>
      </c>
      <c r="D217" s="8">
        <v>5028023.59</v>
      </c>
    </row>
    <row r="218" spans="1:4" x14ac:dyDescent="0.25">
      <c r="A218" s="4">
        <v>109243503</v>
      </c>
      <c r="B218" s="5" t="s">
        <v>522</v>
      </c>
      <c r="C218" s="5" t="s">
        <v>298</v>
      </c>
      <c r="D218" s="8">
        <v>516121.99</v>
      </c>
    </row>
    <row r="219" spans="1:4" x14ac:dyDescent="0.25">
      <c r="A219" s="4">
        <v>109246003</v>
      </c>
      <c r="B219" s="5" t="s">
        <v>523</v>
      </c>
      <c r="C219" s="5" t="s">
        <v>298</v>
      </c>
      <c r="D219" s="8">
        <v>661494.15</v>
      </c>
    </row>
    <row r="220" spans="1:4" x14ac:dyDescent="0.25">
      <c r="A220" s="4">
        <v>109248003</v>
      </c>
      <c r="B220" s="5" t="s">
        <v>524</v>
      </c>
      <c r="C220" s="5" t="s">
        <v>298</v>
      </c>
      <c r="D220" s="8">
        <v>1346818.19</v>
      </c>
    </row>
    <row r="221" spans="1:4" x14ac:dyDescent="0.25">
      <c r="A221" s="4">
        <v>105251453</v>
      </c>
      <c r="B221" s="5" t="s">
        <v>438</v>
      </c>
      <c r="C221" s="5" t="s">
        <v>285</v>
      </c>
      <c r="D221" s="8">
        <v>1662366.55</v>
      </c>
    </row>
    <row r="222" spans="1:4" x14ac:dyDescent="0.25">
      <c r="A222" s="4">
        <v>105252602</v>
      </c>
      <c r="B222" s="5" t="s">
        <v>439</v>
      </c>
      <c r="C222" s="5" t="s">
        <v>285</v>
      </c>
      <c r="D222" s="8">
        <v>11172447.960000001</v>
      </c>
    </row>
    <row r="223" spans="1:4" x14ac:dyDescent="0.25">
      <c r="A223" s="4">
        <v>105253303</v>
      </c>
      <c r="B223" s="5" t="s">
        <v>440</v>
      </c>
      <c r="C223" s="5" t="s">
        <v>285</v>
      </c>
      <c r="D223" s="8">
        <v>964287.85</v>
      </c>
    </row>
    <row r="224" spans="1:4" x14ac:dyDescent="0.25">
      <c r="A224" s="4">
        <v>105253553</v>
      </c>
      <c r="B224" s="5" t="s">
        <v>441</v>
      </c>
      <c r="C224" s="5" t="s">
        <v>285</v>
      </c>
      <c r="D224" s="8">
        <v>1239976.1000000001</v>
      </c>
    </row>
    <row r="225" spans="1:4" x14ac:dyDescent="0.25">
      <c r="A225" s="4">
        <v>105253903</v>
      </c>
      <c r="B225" s="5" t="s">
        <v>442</v>
      </c>
      <c r="C225" s="5" t="s">
        <v>285</v>
      </c>
      <c r="D225" s="8">
        <v>1529916.99</v>
      </c>
    </row>
    <row r="226" spans="1:4" x14ac:dyDescent="0.25">
      <c r="A226" s="4">
        <v>105254053</v>
      </c>
      <c r="B226" s="5" t="s">
        <v>443</v>
      </c>
      <c r="C226" s="5" t="s">
        <v>285</v>
      </c>
      <c r="D226" s="8">
        <v>1243972.8899999999</v>
      </c>
    </row>
    <row r="227" spans="1:4" x14ac:dyDescent="0.25">
      <c r="A227" s="4">
        <v>105254353</v>
      </c>
      <c r="B227" s="5" t="s">
        <v>444</v>
      </c>
      <c r="C227" s="5" t="s">
        <v>285</v>
      </c>
      <c r="D227" s="8">
        <v>1375544.17</v>
      </c>
    </row>
    <row r="228" spans="1:4" x14ac:dyDescent="0.25">
      <c r="A228" s="4">
        <v>105256553</v>
      </c>
      <c r="B228" s="5" t="s">
        <v>445</v>
      </c>
      <c r="C228" s="5" t="s">
        <v>285</v>
      </c>
      <c r="D228" s="8">
        <v>892095.42</v>
      </c>
    </row>
    <row r="229" spans="1:4" x14ac:dyDescent="0.25">
      <c r="A229" s="4">
        <v>105257602</v>
      </c>
      <c r="B229" s="5" t="s">
        <v>446</v>
      </c>
      <c r="C229" s="5" t="s">
        <v>285</v>
      </c>
      <c r="D229" s="8">
        <v>3746872.14</v>
      </c>
    </row>
    <row r="230" spans="1:4" x14ac:dyDescent="0.25">
      <c r="A230" s="4">
        <v>105258303</v>
      </c>
      <c r="B230" s="5" t="s">
        <v>447</v>
      </c>
      <c r="C230" s="5" t="s">
        <v>285</v>
      </c>
      <c r="D230" s="8">
        <v>1218290.93</v>
      </c>
    </row>
    <row r="231" spans="1:4" x14ac:dyDescent="0.25">
      <c r="A231" s="4">
        <v>105258503</v>
      </c>
      <c r="B231" s="5" t="s">
        <v>448</v>
      </c>
      <c r="C231" s="5" t="s">
        <v>285</v>
      </c>
      <c r="D231" s="8">
        <v>1233200.78</v>
      </c>
    </row>
    <row r="232" spans="1:4" x14ac:dyDescent="0.25">
      <c r="A232" s="4">
        <v>105259103</v>
      </c>
      <c r="B232" s="5" t="s">
        <v>449</v>
      </c>
      <c r="C232" s="5" t="s">
        <v>285</v>
      </c>
      <c r="D232" s="8">
        <v>942020.34</v>
      </c>
    </row>
    <row r="233" spans="1:4" x14ac:dyDescent="0.25">
      <c r="A233" s="4">
        <v>105259703</v>
      </c>
      <c r="B233" s="5" t="s">
        <v>450</v>
      </c>
      <c r="C233" s="5" t="s">
        <v>285</v>
      </c>
      <c r="D233" s="8">
        <v>1044019.88</v>
      </c>
    </row>
    <row r="234" spans="1:4" x14ac:dyDescent="0.25">
      <c r="A234" s="4">
        <v>101260303</v>
      </c>
      <c r="B234" s="5" t="s">
        <v>343</v>
      </c>
      <c r="C234" s="5" t="s">
        <v>277</v>
      </c>
      <c r="D234" s="8">
        <v>3112759.7</v>
      </c>
    </row>
    <row r="235" spans="1:4" x14ac:dyDescent="0.25">
      <c r="A235" s="4">
        <v>101260803</v>
      </c>
      <c r="B235" s="5" t="s">
        <v>344</v>
      </c>
      <c r="C235" s="5" t="s">
        <v>277</v>
      </c>
      <c r="D235" s="8">
        <v>1524724.97</v>
      </c>
    </row>
    <row r="236" spans="1:4" x14ac:dyDescent="0.25">
      <c r="A236" s="4">
        <v>101261302</v>
      </c>
      <c r="B236" s="5" t="s">
        <v>345</v>
      </c>
      <c r="C236" s="5" t="s">
        <v>277</v>
      </c>
      <c r="D236" s="8">
        <v>4883329.0599999996</v>
      </c>
    </row>
    <row r="237" spans="1:4" x14ac:dyDescent="0.25">
      <c r="A237" s="4">
        <v>101262903</v>
      </c>
      <c r="B237" s="5" t="s">
        <v>346</v>
      </c>
      <c r="C237" s="5" t="s">
        <v>277</v>
      </c>
      <c r="D237" s="8">
        <v>756076.51</v>
      </c>
    </row>
    <row r="238" spans="1:4" x14ac:dyDescent="0.25">
      <c r="A238" s="4">
        <v>101264003</v>
      </c>
      <c r="B238" s="5" t="s">
        <v>347</v>
      </c>
      <c r="C238" s="5" t="s">
        <v>277</v>
      </c>
      <c r="D238" s="8">
        <v>2414511.4900000002</v>
      </c>
    </row>
    <row r="239" spans="1:4" x14ac:dyDescent="0.25">
      <c r="A239" s="4">
        <v>101268003</v>
      </c>
      <c r="B239" s="5" t="s">
        <v>348</v>
      </c>
      <c r="C239" s="5" t="s">
        <v>277</v>
      </c>
      <c r="D239" s="8">
        <v>2283962.54</v>
      </c>
    </row>
    <row r="240" spans="1:4" x14ac:dyDescent="0.25">
      <c r="A240" s="4">
        <v>106272003</v>
      </c>
      <c r="B240" s="5" t="s">
        <v>460</v>
      </c>
      <c r="C240" s="5" t="s">
        <v>289</v>
      </c>
      <c r="D240" s="8">
        <v>465444.42</v>
      </c>
    </row>
    <row r="241" spans="1:4" x14ac:dyDescent="0.25">
      <c r="A241" s="4">
        <v>112281302</v>
      </c>
      <c r="B241" s="5" t="s">
        <v>562</v>
      </c>
      <c r="C241" s="5" t="s">
        <v>307</v>
      </c>
      <c r="D241" s="8">
        <v>4397185.79</v>
      </c>
    </row>
    <row r="242" spans="1:4" x14ac:dyDescent="0.25">
      <c r="A242" s="4">
        <v>112282004</v>
      </c>
      <c r="B242" s="5" t="s">
        <v>563</v>
      </c>
      <c r="C242" s="5" t="s">
        <v>307</v>
      </c>
      <c r="D242" s="8">
        <v>352267.32</v>
      </c>
    </row>
    <row r="243" spans="1:4" x14ac:dyDescent="0.25">
      <c r="A243" s="4">
        <v>112283003</v>
      </c>
      <c r="B243" s="5" t="s">
        <v>564</v>
      </c>
      <c r="C243" s="5" t="s">
        <v>307</v>
      </c>
      <c r="D243" s="8">
        <v>1408639.43</v>
      </c>
    </row>
    <row r="244" spans="1:4" x14ac:dyDescent="0.25">
      <c r="A244" s="4">
        <v>112286003</v>
      </c>
      <c r="B244" s="5" t="s">
        <v>0</v>
      </c>
      <c r="C244" s="5" t="s">
        <v>307</v>
      </c>
      <c r="D244" s="8">
        <v>1694817.76</v>
      </c>
    </row>
    <row r="245" spans="1:4" x14ac:dyDescent="0.25">
      <c r="A245" s="4">
        <v>112289003</v>
      </c>
      <c r="B245" s="5" t="s">
        <v>1</v>
      </c>
      <c r="C245" s="5" t="s">
        <v>307</v>
      </c>
      <c r="D245" s="8">
        <v>2487125.9500000002</v>
      </c>
    </row>
    <row r="246" spans="1:4" x14ac:dyDescent="0.25">
      <c r="A246" s="4">
        <v>111291304</v>
      </c>
      <c r="B246" s="5" t="s">
        <v>547</v>
      </c>
      <c r="C246" s="5" t="s">
        <v>302</v>
      </c>
      <c r="D246" s="8">
        <v>619516.85</v>
      </c>
    </row>
    <row r="247" spans="1:4" x14ac:dyDescent="0.25">
      <c r="A247" s="4">
        <v>111292304</v>
      </c>
      <c r="B247" s="5" t="s">
        <v>548</v>
      </c>
      <c r="C247" s="5" t="s">
        <v>302</v>
      </c>
      <c r="D247" s="8">
        <v>286164.34999999998</v>
      </c>
    </row>
    <row r="248" spans="1:4" x14ac:dyDescent="0.25">
      <c r="A248" s="4">
        <v>111297504</v>
      </c>
      <c r="B248" s="5" t="s">
        <v>549</v>
      </c>
      <c r="C248" s="5" t="s">
        <v>302</v>
      </c>
      <c r="D248" s="8">
        <v>508353.28000000003</v>
      </c>
    </row>
    <row r="249" spans="1:4" x14ac:dyDescent="0.25">
      <c r="A249" s="4">
        <v>101301303</v>
      </c>
      <c r="B249" s="5" t="s">
        <v>349</v>
      </c>
      <c r="C249" s="5" t="s">
        <v>278</v>
      </c>
      <c r="D249" s="8">
        <v>892242.67</v>
      </c>
    </row>
    <row r="250" spans="1:4" x14ac:dyDescent="0.25">
      <c r="A250" s="4">
        <v>101301403</v>
      </c>
      <c r="B250" s="5" t="s">
        <v>350</v>
      </c>
      <c r="C250" s="5" t="s">
        <v>278</v>
      </c>
      <c r="D250" s="8">
        <v>1883337.13</v>
      </c>
    </row>
    <row r="251" spans="1:4" x14ac:dyDescent="0.25">
      <c r="A251" s="4">
        <v>101303503</v>
      </c>
      <c r="B251" s="5" t="s">
        <v>351</v>
      </c>
      <c r="C251" s="5" t="s">
        <v>278</v>
      </c>
      <c r="D251" s="8">
        <v>732679.27</v>
      </c>
    </row>
    <row r="252" spans="1:4" x14ac:dyDescent="0.25">
      <c r="A252" s="4">
        <v>101306503</v>
      </c>
      <c r="B252" s="5" t="s">
        <v>352</v>
      </c>
      <c r="C252" s="5" t="s">
        <v>278</v>
      </c>
      <c r="D252" s="8">
        <v>588038.52</v>
      </c>
    </row>
    <row r="253" spans="1:4" x14ac:dyDescent="0.25">
      <c r="A253" s="4">
        <v>101308503</v>
      </c>
      <c r="B253" s="5" t="s">
        <v>353</v>
      </c>
      <c r="C253" s="5" t="s">
        <v>278</v>
      </c>
      <c r="D253" s="8">
        <v>686692.22</v>
      </c>
    </row>
    <row r="254" spans="1:4" x14ac:dyDescent="0.25">
      <c r="A254" s="4">
        <v>111312503</v>
      </c>
      <c r="B254" s="5" t="s">
        <v>550</v>
      </c>
      <c r="C254" s="5" t="s">
        <v>303</v>
      </c>
      <c r="D254" s="8">
        <v>1516730.51</v>
      </c>
    </row>
    <row r="255" spans="1:4" x14ac:dyDescent="0.25">
      <c r="A255" s="4">
        <v>111312804</v>
      </c>
      <c r="B255" s="5" t="s">
        <v>551</v>
      </c>
      <c r="C255" s="5" t="s">
        <v>303</v>
      </c>
      <c r="D255" s="8">
        <v>545136</v>
      </c>
    </row>
    <row r="256" spans="1:4" x14ac:dyDescent="0.25">
      <c r="A256" s="4">
        <v>111316003</v>
      </c>
      <c r="B256" s="5" t="s">
        <v>552</v>
      </c>
      <c r="C256" s="5" t="s">
        <v>303</v>
      </c>
      <c r="D256" s="8">
        <v>1027815.41</v>
      </c>
    </row>
    <row r="257" spans="1:4" x14ac:dyDescent="0.25">
      <c r="A257" s="4">
        <v>111317503</v>
      </c>
      <c r="B257" s="5" t="s">
        <v>553</v>
      </c>
      <c r="C257" s="5" t="s">
        <v>303</v>
      </c>
      <c r="D257" s="8">
        <v>788762.46</v>
      </c>
    </row>
    <row r="258" spans="1:4" x14ac:dyDescent="0.25">
      <c r="A258" s="4">
        <v>128321103</v>
      </c>
      <c r="B258" s="5" t="s">
        <v>255</v>
      </c>
      <c r="C258" s="5" t="s">
        <v>341</v>
      </c>
      <c r="D258" s="8">
        <v>1406212.45</v>
      </c>
    </row>
    <row r="259" spans="1:4" x14ac:dyDescent="0.25">
      <c r="A259" s="4">
        <v>128323303</v>
      </c>
      <c r="B259" s="5" t="s">
        <v>256</v>
      </c>
      <c r="C259" s="5" t="s">
        <v>341</v>
      </c>
      <c r="D259" s="8">
        <v>667209.48</v>
      </c>
    </row>
    <row r="260" spans="1:4" x14ac:dyDescent="0.25">
      <c r="A260" s="4">
        <v>128323703</v>
      </c>
      <c r="B260" s="5" t="s">
        <v>257</v>
      </c>
      <c r="C260" s="5" t="s">
        <v>341</v>
      </c>
      <c r="D260" s="8">
        <v>1874309.31</v>
      </c>
    </row>
    <row r="261" spans="1:4" x14ac:dyDescent="0.25">
      <c r="A261" s="4">
        <v>128325203</v>
      </c>
      <c r="B261" s="5" t="s">
        <v>258</v>
      </c>
      <c r="C261" s="5" t="s">
        <v>341</v>
      </c>
      <c r="D261" s="8">
        <v>1098960.78</v>
      </c>
    </row>
    <row r="262" spans="1:4" x14ac:dyDescent="0.25">
      <c r="A262" s="4">
        <v>128326303</v>
      </c>
      <c r="B262" s="5" t="s">
        <v>259</v>
      </c>
      <c r="C262" s="5" t="s">
        <v>341</v>
      </c>
      <c r="D262" s="8">
        <v>745857.93</v>
      </c>
    </row>
    <row r="263" spans="1:4" x14ac:dyDescent="0.25">
      <c r="A263" s="4">
        <v>128327303</v>
      </c>
      <c r="B263" s="5" t="s">
        <v>260</v>
      </c>
      <c r="C263" s="5" t="s">
        <v>341</v>
      </c>
      <c r="D263" s="8">
        <v>893110.07</v>
      </c>
    </row>
    <row r="264" spans="1:4" x14ac:dyDescent="0.25">
      <c r="A264" s="4">
        <v>128328003</v>
      </c>
      <c r="B264" s="5" t="s">
        <v>261</v>
      </c>
      <c r="C264" s="5" t="s">
        <v>341</v>
      </c>
      <c r="D264" s="8">
        <v>892098.3</v>
      </c>
    </row>
    <row r="265" spans="1:4" x14ac:dyDescent="0.25">
      <c r="A265" s="4">
        <v>106330703</v>
      </c>
      <c r="B265" s="5" t="s">
        <v>461</v>
      </c>
      <c r="C265" s="5" t="s">
        <v>290</v>
      </c>
      <c r="D265" s="8">
        <v>754761.27</v>
      </c>
    </row>
    <row r="266" spans="1:4" x14ac:dyDescent="0.25">
      <c r="A266" s="4">
        <v>106330803</v>
      </c>
      <c r="B266" s="5" t="s">
        <v>462</v>
      </c>
      <c r="C266" s="5" t="s">
        <v>290</v>
      </c>
      <c r="D266" s="8">
        <v>1221793.28</v>
      </c>
    </row>
    <row r="267" spans="1:4" x14ac:dyDescent="0.25">
      <c r="A267" s="4">
        <v>106338003</v>
      </c>
      <c r="B267" s="5" t="s">
        <v>463</v>
      </c>
      <c r="C267" s="5" t="s">
        <v>290</v>
      </c>
      <c r="D267" s="8">
        <v>1899988.06</v>
      </c>
    </row>
    <row r="268" spans="1:4" x14ac:dyDescent="0.25">
      <c r="A268" s="4">
        <v>111343603</v>
      </c>
      <c r="B268" s="5" t="s">
        <v>554</v>
      </c>
      <c r="C268" s="5" t="s">
        <v>304</v>
      </c>
      <c r="D268" s="8">
        <v>1774036.73</v>
      </c>
    </row>
    <row r="269" spans="1:4" x14ac:dyDescent="0.25">
      <c r="A269" s="4">
        <v>119350303</v>
      </c>
      <c r="B269" s="5" t="s">
        <v>128</v>
      </c>
      <c r="C269" s="5" t="s">
        <v>326</v>
      </c>
      <c r="D269" s="8">
        <v>1757130.53</v>
      </c>
    </row>
    <row r="270" spans="1:4" x14ac:dyDescent="0.25">
      <c r="A270" s="4">
        <v>119351303</v>
      </c>
      <c r="B270" s="5" t="s">
        <v>129</v>
      </c>
      <c r="C270" s="5" t="s">
        <v>326</v>
      </c>
      <c r="D270" s="8">
        <v>1347393.56</v>
      </c>
    </row>
    <row r="271" spans="1:4" x14ac:dyDescent="0.25">
      <c r="A271" s="4">
        <v>119352203</v>
      </c>
      <c r="B271" s="5" t="s">
        <v>130</v>
      </c>
      <c r="C271" s="5" t="s">
        <v>326</v>
      </c>
      <c r="D271" s="8">
        <v>910122.15</v>
      </c>
    </row>
    <row r="272" spans="1:4" x14ac:dyDescent="0.25">
      <c r="A272" s="4">
        <v>119354603</v>
      </c>
      <c r="B272" s="5" t="s">
        <v>131</v>
      </c>
      <c r="C272" s="5" t="s">
        <v>326</v>
      </c>
      <c r="D272" s="8">
        <v>967515.76</v>
      </c>
    </row>
    <row r="273" spans="1:4" x14ac:dyDescent="0.25">
      <c r="A273" s="4">
        <v>119355503</v>
      </c>
      <c r="B273" s="5" t="s">
        <v>132</v>
      </c>
      <c r="C273" s="5" t="s">
        <v>326</v>
      </c>
      <c r="D273" s="8">
        <v>987589.52</v>
      </c>
    </row>
    <row r="274" spans="1:4" x14ac:dyDescent="0.25">
      <c r="A274" s="4">
        <v>119356503</v>
      </c>
      <c r="B274" s="5" t="s">
        <v>133</v>
      </c>
      <c r="C274" s="5" t="s">
        <v>326</v>
      </c>
      <c r="D274" s="8">
        <v>1865967.86</v>
      </c>
    </row>
    <row r="275" spans="1:4" x14ac:dyDescent="0.25">
      <c r="A275" s="4">
        <v>119356603</v>
      </c>
      <c r="B275" s="5" t="s">
        <v>134</v>
      </c>
      <c r="C275" s="5" t="s">
        <v>326</v>
      </c>
      <c r="D275" s="8">
        <v>564357.85</v>
      </c>
    </row>
    <row r="276" spans="1:4" x14ac:dyDescent="0.25">
      <c r="A276" s="4">
        <v>119357003</v>
      </c>
      <c r="B276" s="5" t="s">
        <v>135</v>
      </c>
      <c r="C276" s="5" t="s">
        <v>326</v>
      </c>
      <c r="D276" s="8">
        <v>831324.71</v>
      </c>
    </row>
    <row r="277" spans="1:4" x14ac:dyDescent="0.25">
      <c r="A277" s="4">
        <v>119357402</v>
      </c>
      <c r="B277" s="5" t="s">
        <v>136</v>
      </c>
      <c r="C277" s="5" t="s">
        <v>326</v>
      </c>
      <c r="D277" s="8">
        <v>6866081.9500000002</v>
      </c>
    </row>
    <row r="278" spans="1:4" x14ac:dyDescent="0.25">
      <c r="A278" s="4">
        <v>119358403</v>
      </c>
      <c r="B278" s="5" t="s">
        <v>137</v>
      </c>
      <c r="C278" s="5" t="s">
        <v>326</v>
      </c>
      <c r="D278" s="8">
        <v>1463557.91</v>
      </c>
    </row>
    <row r="279" spans="1:4" x14ac:dyDescent="0.25">
      <c r="A279" s="4">
        <v>113361303</v>
      </c>
      <c r="B279" s="5" t="s">
        <v>16</v>
      </c>
      <c r="C279" s="5" t="s">
        <v>309</v>
      </c>
      <c r="D279" s="8">
        <v>1870680.35</v>
      </c>
    </row>
    <row r="280" spans="1:4" x14ac:dyDescent="0.25">
      <c r="A280" s="4">
        <v>113361503</v>
      </c>
      <c r="B280" s="5" t="s">
        <v>17</v>
      </c>
      <c r="C280" s="5" t="s">
        <v>309</v>
      </c>
      <c r="D280" s="8">
        <v>1488581.95</v>
      </c>
    </row>
    <row r="281" spans="1:4" x14ac:dyDescent="0.25">
      <c r="A281" s="4">
        <v>113361703</v>
      </c>
      <c r="B281" s="5" t="s">
        <v>18</v>
      </c>
      <c r="C281" s="5" t="s">
        <v>309</v>
      </c>
      <c r="D281" s="8">
        <v>1766735.71</v>
      </c>
    </row>
    <row r="282" spans="1:4" x14ac:dyDescent="0.25">
      <c r="A282" s="4">
        <v>113362203</v>
      </c>
      <c r="B282" s="5" t="s">
        <v>19</v>
      </c>
      <c r="C282" s="5" t="s">
        <v>309</v>
      </c>
      <c r="D282" s="8">
        <v>1560066.44</v>
      </c>
    </row>
    <row r="283" spans="1:4" x14ac:dyDescent="0.25">
      <c r="A283" s="4">
        <v>113362303</v>
      </c>
      <c r="B283" s="5" t="s">
        <v>20</v>
      </c>
      <c r="C283" s="5" t="s">
        <v>309</v>
      </c>
      <c r="D283" s="8">
        <v>1687479.46</v>
      </c>
    </row>
    <row r="284" spans="1:4" x14ac:dyDescent="0.25">
      <c r="A284" s="4">
        <v>113362403</v>
      </c>
      <c r="B284" s="5" t="s">
        <v>21</v>
      </c>
      <c r="C284" s="5" t="s">
        <v>309</v>
      </c>
      <c r="D284" s="8">
        <v>2107752.63</v>
      </c>
    </row>
    <row r="285" spans="1:4" x14ac:dyDescent="0.25">
      <c r="A285" s="4">
        <v>113362603</v>
      </c>
      <c r="B285" s="5" t="s">
        <v>22</v>
      </c>
      <c r="C285" s="5" t="s">
        <v>309</v>
      </c>
      <c r="D285" s="8">
        <v>2443852</v>
      </c>
    </row>
    <row r="286" spans="1:4" x14ac:dyDescent="0.25">
      <c r="A286" s="4">
        <v>113363103</v>
      </c>
      <c r="B286" s="5" t="s">
        <v>23</v>
      </c>
      <c r="C286" s="5" t="s">
        <v>309</v>
      </c>
      <c r="D286" s="8">
        <v>3812000.53</v>
      </c>
    </row>
    <row r="287" spans="1:4" x14ac:dyDescent="0.25">
      <c r="A287" s="4">
        <v>113363603</v>
      </c>
      <c r="B287" s="5" t="s">
        <v>24</v>
      </c>
      <c r="C287" s="5" t="s">
        <v>309</v>
      </c>
      <c r="D287" s="8">
        <v>1473212.51</v>
      </c>
    </row>
    <row r="288" spans="1:4" x14ac:dyDescent="0.25">
      <c r="A288" s="4">
        <v>113364002</v>
      </c>
      <c r="B288" s="5" t="s">
        <v>25</v>
      </c>
      <c r="C288" s="5" t="s">
        <v>309</v>
      </c>
      <c r="D288" s="8">
        <v>10261999.74</v>
      </c>
    </row>
    <row r="289" spans="1:4" x14ac:dyDescent="0.25">
      <c r="A289" s="4">
        <v>113364403</v>
      </c>
      <c r="B289" s="5" t="s">
        <v>26</v>
      </c>
      <c r="C289" s="5" t="s">
        <v>309</v>
      </c>
      <c r="D289" s="8">
        <v>1662392.01</v>
      </c>
    </row>
    <row r="290" spans="1:4" x14ac:dyDescent="0.25">
      <c r="A290" s="4">
        <v>113364503</v>
      </c>
      <c r="B290" s="5" t="s">
        <v>27</v>
      </c>
      <c r="C290" s="5" t="s">
        <v>309</v>
      </c>
      <c r="D290" s="8">
        <v>2414538.9500000002</v>
      </c>
    </row>
    <row r="291" spans="1:4" x14ac:dyDescent="0.25">
      <c r="A291" s="4">
        <v>113365203</v>
      </c>
      <c r="B291" s="5" t="s">
        <v>28</v>
      </c>
      <c r="C291" s="5" t="s">
        <v>309</v>
      </c>
      <c r="D291" s="8">
        <v>3017585.82</v>
      </c>
    </row>
    <row r="292" spans="1:4" x14ac:dyDescent="0.25">
      <c r="A292" s="4">
        <v>113365303</v>
      </c>
      <c r="B292" s="5" t="s">
        <v>29</v>
      </c>
      <c r="C292" s="5" t="s">
        <v>309</v>
      </c>
      <c r="D292" s="8">
        <v>871071.98</v>
      </c>
    </row>
    <row r="293" spans="1:4" x14ac:dyDescent="0.25">
      <c r="A293" s="4">
        <v>113367003</v>
      </c>
      <c r="B293" s="5" t="s">
        <v>30</v>
      </c>
      <c r="C293" s="5" t="s">
        <v>309</v>
      </c>
      <c r="D293" s="8">
        <v>2200551.96</v>
      </c>
    </row>
    <row r="294" spans="1:4" x14ac:dyDescent="0.25">
      <c r="A294" s="4">
        <v>113369003</v>
      </c>
      <c r="B294" s="5" t="s">
        <v>31</v>
      </c>
      <c r="C294" s="5" t="s">
        <v>309</v>
      </c>
      <c r="D294" s="8">
        <v>2353061.4300000002</v>
      </c>
    </row>
    <row r="295" spans="1:4" x14ac:dyDescent="0.25">
      <c r="A295" s="4">
        <v>104372003</v>
      </c>
      <c r="B295" s="5" t="s">
        <v>415</v>
      </c>
      <c r="C295" s="5" t="s">
        <v>282</v>
      </c>
      <c r="D295" s="8">
        <v>1436219.47</v>
      </c>
    </row>
    <row r="296" spans="1:4" x14ac:dyDescent="0.25">
      <c r="A296" s="4">
        <v>104374003</v>
      </c>
      <c r="B296" s="5" t="s">
        <v>416</v>
      </c>
      <c r="C296" s="5" t="s">
        <v>282</v>
      </c>
      <c r="D296" s="8">
        <v>836781.71</v>
      </c>
    </row>
    <row r="297" spans="1:4" x14ac:dyDescent="0.25">
      <c r="A297" s="4">
        <v>104375003</v>
      </c>
      <c r="B297" s="5" t="s">
        <v>417</v>
      </c>
      <c r="C297" s="5" t="s">
        <v>282</v>
      </c>
      <c r="D297" s="8">
        <v>1225722.1000000001</v>
      </c>
    </row>
    <row r="298" spans="1:4" x14ac:dyDescent="0.25">
      <c r="A298" s="4">
        <v>104375203</v>
      </c>
      <c r="B298" s="5" t="s">
        <v>418</v>
      </c>
      <c r="C298" s="5" t="s">
        <v>282</v>
      </c>
      <c r="D298" s="8">
        <v>692165.81</v>
      </c>
    </row>
    <row r="299" spans="1:4" x14ac:dyDescent="0.25">
      <c r="A299" s="4">
        <v>104375302</v>
      </c>
      <c r="B299" s="5" t="s">
        <v>419</v>
      </c>
      <c r="C299" s="5" t="s">
        <v>282</v>
      </c>
      <c r="D299" s="8">
        <v>2783134.79</v>
      </c>
    </row>
    <row r="300" spans="1:4" x14ac:dyDescent="0.25">
      <c r="A300" s="4">
        <v>104376203</v>
      </c>
      <c r="B300" s="5" t="s">
        <v>420</v>
      </c>
      <c r="C300" s="5" t="s">
        <v>282</v>
      </c>
      <c r="D300" s="8">
        <v>832371.76</v>
      </c>
    </row>
    <row r="301" spans="1:4" x14ac:dyDescent="0.25">
      <c r="A301" s="4">
        <v>104377003</v>
      </c>
      <c r="B301" s="5" t="s">
        <v>421</v>
      </c>
      <c r="C301" s="5" t="s">
        <v>282</v>
      </c>
      <c r="D301" s="8">
        <v>520118.71</v>
      </c>
    </row>
    <row r="302" spans="1:4" x14ac:dyDescent="0.25">
      <c r="A302" s="4">
        <v>104378003</v>
      </c>
      <c r="B302" s="5" t="s">
        <v>422</v>
      </c>
      <c r="C302" s="5" t="s">
        <v>282</v>
      </c>
      <c r="D302" s="8">
        <v>1066795.46</v>
      </c>
    </row>
    <row r="303" spans="1:4" x14ac:dyDescent="0.25">
      <c r="A303" s="4">
        <v>113380303</v>
      </c>
      <c r="B303" s="5" t="s">
        <v>32</v>
      </c>
      <c r="C303" s="5" t="s">
        <v>310</v>
      </c>
      <c r="D303" s="8">
        <v>913627.55</v>
      </c>
    </row>
    <row r="304" spans="1:4" x14ac:dyDescent="0.25">
      <c r="A304" s="4">
        <v>113381303</v>
      </c>
      <c r="B304" s="5" t="s">
        <v>33</v>
      </c>
      <c r="C304" s="5" t="s">
        <v>310</v>
      </c>
      <c r="D304" s="8">
        <v>2497936.9</v>
      </c>
    </row>
    <row r="305" spans="1:4" x14ac:dyDescent="0.25">
      <c r="A305" s="4">
        <v>113382303</v>
      </c>
      <c r="B305" s="5" t="s">
        <v>34</v>
      </c>
      <c r="C305" s="5" t="s">
        <v>310</v>
      </c>
      <c r="D305" s="8">
        <v>1234491.6399999999</v>
      </c>
    </row>
    <row r="306" spans="1:4" x14ac:dyDescent="0.25">
      <c r="A306" s="4">
        <v>113384603</v>
      </c>
      <c r="B306" s="5" t="s">
        <v>35</v>
      </c>
      <c r="C306" s="5" t="s">
        <v>310</v>
      </c>
      <c r="D306" s="8">
        <v>3452051.69</v>
      </c>
    </row>
    <row r="307" spans="1:4" x14ac:dyDescent="0.25">
      <c r="A307" s="4">
        <v>113385003</v>
      </c>
      <c r="B307" s="5" t="s">
        <v>36</v>
      </c>
      <c r="C307" s="5" t="s">
        <v>310</v>
      </c>
      <c r="D307" s="8">
        <v>1400201.53</v>
      </c>
    </row>
    <row r="308" spans="1:4" x14ac:dyDescent="0.25">
      <c r="A308" s="4">
        <v>113385303</v>
      </c>
      <c r="B308" s="5" t="s">
        <v>37</v>
      </c>
      <c r="C308" s="5" t="s">
        <v>310</v>
      </c>
      <c r="D308" s="8">
        <v>1579129.68</v>
      </c>
    </row>
    <row r="309" spans="1:4" x14ac:dyDescent="0.25">
      <c r="A309" s="4">
        <v>121390302</v>
      </c>
      <c r="B309" s="5" t="s">
        <v>166</v>
      </c>
      <c r="C309" s="5" t="s">
        <v>333</v>
      </c>
      <c r="D309" s="8">
        <v>11861129.720000001</v>
      </c>
    </row>
    <row r="310" spans="1:4" x14ac:dyDescent="0.25">
      <c r="A310" s="4">
        <v>121391303</v>
      </c>
      <c r="B310" s="5" t="s">
        <v>167</v>
      </c>
      <c r="C310" s="5" t="s">
        <v>333</v>
      </c>
      <c r="D310" s="8">
        <v>1016368.67</v>
      </c>
    </row>
    <row r="311" spans="1:4" x14ac:dyDescent="0.25">
      <c r="A311" s="4">
        <v>121392303</v>
      </c>
      <c r="B311" s="5" t="s">
        <v>168</v>
      </c>
      <c r="C311" s="5" t="s">
        <v>333</v>
      </c>
      <c r="D311" s="8">
        <v>3559736.67</v>
      </c>
    </row>
    <row r="312" spans="1:4" x14ac:dyDescent="0.25">
      <c r="A312" s="4">
        <v>121394503</v>
      </c>
      <c r="B312" s="5" t="s">
        <v>169</v>
      </c>
      <c r="C312" s="5" t="s">
        <v>333</v>
      </c>
      <c r="D312" s="8">
        <v>1297839.08</v>
      </c>
    </row>
    <row r="313" spans="1:4" x14ac:dyDescent="0.25">
      <c r="A313" s="4">
        <v>121394603</v>
      </c>
      <c r="B313" s="5" t="s">
        <v>170</v>
      </c>
      <c r="C313" s="5" t="s">
        <v>333</v>
      </c>
      <c r="D313" s="8">
        <v>1390671.09</v>
      </c>
    </row>
    <row r="314" spans="1:4" x14ac:dyDescent="0.25">
      <c r="A314" s="4">
        <v>121395103</v>
      </c>
      <c r="B314" s="5" t="s">
        <v>171</v>
      </c>
      <c r="C314" s="5" t="s">
        <v>333</v>
      </c>
      <c r="D314" s="8">
        <v>3734163.01</v>
      </c>
    </row>
    <row r="315" spans="1:4" x14ac:dyDescent="0.25">
      <c r="A315" s="4">
        <v>121395603</v>
      </c>
      <c r="B315" s="5" t="s">
        <v>172</v>
      </c>
      <c r="C315" s="5" t="s">
        <v>333</v>
      </c>
      <c r="D315" s="8">
        <v>939713.05</v>
      </c>
    </row>
    <row r="316" spans="1:4" x14ac:dyDescent="0.25">
      <c r="A316" s="4">
        <v>121395703</v>
      </c>
      <c r="B316" s="5" t="s">
        <v>173</v>
      </c>
      <c r="C316" s="5" t="s">
        <v>333</v>
      </c>
      <c r="D316" s="8">
        <v>1212399.6399999999</v>
      </c>
    </row>
    <row r="317" spans="1:4" x14ac:dyDescent="0.25">
      <c r="A317" s="4">
        <v>121397803</v>
      </c>
      <c r="B317" s="5" t="s">
        <v>174</v>
      </c>
      <c r="C317" s="5" t="s">
        <v>333</v>
      </c>
      <c r="D317" s="8">
        <v>2207543.41</v>
      </c>
    </row>
    <row r="318" spans="1:4" x14ac:dyDescent="0.25">
      <c r="A318" s="4">
        <v>118401403</v>
      </c>
      <c r="B318" s="5" t="s">
        <v>116</v>
      </c>
      <c r="C318" s="5" t="s">
        <v>324</v>
      </c>
      <c r="D318" s="8">
        <v>1522969.29</v>
      </c>
    </row>
    <row r="319" spans="1:4" x14ac:dyDescent="0.25">
      <c r="A319" s="4">
        <v>118401603</v>
      </c>
      <c r="B319" s="5" t="s">
        <v>117</v>
      </c>
      <c r="C319" s="5" t="s">
        <v>324</v>
      </c>
      <c r="D319" s="8">
        <v>1257030.82</v>
      </c>
    </row>
    <row r="320" spans="1:4" x14ac:dyDescent="0.25">
      <c r="A320" s="4">
        <v>118402603</v>
      </c>
      <c r="B320" s="5" t="s">
        <v>118</v>
      </c>
      <c r="C320" s="5" t="s">
        <v>324</v>
      </c>
      <c r="D320" s="8">
        <v>1602013.72</v>
      </c>
    </row>
    <row r="321" spans="1:4" x14ac:dyDescent="0.25">
      <c r="A321" s="4">
        <v>118403003</v>
      </c>
      <c r="B321" s="5" t="s">
        <v>119</v>
      </c>
      <c r="C321" s="5" t="s">
        <v>324</v>
      </c>
      <c r="D321" s="8">
        <v>1572687.39</v>
      </c>
    </row>
    <row r="322" spans="1:4" x14ac:dyDescent="0.25">
      <c r="A322" s="4">
        <v>118403302</v>
      </c>
      <c r="B322" s="5" t="s">
        <v>120</v>
      </c>
      <c r="C322" s="5" t="s">
        <v>324</v>
      </c>
      <c r="D322" s="8">
        <v>5275140.05</v>
      </c>
    </row>
    <row r="323" spans="1:4" x14ac:dyDescent="0.25">
      <c r="A323" s="4">
        <v>118403903</v>
      </c>
      <c r="B323" s="5" t="s">
        <v>121</v>
      </c>
      <c r="C323" s="5" t="s">
        <v>324</v>
      </c>
      <c r="D323" s="8">
        <v>1219275.33</v>
      </c>
    </row>
    <row r="324" spans="1:4" x14ac:dyDescent="0.25">
      <c r="A324" s="4">
        <v>118406003</v>
      </c>
      <c r="B324" s="5" t="s">
        <v>122</v>
      </c>
      <c r="C324" s="5" t="s">
        <v>324</v>
      </c>
      <c r="D324" s="8">
        <v>924514.03</v>
      </c>
    </row>
    <row r="325" spans="1:4" x14ac:dyDescent="0.25">
      <c r="A325" s="4">
        <v>118406602</v>
      </c>
      <c r="B325" s="5" t="s">
        <v>123</v>
      </c>
      <c r="C325" s="5" t="s">
        <v>324</v>
      </c>
      <c r="D325" s="8">
        <v>1726070.41</v>
      </c>
    </row>
    <row r="326" spans="1:4" x14ac:dyDescent="0.25">
      <c r="A326" s="4">
        <v>118408852</v>
      </c>
      <c r="B326" s="5" t="s">
        <v>124</v>
      </c>
      <c r="C326" s="5" t="s">
        <v>324</v>
      </c>
      <c r="D326" s="8">
        <v>4988547.91</v>
      </c>
    </row>
    <row r="327" spans="1:4" x14ac:dyDescent="0.25">
      <c r="A327" s="4">
        <v>118409203</v>
      </c>
      <c r="B327" s="5" t="s">
        <v>125</v>
      </c>
      <c r="C327" s="5" t="s">
        <v>324</v>
      </c>
      <c r="D327" s="8">
        <v>1630036.99</v>
      </c>
    </row>
    <row r="328" spans="1:4" x14ac:dyDescent="0.25">
      <c r="A328" s="4">
        <v>118409302</v>
      </c>
      <c r="B328" s="5" t="s">
        <v>126</v>
      </c>
      <c r="C328" s="5" t="s">
        <v>324</v>
      </c>
      <c r="D328" s="8">
        <v>3700744.04</v>
      </c>
    </row>
    <row r="329" spans="1:4" x14ac:dyDescent="0.25">
      <c r="A329" s="4">
        <v>117412003</v>
      </c>
      <c r="B329" s="5" t="s">
        <v>104</v>
      </c>
      <c r="C329" s="5" t="s">
        <v>321</v>
      </c>
      <c r="D329" s="8">
        <v>1085278.53</v>
      </c>
    </row>
    <row r="330" spans="1:4" x14ac:dyDescent="0.25">
      <c r="A330" s="4">
        <v>117414003</v>
      </c>
      <c r="B330" s="5" t="s">
        <v>105</v>
      </c>
      <c r="C330" s="5" t="s">
        <v>321</v>
      </c>
      <c r="D330" s="8">
        <v>1852322.85</v>
      </c>
    </row>
    <row r="331" spans="1:4" x14ac:dyDescent="0.25">
      <c r="A331" s="4">
        <v>117414203</v>
      </c>
      <c r="B331" s="5" t="s">
        <v>106</v>
      </c>
      <c r="C331" s="5" t="s">
        <v>321</v>
      </c>
      <c r="D331" s="8">
        <v>773229.98</v>
      </c>
    </row>
    <row r="332" spans="1:4" x14ac:dyDescent="0.25">
      <c r="A332" s="4">
        <v>117415004</v>
      </c>
      <c r="B332" s="5" t="s">
        <v>107</v>
      </c>
      <c r="C332" s="5" t="s">
        <v>321</v>
      </c>
      <c r="D332" s="8">
        <v>615453.76</v>
      </c>
    </row>
    <row r="333" spans="1:4" x14ac:dyDescent="0.25">
      <c r="A333" s="4">
        <v>117415103</v>
      </c>
      <c r="B333" s="5" t="s">
        <v>108</v>
      </c>
      <c r="C333" s="5" t="s">
        <v>321</v>
      </c>
      <c r="D333" s="8">
        <v>1319586.78</v>
      </c>
    </row>
    <row r="334" spans="1:4" x14ac:dyDescent="0.25">
      <c r="A334" s="4">
        <v>117415303</v>
      </c>
      <c r="B334" s="5" t="s">
        <v>109</v>
      </c>
      <c r="C334" s="5" t="s">
        <v>321</v>
      </c>
      <c r="D334" s="8">
        <v>678247.33</v>
      </c>
    </row>
    <row r="335" spans="1:4" x14ac:dyDescent="0.25">
      <c r="A335" s="4">
        <v>117416103</v>
      </c>
      <c r="B335" s="5" t="s">
        <v>110</v>
      </c>
      <c r="C335" s="5" t="s">
        <v>321</v>
      </c>
      <c r="D335" s="8">
        <v>873466.9</v>
      </c>
    </row>
    <row r="336" spans="1:4" x14ac:dyDescent="0.25">
      <c r="A336" s="4">
        <v>117417202</v>
      </c>
      <c r="B336" s="5" t="s">
        <v>111</v>
      </c>
      <c r="C336" s="5" t="s">
        <v>321</v>
      </c>
      <c r="D336" s="8">
        <v>4655573.29</v>
      </c>
    </row>
    <row r="337" spans="1:4" x14ac:dyDescent="0.25">
      <c r="A337" s="4">
        <v>109420803</v>
      </c>
      <c r="B337" s="5" t="s">
        <v>525</v>
      </c>
      <c r="C337" s="5" t="s">
        <v>568</v>
      </c>
      <c r="D337" s="8">
        <v>2022036.5</v>
      </c>
    </row>
    <row r="338" spans="1:4" x14ac:dyDescent="0.25">
      <c r="A338" s="4">
        <v>109422303</v>
      </c>
      <c r="B338" s="5" t="s">
        <v>526</v>
      </c>
      <c r="C338" s="5" t="s">
        <v>568</v>
      </c>
      <c r="D338" s="8">
        <v>896526.58</v>
      </c>
    </row>
    <row r="339" spans="1:4" x14ac:dyDescent="0.25">
      <c r="A339" s="4">
        <v>109426003</v>
      </c>
      <c r="B339" s="5" t="s">
        <v>527</v>
      </c>
      <c r="C339" s="5" t="s">
        <v>568</v>
      </c>
      <c r="D339" s="8">
        <v>614467.79</v>
      </c>
    </row>
    <row r="340" spans="1:4" x14ac:dyDescent="0.25">
      <c r="A340" s="4">
        <v>109426303</v>
      </c>
      <c r="B340" s="5" t="s">
        <v>528</v>
      </c>
      <c r="C340" s="5" t="s">
        <v>568</v>
      </c>
      <c r="D340" s="8">
        <v>767759.87</v>
      </c>
    </row>
    <row r="341" spans="1:4" x14ac:dyDescent="0.25">
      <c r="A341" s="4">
        <v>109427503</v>
      </c>
      <c r="B341" s="5" t="s">
        <v>529</v>
      </c>
      <c r="C341" s="5" t="s">
        <v>568</v>
      </c>
      <c r="D341" s="8">
        <v>705196.75</v>
      </c>
    </row>
    <row r="342" spans="1:4" x14ac:dyDescent="0.25">
      <c r="A342" s="4">
        <v>104431304</v>
      </c>
      <c r="B342" s="5" t="s">
        <v>423</v>
      </c>
      <c r="C342" s="5" t="s">
        <v>283</v>
      </c>
      <c r="D342" s="8">
        <v>416543.79</v>
      </c>
    </row>
    <row r="343" spans="1:4" x14ac:dyDescent="0.25">
      <c r="A343" s="4">
        <v>104432503</v>
      </c>
      <c r="B343" s="5" t="s">
        <v>424</v>
      </c>
      <c r="C343" s="5" t="s">
        <v>283</v>
      </c>
      <c r="D343" s="8">
        <v>908641.49</v>
      </c>
    </row>
    <row r="344" spans="1:4" x14ac:dyDescent="0.25">
      <c r="A344" s="4">
        <v>104432803</v>
      </c>
      <c r="B344" s="5" t="s">
        <v>425</v>
      </c>
      <c r="C344" s="5" t="s">
        <v>283</v>
      </c>
      <c r="D344" s="8">
        <v>1065491.52</v>
      </c>
    </row>
    <row r="345" spans="1:4" x14ac:dyDescent="0.25">
      <c r="A345" s="4">
        <v>104432903</v>
      </c>
      <c r="B345" s="5" t="s">
        <v>426</v>
      </c>
      <c r="C345" s="5" t="s">
        <v>283</v>
      </c>
      <c r="D345" s="8">
        <v>1509844.06</v>
      </c>
    </row>
    <row r="346" spans="1:4" x14ac:dyDescent="0.25">
      <c r="A346" s="4">
        <v>104433303</v>
      </c>
      <c r="B346" s="5" t="s">
        <v>427</v>
      </c>
      <c r="C346" s="5" t="s">
        <v>283</v>
      </c>
      <c r="D346" s="8">
        <v>1238180.42</v>
      </c>
    </row>
    <row r="347" spans="1:4" x14ac:dyDescent="0.25">
      <c r="A347" s="4">
        <v>104433604</v>
      </c>
      <c r="B347" s="5" t="s">
        <v>428</v>
      </c>
      <c r="C347" s="5" t="s">
        <v>283</v>
      </c>
      <c r="D347" s="8">
        <v>437138.86</v>
      </c>
    </row>
    <row r="348" spans="1:4" x14ac:dyDescent="0.25">
      <c r="A348" s="4">
        <v>104433903</v>
      </c>
      <c r="B348" s="5" t="s">
        <v>429</v>
      </c>
      <c r="C348" s="5" t="s">
        <v>283</v>
      </c>
      <c r="D348" s="8">
        <v>785108.21</v>
      </c>
    </row>
    <row r="349" spans="1:4" x14ac:dyDescent="0.25">
      <c r="A349" s="4">
        <v>104435003</v>
      </c>
      <c r="B349" s="5" t="s">
        <v>430</v>
      </c>
      <c r="C349" s="5" t="s">
        <v>283</v>
      </c>
      <c r="D349" s="8">
        <v>909573.99</v>
      </c>
    </row>
    <row r="350" spans="1:4" x14ac:dyDescent="0.25">
      <c r="A350" s="4">
        <v>104435303</v>
      </c>
      <c r="B350" s="5" t="s">
        <v>431</v>
      </c>
      <c r="C350" s="5" t="s">
        <v>283</v>
      </c>
      <c r="D350" s="8">
        <v>1041954.05</v>
      </c>
    </row>
    <row r="351" spans="1:4" x14ac:dyDescent="0.25">
      <c r="A351" s="4">
        <v>104435603</v>
      </c>
      <c r="B351" s="5" t="s">
        <v>432</v>
      </c>
      <c r="C351" s="5" t="s">
        <v>283</v>
      </c>
      <c r="D351" s="8">
        <v>1791428.76</v>
      </c>
    </row>
    <row r="352" spans="1:4" x14ac:dyDescent="0.25">
      <c r="A352" s="4">
        <v>104435703</v>
      </c>
      <c r="B352" s="5" t="s">
        <v>433</v>
      </c>
      <c r="C352" s="5" t="s">
        <v>283</v>
      </c>
      <c r="D352" s="8">
        <v>798906.02</v>
      </c>
    </row>
    <row r="353" spans="1:4" x14ac:dyDescent="0.25">
      <c r="A353" s="4">
        <v>104437503</v>
      </c>
      <c r="B353" s="5" t="s">
        <v>434</v>
      </c>
      <c r="C353" s="5" t="s">
        <v>283</v>
      </c>
      <c r="D353" s="8">
        <v>721504.9</v>
      </c>
    </row>
    <row r="354" spans="1:4" x14ac:dyDescent="0.25">
      <c r="A354" s="4">
        <v>111444602</v>
      </c>
      <c r="B354" s="5" t="s">
        <v>555</v>
      </c>
      <c r="C354" s="5" t="s">
        <v>305</v>
      </c>
      <c r="D354" s="8">
        <v>3574435.49</v>
      </c>
    </row>
    <row r="355" spans="1:4" x14ac:dyDescent="0.25">
      <c r="A355" s="4">
        <v>120452003</v>
      </c>
      <c r="B355" s="5" t="s">
        <v>148</v>
      </c>
      <c r="C355" s="5" t="s">
        <v>329</v>
      </c>
      <c r="D355" s="8">
        <v>4657441.57</v>
      </c>
    </row>
    <row r="356" spans="1:4" x14ac:dyDescent="0.25">
      <c r="A356" s="4">
        <v>120455203</v>
      </c>
      <c r="B356" s="5" t="s">
        <v>149</v>
      </c>
      <c r="C356" s="5" t="s">
        <v>329</v>
      </c>
      <c r="D356" s="8">
        <v>3600894.34</v>
      </c>
    </row>
    <row r="357" spans="1:4" x14ac:dyDescent="0.25">
      <c r="A357" s="4">
        <v>120455403</v>
      </c>
      <c r="B357" s="5" t="s">
        <v>150</v>
      </c>
      <c r="C357" s="5" t="s">
        <v>329</v>
      </c>
      <c r="D357" s="8">
        <v>6220844.96</v>
      </c>
    </row>
    <row r="358" spans="1:4" x14ac:dyDescent="0.25">
      <c r="A358" s="4">
        <v>120456003</v>
      </c>
      <c r="B358" s="5" t="s">
        <v>151</v>
      </c>
      <c r="C358" s="5" t="s">
        <v>329</v>
      </c>
      <c r="D358" s="8">
        <v>3077621.83</v>
      </c>
    </row>
    <row r="359" spans="1:4" x14ac:dyDescent="0.25">
      <c r="A359" s="4">
        <v>123460302</v>
      </c>
      <c r="B359" s="5" t="s">
        <v>188</v>
      </c>
      <c r="C359" s="5" t="s">
        <v>335</v>
      </c>
      <c r="D359" s="8">
        <v>3612310.01</v>
      </c>
    </row>
    <row r="360" spans="1:4" x14ac:dyDescent="0.25">
      <c r="A360" s="4">
        <v>123460504</v>
      </c>
      <c r="B360" s="5" t="s">
        <v>189</v>
      </c>
      <c r="C360" s="5" t="s">
        <v>335</v>
      </c>
      <c r="D360" s="8">
        <v>6130.33</v>
      </c>
    </row>
    <row r="361" spans="1:4" x14ac:dyDescent="0.25">
      <c r="A361" s="4">
        <v>123461302</v>
      </c>
      <c r="B361" s="5" t="s">
        <v>190</v>
      </c>
      <c r="C361" s="5" t="s">
        <v>335</v>
      </c>
      <c r="D361" s="8">
        <v>2640427.4300000002</v>
      </c>
    </row>
    <row r="362" spans="1:4" x14ac:dyDescent="0.25">
      <c r="A362" s="4">
        <v>123461602</v>
      </c>
      <c r="B362" s="5" t="s">
        <v>191</v>
      </c>
      <c r="C362" s="5" t="s">
        <v>335</v>
      </c>
      <c r="D362" s="8">
        <v>2081688.08</v>
      </c>
    </row>
    <row r="363" spans="1:4" x14ac:dyDescent="0.25">
      <c r="A363" s="4">
        <v>123463603</v>
      </c>
      <c r="B363" s="5" t="s">
        <v>192</v>
      </c>
      <c r="C363" s="5" t="s">
        <v>335</v>
      </c>
      <c r="D363" s="8">
        <v>2358381.64</v>
      </c>
    </row>
    <row r="364" spans="1:4" x14ac:dyDescent="0.25">
      <c r="A364" s="4">
        <v>123463803</v>
      </c>
      <c r="B364" s="5" t="s">
        <v>193</v>
      </c>
      <c r="C364" s="5" t="s">
        <v>335</v>
      </c>
      <c r="D364" s="8">
        <v>291457.83</v>
      </c>
    </row>
    <row r="365" spans="1:4" x14ac:dyDescent="0.25">
      <c r="A365" s="4">
        <v>123464502</v>
      </c>
      <c r="B365" s="5" t="s">
        <v>194</v>
      </c>
      <c r="C365" s="5" t="s">
        <v>335</v>
      </c>
      <c r="D365" s="8">
        <v>3050126.86</v>
      </c>
    </row>
    <row r="366" spans="1:4" x14ac:dyDescent="0.25">
      <c r="A366" s="4">
        <v>123464603</v>
      </c>
      <c r="B366" s="5" t="s">
        <v>195</v>
      </c>
      <c r="C366" s="5" t="s">
        <v>335</v>
      </c>
      <c r="D366" s="8">
        <v>757590.46</v>
      </c>
    </row>
    <row r="367" spans="1:4" x14ac:dyDescent="0.25">
      <c r="A367" s="4">
        <v>123465303</v>
      </c>
      <c r="B367" s="5" t="s">
        <v>196</v>
      </c>
      <c r="C367" s="5" t="s">
        <v>335</v>
      </c>
      <c r="D367" s="8">
        <v>2493648.35</v>
      </c>
    </row>
    <row r="368" spans="1:4" x14ac:dyDescent="0.25">
      <c r="A368" s="4">
        <v>123465602</v>
      </c>
      <c r="B368" s="5" t="s">
        <v>197</v>
      </c>
      <c r="C368" s="5" t="s">
        <v>335</v>
      </c>
      <c r="D368" s="8">
        <v>5002521.04</v>
      </c>
    </row>
    <row r="369" spans="1:4" x14ac:dyDescent="0.25">
      <c r="A369" s="4">
        <v>123465702</v>
      </c>
      <c r="B369" s="5" t="s">
        <v>198</v>
      </c>
      <c r="C369" s="5" t="s">
        <v>335</v>
      </c>
      <c r="D369" s="8">
        <v>6637924.1200000001</v>
      </c>
    </row>
    <row r="370" spans="1:4" x14ac:dyDescent="0.25">
      <c r="A370" s="4">
        <v>123466103</v>
      </c>
      <c r="B370" s="5" t="s">
        <v>199</v>
      </c>
      <c r="C370" s="5" t="s">
        <v>335</v>
      </c>
      <c r="D370" s="8">
        <v>2449759.09</v>
      </c>
    </row>
    <row r="371" spans="1:4" x14ac:dyDescent="0.25">
      <c r="A371" s="4">
        <v>123466303</v>
      </c>
      <c r="B371" s="5" t="s">
        <v>200</v>
      </c>
      <c r="C371" s="5" t="s">
        <v>335</v>
      </c>
      <c r="D371" s="8">
        <v>1937635.23</v>
      </c>
    </row>
    <row r="372" spans="1:4" x14ac:dyDescent="0.25">
      <c r="A372" s="4">
        <v>123466403</v>
      </c>
      <c r="B372" s="5" t="s">
        <v>201</v>
      </c>
      <c r="C372" s="5" t="s">
        <v>335</v>
      </c>
      <c r="D372" s="8">
        <v>2437564.08</v>
      </c>
    </row>
    <row r="373" spans="1:4" x14ac:dyDescent="0.25">
      <c r="A373" s="4">
        <v>123467103</v>
      </c>
      <c r="B373" s="5" t="s">
        <v>202</v>
      </c>
      <c r="C373" s="5" t="s">
        <v>335</v>
      </c>
      <c r="D373" s="8">
        <v>3276717.43</v>
      </c>
    </row>
    <row r="374" spans="1:4" x14ac:dyDescent="0.25">
      <c r="A374" s="4">
        <v>123467203</v>
      </c>
      <c r="B374" s="5" t="s">
        <v>203</v>
      </c>
      <c r="C374" s="5" t="s">
        <v>335</v>
      </c>
      <c r="D374" s="8">
        <v>937170.72</v>
      </c>
    </row>
    <row r="375" spans="1:4" x14ac:dyDescent="0.25">
      <c r="A375" s="4">
        <v>123467303</v>
      </c>
      <c r="B375" s="5" t="s">
        <v>204</v>
      </c>
      <c r="C375" s="5" t="s">
        <v>335</v>
      </c>
      <c r="D375" s="8">
        <v>2641755.0499999998</v>
      </c>
    </row>
    <row r="376" spans="1:4" x14ac:dyDescent="0.25">
      <c r="A376" s="4">
        <v>123468303</v>
      </c>
      <c r="B376" s="5" t="s">
        <v>205</v>
      </c>
      <c r="C376" s="5" t="s">
        <v>335</v>
      </c>
      <c r="D376" s="8">
        <v>1904505.36</v>
      </c>
    </row>
    <row r="377" spans="1:4" x14ac:dyDescent="0.25">
      <c r="A377" s="4">
        <v>123468402</v>
      </c>
      <c r="B377" s="5" t="s">
        <v>206</v>
      </c>
      <c r="C377" s="5" t="s">
        <v>335</v>
      </c>
      <c r="D377" s="8">
        <v>1457247.93</v>
      </c>
    </row>
    <row r="378" spans="1:4" x14ac:dyDescent="0.25">
      <c r="A378" s="4">
        <v>123468503</v>
      </c>
      <c r="B378" s="5" t="s">
        <v>207</v>
      </c>
      <c r="C378" s="5" t="s">
        <v>335</v>
      </c>
      <c r="D378" s="8">
        <v>1591962.39</v>
      </c>
    </row>
    <row r="379" spans="1:4" x14ac:dyDescent="0.25">
      <c r="A379" s="4">
        <v>123468603</v>
      </c>
      <c r="B379" s="5" t="s">
        <v>208</v>
      </c>
      <c r="C379" s="5" t="s">
        <v>335</v>
      </c>
      <c r="D379" s="8">
        <v>1872100.38</v>
      </c>
    </row>
    <row r="380" spans="1:4" x14ac:dyDescent="0.25">
      <c r="A380" s="4">
        <v>123469303</v>
      </c>
      <c r="B380" s="5" t="s">
        <v>209</v>
      </c>
      <c r="C380" s="5" t="s">
        <v>335</v>
      </c>
      <c r="D380" s="8">
        <v>1995385.67</v>
      </c>
    </row>
    <row r="381" spans="1:4" x14ac:dyDescent="0.25">
      <c r="A381" s="4">
        <v>116471803</v>
      </c>
      <c r="B381" s="5" t="s">
        <v>86</v>
      </c>
      <c r="C381" s="5" t="s">
        <v>316</v>
      </c>
      <c r="D381" s="8">
        <v>1482804.88</v>
      </c>
    </row>
    <row r="382" spans="1:4" x14ac:dyDescent="0.25">
      <c r="A382" s="4">
        <v>120480803</v>
      </c>
      <c r="B382" s="5" t="s">
        <v>152</v>
      </c>
      <c r="C382" s="5" t="s">
        <v>330</v>
      </c>
      <c r="D382" s="8">
        <v>2068118.98</v>
      </c>
    </row>
    <row r="383" spans="1:4" x14ac:dyDescent="0.25">
      <c r="A383" s="4">
        <v>120481002</v>
      </c>
      <c r="B383" s="5" t="s">
        <v>153</v>
      </c>
      <c r="C383" s="5" t="s">
        <v>330</v>
      </c>
      <c r="D383" s="8">
        <v>8028193.1299999999</v>
      </c>
    </row>
    <row r="384" spans="1:4" x14ac:dyDescent="0.25">
      <c r="A384" s="4">
        <v>120483302</v>
      </c>
      <c r="B384" s="5" t="s">
        <v>154</v>
      </c>
      <c r="C384" s="5" t="s">
        <v>330</v>
      </c>
      <c r="D384" s="8">
        <v>4682624</v>
      </c>
    </row>
    <row r="385" spans="1:4" x14ac:dyDescent="0.25">
      <c r="A385" s="4">
        <v>120484803</v>
      </c>
      <c r="B385" s="5" t="s">
        <v>155</v>
      </c>
      <c r="C385" s="5" t="s">
        <v>330</v>
      </c>
      <c r="D385" s="8">
        <v>2164489.29</v>
      </c>
    </row>
    <row r="386" spans="1:4" x14ac:dyDescent="0.25">
      <c r="A386" s="4">
        <v>120484903</v>
      </c>
      <c r="B386" s="5" t="s">
        <v>156</v>
      </c>
      <c r="C386" s="5" t="s">
        <v>330</v>
      </c>
      <c r="D386" s="8">
        <v>3154244.43</v>
      </c>
    </row>
    <row r="387" spans="1:4" x14ac:dyDescent="0.25">
      <c r="A387" s="4">
        <v>120485603</v>
      </c>
      <c r="B387" s="5" t="s">
        <v>157</v>
      </c>
      <c r="C387" s="5" t="s">
        <v>330</v>
      </c>
      <c r="D387" s="8">
        <v>1106651.78</v>
      </c>
    </row>
    <row r="388" spans="1:4" x14ac:dyDescent="0.25">
      <c r="A388" s="4">
        <v>120486003</v>
      </c>
      <c r="B388" s="5" t="s">
        <v>158</v>
      </c>
      <c r="C388" s="5" t="s">
        <v>330</v>
      </c>
      <c r="D388" s="8">
        <v>1026359.93</v>
      </c>
    </row>
    <row r="389" spans="1:4" x14ac:dyDescent="0.25">
      <c r="A389" s="4">
        <v>120488603</v>
      </c>
      <c r="B389" s="5" t="s">
        <v>159</v>
      </c>
      <c r="C389" s="5" t="s">
        <v>330</v>
      </c>
      <c r="D389" s="8">
        <v>1497564.07</v>
      </c>
    </row>
    <row r="390" spans="1:4" x14ac:dyDescent="0.25">
      <c r="A390" s="4">
        <v>116493503</v>
      </c>
      <c r="B390" s="5" t="s">
        <v>87</v>
      </c>
      <c r="C390" s="5" t="s">
        <v>317</v>
      </c>
      <c r="D390" s="8">
        <v>832996.68</v>
      </c>
    </row>
    <row r="391" spans="1:4" x14ac:dyDescent="0.25">
      <c r="A391" s="4">
        <v>116495003</v>
      </c>
      <c r="B391" s="5" t="s">
        <v>88</v>
      </c>
      <c r="C391" s="5" t="s">
        <v>317</v>
      </c>
      <c r="D391" s="8">
        <v>1506826.5</v>
      </c>
    </row>
    <row r="392" spans="1:4" x14ac:dyDescent="0.25">
      <c r="A392" s="4">
        <v>116495103</v>
      </c>
      <c r="B392" s="5" t="s">
        <v>89</v>
      </c>
      <c r="C392" s="5" t="s">
        <v>317</v>
      </c>
      <c r="D392" s="8">
        <v>1275851.01</v>
      </c>
    </row>
    <row r="393" spans="1:4" x14ac:dyDescent="0.25">
      <c r="A393" s="4">
        <v>116496503</v>
      </c>
      <c r="B393" s="5" t="s">
        <v>90</v>
      </c>
      <c r="C393" s="5" t="s">
        <v>317</v>
      </c>
      <c r="D393" s="8">
        <v>1756135.95</v>
      </c>
    </row>
    <row r="394" spans="1:4" x14ac:dyDescent="0.25">
      <c r="A394" s="4">
        <v>116496603</v>
      </c>
      <c r="B394" s="5" t="s">
        <v>91</v>
      </c>
      <c r="C394" s="5" t="s">
        <v>317</v>
      </c>
      <c r="D394" s="8">
        <v>2090266.94</v>
      </c>
    </row>
    <row r="395" spans="1:4" x14ac:dyDescent="0.25">
      <c r="A395" s="4">
        <v>116498003</v>
      </c>
      <c r="B395" s="5" t="s">
        <v>92</v>
      </c>
      <c r="C395" s="5" t="s">
        <v>317</v>
      </c>
      <c r="D395" s="8">
        <v>1111979.8400000001</v>
      </c>
    </row>
    <row r="396" spans="1:4" x14ac:dyDescent="0.25">
      <c r="A396" s="4">
        <v>115503004</v>
      </c>
      <c r="B396" s="5" t="s">
        <v>75</v>
      </c>
      <c r="C396" s="5" t="s">
        <v>314</v>
      </c>
      <c r="D396" s="8">
        <v>498927.38</v>
      </c>
    </row>
    <row r="397" spans="1:4" x14ac:dyDescent="0.25">
      <c r="A397" s="4">
        <v>115504003</v>
      </c>
      <c r="B397" s="5" t="s">
        <v>76</v>
      </c>
      <c r="C397" s="5" t="s">
        <v>314</v>
      </c>
      <c r="D397" s="8">
        <v>960027.75</v>
      </c>
    </row>
    <row r="398" spans="1:4" x14ac:dyDescent="0.25">
      <c r="A398" s="4">
        <v>115506003</v>
      </c>
      <c r="B398" s="5" t="s">
        <v>77</v>
      </c>
      <c r="C398" s="5" t="s">
        <v>314</v>
      </c>
      <c r="D398" s="8">
        <v>1509224.94</v>
      </c>
    </row>
    <row r="399" spans="1:4" x14ac:dyDescent="0.25">
      <c r="A399" s="4">
        <v>115508003</v>
      </c>
      <c r="B399" s="5" t="s">
        <v>78</v>
      </c>
      <c r="C399" s="5" t="s">
        <v>314</v>
      </c>
      <c r="D399" s="8">
        <v>1872557.29</v>
      </c>
    </row>
    <row r="400" spans="1:4" x14ac:dyDescent="0.25">
      <c r="A400" s="4">
        <v>126515001</v>
      </c>
      <c r="B400" s="5" t="s">
        <v>237</v>
      </c>
      <c r="C400" s="5" t="s">
        <v>338</v>
      </c>
      <c r="D400" s="8">
        <v>153920064.13999999</v>
      </c>
    </row>
    <row r="401" spans="1:4" x14ac:dyDescent="0.25">
      <c r="A401" s="4">
        <v>120522003</v>
      </c>
      <c r="B401" s="5" t="s">
        <v>160</v>
      </c>
      <c r="C401" s="5" t="s">
        <v>331</v>
      </c>
      <c r="D401" s="8">
        <v>2805206.2</v>
      </c>
    </row>
    <row r="402" spans="1:4" x14ac:dyDescent="0.25">
      <c r="A402" s="4">
        <v>119648303</v>
      </c>
      <c r="B402" s="5" t="s">
        <v>144</v>
      </c>
      <c r="C402" s="5" t="s">
        <v>331</v>
      </c>
      <c r="D402" s="8">
        <v>1746950.24</v>
      </c>
    </row>
    <row r="403" spans="1:4" x14ac:dyDescent="0.25">
      <c r="A403" s="4">
        <v>109530304</v>
      </c>
      <c r="B403" s="5" t="s">
        <v>530</v>
      </c>
      <c r="C403" s="5" t="s">
        <v>299</v>
      </c>
      <c r="D403" s="8">
        <v>146127.9</v>
      </c>
    </row>
    <row r="404" spans="1:4" x14ac:dyDescent="0.25">
      <c r="A404" s="4">
        <v>109531304</v>
      </c>
      <c r="B404" s="5" t="s">
        <v>531</v>
      </c>
      <c r="C404" s="5" t="s">
        <v>299</v>
      </c>
      <c r="D404" s="8">
        <v>577196.28</v>
      </c>
    </row>
    <row r="405" spans="1:4" x14ac:dyDescent="0.25">
      <c r="A405" s="4">
        <v>109532804</v>
      </c>
      <c r="B405" s="5" t="s">
        <v>532</v>
      </c>
      <c r="C405" s="5" t="s">
        <v>299</v>
      </c>
      <c r="D405" s="8">
        <v>279773.81</v>
      </c>
    </row>
    <row r="406" spans="1:4" x14ac:dyDescent="0.25">
      <c r="A406" s="4">
        <v>109535504</v>
      </c>
      <c r="B406" s="5" t="s">
        <v>533</v>
      </c>
      <c r="C406" s="5" t="s">
        <v>299</v>
      </c>
      <c r="D406" s="8">
        <v>460825.61</v>
      </c>
    </row>
    <row r="407" spans="1:4" x14ac:dyDescent="0.25">
      <c r="A407" s="4">
        <v>109537504</v>
      </c>
      <c r="B407" s="5" t="s">
        <v>534</v>
      </c>
      <c r="C407" s="5" t="s">
        <v>299</v>
      </c>
      <c r="D407" s="8">
        <v>383017.75</v>
      </c>
    </row>
    <row r="408" spans="1:4" x14ac:dyDescent="0.25">
      <c r="A408" s="4">
        <v>129540803</v>
      </c>
      <c r="B408" s="5" t="s">
        <v>262</v>
      </c>
      <c r="C408" s="5" t="s">
        <v>342</v>
      </c>
      <c r="D408" s="8">
        <v>1659124.85</v>
      </c>
    </row>
    <row r="409" spans="1:4" x14ac:dyDescent="0.25">
      <c r="A409" s="4">
        <v>129544503</v>
      </c>
      <c r="B409" s="5" t="s">
        <v>263</v>
      </c>
      <c r="C409" s="5" t="s">
        <v>342</v>
      </c>
      <c r="D409" s="8">
        <v>1001600.17</v>
      </c>
    </row>
    <row r="410" spans="1:4" x14ac:dyDescent="0.25">
      <c r="A410" s="4">
        <v>129544703</v>
      </c>
      <c r="B410" s="5" t="s">
        <v>264</v>
      </c>
      <c r="C410" s="5" t="s">
        <v>342</v>
      </c>
      <c r="D410" s="8">
        <v>911035.7</v>
      </c>
    </row>
    <row r="411" spans="1:4" x14ac:dyDescent="0.25">
      <c r="A411" s="4">
        <v>129545003</v>
      </c>
      <c r="B411" s="5" t="s">
        <v>265</v>
      </c>
      <c r="C411" s="5" t="s">
        <v>342</v>
      </c>
      <c r="D411" s="8">
        <v>1407823.96</v>
      </c>
    </row>
    <row r="412" spans="1:4" x14ac:dyDescent="0.25">
      <c r="A412" s="4">
        <v>129546003</v>
      </c>
      <c r="B412" s="5" t="s">
        <v>266</v>
      </c>
      <c r="C412" s="5" t="s">
        <v>342</v>
      </c>
      <c r="D412" s="8">
        <v>1076634.32</v>
      </c>
    </row>
    <row r="413" spans="1:4" x14ac:dyDescent="0.25">
      <c r="A413" s="4">
        <v>129546103</v>
      </c>
      <c r="B413" s="5" t="s">
        <v>267</v>
      </c>
      <c r="C413" s="5" t="s">
        <v>342</v>
      </c>
      <c r="D413" s="8">
        <v>1953665.58</v>
      </c>
    </row>
    <row r="414" spans="1:4" x14ac:dyDescent="0.25">
      <c r="A414" s="4">
        <v>129546803</v>
      </c>
      <c r="B414" s="5" t="s">
        <v>268</v>
      </c>
      <c r="C414" s="5" t="s">
        <v>342</v>
      </c>
      <c r="D414" s="8">
        <v>645360.84</v>
      </c>
    </row>
    <row r="415" spans="1:4" x14ac:dyDescent="0.25">
      <c r="A415" s="4">
        <v>129547303</v>
      </c>
      <c r="B415" s="5" t="s">
        <v>270</v>
      </c>
      <c r="C415" s="5" t="s">
        <v>342</v>
      </c>
      <c r="D415" s="8">
        <v>849414.51</v>
      </c>
    </row>
    <row r="416" spans="1:4" x14ac:dyDescent="0.25">
      <c r="A416" s="4">
        <v>129547203</v>
      </c>
      <c r="B416" s="5" t="s">
        <v>269</v>
      </c>
      <c r="C416" s="5" t="s">
        <v>342</v>
      </c>
      <c r="D416" s="8">
        <v>933279.35</v>
      </c>
    </row>
    <row r="417" spans="1:4" x14ac:dyDescent="0.25">
      <c r="A417" s="4">
        <v>129547603</v>
      </c>
      <c r="B417" s="5" t="s">
        <v>271</v>
      </c>
      <c r="C417" s="5" t="s">
        <v>342</v>
      </c>
      <c r="D417" s="8">
        <v>1475035.67</v>
      </c>
    </row>
    <row r="418" spans="1:4" x14ac:dyDescent="0.25">
      <c r="A418" s="4">
        <v>129547803</v>
      </c>
      <c r="B418" s="5" t="s">
        <v>272</v>
      </c>
      <c r="C418" s="5" t="s">
        <v>342</v>
      </c>
      <c r="D418" s="8">
        <v>606273.43000000005</v>
      </c>
    </row>
    <row r="419" spans="1:4" x14ac:dyDescent="0.25">
      <c r="A419" s="4">
        <v>129548803</v>
      </c>
      <c r="B419" s="5" t="s">
        <v>273</v>
      </c>
      <c r="C419" s="5" t="s">
        <v>342</v>
      </c>
      <c r="D419" s="8">
        <v>861132.31</v>
      </c>
    </row>
    <row r="420" spans="1:4" x14ac:dyDescent="0.25">
      <c r="A420" s="4">
        <v>116555003</v>
      </c>
      <c r="B420" s="5" t="s">
        <v>93</v>
      </c>
      <c r="C420" s="5" t="s">
        <v>318</v>
      </c>
      <c r="D420" s="8">
        <v>1528460.56</v>
      </c>
    </row>
    <row r="421" spans="1:4" x14ac:dyDescent="0.25">
      <c r="A421" s="4">
        <v>116557103</v>
      </c>
      <c r="B421" s="5" t="s">
        <v>94</v>
      </c>
      <c r="C421" s="5" t="s">
        <v>318</v>
      </c>
      <c r="D421" s="8">
        <v>1552957.32</v>
      </c>
    </row>
    <row r="422" spans="1:4" x14ac:dyDescent="0.25">
      <c r="A422" s="4">
        <v>108561003</v>
      </c>
      <c r="B422" s="5" t="s">
        <v>510</v>
      </c>
      <c r="C422" s="5" t="s">
        <v>296</v>
      </c>
      <c r="D422" s="8">
        <v>567777.26</v>
      </c>
    </row>
    <row r="423" spans="1:4" x14ac:dyDescent="0.25">
      <c r="A423" s="4">
        <v>108561803</v>
      </c>
      <c r="B423" s="5" t="s">
        <v>511</v>
      </c>
      <c r="C423" s="5" t="s">
        <v>296</v>
      </c>
      <c r="D423" s="8">
        <v>714586.34</v>
      </c>
    </row>
    <row r="424" spans="1:4" x14ac:dyDescent="0.25">
      <c r="A424" s="4">
        <v>108565203</v>
      </c>
      <c r="B424" s="5" t="s">
        <v>512</v>
      </c>
      <c r="C424" s="5" t="s">
        <v>296</v>
      </c>
      <c r="D424" s="8">
        <v>693076.71</v>
      </c>
    </row>
    <row r="425" spans="1:4" x14ac:dyDescent="0.25">
      <c r="A425" s="4">
        <v>108565503</v>
      </c>
      <c r="B425" s="5" t="s">
        <v>513</v>
      </c>
      <c r="C425" s="5" t="s">
        <v>296</v>
      </c>
      <c r="D425" s="8">
        <v>871382.55</v>
      </c>
    </row>
    <row r="426" spans="1:4" x14ac:dyDescent="0.25">
      <c r="A426" s="4">
        <v>108566303</v>
      </c>
      <c r="B426" s="5" t="s">
        <v>514</v>
      </c>
      <c r="C426" s="5" t="s">
        <v>296</v>
      </c>
      <c r="D426" s="8">
        <v>466560.56</v>
      </c>
    </row>
    <row r="427" spans="1:4" x14ac:dyDescent="0.25">
      <c r="A427" s="4">
        <v>108567004</v>
      </c>
      <c r="B427" s="5" t="s">
        <v>515</v>
      </c>
      <c r="C427" s="5" t="s">
        <v>296</v>
      </c>
      <c r="D427" s="8">
        <v>236059.91</v>
      </c>
    </row>
    <row r="428" spans="1:4" x14ac:dyDescent="0.25">
      <c r="A428" s="4">
        <v>108567204</v>
      </c>
      <c r="B428" s="5" t="s">
        <v>516</v>
      </c>
      <c r="C428" s="5" t="s">
        <v>296</v>
      </c>
      <c r="D428" s="8">
        <v>379278.96</v>
      </c>
    </row>
    <row r="429" spans="1:4" x14ac:dyDescent="0.25">
      <c r="A429" s="4">
        <v>108567404</v>
      </c>
      <c r="B429" s="5" t="s">
        <v>517</v>
      </c>
      <c r="C429" s="5" t="s">
        <v>296</v>
      </c>
      <c r="D429" s="8">
        <v>238704.01</v>
      </c>
    </row>
    <row r="430" spans="1:4" x14ac:dyDescent="0.25">
      <c r="A430" s="4">
        <v>108567703</v>
      </c>
      <c r="B430" s="5" t="s">
        <v>518</v>
      </c>
      <c r="C430" s="5" t="s">
        <v>296</v>
      </c>
      <c r="D430" s="8">
        <v>1545230.2</v>
      </c>
    </row>
    <row r="431" spans="1:4" x14ac:dyDescent="0.25">
      <c r="A431" s="4">
        <v>108568404</v>
      </c>
      <c r="B431" s="5" t="s">
        <v>519</v>
      </c>
      <c r="C431" s="5" t="s">
        <v>296</v>
      </c>
      <c r="D431" s="8">
        <v>294883.3</v>
      </c>
    </row>
    <row r="432" spans="1:4" x14ac:dyDescent="0.25">
      <c r="A432" s="4">
        <v>108569103</v>
      </c>
      <c r="B432" s="5" t="s">
        <v>520</v>
      </c>
      <c r="C432" s="5" t="s">
        <v>296</v>
      </c>
      <c r="D432" s="8">
        <v>948826.35</v>
      </c>
    </row>
    <row r="433" spans="1:4" x14ac:dyDescent="0.25">
      <c r="A433" s="4">
        <v>117576303</v>
      </c>
      <c r="B433" s="5" t="s">
        <v>112</v>
      </c>
      <c r="C433" s="5" t="s">
        <v>322</v>
      </c>
      <c r="D433" s="8">
        <v>422558.77</v>
      </c>
    </row>
    <row r="434" spans="1:4" x14ac:dyDescent="0.25">
      <c r="A434" s="4">
        <v>119581003</v>
      </c>
      <c r="B434" s="5" t="s">
        <v>138</v>
      </c>
      <c r="C434" s="5" t="s">
        <v>327</v>
      </c>
      <c r="D434" s="8">
        <v>767146.17</v>
      </c>
    </row>
    <row r="435" spans="1:4" x14ac:dyDescent="0.25">
      <c r="A435" s="4">
        <v>119582503</v>
      </c>
      <c r="B435" s="5" t="s">
        <v>139</v>
      </c>
      <c r="C435" s="5" t="s">
        <v>327</v>
      </c>
      <c r="D435" s="8">
        <v>984213.29</v>
      </c>
    </row>
    <row r="436" spans="1:4" x14ac:dyDescent="0.25">
      <c r="A436" s="4">
        <v>119583003</v>
      </c>
      <c r="B436" s="5" t="s">
        <v>140</v>
      </c>
      <c r="C436" s="5" t="s">
        <v>327</v>
      </c>
      <c r="D436" s="8">
        <v>524495.66</v>
      </c>
    </row>
    <row r="437" spans="1:4" x14ac:dyDescent="0.25">
      <c r="A437" s="4">
        <v>119584503</v>
      </c>
      <c r="B437" s="5" t="s">
        <v>141</v>
      </c>
      <c r="C437" s="5" t="s">
        <v>327</v>
      </c>
      <c r="D437" s="8">
        <v>1186195.5</v>
      </c>
    </row>
    <row r="438" spans="1:4" x14ac:dyDescent="0.25">
      <c r="A438" s="4">
        <v>119584603</v>
      </c>
      <c r="B438" s="5" t="s">
        <v>142</v>
      </c>
      <c r="C438" s="5" t="s">
        <v>327</v>
      </c>
      <c r="D438" s="8">
        <v>817313.28000000003</v>
      </c>
    </row>
    <row r="439" spans="1:4" x14ac:dyDescent="0.25">
      <c r="A439" s="4">
        <v>119586503</v>
      </c>
      <c r="B439" s="5" t="s">
        <v>143</v>
      </c>
      <c r="C439" s="5" t="s">
        <v>327</v>
      </c>
      <c r="D439" s="8">
        <v>1093733.26</v>
      </c>
    </row>
    <row r="440" spans="1:4" x14ac:dyDescent="0.25">
      <c r="A440" s="4">
        <v>117596003</v>
      </c>
      <c r="B440" s="5" t="s">
        <v>113</v>
      </c>
      <c r="C440" s="5" t="s">
        <v>323</v>
      </c>
      <c r="D440" s="8">
        <v>1737302.18</v>
      </c>
    </row>
    <row r="441" spans="1:4" x14ac:dyDescent="0.25">
      <c r="A441" s="4">
        <v>117597003</v>
      </c>
      <c r="B441" s="5" t="s">
        <v>114</v>
      </c>
      <c r="C441" s="5" t="s">
        <v>323</v>
      </c>
      <c r="D441" s="8">
        <v>1394386.53</v>
      </c>
    </row>
    <row r="442" spans="1:4" x14ac:dyDescent="0.25">
      <c r="A442" s="4">
        <v>117598503</v>
      </c>
      <c r="B442" s="5" t="s">
        <v>115</v>
      </c>
      <c r="C442" s="5" t="s">
        <v>323</v>
      </c>
      <c r="D442" s="8">
        <v>1047646.46</v>
      </c>
    </row>
    <row r="443" spans="1:4" x14ac:dyDescent="0.25">
      <c r="A443" s="4">
        <v>116604003</v>
      </c>
      <c r="B443" s="5" t="s">
        <v>95</v>
      </c>
      <c r="C443" s="5" t="s">
        <v>319</v>
      </c>
      <c r="D443" s="8">
        <v>1124502.29</v>
      </c>
    </row>
    <row r="444" spans="1:4" x14ac:dyDescent="0.25">
      <c r="A444" s="4">
        <v>116605003</v>
      </c>
      <c r="B444" s="5" t="s">
        <v>96</v>
      </c>
      <c r="C444" s="5" t="s">
        <v>319</v>
      </c>
      <c r="D444" s="8">
        <v>1418773.41</v>
      </c>
    </row>
    <row r="445" spans="1:4" x14ac:dyDescent="0.25">
      <c r="A445" s="4">
        <v>106611303</v>
      </c>
      <c r="B445" s="5" t="s">
        <v>464</v>
      </c>
      <c r="C445" s="5" t="s">
        <v>291</v>
      </c>
      <c r="D445" s="8">
        <v>917119.31</v>
      </c>
    </row>
    <row r="446" spans="1:4" x14ac:dyDescent="0.25">
      <c r="A446" s="4">
        <v>106612203</v>
      </c>
      <c r="B446" s="5" t="s">
        <v>465</v>
      </c>
      <c r="C446" s="5" t="s">
        <v>291</v>
      </c>
      <c r="D446" s="8">
        <v>1679620.49</v>
      </c>
    </row>
    <row r="447" spans="1:4" x14ac:dyDescent="0.25">
      <c r="A447" s="4">
        <v>106616203</v>
      </c>
      <c r="B447" s="5" t="s">
        <v>466</v>
      </c>
      <c r="C447" s="5" t="s">
        <v>291</v>
      </c>
      <c r="D447" s="8">
        <v>1670664.39</v>
      </c>
    </row>
    <row r="448" spans="1:4" x14ac:dyDescent="0.25">
      <c r="A448" s="4">
        <v>106617203</v>
      </c>
      <c r="B448" s="5" t="s">
        <v>467</v>
      </c>
      <c r="C448" s="5" t="s">
        <v>291</v>
      </c>
      <c r="D448" s="8">
        <v>1716809.96</v>
      </c>
    </row>
    <row r="449" spans="1:4" x14ac:dyDescent="0.25">
      <c r="A449" s="4">
        <v>106618603</v>
      </c>
      <c r="B449" s="5" t="s">
        <v>468</v>
      </c>
      <c r="C449" s="5" t="s">
        <v>291</v>
      </c>
      <c r="D449" s="8">
        <v>711724.37</v>
      </c>
    </row>
    <row r="450" spans="1:4" x14ac:dyDescent="0.25">
      <c r="A450" s="4">
        <v>105628302</v>
      </c>
      <c r="B450" s="5" t="s">
        <v>451</v>
      </c>
      <c r="C450" s="5" t="s">
        <v>286</v>
      </c>
      <c r="D450" s="8">
        <v>4315378.26</v>
      </c>
    </row>
    <row r="451" spans="1:4" x14ac:dyDescent="0.25">
      <c r="A451" s="4">
        <v>101630504</v>
      </c>
      <c r="B451" s="5" t="s">
        <v>354</v>
      </c>
      <c r="C451" s="5" t="s">
        <v>279</v>
      </c>
      <c r="D451" s="8">
        <v>575210.76</v>
      </c>
    </row>
    <row r="452" spans="1:4" x14ac:dyDescent="0.25">
      <c r="A452" s="4">
        <v>101630903</v>
      </c>
      <c r="B452" s="5" t="s">
        <v>355</v>
      </c>
      <c r="C452" s="5" t="s">
        <v>279</v>
      </c>
      <c r="D452" s="8">
        <v>823703.63</v>
      </c>
    </row>
    <row r="453" spans="1:4" x14ac:dyDescent="0.25">
      <c r="A453" s="4">
        <v>101631003</v>
      </c>
      <c r="B453" s="5" t="s">
        <v>356</v>
      </c>
      <c r="C453" s="5" t="s">
        <v>279</v>
      </c>
      <c r="D453" s="8">
        <v>1031514.46</v>
      </c>
    </row>
    <row r="454" spans="1:4" x14ac:dyDescent="0.25">
      <c r="A454" s="4">
        <v>101631203</v>
      </c>
      <c r="B454" s="5" t="s">
        <v>357</v>
      </c>
      <c r="C454" s="5" t="s">
        <v>279</v>
      </c>
      <c r="D454" s="8">
        <v>929290.35</v>
      </c>
    </row>
    <row r="455" spans="1:4" x14ac:dyDescent="0.25">
      <c r="A455" s="4">
        <v>101631503</v>
      </c>
      <c r="B455" s="5" t="s">
        <v>358</v>
      </c>
      <c r="C455" s="5" t="s">
        <v>279</v>
      </c>
      <c r="D455" s="8">
        <v>674451.92</v>
      </c>
    </row>
    <row r="456" spans="1:4" x14ac:dyDescent="0.25">
      <c r="A456" s="4">
        <v>101631703</v>
      </c>
      <c r="B456" s="5" t="s">
        <v>569</v>
      </c>
      <c r="C456" s="5" t="s">
        <v>279</v>
      </c>
      <c r="D456" s="8">
        <v>2184802.4300000002</v>
      </c>
    </row>
    <row r="457" spans="1:4" x14ac:dyDescent="0.25">
      <c r="A457" s="4">
        <v>101631803</v>
      </c>
      <c r="B457" s="5" t="s">
        <v>359</v>
      </c>
      <c r="C457" s="5" t="s">
        <v>279</v>
      </c>
      <c r="D457" s="8">
        <v>1245247.8700000001</v>
      </c>
    </row>
    <row r="458" spans="1:4" x14ac:dyDescent="0.25">
      <c r="A458" s="4">
        <v>101631903</v>
      </c>
      <c r="B458" s="5" t="s">
        <v>360</v>
      </c>
      <c r="C458" s="5" t="s">
        <v>279</v>
      </c>
      <c r="D458" s="8">
        <v>701646.29</v>
      </c>
    </row>
    <row r="459" spans="1:4" x14ac:dyDescent="0.25">
      <c r="A459" s="4">
        <v>101632403</v>
      </c>
      <c r="B459" s="5" t="s">
        <v>361</v>
      </c>
      <c r="C459" s="5" t="s">
        <v>279</v>
      </c>
      <c r="D459" s="8">
        <v>835506.8</v>
      </c>
    </row>
    <row r="460" spans="1:4" x14ac:dyDescent="0.25">
      <c r="A460" s="4">
        <v>101633903</v>
      </c>
      <c r="B460" s="5" t="s">
        <v>566</v>
      </c>
      <c r="C460" s="5" t="s">
        <v>279</v>
      </c>
      <c r="D460" s="8">
        <v>1417672.59</v>
      </c>
    </row>
    <row r="461" spans="1:4" x14ac:dyDescent="0.25">
      <c r="A461" s="4">
        <v>101636503</v>
      </c>
      <c r="B461" s="5" t="s">
        <v>362</v>
      </c>
      <c r="C461" s="5" t="s">
        <v>279</v>
      </c>
      <c r="D461" s="8">
        <v>1657823.27</v>
      </c>
    </row>
    <row r="462" spans="1:4" x14ac:dyDescent="0.25">
      <c r="A462" s="4">
        <v>101637002</v>
      </c>
      <c r="B462" s="5" t="s">
        <v>363</v>
      </c>
      <c r="C462" s="5" t="s">
        <v>279</v>
      </c>
      <c r="D462" s="8">
        <v>2160004.7999999998</v>
      </c>
    </row>
    <row r="463" spans="1:4" x14ac:dyDescent="0.25">
      <c r="A463" s="4">
        <v>101638003</v>
      </c>
      <c r="B463" s="5" t="s">
        <v>364</v>
      </c>
      <c r="C463" s="5" t="s">
        <v>279</v>
      </c>
      <c r="D463" s="8">
        <v>2126780.44</v>
      </c>
    </row>
    <row r="464" spans="1:4" x14ac:dyDescent="0.25">
      <c r="A464" s="4">
        <v>101638803</v>
      </c>
      <c r="B464" s="5" t="s">
        <v>365</v>
      </c>
      <c r="C464" s="5" t="s">
        <v>279</v>
      </c>
      <c r="D464" s="8">
        <v>1543220.68</v>
      </c>
    </row>
    <row r="465" spans="1:4" x14ac:dyDescent="0.25">
      <c r="A465" s="4">
        <v>119648703</v>
      </c>
      <c r="B465" s="5" t="s">
        <v>145</v>
      </c>
      <c r="C465" s="5" t="s">
        <v>328</v>
      </c>
      <c r="D465" s="8">
        <v>1707092.28</v>
      </c>
    </row>
    <row r="466" spans="1:4" x14ac:dyDescent="0.25">
      <c r="A466" s="4">
        <v>119648903</v>
      </c>
      <c r="B466" s="5" t="s">
        <v>146</v>
      </c>
      <c r="C466" s="5" t="s">
        <v>328</v>
      </c>
      <c r="D466" s="8">
        <v>1230868.71</v>
      </c>
    </row>
    <row r="467" spans="1:4" x14ac:dyDescent="0.25">
      <c r="A467" s="4">
        <v>107650603</v>
      </c>
      <c r="B467" s="5" t="s">
        <v>469</v>
      </c>
      <c r="C467" s="5" t="s">
        <v>292</v>
      </c>
      <c r="D467" s="8">
        <v>1693770.64</v>
      </c>
    </row>
    <row r="468" spans="1:4" x14ac:dyDescent="0.25">
      <c r="A468" s="4">
        <v>107650703</v>
      </c>
      <c r="B468" s="5" t="s">
        <v>470</v>
      </c>
      <c r="C468" s="5" t="s">
        <v>292</v>
      </c>
      <c r="D468" s="8">
        <v>1238440.19</v>
      </c>
    </row>
    <row r="469" spans="1:4" x14ac:dyDescent="0.25">
      <c r="A469" s="4">
        <v>107651603</v>
      </c>
      <c r="B469" s="5" t="s">
        <v>471</v>
      </c>
      <c r="C469" s="5" t="s">
        <v>292</v>
      </c>
      <c r="D469" s="8">
        <v>1723035.26</v>
      </c>
    </row>
    <row r="470" spans="1:4" x14ac:dyDescent="0.25">
      <c r="A470" s="4">
        <v>107652603</v>
      </c>
      <c r="B470" s="5" t="s">
        <v>472</v>
      </c>
      <c r="C470" s="5" t="s">
        <v>292</v>
      </c>
      <c r="D470" s="8">
        <v>1891758.83</v>
      </c>
    </row>
    <row r="471" spans="1:4" x14ac:dyDescent="0.25">
      <c r="A471" s="4">
        <v>107653102</v>
      </c>
      <c r="B471" s="5" t="s">
        <v>473</v>
      </c>
      <c r="C471" s="5" t="s">
        <v>292</v>
      </c>
      <c r="D471" s="8">
        <v>2231112.25</v>
      </c>
    </row>
    <row r="472" spans="1:4" x14ac:dyDescent="0.25">
      <c r="A472" s="4">
        <v>107653203</v>
      </c>
      <c r="B472" s="5" t="s">
        <v>474</v>
      </c>
      <c r="C472" s="5" t="s">
        <v>292</v>
      </c>
      <c r="D472" s="8">
        <v>2122944.64</v>
      </c>
    </row>
    <row r="473" spans="1:4" x14ac:dyDescent="0.25">
      <c r="A473" s="4">
        <v>107653802</v>
      </c>
      <c r="B473" s="5" t="s">
        <v>475</v>
      </c>
      <c r="C473" s="5" t="s">
        <v>292</v>
      </c>
      <c r="D473" s="8">
        <v>3522106.38</v>
      </c>
    </row>
    <row r="474" spans="1:4" x14ac:dyDescent="0.25">
      <c r="A474" s="4">
        <v>107654103</v>
      </c>
      <c r="B474" s="5" t="s">
        <v>476</v>
      </c>
      <c r="C474" s="5" t="s">
        <v>292</v>
      </c>
      <c r="D474" s="8">
        <v>1103269.45</v>
      </c>
    </row>
    <row r="475" spans="1:4" x14ac:dyDescent="0.25">
      <c r="A475" s="4">
        <v>107654403</v>
      </c>
      <c r="B475" s="5" t="s">
        <v>477</v>
      </c>
      <c r="C475" s="5" t="s">
        <v>292</v>
      </c>
      <c r="D475" s="8">
        <v>2691833.27</v>
      </c>
    </row>
    <row r="476" spans="1:4" x14ac:dyDescent="0.25">
      <c r="A476" s="4">
        <v>107654903</v>
      </c>
      <c r="B476" s="5" t="s">
        <v>478</v>
      </c>
      <c r="C476" s="5" t="s">
        <v>292</v>
      </c>
      <c r="D476" s="8">
        <v>1191694.5900000001</v>
      </c>
    </row>
    <row r="477" spans="1:4" x14ac:dyDescent="0.25">
      <c r="A477" s="4">
        <v>107655803</v>
      </c>
      <c r="B477" s="5" t="s">
        <v>479</v>
      </c>
      <c r="C477" s="5" t="s">
        <v>292</v>
      </c>
      <c r="D477" s="8">
        <v>768755.22</v>
      </c>
    </row>
    <row r="478" spans="1:4" x14ac:dyDescent="0.25">
      <c r="A478" s="4">
        <v>107655903</v>
      </c>
      <c r="B478" s="5" t="s">
        <v>480</v>
      </c>
      <c r="C478" s="5" t="s">
        <v>292</v>
      </c>
      <c r="D478" s="8">
        <v>1546887.89</v>
      </c>
    </row>
    <row r="479" spans="1:4" x14ac:dyDescent="0.25">
      <c r="A479" s="4">
        <v>107656303</v>
      </c>
      <c r="B479" s="5" t="s">
        <v>481</v>
      </c>
      <c r="C479" s="5" t="s">
        <v>292</v>
      </c>
      <c r="D479" s="8">
        <v>2098451.42</v>
      </c>
    </row>
    <row r="480" spans="1:4" x14ac:dyDescent="0.25">
      <c r="A480" s="4">
        <v>107656502</v>
      </c>
      <c r="B480" s="5" t="s">
        <v>482</v>
      </c>
      <c r="C480" s="5" t="s">
        <v>292</v>
      </c>
      <c r="D480" s="8">
        <v>2816481.97</v>
      </c>
    </row>
    <row r="481" spans="1:4" x14ac:dyDescent="0.25">
      <c r="A481" s="4">
        <v>107657103</v>
      </c>
      <c r="B481" s="5" t="s">
        <v>483</v>
      </c>
      <c r="C481" s="5" t="s">
        <v>292</v>
      </c>
      <c r="D481" s="8">
        <v>2530241.5</v>
      </c>
    </row>
    <row r="482" spans="1:4" x14ac:dyDescent="0.25">
      <c r="A482" s="4">
        <v>107657503</v>
      </c>
      <c r="B482" s="5" t="s">
        <v>484</v>
      </c>
      <c r="C482" s="5" t="s">
        <v>292</v>
      </c>
      <c r="D482" s="8">
        <v>1463762.97</v>
      </c>
    </row>
    <row r="483" spans="1:4" x14ac:dyDescent="0.25">
      <c r="A483" s="4">
        <v>107658903</v>
      </c>
      <c r="B483" s="5" t="s">
        <v>485</v>
      </c>
      <c r="C483" s="5" t="s">
        <v>292</v>
      </c>
      <c r="D483" s="8">
        <v>1572566.19</v>
      </c>
    </row>
    <row r="484" spans="1:4" x14ac:dyDescent="0.25">
      <c r="A484" s="4">
        <v>119665003</v>
      </c>
      <c r="B484" s="5" t="s">
        <v>147</v>
      </c>
      <c r="C484" s="5" t="s">
        <v>325</v>
      </c>
      <c r="D484" s="8">
        <v>904583.59</v>
      </c>
    </row>
    <row r="485" spans="1:4" x14ac:dyDescent="0.25">
      <c r="A485" s="4">
        <v>118667503</v>
      </c>
      <c r="B485" s="5" t="s">
        <v>127</v>
      </c>
      <c r="C485" s="5" t="s">
        <v>325</v>
      </c>
      <c r="D485" s="8">
        <v>1803913.87</v>
      </c>
    </row>
    <row r="486" spans="1:4" x14ac:dyDescent="0.25">
      <c r="A486" s="4">
        <v>112671303</v>
      </c>
      <c r="B486" s="5" t="s">
        <v>2</v>
      </c>
      <c r="C486" s="5" t="s">
        <v>308</v>
      </c>
      <c r="D486" s="8">
        <v>2260531.77</v>
      </c>
    </row>
    <row r="487" spans="1:4" x14ac:dyDescent="0.25">
      <c r="A487" s="4">
        <v>112671603</v>
      </c>
      <c r="B487" s="5" t="s">
        <v>3</v>
      </c>
      <c r="C487" s="5" t="s">
        <v>308</v>
      </c>
      <c r="D487" s="8">
        <v>2968486.03</v>
      </c>
    </row>
    <row r="488" spans="1:4" x14ac:dyDescent="0.25">
      <c r="A488" s="4">
        <v>112671803</v>
      </c>
      <c r="B488" s="5" t="s">
        <v>4</v>
      </c>
      <c r="C488" s="5" t="s">
        <v>308</v>
      </c>
      <c r="D488" s="8">
        <v>2246887.4</v>
      </c>
    </row>
    <row r="489" spans="1:4" x14ac:dyDescent="0.25">
      <c r="A489" s="4">
        <v>112672203</v>
      </c>
      <c r="B489" s="5" t="s">
        <v>5</v>
      </c>
      <c r="C489" s="5" t="s">
        <v>308</v>
      </c>
      <c r="D489" s="8">
        <v>1994627.45</v>
      </c>
    </row>
    <row r="490" spans="1:4" x14ac:dyDescent="0.25">
      <c r="A490" s="4">
        <v>112672803</v>
      </c>
      <c r="B490" s="5" t="s">
        <v>6</v>
      </c>
      <c r="C490" s="5" t="s">
        <v>308</v>
      </c>
      <c r="D490" s="8">
        <v>986066.28</v>
      </c>
    </row>
    <row r="491" spans="1:4" x14ac:dyDescent="0.25">
      <c r="A491" s="4">
        <v>112674403</v>
      </c>
      <c r="B491" s="5" t="s">
        <v>7</v>
      </c>
      <c r="C491" s="5" t="s">
        <v>308</v>
      </c>
      <c r="D491" s="8">
        <v>2100136.39</v>
      </c>
    </row>
    <row r="492" spans="1:4" x14ac:dyDescent="0.25">
      <c r="A492" s="4">
        <v>115674603</v>
      </c>
      <c r="B492" s="5" t="s">
        <v>79</v>
      </c>
      <c r="C492" s="5" t="s">
        <v>308</v>
      </c>
      <c r="D492" s="8">
        <v>1727452.85</v>
      </c>
    </row>
    <row r="493" spans="1:4" x14ac:dyDescent="0.25">
      <c r="A493" s="4">
        <v>112675503</v>
      </c>
      <c r="B493" s="5" t="s">
        <v>8</v>
      </c>
      <c r="C493" s="5" t="s">
        <v>308</v>
      </c>
      <c r="D493" s="8">
        <v>3301761.09</v>
      </c>
    </row>
    <row r="494" spans="1:4" x14ac:dyDescent="0.25">
      <c r="A494" s="4">
        <v>112676203</v>
      </c>
      <c r="B494" s="5" t="s">
        <v>9</v>
      </c>
      <c r="C494" s="5" t="s">
        <v>308</v>
      </c>
      <c r="D494" s="8">
        <v>1924009.22</v>
      </c>
    </row>
    <row r="495" spans="1:4" x14ac:dyDescent="0.25">
      <c r="A495" s="4">
        <v>112676403</v>
      </c>
      <c r="B495" s="5" t="s">
        <v>10</v>
      </c>
      <c r="C495" s="5" t="s">
        <v>308</v>
      </c>
      <c r="D495" s="8">
        <v>2245580.63</v>
      </c>
    </row>
    <row r="496" spans="1:4" x14ac:dyDescent="0.25">
      <c r="A496" s="4">
        <v>112676503</v>
      </c>
      <c r="B496" s="5" t="s">
        <v>11</v>
      </c>
      <c r="C496" s="5" t="s">
        <v>308</v>
      </c>
      <c r="D496" s="8">
        <v>1871765.64</v>
      </c>
    </row>
    <row r="497" spans="1:4" x14ac:dyDescent="0.25">
      <c r="A497" s="4">
        <v>112676703</v>
      </c>
      <c r="B497" s="5" t="s">
        <v>12</v>
      </c>
      <c r="C497" s="5" t="s">
        <v>308</v>
      </c>
      <c r="D497" s="8">
        <v>2371896.12</v>
      </c>
    </row>
    <row r="498" spans="1:4" x14ac:dyDescent="0.25">
      <c r="A498" s="4">
        <v>115219002</v>
      </c>
      <c r="B498" s="5" t="s">
        <v>64</v>
      </c>
      <c r="C498" s="5" t="s">
        <v>308</v>
      </c>
      <c r="D498" s="8">
        <v>4078586.05</v>
      </c>
    </row>
    <row r="499" spans="1:4" x14ac:dyDescent="0.25">
      <c r="A499" s="4">
        <v>112678503</v>
      </c>
      <c r="B499" s="5" t="s">
        <v>13</v>
      </c>
      <c r="C499" s="5" t="s">
        <v>308</v>
      </c>
      <c r="D499" s="8">
        <v>1732691.2</v>
      </c>
    </row>
    <row r="500" spans="1:4" x14ac:dyDescent="0.25">
      <c r="A500" s="4">
        <v>112679002</v>
      </c>
      <c r="B500" s="5" t="s">
        <v>14</v>
      </c>
      <c r="C500" s="5" t="s">
        <v>308</v>
      </c>
      <c r="D500" s="8">
        <v>6584477.4199999999</v>
      </c>
    </row>
    <row r="501" spans="1:4" x14ac:dyDescent="0.25">
      <c r="A501" s="4">
        <v>112679403</v>
      </c>
      <c r="B501" s="5" t="s">
        <v>15</v>
      </c>
      <c r="C501" s="5" t="s">
        <v>308</v>
      </c>
      <c r="D501" s="8">
        <v>1299769.05</v>
      </c>
    </row>
    <row r="503" spans="1:4" x14ac:dyDescent="0.25">
      <c r="D503" s="8">
        <f t="shared" ref="D503" si="0">SUM(D2:D501)</f>
        <v>1097135830.0399997</v>
      </c>
    </row>
  </sheetData>
  <sortState xmlns:xlrd2="http://schemas.microsoft.com/office/spreadsheetml/2017/richdata2" ref="A2:D501">
    <sortCondition ref="C2:C501"/>
    <sortCondition ref="B2:B501"/>
  </sortState>
  <pageMargins left="0.5" right="0" top="0.75" bottom="0.55000000000000004" header="0.35" footer="0.35"/>
  <pageSetup pageOrder="overThenDown" orientation="portrait" r:id="rId1"/>
  <headerFooter alignWithMargins="0">
    <oddHeader>&amp;C&amp;"Arial,Bold"&amp;9 2020-21 Special Education Funding</oddHeader>
    <oddFooter>&amp;L&amp;9Page &amp;P of &amp;N&amp;C&amp;9Prepared by the Pennsylvania Department of Education&amp;R&amp;9May 2021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52671-EC25-4CB6-8178-20AC7316F56B}">
  <dimension ref="A1:B23"/>
  <sheetViews>
    <sheetView workbookViewId="0"/>
  </sheetViews>
  <sheetFormatPr defaultColWidth="9.109375" defaultRowHeight="14.4" x14ac:dyDescent="0.3"/>
  <cols>
    <col min="1" max="1" width="47.6640625" style="10" customWidth="1"/>
    <col min="2" max="2" width="16.6640625" style="11" customWidth="1"/>
    <col min="3" max="3" width="9.109375" style="10"/>
    <col min="4" max="4" width="12" style="10" bestFit="1" customWidth="1"/>
    <col min="5" max="16384" width="9.109375" style="10"/>
  </cols>
  <sheetData>
    <row r="1" spans="1:2" x14ac:dyDescent="0.3">
      <c r="A1" s="9" t="s">
        <v>582</v>
      </c>
      <c r="B1" s="9"/>
    </row>
    <row r="2" spans="1:2" x14ac:dyDescent="0.3">
      <c r="A2" s="9" t="s">
        <v>570</v>
      </c>
    </row>
    <row r="4" spans="1:2" x14ac:dyDescent="0.3">
      <c r="A4" s="10" t="s">
        <v>583</v>
      </c>
      <c r="B4" s="11">
        <v>1097136000</v>
      </c>
    </row>
    <row r="5" spans="1:2" x14ac:dyDescent="0.3">
      <c r="A5" s="10" t="s">
        <v>571</v>
      </c>
      <c r="B5" s="11">
        <v>10863000</v>
      </c>
    </row>
    <row r="6" spans="1:2" x14ac:dyDescent="0.3">
      <c r="A6" s="10" t="s">
        <v>572</v>
      </c>
      <c r="B6" s="11">
        <v>1000000</v>
      </c>
    </row>
    <row r="7" spans="1:2" x14ac:dyDescent="0.3">
      <c r="A7" s="10" t="s">
        <v>573</v>
      </c>
      <c r="B7" s="11">
        <v>563000</v>
      </c>
    </row>
    <row r="8" spans="1:2" x14ac:dyDescent="0.3">
      <c r="A8" s="10" t="s">
        <v>574</v>
      </c>
      <c r="B8" s="11">
        <v>65244000</v>
      </c>
    </row>
    <row r="9" spans="1:2" x14ac:dyDescent="0.3">
      <c r="A9" s="10" t="s">
        <v>575</v>
      </c>
      <c r="B9" s="11">
        <v>1994000</v>
      </c>
    </row>
    <row r="10" spans="1:2" x14ac:dyDescent="0.3">
      <c r="A10" s="10" t="s">
        <v>576</v>
      </c>
      <c r="B10" s="11">
        <v>2500000</v>
      </c>
    </row>
    <row r="11" spans="1:2" x14ac:dyDescent="0.3">
      <c r="A11" s="10" t="s">
        <v>577</v>
      </c>
      <c r="B11" s="11">
        <v>2500000</v>
      </c>
    </row>
    <row r="12" spans="1:2" x14ac:dyDescent="0.3">
      <c r="A12" s="10" t="s">
        <v>578</v>
      </c>
      <c r="B12" s="12">
        <v>5015000</v>
      </c>
    </row>
    <row r="14" spans="1:2" x14ac:dyDescent="0.3">
      <c r="A14" s="10" t="s">
        <v>584</v>
      </c>
      <c r="B14" s="11">
        <f>SUM(B4:B12)</f>
        <v>1186815000</v>
      </c>
    </row>
    <row r="17" spans="1:2" ht="48.75" customHeight="1" x14ac:dyDescent="0.3"/>
    <row r="18" spans="1:2" ht="44.1" customHeight="1" x14ac:dyDescent="0.3">
      <c r="A18" s="20" t="s">
        <v>579</v>
      </c>
      <c r="B18" s="20"/>
    </row>
    <row r="19" spans="1:2" x14ac:dyDescent="0.3">
      <c r="A19" s="13"/>
      <c r="B19" s="13"/>
    </row>
    <row r="20" spans="1:2" x14ac:dyDescent="0.3">
      <c r="A20" s="13"/>
      <c r="B20" s="13"/>
    </row>
    <row r="21" spans="1:2" x14ac:dyDescent="0.3">
      <c r="A21" s="13"/>
      <c r="B21" s="13"/>
    </row>
    <row r="22" spans="1:2" x14ac:dyDescent="0.3">
      <c r="A22" s="13"/>
      <c r="B22" s="13"/>
    </row>
    <row r="23" spans="1:2" x14ac:dyDescent="0.3">
      <c r="A23" s="13"/>
      <c r="B23" s="13"/>
    </row>
  </sheetData>
  <mergeCells count="1">
    <mergeCell ref="A18:B1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3" ma:contentTypeDescription="Create a new document." ma:contentTypeScope="" ma:versionID="2a2d9ea174ca71e18204fe09cb4b5ba8">
  <xsd:schema xmlns:xsd="http://www.w3.org/2001/XMLSchema" xmlns:xs="http://www.w3.org/2001/XMLSchema" xmlns:p="http://schemas.microsoft.com/office/2006/metadata/properties" xmlns:ns1="http://schemas.microsoft.com/sharepoint/v3" xmlns:ns2="a7af8e22-4aad-4637-bdfe-8881feb25ebc" targetNamespace="http://schemas.microsoft.com/office/2006/metadata/properties" ma:root="true" ma:fieldsID="1e1d1e180fd2d7c84c724596e328884d" ns1:_="" ns2:_="">
    <xsd:import namespace="http://schemas.microsoft.com/sharepoint/v3"/>
    <xsd:import namespace="a7af8e22-4aad-4637-bdfe-8881feb25ebc"/>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f8e22-4aad-4637-bdfe-8881feb25eb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SharedWithUsers xmlns="a7af8e22-4aad-4637-bdfe-8881feb25ebc">
      <UserInfo>
        <DisplayName/>
        <AccountId xsi:nil="true"/>
        <AccountType/>
      </UserInfo>
    </SharedWithUsers>
  </documentManagement>
</p:properties>
</file>

<file path=customXml/itemProps1.xml><?xml version="1.0" encoding="utf-8"?>
<ds:datastoreItem xmlns:ds="http://schemas.openxmlformats.org/officeDocument/2006/customXml" ds:itemID="{8CDC4F79-BAAF-44C1-A5F7-F19EC4BE0962}"/>
</file>

<file path=customXml/itemProps2.xml><?xml version="1.0" encoding="utf-8"?>
<ds:datastoreItem xmlns:ds="http://schemas.openxmlformats.org/officeDocument/2006/customXml" ds:itemID="{A28E6B95-4192-4640-9A84-EE67279B7D1B}"/>
</file>

<file path=customXml/itemProps3.xml><?xml version="1.0" encoding="utf-8"?>
<ds:datastoreItem xmlns:ds="http://schemas.openxmlformats.org/officeDocument/2006/customXml" ds:itemID="{5B4FDD27-F3DE-4BA5-839B-6A233416D57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Narrative</vt:lpstr>
      <vt:lpstr>2020-21 SEF May2021</vt:lpstr>
      <vt:lpstr>SE components</vt:lpstr>
      <vt:lpstr>'2020-21 SEF May2021'!Print_Titles</vt:lpstr>
    </vt:vector>
  </TitlesOfParts>
  <Company>Pennsylvania Department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Special Education Funding 2020-21</dc:title>
  <dc:creator>Hanft, Benjamin</dc:creator>
  <cp:lastModifiedBy>Hanft, Benjamin</cp:lastModifiedBy>
  <cp:lastPrinted>2022-06-09T16:24:20Z</cp:lastPrinted>
  <dcterms:created xsi:type="dcterms:W3CDTF">1999-11-29T22:00:35Z</dcterms:created>
  <dcterms:modified xsi:type="dcterms:W3CDTF">2022-06-09T16:24:26Z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MigrationSourceURL">
    <vt:lpwstr/>
  </property>
  <property fmtid="{D5CDD505-2E9C-101B-9397-08002B2CF9AE}" pid="4" name="Order">
    <vt:r8>1432400</vt:r8>
  </property>
  <property fmtid="{D5CDD505-2E9C-101B-9397-08002B2CF9AE}" pid="5" name="Category">
    <vt:lpwstr/>
  </property>
  <property fmtid="{D5CDD505-2E9C-101B-9397-08002B2CF9AE}" pid="6" name="xd_Signature">
    <vt:bool>false</vt:bool>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TemplateUrl">
    <vt:lpwstr/>
  </property>
</Properties>
</file>