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B:\QI\lectures\20180906_more_predictability\"/>
    </mc:Choice>
  </mc:AlternateContent>
  <bookViews>
    <workbookView xWindow="11610" yWindow="45" windowWidth="11475" windowHeight="9630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62913"/>
</workbook>
</file>

<file path=xl/calcChain.xml><?xml version="1.0" encoding="utf-8"?>
<calcChain xmlns="http://schemas.openxmlformats.org/spreadsheetml/2006/main">
  <c r="L589" i="16" l="1"/>
  <c r="L588" i="16"/>
  <c r="L587" i="16"/>
  <c r="L586" i="16"/>
  <c r="L148" i="19"/>
  <c r="K1765" i="14"/>
  <c r="K1764" i="14"/>
  <c r="K1763" i="14"/>
  <c r="K1762" i="14"/>
  <c r="K1761" i="14"/>
  <c r="K1760" i="14"/>
  <c r="K1759" i="14"/>
  <c r="K1758" i="14"/>
  <c r="K1757" i="14"/>
  <c r="K1756" i="14"/>
  <c r="K1755" i="14"/>
  <c r="K1754" i="14"/>
  <c r="L147" i="19"/>
  <c r="L585" i="16"/>
  <c r="L584" i="16"/>
  <c r="L583" i="16"/>
  <c r="L582" i="16"/>
  <c r="K1753" i="14"/>
  <c r="K1752" i="14"/>
  <c r="K1751" i="14"/>
  <c r="K1750" i="14"/>
  <c r="K1749" i="14"/>
  <c r="K1748" i="14"/>
  <c r="K1747" i="14"/>
  <c r="K1746" i="14"/>
  <c r="K1745" i="14"/>
  <c r="K1744" i="14"/>
  <c r="K1743" i="14"/>
  <c r="K1742" i="14"/>
  <c r="L146" i="19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<sst xmlns="http://schemas.openxmlformats.org/spreadsheetml/2006/main" count="12780" uniqueCount="26">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</sst>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7">
    <cellStyle name="_x000a_bidires=100_x000d_" xfId="1"/>
    <cellStyle name="Comma" xfId="2" builtinId="3"/>
    <cellStyle name="Normal" xfId="0" builtinId="0"/>
    <cellStyle name="Normal 4" xfId="5"/>
    <cellStyle name="Normal_SP500EPSEST" xfId="3"/>
    <cellStyle name="Percent" xfId="4" builtinId="5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765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18" width="15.7109375" customWidth="1"/>
  </cols>
  <sheetData>
    <row r="1" spans="1:18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25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25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25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25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25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25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25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25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25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25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25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25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25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25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25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25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25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25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25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25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25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25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25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25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25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25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25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25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25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25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25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25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25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25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25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25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25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25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25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25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25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25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25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25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25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25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25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25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25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25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25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25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25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25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25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25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25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25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25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25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25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25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25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25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25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25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25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25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25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25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25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25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25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25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25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25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25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25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25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25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25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25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25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25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25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25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25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25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25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25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25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25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25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25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25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25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25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25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25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25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25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25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25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25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25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25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25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25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25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25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25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25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25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25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25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25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25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25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25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25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25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25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25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25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25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25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25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25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25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25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25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25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25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25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25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25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25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25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25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25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25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25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25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25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25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25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25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25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25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25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25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25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25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25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25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25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25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25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25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25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25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25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25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25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25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25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25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25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25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25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25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25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25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25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25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25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25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25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25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25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25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25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25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25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25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25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25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25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25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25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25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25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25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25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25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25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25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25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25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25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25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25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25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25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25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25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25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25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25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25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25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25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25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25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25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25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25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25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25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25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25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25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25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25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25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25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25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25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25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25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25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25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25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25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25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25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25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25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25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25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25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25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25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25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25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25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25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25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25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25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25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25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25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25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25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25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25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25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25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25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25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25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25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25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25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25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25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25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25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25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25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25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25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25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25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25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25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25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25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25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25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25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25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25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25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25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25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25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25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25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25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25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25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25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25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25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25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25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25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25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25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25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25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25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25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25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25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25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25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25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25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25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25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25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25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25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25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25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25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25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25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25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25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25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25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25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25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25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25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25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25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25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25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25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25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25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25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25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25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25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25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25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25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25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25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25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25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25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25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25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25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25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25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25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25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25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25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25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25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25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25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25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25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25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25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25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25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25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25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25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25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25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25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25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25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25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25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25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25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25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25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25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25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25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25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25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25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25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25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25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25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25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25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25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25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25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25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25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25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25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25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25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25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25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25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25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25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25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25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25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25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25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25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25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25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25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25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25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25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25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25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25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25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25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25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25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25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25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25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25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25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25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25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25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25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25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25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25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25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25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25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25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25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25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25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25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25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25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25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25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25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25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25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25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25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25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25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25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25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25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25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25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25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25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25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25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25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25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25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25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25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25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25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25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25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25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25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25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25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25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25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25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25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25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25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25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25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25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25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25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25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25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25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25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25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25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25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25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25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25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25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25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25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25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25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25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0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25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25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0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25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-1.0204081632653184E-2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25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1.0309278350515649E-2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25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1.0204081632652962E-2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25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0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25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1.0101010101010166E-2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25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0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25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1.0000000000000009E-2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25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-9.9009900990099098E-3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25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25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-1.0000000000000009E-2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25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0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25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-1.0101010101010055E-2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25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1.0204081632652962E-2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25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0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25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1.0101010101010166E-2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25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2.0000000000000018E-2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25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0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25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-9.8039215686274161E-3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25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9.9009900990099098E-3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25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-9.8039215686274161E-3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25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0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25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-9.9009900990099098E-3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25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-1.0000000000000009E-2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25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1.0101010101010166E-2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25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1.0000000000000009E-2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25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0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25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25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25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0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25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9.9009900990099098E-3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25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9.8039215686276382E-3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25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0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25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9.7087378640776656E-3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25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25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9.6153846153845812E-3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25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9.52380952380949E-3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25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9.4339622641508303E-3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25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9.3457943925234765E-3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25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25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9.2592592592593004E-3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25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1.8348623853210899E-2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25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1.8018018018018056E-2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25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1.7699115044247815E-2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25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8.6956521739129933E-3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25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8.6206896551723755E-3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25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2.5641025641025772E-2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25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0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25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5.0000000000000044E-2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25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1.5873015873016039E-2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25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1.5625E-2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25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-1.538461538461533E-2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25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1.5625E-2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25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2.3076923076923217E-2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25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1.5037593984962294E-2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25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0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25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1.4814814814814836E-2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25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2.1897810218978186E-2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25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7.1428571428571175E-3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25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-7.0921985815602939E-3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25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1.4285714285714235E-2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25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2.1126760563380254E-2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25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1.379310344827589E-2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25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2.7210884353741527E-2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25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1.9867549668874274E-2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25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1.9480519480519431E-2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25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1.9108280254777066E-2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25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1.8750000000000044E-2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25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1.2269938650306678E-2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25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0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25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-1.8181818181818188E-2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25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1.2345679012345734E-2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25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1.8292682926829285E-2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25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1.1976047904191489E-2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25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0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25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2.9585798816567976E-2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25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1.7241379310344973E-2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25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5.6497175141243527E-3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25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1.6853932584269593E-2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25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2.2099447513812098E-2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25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2.1621621621621623E-2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25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2.1164021164021385E-2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25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1.0362694300518172E-2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25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1.025641025641022E-2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25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3.0456852791878264E-2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25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1.4778325123152802E-2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25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1.4563106796116276E-2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25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-4.7846889952152249E-3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25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-2.4038461538461564E-2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25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-1.4778325123152691E-2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25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-5.0000000000001155E-3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25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-5.0251256281406143E-3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25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-2.0202020202020332E-2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25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-2.0618556701030855E-2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25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-3.1578947368421151E-2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25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-5.4347826086955653E-3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25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-1.0928961748633892E-2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25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-2.209944751381232E-2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25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-5.6497175141241307E-3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25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5.6818181818181213E-3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25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0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25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-1.1299435028248594E-2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25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0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25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-5.7142857142857828E-3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25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-5.7471264367814356E-3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25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-2.3121387283237094E-2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25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0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25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-1.1834319526627168E-2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25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25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25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0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25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5.9880239520959666E-3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25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-1.1904761904761862E-2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25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0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25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6.0240963855420215E-3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25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5.9880239520959666E-3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25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5.9523809523809312E-3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25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-5.9171597633135287E-3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25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0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25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0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25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5.9523809523809312E-3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25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0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25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5.9171597633136397E-3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25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1.1764705882352899E-2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25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-5.8139534883719923E-3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25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5.8479532163742132E-3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25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5.8139534883721034E-3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25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0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25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25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0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25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-5.7803468208093012E-3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25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-5.8139534883719923E-3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25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-5.8479532163743242E-3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25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25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25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5.8823529411764497E-3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25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-5.8479532163743242E-3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25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5.8823529411764497E-3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25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5.8479532163742132E-3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25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0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25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5.8139534883721034E-3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25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0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25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-5.7803468208093012E-3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25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5.8139534883721034E-3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25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-5.7803468208093012E-3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25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5.8139534883721034E-3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25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1.156069364161838E-2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25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1.1428571428571344E-2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25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25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0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25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0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25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1.6949152542372836E-2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25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-5.5555555555556468E-3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25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25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0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25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25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5.6179775280897903E-3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25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-5.5865921787707773E-3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25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-5.6179775280900124E-3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25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25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-5.7142857142857828E-3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25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5.7471264367816577E-3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25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5.7142857142857828E-3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25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5.6818181818181213E-3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25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5.088644678231926E-2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25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5.0833676413919685E-2</v>
      </c>
      <c r="K674" s="17">
        <f t="shared" si="1"/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25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5.1681867298021468E-2</v>
      </c>
      <c r="K675" s="17">
        <f t="shared" si="1"/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25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4.63702548357958E-2</v>
      </c>
      <c r="K676" s="17">
        <f t="shared" si="1"/>
        <v>2.6666666666666666E-3</v>
      </c>
      <c r="L676" s="18">
        <v>-5.7471264367814356E-3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25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5.05183957587029E-2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25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5.527944508917125E-2</v>
      </c>
      <c r="K678" s="17">
        <f t="shared" si="1"/>
        <v>2.7750000000000001E-3</v>
      </c>
      <c r="L678" s="18">
        <v>5.7803468208090791E-3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25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5.8826256798272886E-2</v>
      </c>
      <c r="K679" s="17">
        <f t="shared" si="1"/>
        <v>2.558333333333333E-3</v>
      </c>
      <c r="L679" s="18">
        <v>1.1494252873563315E-2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25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5.9754328141009234E-2</v>
      </c>
      <c r="K680" s="17">
        <f t="shared" si="1"/>
        <v>2.4666666666666669E-3</v>
      </c>
      <c r="L680" s="18">
        <v>-1.7045454545454586E-2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25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5.452551705699759E-2</v>
      </c>
      <c r="K681" s="17">
        <f t="shared" si="1"/>
        <v>2.2500000000000003E-3</v>
      </c>
      <c r="L681" s="18">
        <v>-5.7803468208093012E-3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25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9.4616711012532356E-2</v>
      </c>
      <c r="K682" s="17">
        <f t="shared" si="1"/>
        <v>2.2333333333333333E-3</v>
      </c>
      <c r="L682" s="18">
        <v>5.8139534883721034E-3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25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9.4370475629602893E-2</v>
      </c>
      <c r="K683" s="17">
        <f t="shared" si="1"/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25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8.2270052517160408E-2</v>
      </c>
      <c r="K684" s="17">
        <f t="shared" si="1"/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25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7.6473610393332545E-2</v>
      </c>
      <c r="K685" s="17">
        <f t="shared" si="1"/>
        <v>2.6416666666666667E-3</v>
      </c>
      <c r="L685" s="18">
        <v>0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25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6.2604540874228662E-2</v>
      </c>
      <c r="K686" s="17">
        <f t="shared" si="1"/>
        <v>2.7583333333333331E-3</v>
      </c>
      <c r="L686" s="18">
        <v>0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25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5.5171815455012728E-2</v>
      </c>
      <c r="K687" s="17">
        <f t="shared" si="1"/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25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5.4363773658516766E-2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25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4.9372383856250847E-2</v>
      </c>
      <c r="K689" s="17">
        <f t="shared" si="1"/>
        <v>3.0166666666666671E-3</v>
      </c>
      <c r="L689" s="18">
        <v>0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25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4.7187170987873082E-2</v>
      </c>
      <c r="K690" s="17">
        <f t="shared" si="1"/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25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5.0298065622810431E-2</v>
      </c>
      <c r="K691" s="17">
        <f t="shared" si="1"/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25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5.9379848985168342E-2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25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5.7398366274739876E-2</v>
      </c>
      <c r="K693" s="17">
        <f t="shared" si="1"/>
        <v>3.6333333333333335E-3</v>
      </c>
      <c r="L693" s="18">
        <v>0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25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2.7978935607025558E-2</v>
      </c>
      <c r="K694" s="17">
        <f t="shared" si="1"/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25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3.4018303413758604E-2</v>
      </c>
      <c r="K695" s="17">
        <f t="shared" si="1"/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25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3.8371643703578227E-2</v>
      </c>
      <c r="K696" s="17">
        <f t="shared" si="1"/>
        <v>3.5499999999999998E-3</v>
      </c>
      <c r="L696" s="18">
        <v>0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25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6.3068235786814308E-2</v>
      </c>
      <c r="K697" s="17">
        <f t="shared" si="1"/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25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7.8447907230734137E-2</v>
      </c>
      <c r="K698" s="17">
        <f t="shared" si="1"/>
        <v>3.8833333333333337E-3</v>
      </c>
      <c r="L698" s="18">
        <v>0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25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7.1781968709763416E-2</v>
      </c>
      <c r="K699" s="17">
        <f t="shared" si="1"/>
        <v>3.6583333333333329E-3</v>
      </c>
      <c r="L699" s="18">
        <v>0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25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7.9802983452762419E-2</v>
      </c>
      <c r="K700" s="17">
        <f t="shared" si="1"/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25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9.9320357345703894E-2</v>
      </c>
      <c r="K701" s="17">
        <f t="shared" si="1"/>
        <v>4.0000000000000001E-3</v>
      </c>
      <c r="L701" s="18">
        <v>-5.8823529411765607E-3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25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0.11798487257368405</v>
      </c>
      <c r="K702" s="17">
        <f t="shared" si="1"/>
        <v>4.241666666666667E-3</v>
      </c>
      <c r="L702" s="18">
        <v>5.9171597633136397E-3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25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0.11619579500941662</v>
      </c>
      <c r="K703" s="17">
        <f t="shared" si="1"/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25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0.11068676147247548</v>
      </c>
      <c r="K704" s="17">
        <f t="shared" si="1"/>
        <v>3.7916666666666667E-3</v>
      </c>
      <c r="L704" s="18">
        <v>1.1695906432748426E-2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25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0.11527675320130569</v>
      </c>
      <c r="K705" s="17">
        <f t="shared" si="1"/>
        <v>3.9166666666666664E-3</v>
      </c>
      <c r="L705" s="18">
        <v>0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25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0.12138982335952073</v>
      </c>
      <c r="K706" s="17">
        <f t="shared" si="1"/>
        <v>3.8166666666666666E-3</v>
      </c>
      <c r="L706" s="18">
        <v>0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25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0.15961188995774611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25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0.17704002783909639</v>
      </c>
      <c r="K708" s="17">
        <f t="shared" si="1"/>
        <v>2.891666666666667E-3</v>
      </c>
      <c r="L708" s="18">
        <v>0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25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0.16352245884568767</v>
      </c>
      <c r="K709" s="17">
        <f t="shared" si="1"/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25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0.15331454370970787</v>
      </c>
      <c r="K710" s="17">
        <f t="shared" si="1"/>
        <v>2.8249999999999998E-3</v>
      </c>
      <c r="L710" s="18">
        <v>-5.8139534883719923E-3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25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0.15925611520607877</v>
      </c>
      <c r="K711" s="17">
        <f t="shared" si="1"/>
        <v>2.8E-3</v>
      </c>
      <c r="L711" s="18">
        <v>-5.8479532163743242E-3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25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0.14549682444648021</v>
      </c>
      <c r="K712" s="17">
        <f t="shared" si="1"/>
        <v>2.4583333333333336E-3</v>
      </c>
      <c r="L712" s="18">
        <v>-5.8823529411765607E-3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25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0.12968237020158793</v>
      </c>
      <c r="K713" s="17">
        <f t="shared" si="1"/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25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0.12492754038435112</v>
      </c>
      <c r="K714" s="17">
        <f t="shared" si="1"/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25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0.13100248829857589</v>
      </c>
      <c r="K715" s="17">
        <f t="shared" si="1"/>
        <v>1.575E-3</v>
      </c>
      <c r="L715" s="18">
        <v>-5.9171597633135287E-3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25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0.14055196434098155</v>
      </c>
      <c r="K716" s="17">
        <f t="shared" si="1"/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25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0.12149571392981824</v>
      </c>
      <c r="K717" s="17">
        <f t="shared" si="1"/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25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0.12720177098745183</v>
      </c>
      <c r="K718" s="17">
        <f t="shared" si="1"/>
        <v>1.475E-3</v>
      </c>
      <c r="L718" s="18">
        <v>6.0606060606060996E-3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25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0.12949208814118923</v>
      </c>
      <c r="K719" s="17">
        <f t="shared" si="1"/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25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0.13775286255038463</v>
      </c>
      <c r="K720" s="17">
        <f t="shared" ref="K720:K783" si="2">F720/12</f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25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0.11388596337026527</v>
      </c>
      <c r="K721" s="17">
        <f t="shared" si="2"/>
        <v>1.2333333333333335E-3</v>
      </c>
      <c r="L721" s="18">
        <v>-1.8292682926829062E-2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25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8.9710820747359629E-2</v>
      </c>
      <c r="K722" s="17">
        <f t="shared" si="2"/>
        <v>1.0333333333333334E-3</v>
      </c>
      <c r="L722" s="18">
        <v>-1.2422360248447228E-2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25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8.253397067793275E-2</v>
      </c>
      <c r="K723" s="17">
        <f t="shared" si="2"/>
        <v>8.833333333333333E-4</v>
      </c>
      <c r="L723" s="18">
        <v>-1.2578616352201366E-2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25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7.3969361837515069E-2</v>
      </c>
      <c r="K724" s="17">
        <f t="shared" si="2"/>
        <v>1.15E-3</v>
      </c>
      <c r="L724" s="18">
        <v>-6.3694267515923553E-3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25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7.7767867123032949E-2</v>
      </c>
      <c r="K725" s="17">
        <f t="shared" si="2"/>
        <v>1.2416666666666667E-3</v>
      </c>
      <c r="L725" s="18">
        <v>-6.4102564102563875E-3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25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7.1366602870345713E-2</v>
      </c>
      <c r="K726" s="17">
        <f t="shared" si="2"/>
        <v>7.3333333333333334E-4</v>
      </c>
      <c r="L726" s="18">
        <v>-1.2903225806451535E-2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25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6.3744571979285389E-2</v>
      </c>
      <c r="K727" s="17">
        <f t="shared" si="2"/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25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3.3992031250282224E-2</v>
      </c>
      <c r="K728" s="17">
        <f t="shared" si="2"/>
        <v>3.4166666666666661E-4</v>
      </c>
      <c r="L728" s="18">
        <v>0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25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2.0142586470054468E-2</v>
      </c>
      <c r="K729" s="17">
        <f t="shared" si="2"/>
        <v>3.5E-4</v>
      </c>
      <c r="L729" s="18">
        <v>0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25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3.0348555578506343E-2</v>
      </c>
      <c r="K730" s="17">
        <f t="shared" si="2"/>
        <v>3.7500000000000006E-4</v>
      </c>
      <c r="L730" s="18">
        <v>-6.6225165562913135E-3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25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1.1250396630541587E-2</v>
      </c>
      <c r="K731" s="17">
        <f t="shared" si="2"/>
        <v>1.4166666666666668E-3</v>
      </c>
      <c r="L731" s="18">
        <v>-6.6666666666665986E-3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25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3.3761447060269211E-3</v>
      </c>
      <c r="K732" s="17">
        <f t="shared" si="2"/>
        <v>1.475E-3</v>
      </c>
      <c r="L732" s="18">
        <v>-1.34228187919464E-2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25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-1.294659604115672E-2</v>
      </c>
      <c r="K733" s="17">
        <f t="shared" si="2"/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25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-1.1579688568695961E-2</v>
      </c>
      <c r="K734" s="17">
        <f t="shared" si="2"/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25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-1.5730743803033499E-2</v>
      </c>
      <c r="K735" s="17">
        <f t="shared" si="2"/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25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-8.417820010251242E-3</v>
      </c>
      <c r="K736" s="17">
        <f t="shared" si="2"/>
        <v>1.8749999999999999E-3</v>
      </c>
      <c r="L736" s="18">
        <v>-7.0921985815602939E-3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25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-1.5476144044710696E-2</v>
      </c>
      <c r="K737" s="17">
        <f t="shared" si="2"/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25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-3.4050973938248116E-2</v>
      </c>
      <c r="K738" s="17">
        <f t="shared" si="2"/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25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-4.0687260837477167E-2</v>
      </c>
      <c r="K739" s="17">
        <f t="shared" si="2"/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25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-2.9175248212623867E-2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25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-1.5061698268171938E-2</v>
      </c>
      <c r="K741" s="17">
        <f t="shared" si="2"/>
        <v>1.1666666666666668E-4</v>
      </c>
      <c r="L741" s="18">
        <v>-7.3529411764705621E-3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25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7.0588630194951408E-4</v>
      </c>
      <c r="K742" s="17">
        <f t="shared" si="2"/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25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-2.8720914009309497E-3</v>
      </c>
      <c r="K743" s="17">
        <f t="shared" si="2"/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25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-3.3205438848274448E-3</v>
      </c>
      <c r="K744" s="17">
        <f t="shared" si="2"/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25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-5.0300240415639286E-3</v>
      </c>
      <c r="K745" s="17">
        <f t="shared" si="2"/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25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-6.4888362594901286E-3</v>
      </c>
      <c r="K746" s="17">
        <f t="shared" si="2"/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25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-5.8155900945426348E-3</v>
      </c>
      <c r="K747" s="17">
        <f t="shared" si="2"/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25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-2.18818604519764E-2</v>
      </c>
      <c r="K748" s="17">
        <f t="shared" si="2"/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25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-6.36766722900648E-3</v>
      </c>
      <c r="K749" s="17">
        <f t="shared" si="2"/>
        <v>3.7500000000000006E-4</v>
      </c>
      <c r="L749" s="18">
        <v>0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25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-3.0004873825216411E-3</v>
      </c>
      <c r="K750" s="17">
        <f t="shared" si="2"/>
        <v>2.4166666666666664E-4</v>
      </c>
      <c r="L750" s="18">
        <v>0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25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7.6223581134026266E-4</v>
      </c>
      <c r="K751" s="17">
        <f t="shared" si="2"/>
        <v>5.833333333333334E-5</v>
      </c>
      <c r="L751" s="18">
        <v>7.9365079365079083E-3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25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2.7148949864623738E-3</v>
      </c>
      <c r="K752" s="17">
        <f t="shared" si="2"/>
        <v>1.5833333333333332E-4</v>
      </c>
      <c r="L752" s="18">
        <v>3.1496062992125928E-2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25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2.1478487334018431E-3</v>
      </c>
      <c r="K753" s="17">
        <f t="shared" si="2"/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25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-4.5729618901393975E-4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25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3.4639418880345776E-3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25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5.9244614487057911E-3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25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6.1964827537583991E-3</v>
      </c>
      <c r="K757" s="17">
        <f t="shared" si="2"/>
        <v>2.4166666666666664E-4</v>
      </c>
      <c r="L757" s="18">
        <v>0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25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3.5590686178363115E-3</v>
      </c>
      <c r="K758" s="17">
        <f t="shared" si="2"/>
        <v>5.9999999999999995E-4</v>
      </c>
      <c r="L758" s="18">
        <v>0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25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5.5960150466913246E-3</v>
      </c>
      <c r="K759" s="17">
        <f t="shared" si="2"/>
        <v>5.1666666666666668E-4</v>
      </c>
      <c r="L759" s="18">
        <v>7.5757575757577911E-3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25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9.6070745121254898E-3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25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7.8289902903237781E-3</v>
      </c>
      <c r="K761" s="17">
        <f t="shared" si="2"/>
        <v>1.25E-4</v>
      </c>
      <c r="L761" s="18">
        <v>0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25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7.6526427509212578E-3</v>
      </c>
      <c r="K762" s="17">
        <f t="shared" si="2"/>
        <v>1.3333333333333334E-4</v>
      </c>
      <c r="L762" s="18">
        <v>0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25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5.9823883295632378E-3</v>
      </c>
      <c r="K763" s="17">
        <f t="shared" si="2"/>
        <v>1.25E-4</v>
      </c>
      <c r="L763" s="18">
        <v>7.5187969924812581E-3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25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2.9098725223506375E-3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25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1.9959042883585167E-2</v>
      </c>
      <c r="K765" s="17">
        <f t="shared" si="2"/>
        <v>1.5833333333333332E-4</v>
      </c>
      <c r="L765" s="18">
        <v>0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25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1.9440678386141184E-2</v>
      </c>
      <c r="K766" s="17">
        <f t="shared" si="2"/>
        <v>1.75E-4</v>
      </c>
      <c r="L766" s="18">
        <v>1.4925373134328401E-2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25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2.3899079885645387E-2</v>
      </c>
      <c r="K767" s="17">
        <f t="shared" si="2"/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25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2.0712417038359115E-2</v>
      </c>
      <c r="K768" s="17">
        <f t="shared" si="2"/>
        <v>2.0833333333333335E-4</v>
      </c>
      <c r="L768" s="18">
        <v>0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25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2.0814020527576811E-2</v>
      </c>
      <c r="K769" s="17">
        <f t="shared" si="2"/>
        <v>1.9166666666666667E-4</v>
      </c>
      <c r="L769" s="18">
        <v>-7.4074074074074181E-3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25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2.099839792996917E-2</v>
      </c>
      <c r="K770" s="17">
        <f t="shared" si="2"/>
        <v>1.6666666666666666E-4</v>
      </c>
      <c r="L770" s="18">
        <v>1.4925373134328401E-2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25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1.470995854453863E-2</v>
      </c>
      <c r="K771" s="17">
        <f t="shared" si="2"/>
        <v>1.5833333333333332E-4</v>
      </c>
      <c r="L771" s="18">
        <v>7.3529411764705621E-3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25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1.2047461369825905E-2</v>
      </c>
      <c r="K772" s="17">
        <f t="shared" si="2"/>
        <v>1.25E-4</v>
      </c>
      <c r="L772" s="18">
        <v>0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25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1.9095457961047665E-2</v>
      </c>
      <c r="K773" s="17">
        <f t="shared" si="2"/>
        <v>1.25E-4</v>
      </c>
      <c r="L773" s="18">
        <v>7.2992700729928028E-3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25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1.9299340349745162E-2</v>
      </c>
      <c r="K774" s="17">
        <f t="shared" si="2"/>
        <v>1.25E-4</v>
      </c>
      <c r="L774" s="18">
        <v>0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25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1.9345475373568486E-2</v>
      </c>
      <c r="K775" s="17">
        <f t="shared" si="2"/>
        <v>1.25E-4</v>
      </c>
      <c r="L775" s="18">
        <v>-7.2463768115943461E-3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25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1.7409217114534442E-2</v>
      </c>
      <c r="K776" s="17">
        <f t="shared" si="2"/>
        <v>1.25E-4</v>
      </c>
      <c r="L776" s="18">
        <v>0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25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4.9803569955084561E-3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25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8.0257422946159122E-3</v>
      </c>
      <c r="K778" s="17">
        <f t="shared" si="2"/>
        <v>1.6666666666666666E-4</v>
      </c>
      <c r="L778" s="18">
        <v>0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25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2.9501318890848647E-3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25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2.2187729117818661E-3</v>
      </c>
      <c r="K780" s="17">
        <f t="shared" si="2"/>
        <v>1.3333333333333334E-4</v>
      </c>
      <c r="L780" s="18">
        <v>7.2992700729928028E-3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25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8.6878751010007298E-3</v>
      </c>
      <c r="K781" s="17">
        <f t="shared" si="2"/>
        <v>1.25E-4</v>
      </c>
      <c r="L781" s="18">
        <v>0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25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8.9074325196029317E-3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25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1.3759458585772951E-2</v>
      </c>
      <c r="K783" s="17">
        <f t="shared" si="2"/>
        <v>1.6666666666666666E-4</v>
      </c>
      <c r="L783" s="18">
        <v>0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25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1.3454843659821561E-2</v>
      </c>
      <c r="K784" s="17">
        <f t="shared" ref="K784:K847" si="3">F784/12</f>
        <v>1.6666666666666666E-4</v>
      </c>
      <c r="L784" s="18">
        <v>-7.2463768115943461E-3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25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1.9251148435943125E-2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25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1.862659578068427E-2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25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2.0812690042959291E-2</v>
      </c>
      <c r="K787" s="17">
        <f t="shared" si="3"/>
        <v>1.6666666666666666E-4</v>
      </c>
      <c r="L787" s="18">
        <v>7.2992700729928028E-3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25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2.1746408743902997E-2</v>
      </c>
      <c r="K788" s="17">
        <f t="shared" si="3"/>
        <v>1.25E-4</v>
      </c>
      <c r="L788" s="18">
        <v>7.2463768115942351E-3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25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1.9665777059372808E-2</v>
      </c>
      <c r="K789" s="17">
        <f t="shared" si="3"/>
        <v>1.6666666666666666E-4</v>
      </c>
      <c r="L789" s="18">
        <v>7.194244604316502E-3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25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2.1397625396382777E-2</v>
      </c>
      <c r="K790" s="17">
        <f t="shared" si="3"/>
        <v>1.3333333333333334E-4</v>
      </c>
      <c r="L790" s="18">
        <v>0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25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2.180361469404125E-2</v>
      </c>
      <c r="K791" s="17">
        <f t="shared" si="3"/>
        <v>1.0833333333333333E-4</v>
      </c>
      <c r="L791" s="18">
        <v>0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25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2.2840632330228393E-2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25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2.5225208353645539E-2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25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2.5003316429514449E-2</v>
      </c>
      <c r="K794" s="17">
        <f t="shared" si="3"/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25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2.5207892307883454E-2</v>
      </c>
      <c r="K795" s="17">
        <f t="shared" si="3"/>
        <v>1.25E-4</v>
      </c>
      <c r="L795" s="18">
        <v>0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25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3.3507788677204296E-2</v>
      </c>
      <c r="K796" s="17">
        <f t="shared" si="3"/>
        <v>3.1666666666666665E-4</v>
      </c>
      <c r="L796" s="18">
        <v>7.0921985815601829E-3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25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2.8108134656294494E-2</v>
      </c>
      <c r="K797" s="17">
        <f t="shared" si="3"/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25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2.82782054838015E-2</v>
      </c>
      <c r="K798" s="17">
        <f t="shared" si="3"/>
        <v>3.4166666666666661E-4</v>
      </c>
      <c r="L798" s="18">
        <v>6.9930069930068672E-3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25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3.1266060302134101E-2</v>
      </c>
      <c r="K799" s="17">
        <f t="shared" si="3"/>
        <v>2.9999999999999997E-4</v>
      </c>
      <c r="L799" s="18">
        <v>0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25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2.7224456404746179E-2</v>
      </c>
      <c r="K800" s="17">
        <f t="shared" si="3"/>
        <v>2.3333333333333336E-4</v>
      </c>
      <c r="L800" s="18">
        <v>6.9444444444444198E-3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25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3.1063804607645989E-2</v>
      </c>
      <c r="K801" s="17">
        <f t="shared" si="3"/>
        <v>2.4166666666666664E-4</v>
      </c>
      <c r="L801" s="18">
        <v>0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25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3.5846083327863057E-2</v>
      </c>
      <c r="K802" s="17">
        <f t="shared" si="3"/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25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4.0956881545219113E-2</v>
      </c>
      <c r="K803" s="17">
        <f t="shared" si="3"/>
        <v>1.6666666666666666E-4</v>
      </c>
      <c r="L803" s="18">
        <v>0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25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4.2030880985084236E-2</v>
      </c>
      <c r="K804" s="17">
        <f t="shared" si="3"/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25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3.1774712959647573E-2</v>
      </c>
      <c r="K805" s="17">
        <f t="shared" si="3"/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25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3.8801358588910886E-2</v>
      </c>
      <c r="K806" s="17">
        <f t="shared" si="3"/>
        <v>8.3333333333333331E-5</v>
      </c>
      <c r="L806" s="18">
        <v>-1.3888888888888951E-2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25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3.2247787238030845E-2</v>
      </c>
      <c r="K807" s="17">
        <f t="shared" si="3"/>
        <v>6.666666666666667E-5</v>
      </c>
      <c r="L807" s="18">
        <v>-7.0422535211267512E-3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25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3.3844570519838253E-2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25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2.7161324860845517E-2</v>
      </c>
      <c r="K809" s="17">
        <f t="shared" si="3"/>
        <v>7.4999999999999993E-5</v>
      </c>
      <c r="L809" s="18">
        <v>7.0921985815601829E-3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25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2.997815070469291E-2</v>
      </c>
      <c r="K810" s="17">
        <f t="shared" si="3"/>
        <v>4.1666666666666665E-5</v>
      </c>
      <c r="L810" s="18">
        <v>-7.0422535211267512E-3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25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1.6745583184331669E-2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25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1.705687219576792E-2</v>
      </c>
      <c r="K812" s="17">
        <f t="shared" si="3"/>
        <v>5.833333333333334E-5</v>
      </c>
      <c r="L812" s="18">
        <v>0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25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1.4309676861763324E-2</v>
      </c>
      <c r="K813" s="17">
        <f t="shared" si="3"/>
        <v>4.9999999999999996E-5</v>
      </c>
      <c r="L813" s="18">
        <v>0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25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1.1897970107574166E-2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25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7.9347650729055755E-3</v>
      </c>
      <c r="K815" s="17">
        <f t="shared" si="3"/>
        <v>4.1666666666666665E-5</v>
      </c>
      <c r="L815" s="18">
        <v>-7.0921985815602939E-3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25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8.5356505024523008E-3</v>
      </c>
      <c r="K816" s="17">
        <f t="shared" si="3"/>
        <v>3.3333333333333335E-5</v>
      </c>
      <c r="L816" s="18">
        <v>0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25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5.7222000660888178E-3</v>
      </c>
      <c r="K817" s="17">
        <f t="shared" si="3"/>
        <v>2.4999999999999998E-5</v>
      </c>
      <c r="L817" s="18">
        <v>0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25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-3.6005099294284973E-3</v>
      </c>
      <c r="K818" s="17">
        <f t="shared" si="3"/>
        <v>2.4999999999999998E-5</v>
      </c>
      <c r="L818" s="18">
        <v>0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25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6.1585817940883517E-4</v>
      </c>
      <c r="K819" s="17">
        <f t="shared" si="3"/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25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-1.2601770061504336E-3</v>
      </c>
      <c r="K820" s="17">
        <f t="shared" si="3"/>
        <v>2.4999999999999998E-5</v>
      </c>
      <c r="L820" s="18">
        <v>0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25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-1.883057232020314E-3</v>
      </c>
      <c r="K821" s="17">
        <f t="shared" si="3"/>
        <v>2.4999999999999998E-5</v>
      </c>
      <c r="L821" s="18">
        <v>-7.194244604316502E-3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25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-2.3536425800671367E-3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25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-8.5446960285908796E-5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25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-1.5612326393374936E-3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25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-3.0049868162386065E-3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25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-2.1082283310506541E-3</v>
      </c>
      <c r="K826" s="17">
        <f t="shared" si="3"/>
        <v>1.1666666666666668E-4</v>
      </c>
      <c r="L826" s="18">
        <v>2.1739130434782483E-2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25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-1.8513633981986522E-3</v>
      </c>
      <c r="K827" s="17">
        <f t="shared" si="3"/>
        <v>4.1666666666666665E-5</v>
      </c>
      <c r="L827" s="18">
        <v>-7.0921985815602939E-3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25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-1.6977158002570718E-3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25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2.5523781325394179E-3</v>
      </c>
      <c r="K829" s="17">
        <f t="shared" si="3"/>
        <v>3.3333333333333335E-5</v>
      </c>
      <c r="L829" s="18">
        <v>0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25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7.7742141874103362E-3</v>
      </c>
      <c r="K830" s="17">
        <f t="shared" si="3"/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25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4.8419506297984749E-3</v>
      </c>
      <c r="K831" s="17">
        <f t="shared" si="3"/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25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5.6806105759941907E-3</v>
      </c>
      <c r="K832" s="17">
        <f t="shared" si="3"/>
        <v>1.6666666666666667E-5</v>
      </c>
      <c r="L832" s="18">
        <v>0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25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5.8502772863568368E-3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25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6.6123824313326501E-3</v>
      </c>
      <c r="K834" s="17">
        <f t="shared" si="3"/>
        <v>4.9999999999999996E-5</v>
      </c>
      <c r="L834" s="18">
        <v>0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25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6.3713238432455228E-3</v>
      </c>
      <c r="K835" s="17">
        <f t="shared" si="3"/>
        <v>8.3333333333333331E-5</v>
      </c>
      <c r="L835" s="18">
        <v>7.1428571428571175E-3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25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8.1110652122972568E-3</v>
      </c>
      <c r="K836" s="17">
        <f t="shared" si="3"/>
        <v>4.1666666666666665E-5</v>
      </c>
      <c r="L836" s="18">
        <v>-7.0921985815602939E-3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25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9.088233132046224E-3</v>
      </c>
      <c r="K837" s="17">
        <f t="shared" si="3"/>
        <v>3.3333333333333335E-5</v>
      </c>
      <c r="L837" s="18">
        <v>0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25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9.649058025723389E-3</v>
      </c>
      <c r="K838" s="17">
        <f t="shared" si="3"/>
        <v>4.1666666666666665E-5</v>
      </c>
      <c r="L838" s="18">
        <v>0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25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9.4166816236076999E-3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25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1.015946835378409E-2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25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1.2590869920245698E-2</v>
      </c>
      <c r="K841" s="17">
        <f t="shared" si="3"/>
        <v>1.6666666666666667E-5</v>
      </c>
      <c r="L841" s="18">
        <v>7.1428571428571175E-3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25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1.0855335085898593E-2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25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1.0771846973600282E-2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25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1.0062388562317236E-2</v>
      </c>
      <c r="K844" s="17">
        <f t="shared" si="3"/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25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1.0483825183170724E-2</v>
      </c>
      <c r="K845" s="17">
        <f t="shared" si="3"/>
        <v>8.3333333333333331E-5</v>
      </c>
      <c r="L845" s="18">
        <v>7.0422535211267512E-3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25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9.9257150132714671E-3</v>
      </c>
      <c r="K846" s="17">
        <f t="shared" si="3"/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25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8.9694275313322441E-3</v>
      </c>
      <c r="K847" s="17">
        <f t="shared" si="3"/>
        <v>9.9999999999999991E-5</v>
      </c>
      <c r="L847" s="18">
        <v>2.0833333333333259E-2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25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9.0311688316981661E-3</v>
      </c>
      <c r="K848" s="17">
        <f t="shared" ref="K848:K911" si="4">F848/12</f>
        <v>9.9999999999999991E-5</v>
      </c>
      <c r="L848" s="18">
        <v>0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25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1.0726256078783634E-2</v>
      </c>
      <c r="K849" s="17">
        <f t="shared" si="4"/>
        <v>1.0833333333333333E-4</v>
      </c>
      <c r="L849" s="18">
        <v>1.3605442176870763E-2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25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1.0284898859669529E-2</v>
      </c>
      <c r="K850" s="17">
        <f t="shared" si="4"/>
        <v>8.3333333333333331E-5</v>
      </c>
      <c r="L850" s="18">
        <v>1.3422818791946289E-2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25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1.1687920410704964E-2</v>
      </c>
      <c r="K851" s="17">
        <f t="shared" si="4"/>
        <v>7.4999999999999993E-5</v>
      </c>
      <c r="L851" s="18">
        <v>1.3245033112582849E-2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25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1.0364917265511619E-2</v>
      </c>
      <c r="K852" s="17">
        <f t="shared" si="4"/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25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1.0343279718537268E-2</v>
      </c>
      <c r="K853" s="17">
        <f t="shared" si="4"/>
        <v>2.7500000000000002E-4</v>
      </c>
      <c r="L853" s="18">
        <v>6.4935064935065512E-3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25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8.9350992720098159E-3</v>
      </c>
      <c r="K854" s="17">
        <f t="shared" si="4"/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25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9.3496239880626695E-3</v>
      </c>
      <c r="K855" s="17">
        <f t="shared" si="4"/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25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1.0119595638196257E-2</v>
      </c>
      <c r="K856" s="17">
        <f t="shared" si="4"/>
        <v>2.0833333333333335E-4</v>
      </c>
      <c r="L856" s="18">
        <v>1.2658227848101111E-2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25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1.1004364921528724E-2</v>
      </c>
      <c r="K857" s="17">
        <f t="shared" si="4"/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25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1.0523967071543473E-2</v>
      </c>
      <c r="K858" s="17">
        <f t="shared" si="4"/>
        <v>3.0833333333333337E-4</v>
      </c>
      <c r="L858" s="18">
        <v>1.2422360248447228E-2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25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1.0196882530879438E-2</v>
      </c>
      <c r="K859" s="17">
        <f t="shared" si="4"/>
        <v>3.0833333333333337E-4</v>
      </c>
      <c r="L859" s="18">
        <v>0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25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8.4851237077223276E-3</v>
      </c>
      <c r="K860" s="17">
        <f t="shared" si="4"/>
        <v>3.1666666666666665E-4</v>
      </c>
      <c r="L860" s="18">
        <v>6.1349693251533388E-3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25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7.1514027363789538E-3</v>
      </c>
      <c r="K861" s="17">
        <f t="shared" si="4"/>
        <v>3.1666666666666665E-4</v>
      </c>
      <c r="L861" s="18">
        <v>6.0975609756097615E-3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25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6.2423413999831865E-3</v>
      </c>
      <c r="K862" s="17">
        <f t="shared" si="4"/>
        <v>3.1666666666666665E-4</v>
      </c>
      <c r="L862" s="18">
        <v>0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25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4.4255791677163337E-3</v>
      </c>
      <c r="K863" s="17">
        <f t="shared" si="4"/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25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5.0957123304242466E-3</v>
      </c>
      <c r="K864" s="17">
        <f t="shared" si="4"/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25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1.8117793063491387E-3</v>
      </c>
      <c r="K865" s="17">
        <f t="shared" si="4"/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25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2.0877574749019094E-3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25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2.5701351030723244E-3</v>
      </c>
      <c r="K867" s="17">
        <f t="shared" si="4"/>
        <v>3.1666666666666665E-4</v>
      </c>
      <c r="L867" s="18">
        <v>0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25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1.8918772637394514E-3</v>
      </c>
      <c r="K868" s="17">
        <f t="shared" si="4"/>
        <v>3.1666666666666665E-4</v>
      </c>
      <c r="L868" s="18">
        <v>1.7751479289940919E-2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25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1.251228165548107E-3</v>
      </c>
      <c r="K869" s="17">
        <f t="shared" si="4"/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25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9.4676838610182506E-4</v>
      </c>
      <c r="K870" s="17">
        <f t="shared" si="4"/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25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1.2012863718287819E-3</v>
      </c>
      <c r="K871" s="17">
        <f t="shared" si="4"/>
        <v>3.1666666666666665E-4</v>
      </c>
      <c r="L871" s="18">
        <v>0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25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1.782506524402842E-2</v>
      </c>
      <c r="K872" s="17">
        <f t="shared" si="4"/>
        <v>3.1666666666666665E-4</v>
      </c>
      <c r="L872" s="18">
        <v>-5.7142857142857828E-3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25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1.3955739488880053E-2</v>
      </c>
      <c r="K873" s="17">
        <f t="shared" si="4"/>
        <v>3.1666666666666665E-4</v>
      </c>
      <c r="L873" s="18">
        <v>-5.7471264367814356E-3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25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1.3695037196192007E-2</v>
      </c>
      <c r="K874" s="17">
        <f t="shared" si="4"/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25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1.6870188639545976E-2</v>
      </c>
      <c r="K875" s="17">
        <f t="shared" si="4"/>
        <v>3.1666666666666665E-4</v>
      </c>
      <c r="L875" s="18">
        <v>0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25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1.9081172458585486E-2</v>
      </c>
      <c r="K876" s="17">
        <f t="shared" si="4"/>
        <v>3.1666666666666665E-4</v>
      </c>
      <c r="L876" s="18">
        <v>0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25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1.4423725422313426E-2</v>
      </c>
      <c r="K877" s="17">
        <f t="shared" si="4"/>
        <v>3.1666666666666665E-4</v>
      </c>
      <c r="L877" s="18">
        <v>0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25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1.9254845787644803E-2</v>
      </c>
      <c r="K878" s="17">
        <f t="shared" si="4"/>
        <v>3.1666666666666665E-4</v>
      </c>
      <c r="L878" s="18">
        <v>0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25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1.9495116114279055E-2</v>
      </c>
      <c r="K879" s="17">
        <f t="shared" si="4"/>
        <v>3.1666666666666665E-4</v>
      </c>
      <c r="L879" s="18">
        <v>0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25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1.9147244939116629E-2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25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2.0079095855836251E-2</v>
      </c>
      <c r="K881" s="17">
        <f t="shared" si="4"/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25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1.8398918825612159E-2</v>
      </c>
      <c r="K882" s="17">
        <f t="shared" si="4"/>
        <v>3.1666666666666665E-4</v>
      </c>
      <c r="L882" s="18">
        <v>0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25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1.8202781571813861E-2</v>
      </c>
      <c r="K883" s="17">
        <f t="shared" si="4"/>
        <v>3.1666666666666665E-4</v>
      </c>
      <c r="L883" s="18">
        <v>5.7142857142857828E-3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25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4.3241752506383334E-3</v>
      </c>
      <c r="K884" s="17">
        <f t="shared" si="4"/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25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8.0705163340075037E-3</v>
      </c>
      <c r="K885" s="17">
        <f t="shared" si="4"/>
        <v>3.1666666666666665E-4</v>
      </c>
      <c r="L885" s="18">
        <v>0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25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8.9636607163394548E-3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25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6.5120039249134702E-3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25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5.7850644488916438E-3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25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1.9063428773596361E-2</v>
      </c>
      <c r="K889" s="17">
        <f t="shared" si="4"/>
        <v>3.1666666666666665E-4</v>
      </c>
      <c r="L889" s="18">
        <v>5.6497175141243527E-3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25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1.6454849869129765E-2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25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1.4837101048393741E-2</v>
      </c>
      <c r="K891" s="17">
        <f t="shared" si="4"/>
        <v>3.1666666666666665E-4</v>
      </c>
      <c r="L891" s="18">
        <v>0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25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1.5963535270067494E-2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25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1.5087223288228565E-2</v>
      </c>
      <c r="K893" s="17">
        <f t="shared" si="4"/>
        <v>3.1666666666666665E-4</v>
      </c>
      <c r="L893" s="18">
        <v>0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25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1.9774656551623509E-2</v>
      </c>
      <c r="K894" s="17">
        <f t="shared" si="4"/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25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1.9467585093332705E-2</v>
      </c>
      <c r="K895" s="17">
        <f t="shared" si="4"/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25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2.0438514268434252E-2</v>
      </c>
      <c r="K896" s="17">
        <f t="shared" si="4"/>
        <v>3.1666666666666665E-4</v>
      </c>
      <c r="L896" s="18">
        <v>0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25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1.8946000639575019E-2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25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1.7607638251296475E-2</v>
      </c>
      <c r="K898" s="17">
        <f t="shared" si="4"/>
        <v>3.1666666666666665E-4</v>
      </c>
      <c r="L898" s="18">
        <v>0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25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1.8582033818927816E-2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25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1.89351698135545E-2</v>
      </c>
      <c r="K900" s="17">
        <f t="shared" si="4"/>
        <v>3.1666666666666665E-4</v>
      </c>
      <c r="L900" s="18">
        <v>0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25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2.5526109082679951E-2</v>
      </c>
      <c r="K901" s="17">
        <f t="shared" si="4"/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25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2.7970058975027533E-2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25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3.1091458325444445E-2</v>
      </c>
      <c r="K903" s="17">
        <f t="shared" si="4"/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25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3.1188245220866079E-2</v>
      </c>
      <c r="K904" s="17">
        <f t="shared" si="4"/>
        <v>3.1666666666666665E-4</v>
      </c>
      <c r="L904" s="18">
        <v>1.1049723756906049E-2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25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3.1306620189765356E-2</v>
      </c>
      <c r="K905" s="17">
        <f t="shared" si="4"/>
        <v>3.1666666666666665E-4</v>
      </c>
      <c r="L905" s="18">
        <v>5.4644808743167239E-3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25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3.1999883495921297E-2</v>
      </c>
      <c r="K906" s="17">
        <f t="shared" si="4"/>
        <v>3.1666666666666665E-4</v>
      </c>
      <c r="L906" s="18">
        <v>5.4347826086957873E-3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25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3.359216351038196E-2</v>
      </c>
      <c r="K907" s="17">
        <f t="shared" si="4"/>
        <v>3.1666666666666665E-4</v>
      </c>
      <c r="L907" s="18">
        <v>1.08108108108107E-2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25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3.9175053636198484E-2</v>
      </c>
      <c r="K908" s="17">
        <f t="shared" si="4"/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25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4.3268004958458679E-2</v>
      </c>
      <c r="K909" s="17">
        <f t="shared" si="4"/>
        <v>3.1666666666666665E-4</v>
      </c>
      <c r="L909" s="18">
        <v>2.020202020202011E-2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25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4.9112221104674288E-2</v>
      </c>
      <c r="K910" s="17">
        <f t="shared" si="4"/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25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4.8597114407382597E-2</v>
      </c>
      <c r="K911" s="17">
        <f t="shared" si="4"/>
        <v>3.1666666666666665E-4</v>
      </c>
      <c r="L911" s="18">
        <v>1.9607843137255054E-2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25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4.807144909522057E-2</v>
      </c>
      <c r="K912" s="17">
        <f t="shared" ref="K912:K975" si="5">F912/12</f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25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3.6076118927397351E-2</v>
      </c>
      <c r="K913" s="17">
        <f t="shared" si="5"/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25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3.1538728952119489E-2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25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3.0103112655933923E-2</v>
      </c>
      <c r="K915" s="17">
        <f t="shared" si="5"/>
        <v>3.1666666666666665E-4</v>
      </c>
      <c r="L915" s="18">
        <v>0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25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3.1019852674854784E-2</v>
      </c>
      <c r="K916" s="17">
        <f t="shared" si="5"/>
        <v>3.1666666666666665E-4</v>
      </c>
      <c r="L916" s="18">
        <v>1.8604651162790642E-2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25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3.1346559978712371E-2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25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2.5894497381079861E-2</v>
      </c>
      <c r="K918" s="17">
        <f t="shared" si="5"/>
        <v>3.1666666666666665E-4</v>
      </c>
      <c r="L918" s="18">
        <v>0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25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2.6472019237327272E-2</v>
      </c>
      <c r="K919" s="17">
        <f t="shared" si="5"/>
        <v>3.1666666666666665E-4</v>
      </c>
      <c r="L919" s="18">
        <v>4.5662100456622667E-3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25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2.0640366186227856E-2</v>
      </c>
      <c r="K920" s="17">
        <f t="shared" si="5"/>
        <v>5.5000000000000003E-4</v>
      </c>
      <c r="L920" s="18">
        <v>9.0909090909090384E-3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25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2.317707319831333E-2</v>
      </c>
      <c r="K921" s="17">
        <f t="shared" si="5"/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25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2.4058504731423621E-2</v>
      </c>
      <c r="K922" s="17">
        <f t="shared" si="5"/>
        <v>6.6666666666666664E-4</v>
      </c>
      <c r="L922" s="18">
        <v>2.2222222222222143E-2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25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2.3019005733170159E-2</v>
      </c>
      <c r="K923" s="17">
        <f t="shared" si="5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25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2.590896873141196E-2</v>
      </c>
      <c r="K924" s="17">
        <f t="shared" si="5"/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25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2.5921859060326229E-2</v>
      </c>
      <c r="K925" s="17">
        <f t="shared" si="5"/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25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2.7765453095579269E-2</v>
      </c>
      <c r="K926" s="17">
        <f t="shared" si="5"/>
        <v>8.0833333333333332E-4</v>
      </c>
      <c r="L926" s="18">
        <v>1.2820512820512775E-2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25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2.9134756972831664E-2</v>
      </c>
      <c r="K927" s="17">
        <f t="shared" si="5"/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25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2.7187566624450512E-2</v>
      </c>
      <c r="K928" s="17">
        <f t="shared" si="5"/>
        <v>8.3333333333333339E-4</v>
      </c>
      <c r="L928" s="18">
        <v>-4.2553191489361764E-3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25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2.7453793251163903E-2</v>
      </c>
      <c r="K929" s="17">
        <f t="shared" si="5"/>
        <v>8.3333333333333339E-4</v>
      </c>
      <c r="L929" s="18">
        <v>1.7094017094017255E-2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25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2.5577768861326535E-2</v>
      </c>
      <c r="K930" s="17">
        <f t="shared" si="5"/>
        <v>8.3333333333333339E-4</v>
      </c>
      <c r="L930" s="18">
        <v>4.2016806722688926E-3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25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2.3893494510217425E-2</v>
      </c>
      <c r="K931" s="17">
        <f t="shared" si="5"/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25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2.217915622336444E-2</v>
      </c>
      <c r="K932" s="17">
        <f t="shared" si="5"/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25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1.9225923208940114E-2</v>
      </c>
      <c r="K933" s="17">
        <f t="shared" si="5"/>
        <v>8.833333333333333E-4</v>
      </c>
      <c r="L933" s="18">
        <v>4.098360655737654E-3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25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1.9127560304031593E-2</v>
      </c>
      <c r="K934" s="17">
        <f t="shared" si="5"/>
        <v>9.0833333333333337E-4</v>
      </c>
      <c r="L934" s="18">
        <v>0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25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1.8133382445140914E-2</v>
      </c>
      <c r="K935" s="17">
        <f t="shared" si="5"/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25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1.7790594941298445E-2</v>
      </c>
      <c r="K936" s="17">
        <f t="shared" si="5"/>
        <v>9.4999999999999989E-4</v>
      </c>
      <c r="L936" s="18">
        <v>-8.1967213114754189E-3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25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1.5013779862752499E-2</v>
      </c>
      <c r="K937" s="17">
        <f t="shared" si="5"/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25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1.3297221515842304E-2</v>
      </c>
      <c r="K938" s="17">
        <f t="shared" si="5"/>
        <v>9.7499999999999985E-4</v>
      </c>
      <c r="L938" s="18">
        <v>-4.1493775933610921E-3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25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1.7217818479707742E-2</v>
      </c>
      <c r="K939" s="17">
        <f t="shared" si="5"/>
        <v>9.7499999999999985E-4</v>
      </c>
      <c r="L939" s="18">
        <v>-8.3333333333333037E-3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25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1.4657824723354357E-2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25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1.5288087158469658E-2</v>
      </c>
      <c r="K941" s="17">
        <f t="shared" si="5"/>
        <v>9.7499999999999985E-4</v>
      </c>
      <c r="L941" s="18">
        <v>4.2016806722688926E-3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25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1.6900505173174596E-2</v>
      </c>
      <c r="K942" s="17">
        <f t="shared" si="5"/>
        <v>9.7499999999999985E-4</v>
      </c>
      <c r="L942" s="18">
        <v>-4.1841004184099972E-3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25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1.681210675032873E-2</v>
      </c>
      <c r="K943" s="17">
        <f t="shared" si="5"/>
        <v>9.7499999999999985E-4</v>
      </c>
      <c r="L943" s="18">
        <v>4.2016806722688926E-3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25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1.9510977380556457E-2</v>
      </c>
      <c r="K944" s="17">
        <f t="shared" si="5"/>
        <v>8.5000000000000006E-4</v>
      </c>
      <c r="L944" s="18">
        <v>-8.3682008368201055E-3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25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1.9440804595442254E-2</v>
      </c>
      <c r="K945" s="17">
        <f t="shared" si="5"/>
        <v>8.6666666666666663E-4</v>
      </c>
      <c r="L945" s="18">
        <v>4.2194092827005925E-3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25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2.3342959987612755E-2</v>
      </c>
      <c r="K946" s="17">
        <f t="shared" si="5"/>
        <v>8.916666666666668E-4</v>
      </c>
      <c r="L946" s="18">
        <v>4.2016806722688926E-3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25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2.2232164013228077E-2</v>
      </c>
      <c r="K947" s="17">
        <f t="shared" si="5"/>
        <v>8.7500000000000002E-4</v>
      </c>
      <c r="L947" s="18">
        <v>-8.3682008368201055E-3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25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2.3642538850339772E-2</v>
      </c>
      <c r="K948" s="17">
        <f t="shared" si="5"/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25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2.7175035609443909E-2</v>
      </c>
      <c r="K949" s="17">
        <f t="shared" si="5"/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25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2.7101608706071381E-2</v>
      </c>
      <c r="K950" s="17">
        <f t="shared" si="5"/>
        <v>8.916666666666668E-4</v>
      </c>
      <c r="L950" s="18">
        <v>-4.2372881355933201E-3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25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2.5491222788435151E-2</v>
      </c>
      <c r="K951" s="17">
        <f t="shared" si="5"/>
        <v>9.3333333333333343E-4</v>
      </c>
      <c r="L951" s="18">
        <v>0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25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2.9290645181371668E-2</v>
      </c>
      <c r="K952" s="17">
        <f t="shared" si="5"/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25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2.6396460048190361E-2</v>
      </c>
      <c r="K953" s="17">
        <f t="shared" si="5"/>
        <v>9.5833333333333328E-4</v>
      </c>
      <c r="L953" s="18">
        <v>0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25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2.8571385754935261E-2</v>
      </c>
      <c r="K954" s="17">
        <f t="shared" si="5"/>
        <v>9.6666666666666656E-4</v>
      </c>
      <c r="L954" s="18">
        <v>4.237288135593209E-3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25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3.0395331212136955E-2</v>
      </c>
      <c r="K955" s="17">
        <f t="shared" si="5"/>
        <v>9.5833333333333328E-4</v>
      </c>
      <c r="L955" s="18">
        <v>4.2194092827005925E-3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25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3.0115985787544274E-2</v>
      </c>
      <c r="K956" s="17">
        <f t="shared" si="5"/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25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2.9549868117940463E-2</v>
      </c>
      <c r="K957" s="17">
        <f t="shared" si="5"/>
        <v>1E-3</v>
      </c>
      <c r="L957" s="18">
        <v>8.2987551867219622E-3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25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2.5913545290248918E-2</v>
      </c>
      <c r="K958" s="17">
        <f t="shared" si="5"/>
        <v>1.0833333333333335E-3</v>
      </c>
      <c r="L958" s="18">
        <v>4.1152263374484299E-3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25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2.7340855463934305E-2</v>
      </c>
      <c r="K959" s="17">
        <f t="shared" si="5"/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25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2.5539219225448693E-2</v>
      </c>
      <c r="K960" s="17">
        <f t="shared" si="5"/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25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3.1357883365215153E-2</v>
      </c>
      <c r="K961" s="17">
        <f t="shared" si="5"/>
        <v>1.1166666666666666E-3</v>
      </c>
      <c r="L961" s="18">
        <v>1.2145748987854255E-2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25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3.0044577675480647E-2</v>
      </c>
      <c r="K962" s="17">
        <f t="shared" si="5"/>
        <v>1.1166666666666666E-3</v>
      </c>
      <c r="L962" s="18">
        <v>1.6000000000000014E-2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25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3.1119573629779376E-2</v>
      </c>
      <c r="K963" s="17">
        <f t="shared" si="5"/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25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3.2686616301543681E-2</v>
      </c>
      <c r="K964" s="17">
        <f t="shared" si="5"/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25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3.2092904878238245E-2</v>
      </c>
      <c r="K965" s="17">
        <f t="shared" si="5"/>
        <v>1.225E-3</v>
      </c>
      <c r="L965" s="18">
        <v>0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25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3.0675433527780436E-2</v>
      </c>
      <c r="K966" s="17">
        <f t="shared" si="5"/>
        <v>1.2916666666666667E-3</v>
      </c>
      <c r="L966" s="18">
        <v>3.8759689922480689E-3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25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3.6341873252568942E-2</v>
      </c>
      <c r="K967" s="17">
        <f t="shared" si="5"/>
        <v>1.2083333333333332E-3</v>
      </c>
      <c r="L967" s="18">
        <v>0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25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3.2599181947072293E-2</v>
      </c>
      <c r="K968" s="17">
        <f t="shared" si="5"/>
        <v>1.3000000000000002E-3</v>
      </c>
      <c r="L968" s="18">
        <v>0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25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3.0321243543102026E-2</v>
      </c>
      <c r="K969" s="17">
        <f t="shared" si="5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25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2.8799072778711181E-2</v>
      </c>
      <c r="K970" s="17">
        <f t="shared" si="5"/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25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2.9143698379864202E-2</v>
      </c>
      <c r="K971" s="17">
        <f t="shared" si="5"/>
        <v>1.2833333333333334E-3</v>
      </c>
      <c r="L971" s="18">
        <v>3.8314176245208831E-3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25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3.1621121007572403E-2</v>
      </c>
      <c r="K972" s="17">
        <f t="shared" si="5"/>
        <v>1.3000000000000002E-3</v>
      </c>
      <c r="L972" s="18">
        <v>7.6335877862594437E-3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25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3.6150730802354883E-2</v>
      </c>
      <c r="K973" s="17">
        <f t="shared" si="5"/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25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3.5150251357297477E-2</v>
      </c>
      <c r="K974" s="17">
        <f t="shared" si="5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25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3.487142638621487E-2</v>
      </c>
      <c r="K975" s="17">
        <f t="shared" si="5"/>
        <v>1.2833333333333334E-3</v>
      </c>
      <c r="L975" s="18">
        <v>-7.547169811320753E-3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25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3.2093849559908939E-2</v>
      </c>
      <c r="K976" s="17">
        <f t="shared" ref="K976:K1039" si="6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25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3.3231193808822071E-2</v>
      </c>
      <c r="K977" s="17">
        <f t="shared" si="6"/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25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3.2148796281754051E-2</v>
      </c>
      <c r="K978" s="17">
        <f t="shared" si="6"/>
        <v>1.3916666666666667E-3</v>
      </c>
      <c r="L978" s="18">
        <v>0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25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2.7730510572435911E-2</v>
      </c>
      <c r="K979" s="17">
        <f t="shared" si="6"/>
        <v>1.4166666666666668E-3</v>
      </c>
      <c r="L979" s="18">
        <v>3.7878787878788955E-3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25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2.7922099771668946E-2</v>
      </c>
      <c r="K980" s="17">
        <f t="shared" si="6"/>
        <v>1.5083333333333335E-3</v>
      </c>
      <c r="L980" s="18">
        <v>7.547169811320753E-3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25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2.804241743600806E-2</v>
      </c>
      <c r="K981" s="17">
        <f t="shared" si="6"/>
        <v>1.5250000000000001E-3</v>
      </c>
      <c r="L981" s="18">
        <v>0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25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3.1037933916787098E-2</v>
      </c>
      <c r="K982" s="17">
        <f t="shared" si="6"/>
        <v>1.4250000000000001E-3</v>
      </c>
      <c r="L982" s="18">
        <v>0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25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2.9927342212892866E-2</v>
      </c>
      <c r="K983" s="17">
        <f t="shared" si="6"/>
        <v>1.4499999999999999E-3</v>
      </c>
      <c r="L983" s="18">
        <v>0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25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2.6550317922974291E-2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25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2.6534644662378131E-2</v>
      </c>
      <c r="K985" s="17">
        <f t="shared" si="6"/>
        <v>1.7416666666666665E-3</v>
      </c>
      <c r="L985" s="18">
        <v>0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25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2.5934030193071826E-2</v>
      </c>
      <c r="K986" s="17">
        <f t="shared" si="6"/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25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2.6515266619484293E-2</v>
      </c>
      <c r="K987" s="17">
        <f t="shared" si="6"/>
        <v>1.6416666666666665E-3</v>
      </c>
      <c r="L987" s="18">
        <v>-3.7593984962406291E-3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25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2.4012723749870981E-2</v>
      </c>
      <c r="K988" s="17">
        <f t="shared" si="6"/>
        <v>1.6749999999999996E-3</v>
      </c>
      <c r="L988" s="18">
        <v>3.7735849056603765E-3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25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2.6292017840352382E-2</v>
      </c>
      <c r="K989" s="17">
        <f t="shared" si="6"/>
        <v>1.825E-3</v>
      </c>
      <c r="L989" s="18">
        <v>0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25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2.7224346147963582E-2</v>
      </c>
      <c r="K990" s="17">
        <f t="shared" si="6"/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25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2.746119327538803E-2</v>
      </c>
      <c r="K991" s="17">
        <f t="shared" si="6"/>
        <v>1.7583333333333331E-3</v>
      </c>
      <c r="L991" s="18">
        <v>3.7453183520599342E-3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25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2.6151546124091422E-2</v>
      </c>
      <c r="K992" s="17">
        <f t="shared" si="6"/>
        <v>1.7000000000000001E-3</v>
      </c>
      <c r="L992" s="18">
        <v>0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25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2.8087167861421427E-2</v>
      </c>
      <c r="K993" s="17">
        <f t="shared" si="6"/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25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2.5876845244390028E-2</v>
      </c>
      <c r="K994" s="17">
        <f t="shared" si="6"/>
        <v>1.4916666666666665E-3</v>
      </c>
      <c r="L994" s="18">
        <v>0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25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2.469573416066248E-2</v>
      </c>
      <c r="K995" s="17">
        <f t="shared" si="6"/>
        <v>1.15E-3</v>
      </c>
      <c r="L995" s="18">
        <v>3.7174721189592308E-3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25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2.5797921879616006E-2</v>
      </c>
      <c r="K996" s="17">
        <f t="shared" si="6"/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25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2.4822341312707975E-2</v>
      </c>
      <c r="K997" s="17">
        <f t="shared" si="6"/>
        <v>1.3333333333333333E-3</v>
      </c>
      <c r="L997" s="18">
        <v>0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25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2.3383535520504352E-2</v>
      </c>
      <c r="K998" s="17">
        <f t="shared" si="6"/>
        <v>9.8333333333333324E-4</v>
      </c>
      <c r="L998" s="18">
        <v>0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25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2.2562965298709659E-2</v>
      </c>
      <c r="K999" s="17">
        <f t="shared" si="6"/>
        <v>8.0833333333333332E-4</v>
      </c>
      <c r="L999" s="18">
        <v>0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25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2.2093970539454985E-2</v>
      </c>
      <c r="K1000" s="17">
        <f t="shared" si="6"/>
        <v>8.5833333333333334E-4</v>
      </c>
      <c r="L1000" s="18">
        <v>0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25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2.0856403960879392E-2</v>
      </c>
      <c r="K1001" s="17">
        <f t="shared" si="6"/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25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1.8492783547681919E-2</v>
      </c>
      <c r="K1002" s="17">
        <f t="shared" si="6"/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25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1.8357591131717383E-2</v>
      </c>
      <c r="K1003" s="17">
        <f t="shared" si="6"/>
        <v>5.3333333333333336E-4</v>
      </c>
      <c r="L1003" s="18">
        <v>0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25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1.7707690255348438E-2</v>
      </c>
      <c r="K1004" s="17">
        <f t="shared" si="6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25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1.752740865449726E-2</v>
      </c>
      <c r="K1005" s="17">
        <f t="shared" si="6"/>
        <v>7.6666666666666669E-4</v>
      </c>
      <c r="L1005" s="18">
        <v>0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25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1.6883965877918697E-2</v>
      </c>
      <c r="K1006" s="17">
        <f t="shared" si="6"/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25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1.7579289185552294E-2</v>
      </c>
      <c r="K1007" s="17">
        <f t="shared" si="6"/>
        <v>8.166666666666666E-4</v>
      </c>
      <c r="L1007" s="18">
        <v>0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25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1.4153426202817468E-2</v>
      </c>
      <c r="K1008" s="17">
        <f t="shared" si="6"/>
        <v>7.7500000000000008E-4</v>
      </c>
      <c r="L1008" s="18">
        <v>0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25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2.6992499535200869E-2</v>
      </c>
      <c r="K1009" s="17">
        <f t="shared" si="6"/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25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2.6411956280257668E-2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25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2.8044592872554612E-2</v>
      </c>
      <c r="K1011" s="17">
        <f t="shared" si="6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25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2.7968155779442821E-2</v>
      </c>
      <c r="K1012" s="17">
        <f t="shared" si="6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25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2.6509428097507778E-2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25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2.5418495673116073E-2</v>
      </c>
      <c r="K1014" s="17">
        <f t="shared" si="6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25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2.5363396295613353E-2</v>
      </c>
      <c r="K1015" s="17">
        <f t="shared" si="6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25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2.4759261971567845E-2</v>
      </c>
      <c r="K1016" s="17">
        <f t="shared" si="6"/>
        <v>1.3333333333333333E-3</v>
      </c>
      <c r="L1016" s="18">
        <v>3.7453183520599342E-3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25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2.6669433679353378E-2</v>
      </c>
      <c r="K1017" s="17">
        <f t="shared" si="6"/>
        <v>1.5833333333333333E-3</v>
      </c>
      <c r="L1017" s="18">
        <v>0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25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2.5631931541731736E-2</v>
      </c>
      <c r="K1018" s="17">
        <f t="shared" si="6"/>
        <v>1.725E-3</v>
      </c>
      <c r="L1018" s="18">
        <v>3.7313432835819338E-3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25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2.5098486943368511E-2</v>
      </c>
      <c r="K1019" s="17">
        <f t="shared" si="6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25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2.6031723582159629E-2</v>
      </c>
      <c r="K1020" s="17">
        <f t="shared" si="6"/>
        <v>1.8666666666666669E-3</v>
      </c>
      <c r="L1020" s="18">
        <v>0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25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2.5242997716396865E-2</v>
      </c>
      <c r="K1021" s="17">
        <f t="shared" si="6"/>
        <v>2.1166666666666664E-3</v>
      </c>
      <c r="L1021" s="18">
        <v>-3.7174721189590088E-3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25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2.642275436810498E-2</v>
      </c>
      <c r="K1022" s="17">
        <f t="shared" si="6"/>
        <v>2.0083333333333333E-3</v>
      </c>
      <c r="L1022" s="18">
        <v>0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25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2.4163445105594723E-2</v>
      </c>
      <c r="K1023" s="17">
        <f t="shared" si="6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25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2.669345048165828E-2</v>
      </c>
      <c r="K1024" s="17">
        <f t="shared" si="6"/>
        <v>1.8749999999999999E-3</v>
      </c>
      <c r="L1024" s="18">
        <v>0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25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2.6212021654464342E-2</v>
      </c>
      <c r="K1025" s="17">
        <f t="shared" si="6"/>
        <v>2.166666666666667E-3</v>
      </c>
      <c r="L1025" s="18">
        <v>3.7313432835819338E-3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25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2.930131966091926E-2</v>
      </c>
      <c r="K1026" s="17">
        <f t="shared" si="6"/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25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2.5669858751375382E-2</v>
      </c>
      <c r="K1027" s="17">
        <f t="shared" si="6"/>
        <v>2.075E-3</v>
      </c>
      <c r="L1027" s="18">
        <v>7.4074074074073071E-3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25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2.4752086252773295E-2</v>
      </c>
      <c r="K1028" s="17">
        <f t="shared" si="6"/>
        <v>1.9249999999999998E-3</v>
      </c>
      <c r="L1028" s="18">
        <v>7.3529411764705621E-3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25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2.3810784437501533E-2</v>
      </c>
      <c r="K1029" s="17">
        <f t="shared" si="6"/>
        <v>2.166666666666667E-3</v>
      </c>
      <c r="L1029" s="18">
        <v>-3.6496350364962904E-3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25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2.9362096884223893E-2</v>
      </c>
      <c r="K1030" s="17">
        <f t="shared" si="6"/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25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2.9457758097438985E-2</v>
      </c>
      <c r="K1031" s="17">
        <f t="shared" si="6"/>
        <v>2.4166666666666664E-3</v>
      </c>
      <c r="L1031" s="18">
        <v>3.6496350364965124E-3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25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2.7088694989080109E-2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25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2.6149754174129812E-2</v>
      </c>
      <c r="K1033" s="17">
        <f t="shared" si="6"/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25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2.7992782308777608E-2</v>
      </c>
      <c r="K1034" s="17">
        <f t="shared" si="6"/>
        <v>2.5916666666666666E-3</v>
      </c>
      <c r="L1034" s="18">
        <v>0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25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3.0173826503944345E-2</v>
      </c>
      <c r="K1035" s="17">
        <f t="shared" si="6"/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25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2.6600425241017547E-2</v>
      </c>
      <c r="K1036" s="17">
        <f t="shared" si="6"/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25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2.7421528979092339E-2</v>
      </c>
      <c r="K1037" s="17">
        <f t="shared" si="6"/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25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2.8849318071858494E-2</v>
      </c>
      <c r="K1038" s="17">
        <f t="shared" si="6"/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25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3.0528817191643496E-2</v>
      </c>
      <c r="K1039" s="17">
        <f t="shared" si="6"/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25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3.2347063706644523E-2</v>
      </c>
      <c r="K1040" s="17">
        <f t="shared" ref="K1040:K1103" si="7">F1040/12</f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25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3.5854677849118416E-2</v>
      </c>
      <c r="K1041" s="17">
        <f t="shared" si="7"/>
        <v>2.8083333333333333E-3</v>
      </c>
      <c r="L1041" s="18">
        <v>0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25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3.4362646192236515E-2</v>
      </c>
      <c r="K1042" s="17">
        <f t="shared" si="7"/>
        <v>2.9416666666666666E-3</v>
      </c>
      <c r="L1042" s="18">
        <v>0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25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3.8409458149934933E-2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25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4.0988979789820149E-2</v>
      </c>
      <c r="K1044" s="17">
        <f t="shared" si="7"/>
        <v>2.7583333333333331E-3</v>
      </c>
      <c r="L1044" s="18">
        <v>3.5335689045936647E-3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25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3.4872560701494873E-2</v>
      </c>
      <c r="K1045" s="17">
        <f t="shared" si="7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25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2.9895731546177227E-2</v>
      </c>
      <c r="K1046" s="17">
        <f t="shared" si="7"/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25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2.7750809134557991E-2</v>
      </c>
      <c r="K1047" s="17">
        <f t="shared" si="7"/>
        <v>1.2750000000000001E-3</v>
      </c>
      <c r="L1047" s="18">
        <v>0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25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2.8934852760344815E-2</v>
      </c>
      <c r="K1048" s="17">
        <f t="shared" si="7"/>
        <v>1.0833333333333335E-3</v>
      </c>
      <c r="L1048" s="18">
        <v>6.9930069930068672E-3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25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2.7018115802196988E-2</v>
      </c>
      <c r="K1049" s="17">
        <f t="shared" si="7"/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25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2.286972415196217E-2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25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2.1436564464380907E-2</v>
      </c>
      <c r="K1051" s="17">
        <f t="shared" si="7"/>
        <v>6.9166666666666671E-4</v>
      </c>
      <c r="L1051" s="18">
        <v>0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25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1.6934260923833468E-2</v>
      </c>
      <c r="K1052" s="17">
        <f t="shared" si="7"/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25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1.5091075166556263E-2</v>
      </c>
      <c r="K1053" s="17">
        <f t="shared" si="7"/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25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1.3984364149885464E-2</v>
      </c>
      <c r="K1054" s="17">
        <f t="shared" si="7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25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1.2279444030354648E-2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25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1.1535466236383846E-2</v>
      </c>
      <c r="K1056" s="17">
        <f t="shared" si="7"/>
        <v>2.225E-3</v>
      </c>
      <c r="L1056" s="18">
        <v>3.4602076124568004E-3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25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2.3686777446431509E-2</v>
      </c>
      <c r="K1057" s="17">
        <f t="shared" si="7"/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25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2.7736071659509927E-2</v>
      </c>
      <c r="K1058" s="17">
        <f t="shared" si="7"/>
        <v>2.3500000000000001E-3</v>
      </c>
      <c r="L1058" s="18">
        <v>3.4602076124568004E-3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25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2.7898197169963355E-2</v>
      </c>
      <c r="K1059" s="17">
        <f t="shared" si="7"/>
        <v>2.2500000000000003E-3</v>
      </c>
      <c r="L1059" s="18">
        <v>-3.4482758620689724E-3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25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2.4984343240100591E-2</v>
      </c>
      <c r="K1060" s="17">
        <f t="shared" si="7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25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2.4360662465421502E-2</v>
      </c>
      <c r="K1061" s="17">
        <f t="shared" si="7"/>
        <v>2.4583333333333336E-3</v>
      </c>
      <c r="L1061" s="18">
        <v>3.4602076124568004E-3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25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2.5887165005049392E-2</v>
      </c>
      <c r="K1062" s="17">
        <f t="shared" si="7"/>
        <v>2.3666666666666667E-3</v>
      </c>
      <c r="L1062" s="18">
        <v>0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25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2.6881908923790186E-2</v>
      </c>
      <c r="K1063" s="17">
        <f t="shared" si="7"/>
        <v>2.6749999999999999E-3</v>
      </c>
      <c r="L1063" s="18">
        <v>3.4482758620690834E-3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25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2.7141601917741367E-2</v>
      </c>
      <c r="K1064" s="17">
        <f t="shared" si="7"/>
        <v>2.6666666666666666E-3</v>
      </c>
      <c r="L1064" s="18">
        <v>3.4364261168384758E-3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25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2.814630852241028E-2</v>
      </c>
      <c r="K1065" s="17">
        <f t="shared" si="7"/>
        <v>2.8166666666666665E-3</v>
      </c>
      <c r="L1065" s="18">
        <v>0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25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3.0528000318350654E-2</v>
      </c>
      <c r="K1066" s="17">
        <f t="shared" si="7"/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25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3.1020452001419313E-2</v>
      </c>
      <c r="K1067" s="17">
        <f t="shared" si="7"/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25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2.9722764668141766E-2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25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2.2857055322398463E-2</v>
      </c>
      <c r="K1069" s="17">
        <f t="shared" si="7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25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2.2116390169537793E-2</v>
      </c>
      <c r="K1070" s="17">
        <f t="shared" si="7"/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25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2.4037724019166241E-2</v>
      </c>
      <c r="K1071" s="17">
        <f t="shared" si="7"/>
        <v>3.2999999999999995E-3</v>
      </c>
      <c r="L1071" s="18">
        <v>3.4129692832762792E-3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25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2.5592923831509792E-2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25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2.5576225687439946E-2</v>
      </c>
      <c r="K1073" s="17">
        <f t="shared" si="7"/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25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2.441320488141566E-2</v>
      </c>
      <c r="K1074" s="17">
        <f t="shared" si="7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25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2.4268480176338088E-2</v>
      </c>
      <c r="K1075" s="17">
        <f t="shared" si="7"/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25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2.5776885178428383E-2</v>
      </c>
      <c r="K1076" s="17">
        <f t="shared" si="7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25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2.5194442107542479E-2</v>
      </c>
      <c r="K1077" s="17">
        <f t="shared" si="7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25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2.8311649002795737E-2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25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2.7822996204544658E-2</v>
      </c>
      <c r="K1079" s="17">
        <f t="shared" si="7"/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25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2.6033660892271979E-2</v>
      </c>
      <c r="K1080" s="17">
        <f t="shared" si="7"/>
        <v>1.9750000000000002E-3</v>
      </c>
      <c r="L1080" s="18">
        <v>0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25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2.2760271670620107E-2</v>
      </c>
      <c r="K1081" s="17">
        <f t="shared" si="7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25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2.1814837941199438E-2</v>
      </c>
      <c r="K1082" s="17">
        <f t="shared" si="7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25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1.9419102915399184E-2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25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2.2737109896450315E-2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25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2.32588287217892E-2</v>
      </c>
      <c r="K1085" s="17">
        <f t="shared" si="7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25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2.2465959646994604E-2</v>
      </c>
      <c r="K1086" s="17">
        <f t="shared" si="7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25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2.2483022107257975E-2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25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2.5180342289425683E-2</v>
      </c>
      <c r="K1088" s="17">
        <f t="shared" si="7"/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25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2.5425824748690245E-2</v>
      </c>
      <c r="K1089" s="17">
        <f t="shared" si="7"/>
        <v>1.9916666666666668E-3</v>
      </c>
      <c r="L1089" s="18">
        <v>-3.3333333333334103E-3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25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2.4963256457727321E-2</v>
      </c>
      <c r="K1090" s="17">
        <f t="shared" si="7"/>
        <v>1.8999999999999998E-3</v>
      </c>
      <c r="L1090" s="18">
        <v>3.3444816053511683E-3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25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2.5835090853899623E-2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25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2.5569310248173983E-2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25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2.2322916221099824E-2</v>
      </c>
      <c r="K1093" s="17">
        <f t="shared" si="7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25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2.4719869700783596E-2</v>
      </c>
      <c r="K1094" s="17">
        <f t="shared" si="7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25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2.87823635350524E-2</v>
      </c>
      <c r="K1095" s="17">
        <f t="shared" si="7"/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25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2.4074728444846562E-2</v>
      </c>
      <c r="K1096" s="17">
        <f t="shared" si="7"/>
        <v>2.2666666666666668E-3</v>
      </c>
      <c r="L1096" s="18">
        <v>0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25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2.5151919193906077E-2</v>
      </c>
      <c r="K1097" s="17">
        <f t="shared" si="7"/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25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2.7721172020086615E-2</v>
      </c>
      <c r="K1098" s="17">
        <f t="shared" si="7"/>
        <v>2.2416666666666665E-3</v>
      </c>
      <c r="L1098" s="18">
        <v>0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25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2.6454169926570084E-2</v>
      </c>
      <c r="K1099" s="17">
        <f t="shared" si="7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25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3.0484493930016534E-2</v>
      </c>
      <c r="K1100" s="17">
        <f t="shared" si="7"/>
        <v>2.4333333333333334E-3</v>
      </c>
      <c r="L1100" s="18">
        <v>3.3112582781458233E-3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25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2.9327732353911052E-2</v>
      </c>
      <c r="K1101" s="17">
        <f t="shared" si="7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25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3.0600457343225022E-2</v>
      </c>
      <c r="K1102" s="17">
        <f t="shared" si="7"/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25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2.8093960185605268E-2</v>
      </c>
      <c r="K1103" s="17">
        <f t="shared" si="7"/>
        <v>2.2833333333333334E-3</v>
      </c>
      <c r="L1103" s="18">
        <v>0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25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2.4810346434776327E-2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25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1.9968680072464082E-2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25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1.7136795693940946E-2</v>
      </c>
      <c r="K1106" s="17">
        <f t="shared" si="8"/>
        <v>2.4250000000000001E-3</v>
      </c>
      <c r="L1106" s="18">
        <v>0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25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1.3237325314394114E-2</v>
      </c>
      <c r="K1107" s="17">
        <f t="shared" si="8"/>
        <v>2.4333333333333334E-3</v>
      </c>
      <c r="L1107" s="18">
        <v>0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25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1.438001536224945E-2</v>
      </c>
      <c r="K1108" s="17">
        <f t="shared" si="8"/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25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1.5199163567481645E-2</v>
      </c>
      <c r="K1109" s="17">
        <f t="shared" si="8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25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1.464877372988024E-2</v>
      </c>
      <c r="K1110" s="17">
        <f t="shared" si="8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25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1.8263397147427675E-2</v>
      </c>
      <c r="K1111" s="17">
        <f t="shared" si="8"/>
        <v>2.4916666666666668E-3</v>
      </c>
      <c r="L1111" s="18">
        <v>3.2786885245901232E-3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25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9.3191094264483115E-3</v>
      </c>
      <c r="K1112" s="17">
        <f t="shared" si="8"/>
        <v>2.65E-3</v>
      </c>
      <c r="L1112" s="18">
        <v>3.2679738562091387E-3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25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9.5203658642570143E-3</v>
      </c>
      <c r="K1113" s="17">
        <f t="shared" si="8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25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1.031342688839536E-2</v>
      </c>
      <c r="K1114" s="17">
        <f t="shared" si="8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25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1.0279999393056873E-2</v>
      </c>
      <c r="K1115" s="17">
        <f t="shared" si="8"/>
        <v>2.8750000000000004E-3</v>
      </c>
      <c r="L1115" s="18">
        <v>3.2573289902280145E-3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25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6.0123981940890109E-3</v>
      </c>
      <c r="K1116" s="17">
        <f t="shared" si="8"/>
        <v>2.9333333333333334E-3</v>
      </c>
      <c r="L1116" s="18">
        <v>0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25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8.9539903275959003E-3</v>
      </c>
      <c r="K1117" s="17">
        <f t="shared" si="8"/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25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1.4293246680489787E-2</v>
      </c>
      <c r="K1118" s="17">
        <f t="shared" si="8"/>
        <v>2.9333333333333334E-3</v>
      </c>
      <c r="L1118" s="18">
        <v>0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25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1.7407721795254481E-2</v>
      </c>
      <c r="K1119" s="17">
        <f t="shared" si="8"/>
        <v>2.9416666666666666E-3</v>
      </c>
      <c r="L1119" s="18">
        <v>0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25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1.7783603214981975E-2</v>
      </c>
      <c r="K1120" s="17">
        <f t="shared" si="8"/>
        <v>2.9499999999999999E-3</v>
      </c>
      <c r="L1120" s="18">
        <v>0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25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2.0768416516548933E-2</v>
      </c>
      <c r="K1121" s="17">
        <f t="shared" si="8"/>
        <v>2.891666666666667E-3</v>
      </c>
      <c r="L1121" s="18">
        <v>0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25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2.1180072052885347E-2</v>
      </c>
      <c r="K1122" s="17">
        <f t="shared" si="8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25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2.0503910898746813E-2</v>
      </c>
      <c r="K1123" s="17">
        <f t="shared" si="8"/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25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2.1313869911095407E-2</v>
      </c>
      <c r="K1124" s="17">
        <f t="shared" si="8"/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25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2.0697975586673301E-2</v>
      </c>
      <c r="K1125" s="17">
        <f t="shared" si="8"/>
        <v>2.9166666666666668E-3</v>
      </c>
      <c r="L1125" s="18">
        <v>-3.2154340836013651E-3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25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2.0404488365865978E-2</v>
      </c>
      <c r="K1126" s="17">
        <f t="shared" si="8"/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25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2.0116688099798604E-2</v>
      </c>
      <c r="K1127" s="17">
        <f t="shared" si="8"/>
        <v>2.9749999999999998E-3</v>
      </c>
      <c r="L1127" s="18">
        <v>0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25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1.9168162563063106E-2</v>
      </c>
      <c r="K1128" s="17">
        <f t="shared" si="8"/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25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2.3096654885277849E-2</v>
      </c>
      <c r="K1129" s="17">
        <f t="shared" si="8"/>
        <v>3.1999999999999997E-3</v>
      </c>
      <c r="L1129" s="18">
        <v>0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25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1.7905179847131435E-2</v>
      </c>
      <c r="K1130" s="17">
        <f t="shared" si="8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25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1.482460970881103E-2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25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1.9135049453914445E-2</v>
      </c>
      <c r="K1132" s="17">
        <f t="shared" si="8"/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25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1.4722855688756566E-2</v>
      </c>
      <c r="K1133" s="17">
        <f t="shared" si="8"/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25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1.6244854023430053E-2</v>
      </c>
      <c r="K1134" s="17">
        <f t="shared" si="8"/>
        <v>3.241666666666667E-3</v>
      </c>
      <c r="L1134" s="18">
        <v>0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25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1.7550975243830903E-2</v>
      </c>
      <c r="K1135" s="17">
        <f t="shared" si="8"/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25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1.5627031817292466E-2</v>
      </c>
      <c r="K1136" s="17">
        <f t="shared" si="8"/>
        <v>3.1999999999999997E-3</v>
      </c>
      <c r="L1136" s="18">
        <v>0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25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1.5600945451238373E-2</v>
      </c>
      <c r="K1137" s="17">
        <f t="shared" si="8"/>
        <v>3.1999999999999997E-3</v>
      </c>
      <c r="L1137" s="18">
        <v>0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25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1.6895101585208745E-2</v>
      </c>
      <c r="K1138" s="17">
        <f t="shared" si="8"/>
        <v>3.2666666666666664E-3</v>
      </c>
      <c r="L1138" s="18">
        <v>0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25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1.7464609664724014E-2</v>
      </c>
      <c r="K1139" s="17">
        <f t="shared" si="8"/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25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2.0763028087863605E-2</v>
      </c>
      <c r="K1140" s="17">
        <f t="shared" si="8"/>
        <v>3.4083333333333331E-3</v>
      </c>
      <c r="L1140" s="18">
        <v>0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25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2.0837244351847597E-2</v>
      </c>
      <c r="K1141" s="17">
        <f t="shared" si="8"/>
        <v>3.65E-3</v>
      </c>
      <c r="L1141" s="18">
        <v>3.154574132492094E-3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25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2.0277990782107264E-2</v>
      </c>
      <c r="K1142" s="17">
        <f t="shared" si="8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25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2.0025380555949508E-2</v>
      </c>
      <c r="K1143" s="17">
        <f t="shared" si="8"/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25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1.6787699492972857E-2</v>
      </c>
      <c r="K1144" s="17">
        <f t="shared" si="8"/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25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1.5636289279893578E-2</v>
      </c>
      <c r="K1145" s="17">
        <f t="shared" si="8"/>
        <v>3.8499999999999997E-3</v>
      </c>
      <c r="L1145" s="18">
        <v>6.230529595015355E-3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25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1.5945399708227632E-2</v>
      </c>
      <c r="K1146" s="17">
        <f t="shared" si="8"/>
        <v>3.8666666666666663E-3</v>
      </c>
      <c r="L1146" s="18">
        <v>0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25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1.7122532776956211E-2</v>
      </c>
      <c r="K1147" s="17">
        <f t="shared" si="8"/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25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1.8640869806406425E-2</v>
      </c>
      <c r="K1148" s="17">
        <f t="shared" si="8"/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25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2.1469746275426093E-2</v>
      </c>
      <c r="K1149" s="17">
        <f t="shared" si="8"/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25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1.6984554627857786E-2</v>
      </c>
      <c r="K1150" s="17">
        <f t="shared" si="8"/>
        <v>4.4749999999999998E-3</v>
      </c>
      <c r="L1150" s="18">
        <v>0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25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1.5184258257269196E-2</v>
      </c>
      <c r="K1151" s="17">
        <f t="shared" si="8"/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25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1.7550472769895221E-2</v>
      </c>
      <c r="K1152" s="17">
        <f t="shared" si="8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25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1.7209127414007527E-2</v>
      </c>
      <c r="K1153" s="17">
        <f t="shared" si="8"/>
        <v>4.1333333333333335E-3</v>
      </c>
      <c r="L1153" s="18">
        <v>0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25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1.5699179988644917E-2</v>
      </c>
      <c r="K1154" s="17">
        <f t="shared" si="8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25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1.7702796593967542E-2</v>
      </c>
      <c r="K1155" s="17">
        <f t="shared" si="8"/>
        <v>3.7999999999999996E-3</v>
      </c>
      <c r="L1155" s="18">
        <v>0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25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1.492324744085011E-2</v>
      </c>
      <c r="K1156" s="17">
        <f t="shared" si="8"/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25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1.5047417556569546E-2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25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1.146569657042616E-2</v>
      </c>
      <c r="K1158" s="17">
        <f t="shared" si="8"/>
        <v>3.0000000000000005E-3</v>
      </c>
      <c r="L1158" s="18">
        <v>3.0211480362538623E-3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25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1.0154687723681629E-2</v>
      </c>
      <c r="K1159" s="17">
        <f t="shared" si="8"/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25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6.6888424173850792E-3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25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5.8429399924017798E-3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25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5.6014945569616533E-3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25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3.7170652160612196E-3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25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2.7749063530155228E-3</v>
      </c>
      <c r="K1164" s="17">
        <f t="shared" si="8"/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25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1.43623339036325E-2</v>
      </c>
      <c r="K1165" s="17">
        <f t="shared" si="8"/>
        <v>4.1416666666666659E-3</v>
      </c>
      <c r="L1165" s="18">
        <v>2.9585798816569309E-3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25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1.2855353847072591E-2</v>
      </c>
      <c r="K1166" s="17">
        <f t="shared" si="8"/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25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1.0452136623004774E-2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25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1.2678441078516062E-2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25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8.1418936863224562E-3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25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1.0648723192857657E-2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25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1.2091899494496692E-2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25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1.3887336021522914E-2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25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1.8036658248511531E-2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25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1.8288512770385987E-2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25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1.9411454380266504E-2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25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2.1189629509386319E-2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25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3.1962930478075968E-2</v>
      </c>
      <c r="K1177" s="17">
        <f t="shared" si="9"/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25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3.6525709812248834E-2</v>
      </c>
      <c r="K1178" s="17">
        <f t="shared" si="9"/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25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4.1318190850740996E-2</v>
      </c>
      <c r="K1179" s="17">
        <f t="shared" si="9"/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25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3.9508635871311461E-2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25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4.4291481122662506E-2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25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4.4005770537381271E-2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25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4.5153230934821105E-2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25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5.1160702812125126E-2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25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4.6915176942952268E-2</v>
      </c>
      <c r="K1185" s="17">
        <f t="shared" si="9"/>
        <v>5.816666666666667E-3</v>
      </c>
      <c r="L1185" s="18">
        <v>5.4347826086957873E-3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25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4.8391251881241597E-2</v>
      </c>
      <c r="K1186" s="17">
        <f t="shared" si="9"/>
        <v>5.908333333333334E-3</v>
      </c>
      <c r="L1186" s="18">
        <v>2.7027027027026751E-3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25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4.8630407363694769E-2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25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4.7903834953348129E-2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25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3.4273852839411874E-2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25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3.4473051222696831E-2</v>
      </c>
      <c r="K1190" s="17">
        <f t="shared" si="9"/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25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3.5855171123232228E-2</v>
      </c>
      <c r="K1191" s="17">
        <f t="shared" si="9"/>
        <v>5.9416666666666671E-3</v>
      </c>
      <c r="L1191" s="18">
        <v>5.2910052910053462E-3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25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3.584159818728741E-2</v>
      </c>
      <c r="K1192" s="17">
        <f t="shared" si="9"/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25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3.5712270145280119E-2</v>
      </c>
      <c r="K1193" s="17">
        <f t="shared" si="9"/>
        <v>5.4249999999999993E-3</v>
      </c>
      <c r="L1193" s="18">
        <v>7.8534031413610705E-3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25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3.8661495557429405E-2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25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4.2299445320388124E-2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25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4.3082633572350364E-2</v>
      </c>
      <c r="K1196" s="17">
        <f t="shared" si="9"/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25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3.8737634673276358E-2</v>
      </c>
      <c r="K1197" s="17">
        <f t="shared" si="9"/>
        <v>5.3416666666666673E-3</v>
      </c>
      <c r="L1197" s="18">
        <v>0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25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3.7950315846341565E-2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25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3.6970146793074435E-2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25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3.5232874782428494E-2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25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3.1468804067137035E-2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25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3.0600508243545765E-2</v>
      </c>
      <c r="K1202" s="17">
        <f t="shared" si="9"/>
        <v>3.7000000000000002E-3</v>
      </c>
      <c r="L1202" s="18">
        <v>0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25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2.5808226636581316E-2</v>
      </c>
      <c r="K1203" s="17">
        <f t="shared" si="9"/>
        <v>3.0833333333333338E-3</v>
      </c>
      <c r="L1203" s="18">
        <v>2.5125628140703071E-3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25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2.6406012695973063E-2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25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2.6563596587414629E-2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25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2.9729295866962661E-2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25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2.7279665736632989E-2</v>
      </c>
      <c r="K1207" s="17">
        <f t="shared" si="9"/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25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2.5797087129159658E-2</v>
      </c>
      <c r="K1208" s="17">
        <f t="shared" si="9"/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25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2.6782712876519836E-2</v>
      </c>
      <c r="K1209" s="17">
        <f t="shared" si="9"/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25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2.793549015510699E-2</v>
      </c>
      <c r="K1210" s="17">
        <f t="shared" si="9"/>
        <v>3.908333333333334E-3</v>
      </c>
      <c r="L1210" s="18">
        <v>0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25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2.924437876212185E-2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25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2.9452732043147373E-2</v>
      </c>
      <c r="K1212" s="17">
        <f t="shared" si="9"/>
        <v>3.5166666666666662E-3</v>
      </c>
      <c r="L1212" s="18">
        <v>0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25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3.402380213943406E-2</v>
      </c>
      <c r="K1213" s="17">
        <f t="shared" si="9"/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25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3.3075799423179522E-2</v>
      </c>
      <c r="K1214" s="17">
        <f t="shared" si="9"/>
        <v>2.8166666666666665E-3</v>
      </c>
      <c r="L1214" s="18">
        <v>0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25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3.3030334424958875E-2</v>
      </c>
      <c r="K1215" s="17">
        <f t="shared" si="9"/>
        <v>2.6666666666666666E-3</v>
      </c>
      <c r="L1215" s="18">
        <v>4.8661800486617945E-3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25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3.1722870950398004E-2</v>
      </c>
      <c r="K1216" s="17">
        <f t="shared" si="9"/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25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3.2491519849269179E-2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25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3.065701924179871E-2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25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3.4198939930863696E-2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25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3.3324919092396182E-2</v>
      </c>
      <c r="K1220" s="17">
        <f t="shared" si="9"/>
        <v>3.316666666666667E-3</v>
      </c>
      <c r="L1220" s="18">
        <v>4.7961630695443347E-3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25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3.1848128382850789E-2</v>
      </c>
      <c r="K1221" s="17">
        <f t="shared" si="9"/>
        <v>3.3499999999999992E-3</v>
      </c>
      <c r="L1221" s="18">
        <v>2.3866348448686736E-3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25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3.2869154727576816E-2</v>
      </c>
      <c r="K1222" s="17">
        <f t="shared" si="9"/>
        <v>3.8833333333333337E-3</v>
      </c>
      <c r="L1222" s="18">
        <v>2.3809523809523725E-3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25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3.2353600110648362E-2</v>
      </c>
      <c r="K1223" s="17">
        <f t="shared" si="9"/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25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3.0952275407705385E-2</v>
      </c>
      <c r="K1224" s="17">
        <f t="shared" si="9"/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25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3.4203266601142132E-2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25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3.5646385061995307E-2</v>
      </c>
      <c r="K1226" s="17">
        <f t="shared" si="9"/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25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3.6299620936312768E-2</v>
      </c>
      <c r="K1227" s="17">
        <f t="shared" si="9"/>
        <v>4.6666666666666662E-3</v>
      </c>
      <c r="L1227" s="18">
        <v>7.0422535211267512E-3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25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3.6706179640648935E-2</v>
      </c>
      <c r="K1228" s="17">
        <f t="shared" si="9"/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25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3.7832949245322267E-2</v>
      </c>
      <c r="K1229" s="17">
        <f t="shared" si="9"/>
        <v>5.2166666666666672E-3</v>
      </c>
      <c r="L1229" s="18">
        <v>6.9284064665127154E-3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25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3.9601212792652149E-2</v>
      </c>
      <c r="K1230" s="17">
        <f t="shared" si="9"/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25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3.9012956353845656E-2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25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3.7349722974584443E-2</v>
      </c>
      <c r="K1232" s="17">
        <f t="shared" ref="K1232:K1295" si="10">F1232/12</f>
        <v>6.6750000000000004E-3</v>
      </c>
      <c r="L1232" s="18">
        <v>2.2624434389137971E-3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25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3.7389178150450265E-2</v>
      </c>
      <c r="K1233" s="17">
        <f t="shared" si="10"/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25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3.4361666734831257E-2</v>
      </c>
      <c r="K1234" s="17">
        <f t="shared" si="10"/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25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3.4659964356186006E-2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25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3.8735885109085127E-2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25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1.3007590705656914E-2</v>
      </c>
      <c r="K1237" s="17">
        <f t="shared" si="10"/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25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1.1627637717676022E-2</v>
      </c>
      <c r="K1238" s="17">
        <f t="shared" si="10"/>
        <v>6.474999999999999E-3</v>
      </c>
      <c r="L1238" s="18">
        <v>8.6580086580085869E-3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25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1.0918890278607528E-2</v>
      </c>
      <c r="K1239" s="17">
        <f t="shared" si="10"/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25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1.0400725948939068E-2</v>
      </c>
      <c r="K1240" s="17">
        <f t="shared" si="10"/>
        <v>6.633333333333334E-3</v>
      </c>
      <c r="L1240" s="18">
        <v>1.2711864406779627E-2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25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9.6581923790043447E-3</v>
      </c>
      <c r="K1241" s="17">
        <f t="shared" si="10"/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25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9.247793832998806E-3</v>
      </c>
      <c r="K1242" s="17">
        <f t="shared" si="10"/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25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8.0288182823065948E-3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25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6.8398706598302066E-3</v>
      </c>
      <c r="K1244" s="17">
        <f t="shared" si="10"/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25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6.5558098859546882E-3</v>
      </c>
      <c r="K1245" s="17">
        <f t="shared" si="10"/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25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5.1379580507353263E-3</v>
      </c>
      <c r="K1246" s="17">
        <f t="shared" si="10"/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25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3.6397262866001358E-3</v>
      </c>
      <c r="K1247" s="17">
        <f t="shared" si="10"/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25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7.8153925031669326E-3</v>
      </c>
      <c r="K1248" s="17">
        <f t="shared" si="10"/>
        <v>6.2250000000000005E-3</v>
      </c>
      <c r="L1248" s="18">
        <v>7.8277886497064575E-3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25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8.7725268384471269E-3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25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8.510502136491932E-3</v>
      </c>
      <c r="K1250" s="17">
        <f t="shared" si="10"/>
        <v>5.2166666666666672E-3</v>
      </c>
      <c r="L1250" s="18">
        <v>3.8535645472062008E-3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25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1.1652915327653073E-2</v>
      </c>
      <c r="K1251" s="17">
        <f t="shared" si="10"/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25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2.0467549504655558E-2</v>
      </c>
      <c r="K1252" s="17">
        <f t="shared" si="10"/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25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2.249589174917185E-2</v>
      </c>
      <c r="K1253" s="17">
        <f t="shared" si="10"/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25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2.2954137947441975E-2</v>
      </c>
      <c r="K1254" s="17">
        <f t="shared" si="10"/>
        <v>4.3583333333333339E-3</v>
      </c>
      <c r="L1254" s="18">
        <v>5.6710775047259521E-3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25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2.2962026797216855E-2</v>
      </c>
      <c r="K1255" s="17">
        <f t="shared" si="10"/>
        <v>4.45E-3</v>
      </c>
      <c r="L1255" s="18">
        <v>7.5187969924812581E-3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25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2.562828239500468E-2</v>
      </c>
      <c r="K1256" s="17">
        <f t="shared" si="10"/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25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2.6366203231842036E-2</v>
      </c>
      <c r="K1257" s="17">
        <f t="shared" si="10"/>
        <v>5.3666666666666663E-3</v>
      </c>
      <c r="L1257" s="18">
        <v>1.8450184501843658E-3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25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2.7919172652185437E-2</v>
      </c>
      <c r="K1258" s="17">
        <f t="shared" si="10"/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25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2.5897550175896126E-2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25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2.4621769499649417E-2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25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2.3710554432642236E-2</v>
      </c>
      <c r="K1261" s="17">
        <f t="shared" si="10"/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25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2.1851517047881235E-2</v>
      </c>
      <c r="K1262" s="17">
        <f t="shared" si="10"/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25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2.2232620070698008E-2</v>
      </c>
      <c r="K1263" s="17">
        <f t="shared" si="10"/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25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1.5071793479238654E-2</v>
      </c>
      <c r="K1264" s="17">
        <f t="shared" si="10"/>
        <v>4.1666666666666666E-3</v>
      </c>
      <c r="L1264" s="18">
        <v>1.7921146953405742E-3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25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1.4240491822515487E-2</v>
      </c>
      <c r="K1265" s="17">
        <f t="shared" si="10"/>
        <v>4.0500000000000006E-3</v>
      </c>
      <c r="L1265" s="18">
        <v>3.5778175313059268E-3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25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1.4148694700765605E-2</v>
      </c>
      <c r="K1266" s="17">
        <f t="shared" si="10"/>
        <v>4.333333333333334E-3</v>
      </c>
      <c r="L1266" s="18">
        <v>7.1301247771835552E-3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25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1.8925152857425812E-2</v>
      </c>
      <c r="K1267" s="17">
        <f t="shared" si="10"/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25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1.8842076314738877E-2</v>
      </c>
      <c r="K1268" s="17">
        <f t="shared" si="10"/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25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2.0628812323531774E-2</v>
      </c>
      <c r="K1269" s="17">
        <f t="shared" si="10"/>
        <v>4.2833333333333326E-3</v>
      </c>
      <c r="L1269" s="18">
        <v>5.2539404553415547E-3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25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2.3782230589017975E-2</v>
      </c>
      <c r="K1270" s="17">
        <f t="shared" si="10"/>
        <v>4.2333333333333329E-3</v>
      </c>
      <c r="L1270" s="18">
        <v>3.4843205574912606E-3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25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2.5568994549338551E-2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25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2.7895066580256818E-2</v>
      </c>
      <c r="K1272" s="17">
        <f t="shared" si="10"/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25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2.8567073849165323E-2</v>
      </c>
      <c r="K1273" s="17">
        <f t="shared" si="10"/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25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2.9600479223097238E-2</v>
      </c>
      <c r="K1274" s="17">
        <f t="shared" si="10"/>
        <v>3.8499999999999997E-3</v>
      </c>
      <c r="L1274" s="18">
        <v>5.1546391752577136E-3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25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2.7970943418990594E-2</v>
      </c>
      <c r="K1275" s="17">
        <f t="shared" si="10"/>
        <v>3.8916666666666665E-3</v>
      </c>
      <c r="L1275" s="18">
        <v>1.025641025641022E-2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25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3.0339022782605165E-2</v>
      </c>
      <c r="K1276" s="17">
        <f t="shared" si="10"/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25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3.114101971099165E-2</v>
      </c>
      <c r="K1277" s="17">
        <f t="shared" si="10"/>
        <v>3.7833333333333334E-3</v>
      </c>
      <c r="L1277" s="18">
        <v>8.4033613445377853E-3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25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3.5317181282159694E-2</v>
      </c>
      <c r="K1278" s="17">
        <f t="shared" si="10"/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25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3.1942967839795139E-2</v>
      </c>
      <c r="K1279" s="17">
        <f t="shared" si="10"/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25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3.3184264453878766E-2</v>
      </c>
      <c r="K1280" s="17">
        <f t="shared" si="10"/>
        <v>4.3249999999999999E-3</v>
      </c>
      <c r="L1280" s="18">
        <v>4.9423393739702615E-3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25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3.3753389969913991E-2</v>
      </c>
      <c r="K1281" s="17">
        <f t="shared" si="10"/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25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3.2370162832341745E-2</v>
      </c>
      <c r="K1282" s="17">
        <f t="shared" si="10"/>
        <v>4.8416666666666669E-3</v>
      </c>
      <c r="L1282" s="18">
        <v>3.2679738562091387E-3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25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3.277732007849235E-2</v>
      </c>
      <c r="K1283" s="17">
        <f t="shared" si="10"/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25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2.9219279330657318E-2</v>
      </c>
      <c r="K1284" s="17">
        <f t="shared" si="10"/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25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3.0477509317322377E-2</v>
      </c>
      <c r="K1285" s="17">
        <f t="shared" si="10"/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25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2.8815902994691407E-2</v>
      </c>
      <c r="K1286" s="17">
        <f t="shared" si="10"/>
        <v>5.3666666666666663E-3</v>
      </c>
      <c r="L1286" s="18">
        <v>6.441223832528209E-3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25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3.1170595486518765E-2</v>
      </c>
      <c r="K1287" s="17">
        <f t="shared" si="10"/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25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2.7571177566535657E-2</v>
      </c>
      <c r="K1288" s="17">
        <f t="shared" si="10"/>
        <v>5.2416666666666662E-3</v>
      </c>
      <c r="L1288" s="18">
        <v>7.9491255961843255E-3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25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2.2947412131346056E-2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25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1.6560718561026463E-2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25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1.652409474450027E-2</v>
      </c>
      <c r="K1291" s="17">
        <f t="shared" si="10"/>
        <v>5.6083333333333332E-3</v>
      </c>
      <c r="L1291" s="18">
        <v>1.0852713178294726E-2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25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1.4671943773198694E-2</v>
      </c>
      <c r="K1292" s="17">
        <f t="shared" si="10"/>
        <v>5.841666666666666E-3</v>
      </c>
      <c r="L1292" s="18">
        <v>7.6687116564417845E-3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25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1.2025347355790611E-2</v>
      </c>
      <c r="K1293" s="17">
        <f t="shared" si="10"/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25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1.2727142794259797E-2</v>
      </c>
      <c r="K1294" s="17">
        <f t="shared" si="10"/>
        <v>6.541666666666667E-3</v>
      </c>
      <c r="L1294" s="18">
        <v>7.575757575757569E-3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25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1.4377003887983967E-2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25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1.4115013794738413E-2</v>
      </c>
      <c r="K1296" s="17">
        <f t="shared" ref="K1296:K1359" si="11">F1296/12</f>
        <v>7.2000000000000007E-3</v>
      </c>
      <c r="L1296" s="18">
        <v>4.4709388971686526E-3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25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1.4875825528633764E-2</v>
      </c>
      <c r="K1297" s="17">
        <f t="shared" si="11"/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25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1.4450993466509915E-2</v>
      </c>
      <c r="K1298" s="17">
        <f t="shared" si="11"/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25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1.2293421851360514E-2</v>
      </c>
      <c r="K1299" s="17">
        <f t="shared" si="11"/>
        <v>7.7666666666666674E-3</v>
      </c>
      <c r="L1299" s="18">
        <v>1.171303074670571E-2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25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1.1732195015869321E-2</v>
      </c>
      <c r="K1300" s="17">
        <f t="shared" si="11"/>
        <v>7.9000000000000008E-3</v>
      </c>
      <c r="L1300" s="18">
        <v>1.013024602026058E-2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25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1.1631279083259919E-2</v>
      </c>
      <c r="K1301" s="17">
        <f t="shared" si="11"/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25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1.4245847854920541E-2</v>
      </c>
      <c r="K1302" s="17">
        <f t="shared" si="11"/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25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1.2128730400153226E-2</v>
      </c>
      <c r="K1303" s="17">
        <f t="shared" si="11"/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25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9.7380421928838414E-3</v>
      </c>
      <c r="K1304" s="17">
        <f t="shared" si="11"/>
        <v>7.6999999999999994E-3</v>
      </c>
      <c r="L1304" s="18">
        <v>1.1065006915629283E-2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25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1.1604750502637396E-2</v>
      </c>
      <c r="K1305" s="17">
        <f t="shared" si="11"/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25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9.4391885530227173E-3</v>
      </c>
      <c r="K1306" s="17">
        <f t="shared" si="11"/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25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1.0247460719875284E-2</v>
      </c>
      <c r="K1307" s="17">
        <f t="shared" si="11"/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25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1.0814533816158139E-2</v>
      </c>
      <c r="K1308" s="17">
        <f t="shared" si="11"/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25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1.0549114228210584E-2</v>
      </c>
      <c r="K1309" s="17">
        <f t="shared" si="11"/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25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1.1297573914931185E-2</v>
      </c>
      <c r="K1310" s="17">
        <f t="shared" si="11"/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25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1.0827221399818003E-2</v>
      </c>
      <c r="K1311" s="17">
        <f t="shared" si="11"/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25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1.187699069940918E-2</v>
      </c>
      <c r="K1312" s="17">
        <f t="shared" si="11"/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25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1.5347136031417651E-2</v>
      </c>
      <c r="K1313" s="17">
        <f t="shared" si="11"/>
        <v>1.1000000000000001E-2</v>
      </c>
      <c r="L1313" s="18">
        <v>1.1235955056179803E-2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25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1.5051482344189814E-2</v>
      </c>
      <c r="K1314" s="17">
        <f t="shared" si="11"/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25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1.5304419705671634E-2</v>
      </c>
      <c r="K1315" s="17">
        <f t="shared" si="11"/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25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2.0153739778505524E-2</v>
      </c>
      <c r="K1316" s="17">
        <f t="shared" si="11"/>
        <v>6.7166666666666668E-3</v>
      </c>
      <c r="L1316" s="18">
        <v>0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25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1.9950114255319382E-2</v>
      </c>
      <c r="K1317" s="17">
        <f t="shared" si="11"/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25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2.3796323666821627E-2</v>
      </c>
      <c r="K1318" s="17">
        <f t="shared" si="11"/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25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2.2769630021286881E-2</v>
      </c>
      <c r="K1319" s="17">
        <f t="shared" si="11"/>
        <v>9.6833333333333337E-3</v>
      </c>
      <c r="L1319" s="18">
        <v>9.52380952380949E-3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25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2.1949572148844257E-2</v>
      </c>
      <c r="K1320" s="17">
        <f t="shared" si="11"/>
        <v>1.1441666666666668E-2</v>
      </c>
      <c r="L1320" s="18">
        <v>8.2547169811320042E-3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25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2.6816980935562621E-2</v>
      </c>
      <c r="K1321" s="17">
        <f t="shared" si="11"/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25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2.8695632443089404E-2</v>
      </c>
      <c r="K1322" s="17">
        <f t="shared" si="11"/>
        <v>1.2516666666666667E-2</v>
      </c>
      <c r="L1322" s="18">
        <v>8.1112398609501923E-3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25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3.0009459721825536E-2</v>
      </c>
      <c r="K1323" s="17">
        <f t="shared" si="11"/>
        <v>1.2325000000000001E-2</v>
      </c>
      <c r="L1323" s="18">
        <v>1.0344827586207028E-2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25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2.7939970487667193E-2</v>
      </c>
      <c r="K1324" s="17">
        <f t="shared" si="11"/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25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2.7352309244193317E-2</v>
      </c>
      <c r="K1325" s="17">
        <f t="shared" si="11"/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25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2.8844657207437455E-2</v>
      </c>
      <c r="K1326" s="17">
        <f t="shared" si="11"/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25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2.7893345192762788E-2</v>
      </c>
      <c r="K1327" s="17">
        <f t="shared" si="11"/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25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2.5590161325829454E-2</v>
      </c>
      <c r="K1328" s="17">
        <f t="shared" si="11"/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25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2.6991348706880015E-2</v>
      </c>
      <c r="K1329" s="17">
        <f t="shared" si="11"/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25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2.1483491518377928E-2</v>
      </c>
      <c r="K1330" s="17">
        <f t="shared" si="11"/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25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1.4896979917639056E-2</v>
      </c>
      <c r="K1331" s="17">
        <f t="shared" si="11"/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25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1.5672801545976774E-2</v>
      </c>
      <c r="K1332" s="17">
        <f t="shared" si="11"/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25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1.1909269377460483E-2</v>
      </c>
      <c r="K1333" s="17">
        <f t="shared" si="11"/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25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1.0700482738393968E-2</v>
      </c>
      <c r="K1334" s="17">
        <f t="shared" si="11"/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25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1.050619809996162E-2</v>
      </c>
      <c r="K1335" s="17">
        <f t="shared" si="11"/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25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5.5484764360827984E-3</v>
      </c>
      <c r="K1336" s="17">
        <f t="shared" si="11"/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25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2.9237702760135918E-3</v>
      </c>
      <c r="K1337" s="17">
        <f t="shared" si="11"/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25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-9.5789707443040659E-4</v>
      </c>
      <c r="K1338" s="17">
        <f t="shared" si="11"/>
        <v>1.0074999999999999E-2</v>
      </c>
      <c r="L1338" s="18">
        <v>9.4836670179134774E-3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25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1.2132122988424072E-3</v>
      </c>
      <c r="K1339" s="17">
        <f t="shared" si="11"/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25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-1.1551405729039423E-2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25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-2.8573987224354805E-3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25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5.5024483244141883E-4</v>
      </c>
      <c r="K1342" s="17">
        <f t="shared" si="11"/>
        <v>6.5999999999999991E-3</v>
      </c>
      <c r="L1342" s="18">
        <v>2.0470829068577334E-3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25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6.5576356183027059E-3</v>
      </c>
      <c r="K1343" s="17">
        <f t="shared" si="11"/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25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9.5761955538445982E-4</v>
      </c>
      <c r="K1344" s="17">
        <f t="shared" si="11"/>
        <v>6.7250000000000009E-3</v>
      </c>
      <c r="L1344" s="18">
        <v>-2.0366598778004397E-3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25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2.9892724686617061E-3</v>
      </c>
      <c r="K1345" s="17">
        <f t="shared" si="11"/>
        <v>6.6166666666666665E-3</v>
      </c>
      <c r="L1345" s="18">
        <v>-4.0816326530612734E-3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25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2.1941591938150367E-3</v>
      </c>
      <c r="K1346" s="17">
        <f t="shared" si="11"/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25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3.5541581029531558E-4</v>
      </c>
      <c r="K1347" s="17">
        <f t="shared" si="11"/>
        <v>6.7583333333333323E-3</v>
      </c>
      <c r="L1347" s="18">
        <v>1.0224948875257045E-3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25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5.9928270314250727E-3</v>
      </c>
      <c r="K1348" s="17">
        <f t="shared" si="11"/>
        <v>6.9583333333333329E-3</v>
      </c>
      <c r="L1348" s="18">
        <v>0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25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6.6259484153096924E-3</v>
      </c>
      <c r="K1349" s="17">
        <f t="shared" si="11"/>
        <v>6.8416666666666669E-3</v>
      </c>
      <c r="L1349" s="18">
        <v>7.1501532175688443E-3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25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1.0428323675455414E-2</v>
      </c>
      <c r="K1350" s="17">
        <f t="shared" si="11"/>
        <v>6.8250000000000003E-3</v>
      </c>
      <c r="L1350" s="18">
        <v>6.0851926977687487E-3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25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1.5826372558470386E-2</v>
      </c>
      <c r="K1351" s="17">
        <f t="shared" si="11"/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25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2.5380281584806229E-2</v>
      </c>
      <c r="K1352" s="17">
        <f t="shared" si="11"/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25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1.947528000765578E-2</v>
      </c>
      <c r="K1353" s="17">
        <f t="shared" si="11"/>
        <v>7.7833333333333331E-3</v>
      </c>
      <c r="L1353" s="18">
        <v>3.0030030030030463E-3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25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2.3143007955748439E-2</v>
      </c>
      <c r="K1354" s="17">
        <f t="shared" si="11"/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25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2.4708145815334426E-2</v>
      </c>
      <c r="K1355" s="17">
        <f t="shared" si="11"/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25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2.6601705642275247E-2</v>
      </c>
      <c r="K1356" s="17">
        <f t="shared" si="11"/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25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2.7021576884053711E-2</v>
      </c>
      <c r="K1357" s="17">
        <f t="shared" si="11"/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25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3.0699845409105173E-2</v>
      </c>
      <c r="K1358" s="17">
        <f t="shared" si="11"/>
        <v>7.4166666666666678E-3</v>
      </c>
      <c r="L1358" s="18">
        <v>5.9230009871669154E-3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25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2.6663986492806675E-2</v>
      </c>
      <c r="K1359" s="17">
        <f t="shared" si="11"/>
        <v>7.5749999999999993E-3</v>
      </c>
      <c r="L1359" s="18">
        <v>4.9067713444552741E-3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25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2.4067785573747169E-2</v>
      </c>
      <c r="K1360" s="17">
        <f t="shared" ref="K1360:K1423" si="12">F1360/12</f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25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2.2645296279997007E-2</v>
      </c>
      <c r="K1361" s="17">
        <f t="shared" si="12"/>
        <v>8.0750000000000006E-3</v>
      </c>
      <c r="L1361" s="18">
        <v>4.873294346978474E-3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25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2.1475198254225846E-2</v>
      </c>
      <c r="K1362" s="17">
        <f t="shared" si="12"/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25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1.2646655144741225E-3</v>
      </c>
      <c r="K1363" s="17">
        <f t="shared" si="12"/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25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-1.9025817654069498E-3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25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-3.1378862596295977E-3</v>
      </c>
      <c r="K1365" s="17">
        <f t="shared" si="12"/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25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-9.492706020334191E-3</v>
      </c>
      <c r="K1366" s="17">
        <f t="shared" si="12"/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25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-1.3528758513682246E-2</v>
      </c>
      <c r="K1367" s="17">
        <f t="shared" si="12"/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25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-2.1877368162357552E-2</v>
      </c>
      <c r="K1368" s="17">
        <f t="shared" si="12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25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-2.7197009811757263E-2</v>
      </c>
      <c r="K1369" s="17">
        <f t="shared" si="12"/>
        <v>6.7166666666666668E-3</v>
      </c>
      <c r="L1369" s="18">
        <v>0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25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-2.990546986218932E-2</v>
      </c>
      <c r="K1370" s="17">
        <f t="shared" si="12"/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25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-2.45198118515394E-2</v>
      </c>
      <c r="K1371" s="17">
        <f t="shared" si="12"/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25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-2.4816356586720423E-2</v>
      </c>
      <c r="K1372" s="17">
        <f t="shared" si="12"/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25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-2.2412727350141538E-2</v>
      </c>
      <c r="K1373" s="17">
        <f t="shared" si="12"/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25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-2.5481818933466922E-2</v>
      </c>
      <c r="K1374" s="17">
        <f t="shared" si="12"/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25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-2.6608224046804581E-2</v>
      </c>
      <c r="K1375" s="17">
        <f t="shared" si="12"/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25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-2.4639264237001423E-2</v>
      </c>
      <c r="K1376" s="17">
        <f t="shared" si="12"/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25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-2.4228277248912435E-2</v>
      </c>
      <c r="K1377" s="17">
        <f t="shared" si="12"/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25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-3.129514379947048E-2</v>
      </c>
      <c r="K1378" s="17">
        <f t="shared" si="12"/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25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-2.7069853285312515E-2</v>
      </c>
      <c r="K1379" s="17">
        <f t="shared" si="12"/>
        <v>5.9666666666666661E-3</v>
      </c>
      <c r="L1379" s="18">
        <v>3.6934441366573978E-3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25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-2.7716717871836893E-2</v>
      </c>
      <c r="K1380" s="17">
        <f t="shared" si="12"/>
        <v>6.0333333333333341E-3</v>
      </c>
      <c r="L1380" s="18">
        <v>2.7598896044158661E-3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25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-1.9466050685474433E-2</v>
      </c>
      <c r="K1381" s="17">
        <f t="shared" si="12"/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25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-1.9172465746617042E-2</v>
      </c>
      <c r="K1382" s="17">
        <f t="shared" si="12"/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25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-1.7914623847065738E-2</v>
      </c>
      <c r="K1383" s="17">
        <f t="shared" si="12"/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25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-1.6419884417467775E-2</v>
      </c>
      <c r="K1384" s="17">
        <f t="shared" si="12"/>
        <v>5.4666666666666657E-3</v>
      </c>
      <c r="L1384" s="18">
        <v>-4.5745654162854255E-3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25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-2.458493467140957E-2</v>
      </c>
      <c r="K1385" s="17">
        <f t="shared" si="12"/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25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-2.1871727260963241E-2</v>
      </c>
      <c r="K1386" s="17">
        <f t="shared" si="12"/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25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-1.2292600178999325E-2</v>
      </c>
      <c r="K1387" s="17">
        <f t="shared" si="12"/>
        <v>5.1749999999999999E-3</v>
      </c>
      <c r="L1387" s="18">
        <v>5.5096418732782926E-3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25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-1.1285394842066965E-2</v>
      </c>
      <c r="K1388" s="17">
        <f t="shared" si="12"/>
        <v>4.8583333333333334E-3</v>
      </c>
      <c r="L1388" s="18">
        <v>0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25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-9.6763577636756731E-3</v>
      </c>
      <c r="K1389" s="17">
        <f t="shared" si="12"/>
        <v>4.6083333333333332E-3</v>
      </c>
      <c r="L1389" s="18">
        <v>1.8264840182649067E-3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25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-5.1379697377515127E-3</v>
      </c>
      <c r="K1390" s="17">
        <f t="shared" si="12"/>
        <v>4.3416666666666664E-3</v>
      </c>
      <c r="L1390" s="18">
        <v>4.5578851412944044E-3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25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-8.0243504595471603E-3</v>
      </c>
      <c r="K1391" s="17">
        <f t="shared" si="12"/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25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-2.1243617520336423E-3</v>
      </c>
      <c r="K1392" s="17">
        <f t="shared" si="12"/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25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-1.1375066400002028E-2</v>
      </c>
      <c r="K1393" s="17">
        <f t="shared" si="12"/>
        <v>4.6083333333333332E-3</v>
      </c>
      <c r="L1393" s="18">
        <v>9.0579710144922387E-4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25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-5.8399164021276893E-3</v>
      </c>
      <c r="K1394" s="17">
        <f t="shared" si="12"/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25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-4.5051693165839291E-3</v>
      </c>
      <c r="K1395" s="17">
        <f t="shared" si="12"/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25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-2.2167213367741499E-3</v>
      </c>
      <c r="K1396" s="17">
        <f t="shared" si="12"/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25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4.4934353103554163E-3</v>
      </c>
      <c r="K1397" s="17">
        <f t="shared" si="12"/>
        <v>4.7000000000000002E-3</v>
      </c>
      <c r="L1397" s="18">
        <v>5.3523639607493401E-3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25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6.9414119703734931E-3</v>
      </c>
      <c r="K1398" s="17">
        <f t="shared" si="12"/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25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5.2024630849464666E-3</v>
      </c>
      <c r="K1399" s="17">
        <f t="shared" si="12"/>
        <v>4.725E-3</v>
      </c>
      <c r="L1399" s="18">
        <v>3.5366931918656697E-3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25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1.8819419827822619E-3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25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1.9975339566307279E-3</v>
      </c>
      <c r="K1401" s="17">
        <f t="shared" si="12"/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25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6.3508338791825082E-3</v>
      </c>
      <c r="K1402" s="17">
        <f t="shared" si="12"/>
        <v>5.3333333333333332E-3</v>
      </c>
      <c r="L1402" s="18">
        <v>5.2447552447552059E-3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25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1.047910294162532E-2</v>
      </c>
      <c r="K1403" s="17">
        <f t="shared" si="12"/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25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9.8998128726842244E-3</v>
      </c>
      <c r="K1404" s="17">
        <f t="shared" si="12"/>
        <v>4.7416666666666675E-3</v>
      </c>
      <c r="L1404" s="18">
        <v>8.6730268863832727E-4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25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1.327597727062212E-2</v>
      </c>
      <c r="K1405" s="17">
        <f t="shared" si="12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25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8.4242125958036863E-3</v>
      </c>
      <c r="K1406" s="17">
        <f t="shared" si="12"/>
        <v>4.8416666666666669E-3</v>
      </c>
      <c r="L1406" s="18">
        <v>2.5996533795493715E-3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25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8.793443016955501E-3</v>
      </c>
      <c r="K1407" s="17">
        <f t="shared" si="12"/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25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6.080846083931034E-3</v>
      </c>
      <c r="K1408" s="17">
        <f t="shared" si="12"/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25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5.0651948699860184E-3</v>
      </c>
      <c r="K1409" s="17">
        <f t="shared" si="12"/>
        <v>4.9249999999999997E-3</v>
      </c>
      <c r="L1409" s="18">
        <v>5.1502145922746045E-3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25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1.348455098543882E-3</v>
      </c>
      <c r="K1410" s="17">
        <f t="shared" si="12"/>
        <v>5.2166666666666672E-3</v>
      </c>
      <c r="L1410" s="18">
        <v>3.4158838599487318E-3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25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-5.396973846314811E-3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25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-2.8221275355136063E-3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25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-6.2392239214418554E-3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25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-1.000145352075521E-2</v>
      </c>
      <c r="K1414" s="17">
        <f t="shared" si="12"/>
        <v>6.0333333333333341E-3</v>
      </c>
      <c r="L1414" s="18">
        <v>6.7226890756302282E-3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25">
      <c r="A1415" s="1">
        <v>198810</v>
      </c>
      <c r="B1415" s="34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-1.0462941333377867E-2</v>
      </c>
      <c r="K1415" s="17">
        <f t="shared" si="12"/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25">
      <c r="A1416" s="1">
        <v>198811</v>
      </c>
      <c r="B1416" s="34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-7.764731068158409E-3</v>
      </c>
      <c r="K1416" s="17">
        <f t="shared" si="12"/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25">
      <c r="A1417" s="1">
        <v>198812</v>
      </c>
      <c r="B1417" s="34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-2.1405973884994545E-2</v>
      </c>
      <c r="K1417" s="17">
        <f t="shared" si="12"/>
        <v>6.7250000000000009E-3</v>
      </c>
      <c r="L1417" s="18">
        <v>1.6625103906899863E-3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25">
      <c r="A1418" s="1">
        <v>198901</v>
      </c>
      <c r="B1418" s="34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-2.2361176026145738E-2</v>
      </c>
      <c r="K1418" s="17">
        <f t="shared" si="12"/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25">
      <c r="A1419" s="1">
        <v>198902</v>
      </c>
      <c r="B1419" s="34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-2.4823849041746632E-2</v>
      </c>
      <c r="K1419" s="17">
        <f t="shared" si="12"/>
        <v>7.108333333333332E-3</v>
      </c>
      <c r="L1419" s="18">
        <v>4.1288191577208977E-3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25">
      <c r="A1420" s="1">
        <v>198903</v>
      </c>
      <c r="B1420" s="34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-2.3102994205530625E-2</v>
      </c>
      <c r="K1420" s="17">
        <f t="shared" si="12"/>
        <v>7.3499999999999998E-3</v>
      </c>
      <c r="L1420" s="18">
        <v>5.7565789473683626E-3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25">
      <c r="A1421" s="1">
        <v>198904</v>
      </c>
      <c r="B1421" s="34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-2.2803092452062742E-2</v>
      </c>
      <c r="K1421" s="17">
        <f t="shared" si="12"/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25">
      <c r="A1422" s="1">
        <v>198905</v>
      </c>
      <c r="B1422" s="34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-2.8037605108242474E-2</v>
      </c>
      <c r="K1422" s="17">
        <f t="shared" si="12"/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25">
      <c r="A1423" s="1">
        <v>198906</v>
      </c>
      <c r="B1423" s="34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-2.3938157638000345E-2</v>
      </c>
      <c r="K1423" s="17">
        <f t="shared" si="12"/>
        <v>6.7916666666666672E-3</v>
      </c>
      <c r="L1423" s="18">
        <v>2.4232633279481774E-3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25">
      <c r="A1424" s="1">
        <v>198907</v>
      </c>
      <c r="B1424" s="34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-2.8526557171023124E-2</v>
      </c>
      <c r="K1424" s="17">
        <f t="shared" ref="K1424:K1487" si="13">F1424/12</f>
        <v>6.566666666666666E-3</v>
      </c>
      <c r="L1424" s="18">
        <v>2.4174053182917099E-3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25">
      <c r="A1425" s="1">
        <v>198908</v>
      </c>
      <c r="B1425" s="34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-2.481214332715145E-2</v>
      </c>
      <c r="K1425" s="17">
        <f t="shared" si="13"/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25">
      <c r="A1426" s="1">
        <v>198909</v>
      </c>
      <c r="B1426" s="34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-2.5736629212138526E-2</v>
      </c>
      <c r="K1426" s="17">
        <f t="shared" si="13"/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25">
      <c r="A1427" s="1">
        <v>198910</v>
      </c>
      <c r="B1427" s="34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-2.4339990367764259E-2</v>
      </c>
      <c r="K1427" s="17">
        <f t="shared" si="13"/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25">
      <c r="A1428" s="1">
        <v>198911</v>
      </c>
      <c r="B1428" s="34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-2.7022798048457825E-2</v>
      </c>
      <c r="K1428" s="17">
        <f t="shared" si="13"/>
        <v>6.4083333333333345E-3</v>
      </c>
      <c r="L1428" s="18">
        <v>2.3885350318473275E-3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25">
      <c r="A1429" s="1">
        <v>198912</v>
      </c>
      <c r="B1429" s="34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-1.2323269297171409E-2</v>
      </c>
      <c r="K1429" s="17">
        <f t="shared" si="13"/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25">
      <c r="A1430" s="1">
        <v>199001</v>
      </c>
      <c r="B1430" s="34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-1.379182250591339E-2</v>
      </c>
      <c r="K1430" s="17">
        <f t="shared" si="13"/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25">
      <c r="A1431" s="1">
        <v>199002</v>
      </c>
      <c r="B1431" s="34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-1.1625551768287948E-2</v>
      </c>
      <c r="K1431" s="17">
        <f t="shared" si="13"/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25">
      <c r="A1432" s="1">
        <v>199003</v>
      </c>
      <c r="B1432" s="34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-1.027529833137842E-2</v>
      </c>
      <c r="K1432" s="17">
        <f t="shared" si="13"/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25">
      <c r="A1433" s="1">
        <v>199004</v>
      </c>
      <c r="B1433" s="34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-1.0132832134762324E-2</v>
      </c>
      <c r="K1433" s="17">
        <f t="shared" si="13"/>
        <v>6.474999999999999E-3</v>
      </c>
      <c r="L1433" s="18">
        <v>1.5540015540016494E-3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25">
      <c r="A1434" s="1">
        <v>199005</v>
      </c>
      <c r="B1434" s="34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-1.9610407709849407E-3</v>
      </c>
      <c r="K1434" s="17">
        <f t="shared" si="13"/>
        <v>6.45E-3</v>
      </c>
      <c r="L1434" s="18">
        <v>2.3273855702092838E-3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25">
      <c r="A1435" s="1">
        <v>199006</v>
      </c>
      <c r="B1435" s="34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-4.7405026729145899E-4</v>
      </c>
      <c r="K1435" s="17">
        <f t="shared" si="13"/>
        <v>6.4416666666666676E-3</v>
      </c>
      <c r="L1435" s="18">
        <v>5.4179566563468118E-3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25">
      <c r="A1436" s="1">
        <v>199007</v>
      </c>
      <c r="B1436" s="34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4.9183554614882236E-3</v>
      </c>
      <c r="K1436" s="17">
        <f t="shared" si="13"/>
        <v>6.3500000000000006E-3</v>
      </c>
      <c r="L1436" s="18">
        <v>3.8491147036181506E-3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25">
      <c r="A1437" s="1">
        <v>199008</v>
      </c>
      <c r="B1437" s="34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1.4757640474834138E-3</v>
      </c>
      <c r="K1437" s="17">
        <f t="shared" si="13"/>
        <v>6.2083333333333331E-3</v>
      </c>
      <c r="L1437" s="18">
        <v>9.2024539877300082E-3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25">
      <c r="A1438" s="1">
        <v>199009</v>
      </c>
      <c r="B1438" s="34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1.3901203376417268E-3</v>
      </c>
      <c r="K1438" s="17">
        <f t="shared" si="13"/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25">
      <c r="A1439" s="1">
        <v>199010</v>
      </c>
      <c r="B1439" s="34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-4.5267348622340015E-4</v>
      </c>
      <c r="K1439" s="17">
        <f t="shared" si="13"/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25">
      <c r="A1440" s="1">
        <v>199011</v>
      </c>
      <c r="B1440" s="34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9.2690707942396614E-4</v>
      </c>
      <c r="K1440" s="17">
        <f t="shared" si="13"/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25">
      <c r="A1441" s="1">
        <v>199012</v>
      </c>
      <c r="B1441" s="34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-1.8297096469712703E-3</v>
      </c>
      <c r="K1441" s="17">
        <f t="shared" si="13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25">
      <c r="A1442" s="1">
        <v>199101</v>
      </c>
      <c r="B1442" s="34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6.4801504014954867E-4</v>
      </c>
      <c r="K1442" s="17">
        <f t="shared" si="13"/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25">
      <c r="A1443" s="1">
        <v>199102</v>
      </c>
      <c r="B1443" s="34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1.1784903191128496E-3</v>
      </c>
      <c r="K1443" s="17">
        <f t="shared" si="13"/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25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3.2619320527306661E-3</v>
      </c>
      <c r="K1444" s="17">
        <f t="shared" si="13"/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25">
      <c r="A1445" s="1">
        <v>199104</v>
      </c>
      <c r="B1445" s="34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5.7411883255543703E-3</v>
      </c>
      <c r="K1445" s="17">
        <f t="shared" si="13"/>
        <v>4.7083333333333335E-3</v>
      </c>
      <c r="L1445" s="18">
        <v>1.481481481481417E-3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25">
      <c r="A1446" s="1">
        <v>199105</v>
      </c>
      <c r="B1446" s="34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6.7992118608335324E-3</v>
      </c>
      <c r="K1446" s="17">
        <f t="shared" si="13"/>
        <v>4.5500000000000002E-3</v>
      </c>
      <c r="L1446" s="18">
        <v>2.9585798816569309E-3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25">
      <c r="A1447" s="1">
        <v>199106</v>
      </c>
      <c r="B1447" s="34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1.4082845187298194E-2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25">
      <c r="A1448" s="1">
        <v>199107</v>
      </c>
      <c r="B1448" s="34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1.4677691544068044E-2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25">
      <c r="A1449" s="1">
        <v>199108</v>
      </c>
      <c r="B1449" s="34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1.7176982577135798E-2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25">
      <c r="A1450" s="1">
        <v>199109</v>
      </c>
      <c r="B1450" s="34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2.299249494401712E-2</v>
      </c>
      <c r="K1450" s="17">
        <f t="shared" si="13"/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25">
      <c r="A1451" s="1">
        <v>199110</v>
      </c>
      <c r="B1451" s="34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2.5218835353130537E-2</v>
      </c>
      <c r="K1451" s="17">
        <f t="shared" si="13"/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25">
      <c r="A1452" s="1">
        <v>199111</v>
      </c>
      <c r="B1452" s="34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3.0383866764057632E-2</v>
      </c>
      <c r="K1452" s="17">
        <f t="shared" si="13"/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25">
      <c r="A1453" s="1">
        <v>199112</v>
      </c>
      <c r="B1453" s="34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3.1537633529156547E-2</v>
      </c>
      <c r="K1453" s="17">
        <f t="shared" si="13"/>
        <v>3.3916666666666665E-3</v>
      </c>
      <c r="L1453" s="18">
        <v>7.2568940493455969E-4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25">
      <c r="A1454" s="1">
        <v>199201</v>
      </c>
      <c r="B1454" s="34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3.1664134522854541E-2</v>
      </c>
      <c r="K1454" s="17">
        <f t="shared" si="13"/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25">
      <c r="A1455" s="1">
        <v>199202</v>
      </c>
      <c r="B1455" s="34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3.3282804849214302E-2</v>
      </c>
      <c r="K1455" s="17">
        <f t="shared" si="13"/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25">
      <c r="A1456" s="1">
        <v>199203</v>
      </c>
      <c r="B1456" s="34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4.1626697841975556E-2</v>
      </c>
      <c r="K1456" s="17">
        <f t="shared" si="13"/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25">
      <c r="A1457" s="1">
        <v>199204</v>
      </c>
      <c r="B1457" s="34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3.8392184928734904E-2</v>
      </c>
      <c r="K1457" s="17">
        <f t="shared" si="13"/>
        <v>3.1249999999999997E-3</v>
      </c>
      <c r="L1457" s="18">
        <v>1.43575017946862E-3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25">
      <c r="A1458" s="1">
        <v>199205</v>
      </c>
      <c r="B1458" s="34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3.707987897287137E-2</v>
      </c>
      <c r="K1458" s="17">
        <f t="shared" si="13"/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25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4.2934868744282789E-2</v>
      </c>
      <c r="K1459" s="17">
        <f t="shared" si="13"/>
        <v>3.0500000000000002E-3</v>
      </c>
      <c r="L1459" s="18">
        <v>3.5790980672869566E-3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25">
      <c r="A1460" s="1">
        <v>199207</v>
      </c>
      <c r="B1460" s="34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4.1359125537526929E-2</v>
      </c>
      <c r="K1460" s="17">
        <f t="shared" si="13"/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25">
      <c r="A1461" s="1">
        <v>199208</v>
      </c>
      <c r="B1461" s="34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4.282568951525665E-2</v>
      </c>
      <c r="K1461" s="17">
        <f t="shared" si="13"/>
        <v>2.6083333333333336E-3</v>
      </c>
      <c r="L1461" s="18">
        <v>2.846975088967918E-3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25">
      <c r="A1462" s="1">
        <v>199209</v>
      </c>
      <c r="B1462" s="34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4.1133450208323687E-2</v>
      </c>
      <c r="K1462" s="17">
        <f t="shared" si="13"/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25">
      <c r="A1463" s="1">
        <v>199210</v>
      </c>
      <c r="B1463" s="34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4.0971526044558185E-2</v>
      </c>
      <c r="K1463" s="17">
        <f t="shared" si="13"/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25">
      <c r="A1464" s="1">
        <v>199211</v>
      </c>
      <c r="B1464" s="34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3.7869819663175396E-2</v>
      </c>
      <c r="K1464" s="17">
        <f t="shared" si="13"/>
        <v>2.6083333333333336E-3</v>
      </c>
      <c r="L1464" s="18">
        <v>1.4104372355430161E-3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25">
      <c r="A1465" s="1">
        <v>199212</v>
      </c>
      <c r="B1465" s="34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3.8713486194624822E-2</v>
      </c>
      <c r="K1465" s="17">
        <f t="shared" si="13"/>
        <v>2.6833333333333331E-3</v>
      </c>
      <c r="L1465" s="18">
        <v>-7.0422535211267512E-4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25">
      <c r="A1466" s="1">
        <v>199301</v>
      </c>
      <c r="B1466" s="34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4.1639097537245186E-2</v>
      </c>
      <c r="K1466" s="17">
        <f t="shared" si="13"/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25">
      <c r="A1467" s="1">
        <v>199302</v>
      </c>
      <c r="B1467" s="34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4.0615360262860917E-2</v>
      </c>
      <c r="K1467" s="17">
        <f t="shared" si="13"/>
        <v>2.4416666666666671E-3</v>
      </c>
      <c r="L1467" s="18">
        <v>3.5063113604487661E-3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25">
      <c r="A1468" s="1">
        <v>199303</v>
      </c>
      <c r="B1468" s="34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3.6995023316443061E-2</v>
      </c>
      <c r="K1468" s="17">
        <f t="shared" si="13"/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25">
      <c r="A1469" s="1">
        <v>199304</v>
      </c>
      <c r="B1469" s="34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3.9699627162044469E-2</v>
      </c>
      <c r="K1469" s="17">
        <f t="shared" si="13"/>
        <v>2.3916666666666665E-3</v>
      </c>
      <c r="L1469" s="18">
        <v>2.7855153203342198E-3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25">
      <c r="A1470" s="1">
        <v>199305</v>
      </c>
      <c r="B1470" s="34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4.0143318997106006E-2</v>
      </c>
      <c r="K1470" s="17">
        <f t="shared" si="13"/>
        <v>2.4666666666666669E-3</v>
      </c>
      <c r="L1470" s="18">
        <v>1.388888888888884E-3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25">
      <c r="A1471" s="1">
        <v>199306</v>
      </c>
      <c r="B1471" s="34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4.1047237213380605E-2</v>
      </c>
      <c r="K1471" s="17">
        <f t="shared" si="13"/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25">
      <c r="A1472" s="1">
        <v>199307</v>
      </c>
      <c r="B1472" s="34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4.089941084067672E-2</v>
      </c>
      <c r="K1472" s="17">
        <f t="shared" si="13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25">
      <c r="A1473" s="1">
        <v>199308</v>
      </c>
      <c r="B1473" s="34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4.0165318139754144E-2</v>
      </c>
      <c r="K1473" s="17">
        <f t="shared" si="13"/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25">
      <c r="A1474" s="1">
        <v>199309</v>
      </c>
      <c r="B1474" s="34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4.1746162357542159E-2</v>
      </c>
      <c r="K1474" s="17">
        <f t="shared" si="13"/>
        <v>2.4583333333333336E-3</v>
      </c>
      <c r="L1474" s="18">
        <v>2.071823204419676E-3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25">
      <c r="A1475" s="1">
        <v>199310</v>
      </c>
      <c r="B1475" s="34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4.0379707813959768E-2</v>
      </c>
      <c r="K1475" s="17">
        <f t="shared" si="13"/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25">
      <c r="A1476" s="1">
        <v>199311</v>
      </c>
      <c r="B1476" s="34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4.3852026059990244E-2</v>
      </c>
      <c r="K1476" s="17">
        <f t="shared" si="13"/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25">
      <c r="A1477" s="1">
        <v>199312</v>
      </c>
      <c r="B1477" s="34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4.5744701574769848E-2</v>
      </c>
      <c r="K1477" s="17">
        <f t="shared" si="13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25">
      <c r="A1478" s="1">
        <v>199401</v>
      </c>
      <c r="B1478" s="34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4.3686721461337598E-2</v>
      </c>
      <c r="K1478" s="17">
        <f t="shared" si="13"/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25">
      <c r="A1479" s="1">
        <v>199402</v>
      </c>
      <c r="B1479" s="34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4.5058471118773251E-2</v>
      </c>
      <c r="K1479" s="17">
        <f t="shared" si="13"/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25">
      <c r="A1480" s="1">
        <v>199403</v>
      </c>
      <c r="B1480" s="34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4.1913677003657827E-2</v>
      </c>
      <c r="K1480" s="17">
        <f t="shared" si="13"/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25">
      <c r="A1481" s="1">
        <v>199404</v>
      </c>
      <c r="B1481" s="34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3.9861085146278175E-2</v>
      </c>
      <c r="K1481" s="17">
        <f t="shared" si="13"/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25">
      <c r="A1482" s="1">
        <v>199405</v>
      </c>
      <c r="B1482" s="34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3.9656264020445767E-2</v>
      </c>
      <c r="K1482" s="17">
        <f t="shared" si="13"/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25">
      <c r="A1483" s="1">
        <v>199406</v>
      </c>
      <c r="B1483" s="34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3.4009672697786625E-2</v>
      </c>
      <c r="K1483" s="17">
        <f t="shared" si="13"/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25">
      <c r="A1484" s="1">
        <v>199407</v>
      </c>
      <c r="B1484" s="34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3.1220387108024276E-2</v>
      </c>
      <c r="K1484" s="17">
        <f t="shared" si="13"/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25">
      <c r="A1485" s="1">
        <v>199408</v>
      </c>
      <c r="B1485" s="34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2.8714619445442485E-2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25">
      <c r="A1486" s="1">
        <v>199409</v>
      </c>
      <c r="B1486" s="34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2.9012652212026851E-2</v>
      </c>
      <c r="K1486" s="17">
        <f t="shared" si="13"/>
        <v>3.8499999999999997E-3</v>
      </c>
      <c r="L1486" s="18">
        <v>2.6845637583892135E-3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25">
      <c r="A1487" s="1">
        <v>199410</v>
      </c>
      <c r="B1487" s="34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2.6008851658414347E-2</v>
      </c>
      <c r="K1487" s="17">
        <f t="shared" si="13"/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25">
      <c r="A1488" s="1">
        <v>199411</v>
      </c>
      <c r="B1488" s="34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2.2924067786753814E-2</v>
      </c>
      <c r="K1488" s="17">
        <f t="shared" ref="K1488:K1551" si="14">F1488/12</f>
        <v>4.4083333333333335E-3</v>
      </c>
      <c r="L1488" s="18">
        <v>1.3377926421402897E-3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25">
      <c r="A1489" s="1">
        <v>199412</v>
      </c>
      <c r="B1489" s="34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1.6595609373434274E-2</v>
      </c>
      <c r="K1489" s="17">
        <f t="shared" si="14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25">
      <c r="A1490" s="1">
        <v>199501</v>
      </c>
      <c r="B1490" s="34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1.5093676555819268E-2</v>
      </c>
      <c r="K1490" s="17">
        <f t="shared" si="14"/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25">
      <c r="A1491" s="1">
        <v>199502</v>
      </c>
      <c r="B1491" s="34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1.4532346008132328E-2</v>
      </c>
      <c r="K1491" s="17">
        <f t="shared" si="14"/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25">
      <c r="A1492" s="1">
        <v>199503</v>
      </c>
      <c r="B1492" s="34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1.4396523968747811E-2</v>
      </c>
      <c r="K1492" s="17">
        <f t="shared" si="14"/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25">
      <c r="A1493" s="1">
        <v>199504</v>
      </c>
      <c r="B1493" s="34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1.3011827238731302E-2</v>
      </c>
      <c r="K1493" s="17">
        <f t="shared" si="14"/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25">
      <c r="A1494" s="1">
        <v>199505</v>
      </c>
      <c r="B1494" s="34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1.0736773416354846E-2</v>
      </c>
      <c r="K1494" s="17">
        <f t="shared" si="14"/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25">
      <c r="A1495" s="1">
        <v>199506</v>
      </c>
      <c r="B1495" s="34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8.2662373811598789E-3</v>
      </c>
      <c r="K1495" s="17">
        <f t="shared" si="14"/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25">
      <c r="A1496" s="1">
        <v>199507</v>
      </c>
      <c r="B1496" s="34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7.0573419536772422E-3</v>
      </c>
      <c r="K1496" s="17">
        <f t="shared" si="14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25">
      <c r="A1497" s="1">
        <v>199508</v>
      </c>
      <c r="B1497" s="34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9.1184004287922261E-3</v>
      </c>
      <c r="K1497" s="17">
        <f t="shared" si="14"/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25">
      <c r="A1498" s="1">
        <v>199509</v>
      </c>
      <c r="B1498" s="34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6.3757441653602819E-3</v>
      </c>
      <c r="K1498" s="17">
        <f t="shared" si="14"/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25">
      <c r="A1499" s="1">
        <v>199510</v>
      </c>
      <c r="B1499" s="34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1.2219364696727689E-2</v>
      </c>
      <c r="K1499" s="17">
        <f t="shared" si="14"/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25">
      <c r="A1500" s="1">
        <v>199511</v>
      </c>
      <c r="B1500" s="34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1.6870705202375401E-2</v>
      </c>
      <c r="K1500" s="17">
        <f t="shared" si="14"/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25">
      <c r="A1501" s="1">
        <v>199512</v>
      </c>
      <c r="B1501" s="34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1.5526865104858796E-2</v>
      </c>
      <c r="K1501" s="17">
        <f t="shared" si="14"/>
        <v>4.2833333333333326E-3</v>
      </c>
      <c r="L1501" s="18">
        <v>-6.5104166666662966E-4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25">
      <c r="A1502" s="1">
        <v>199601</v>
      </c>
      <c r="B1502" s="34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1.6127879956430707E-2</v>
      </c>
      <c r="K1502" s="17">
        <f t="shared" si="14"/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25">
      <c r="A1503" s="1">
        <v>199602</v>
      </c>
      <c r="B1503" s="34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1.6802823268671451E-2</v>
      </c>
      <c r="K1503" s="17">
        <f t="shared" si="14"/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25">
      <c r="A1504" s="1">
        <v>199603</v>
      </c>
      <c r="B1504" s="34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1.689286345315166E-2</v>
      </c>
      <c r="K1504" s="17">
        <f t="shared" si="14"/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25">
      <c r="A1505" s="1">
        <v>199604</v>
      </c>
      <c r="B1505" s="34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2.1127602096318209E-2</v>
      </c>
      <c r="K1505" s="17">
        <f t="shared" si="14"/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25">
      <c r="A1506" s="1">
        <v>199605</v>
      </c>
      <c r="B1506" s="34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2.6394656771117114E-2</v>
      </c>
      <c r="K1506" s="17">
        <f t="shared" si="14"/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25">
      <c r="A1507" s="1">
        <v>199606</v>
      </c>
      <c r="B1507" s="34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2.7192507933398696E-2</v>
      </c>
      <c r="K1507" s="17">
        <f t="shared" si="14"/>
        <v>4.241666666666667E-3</v>
      </c>
      <c r="L1507" s="18">
        <v>6.3856960408670282E-4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25">
      <c r="A1508" s="1">
        <v>199607</v>
      </c>
      <c r="B1508" s="34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3.1111190781940606E-2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25">
      <c r="A1509" s="1">
        <v>199608</v>
      </c>
      <c r="B1509" s="34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3.086270811592769E-2</v>
      </c>
      <c r="K1509" s="17">
        <f t="shared" si="14"/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25">
      <c r="A1510" s="1">
        <v>199609</v>
      </c>
      <c r="B1510" s="34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2.9552417505623707E-2</v>
      </c>
      <c r="K1510" s="17">
        <f t="shared" si="14"/>
        <v>4.241666666666667E-3</v>
      </c>
      <c r="L1510" s="18">
        <v>3.1786395422759295E-3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25">
      <c r="A1511" s="1">
        <v>199610</v>
      </c>
      <c r="B1511" s="34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2.5624866351466762E-2</v>
      </c>
      <c r="K1511" s="17">
        <f t="shared" si="14"/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25">
      <c r="A1512" s="1">
        <v>199611</v>
      </c>
      <c r="B1512" s="34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2.2037948984267357E-2</v>
      </c>
      <c r="K1512" s="17">
        <f t="shared" si="14"/>
        <v>4.1916666666666673E-3</v>
      </c>
      <c r="L1512" s="18">
        <v>1.8951358180667732E-3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25">
      <c r="A1513" s="1">
        <v>199612</v>
      </c>
      <c r="B1513" s="34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2.4096962427365268E-2</v>
      </c>
      <c r="K1513" s="17">
        <f t="shared" si="14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25">
      <c r="A1514" s="1">
        <v>199701</v>
      </c>
      <c r="B1514" s="34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2.4379322072987191E-2</v>
      </c>
      <c r="K1514" s="17">
        <f t="shared" si="14"/>
        <v>4.1916666666666673E-3</v>
      </c>
      <c r="L1514" s="18">
        <v>3.1525851197982124E-3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25">
      <c r="A1515" s="1">
        <v>199702</v>
      </c>
      <c r="B1515" s="34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2.288435062099476E-2</v>
      </c>
      <c r="K1515" s="17">
        <f t="shared" si="14"/>
        <v>4.1749999999999999E-3</v>
      </c>
      <c r="L1515" s="18">
        <v>3.14267756128217E-3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25">
      <c r="A1516" s="1">
        <v>199703</v>
      </c>
      <c r="B1516" s="34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2.1119584660982606E-2</v>
      </c>
      <c r="K1516" s="17">
        <f t="shared" si="14"/>
        <v>4.2833333333333326E-3</v>
      </c>
      <c r="L1516" s="18">
        <v>2.5062656641603454E-3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25">
      <c r="A1517" s="1">
        <v>199704</v>
      </c>
      <c r="B1517" s="34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1.691624461832136E-2</v>
      </c>
      <c r="K1517" s="17">
        <f t="shared" si="14"/>
        <v>4.3E-3</v>
      </c>
      <c r="L1517" s="18">
        <v>1.2499999999999734E-3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25">
      <c r="A1518" s="1">
        <v>199705</v>
      </c>
      <c r="B1518" s="34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1.3265768410768831E-2</v>
      </c>
      <c r="K1518" s="17">
        <f t="shared" si="14"/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25">
      <c r="A1519" s="1">
        <v>199706</v>
      </c>
      <c r="B1519" s="34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1.084834157974026E-2</v>
      </c>
      <c r="K1519" s="17">
        <f t="shared" si="14"/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25">
      <c r="A1520" s="1">
        <v>199707</v>
      </c>
      <c r="B1520" s="34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1.1608465396086011E-2</v>
      </c>
      <c r="K1520" s="17">
        <f t="shared" si="14"/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25">
      <c r="A1521" s="1">
        <v>199708</v>
      </c>
      <c r="B1521" s="34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1.289266287298251E-2</v>
      </c>
      <c r="K1521" s="17">
        <f t="shared" si="14"/>
        <v>4.2833333333333326E-3</v>
      </c>
      <c r="L1521" s="18">
        <v>1.8691588785046953E-3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25">
      <c r="A1522" s="1">
        <v>199709</v>
      </c>
      <c r="B1522" s="34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1.4651816976196991E-2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25">
      <c r="A1523" s="1">
        <v>199710</v>
      </c>
      <c r="B1523" s="34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1.6281813843198718E-2</v>
      </c>
      <c r="K1523" s="17">
        <f t="shared" si="14"/>
        <v>4.1416666666666659E-3</v>
      </c>
      <c r="L1523" s="18">
        <v>2.4813895781639062E-3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25">
      <c r="A1524" s="1">
        <v>199711</v>
      </c>
      <c r="B1524" s="34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1.5687657545884272E-2</v>
      </c>
      <c r="K1524" s="17">
        <f t="shared" si="14"/>
        <v>4.2833333333333326E-3</v>
      </c>
      <c r="L1524" s="18">
        <v>-6.1881188118806385E-4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25">
      <c r="A1525" s="1">
        <v>199712</v>
      </c>
      <c r="B1525" s="34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1.557946388168556E-2</v>
      </c>
      <c r="K1525" s="17">
        <f t="shared" si="14"/>
        <v>4.3E-3</v>
      </c>
      <c r="L1525" s="18">
        <v>-1.2383900928791824E-3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25">
      <c r="A1526" s="1">
        <v>199801</v>
      </c>
      <c r="B1526" s="34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1.3759497483230774E-2</v>
      </c>
      <c r="K1526" s="17">
        <f t="shared" si="14"/>
        <v>4.1999999999999997E-3</v>
      </c>
      <c r="L1526" s="18">
        <v>1.8598884066955979E-3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25">
      <c r="A1527" s="1">
        <v>199802</v>
      </c>
      <c r="B1527" s="34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1.2074947606918981E-2</v>
      </c>
      <c r="K1527" s="17">
        <f t="shared" si="14"/>
        <v>4.241666666666667E-3</v>
      </c>
      <c r="L1527" s="18">
        <v>1.8564356435644136E-3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25">
      <c r="A1528" s="1">
        <v>199803</v>
      </c>
      <c r="B1528" s="34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1.6505986447704728E-2</v>
      </c>
      <c r="K1528" s="17">
        <f t="shared" si="14"/>
        <v>4.1916666666666673E-3</v>
      </c>
      <c r="L1528" s="18">
        <v>1.8529956763433386E-3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25">
      <c r="A1529" s="1">
        <v>199804</v>
      </c>
      <c r="B1529" s="34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1.6427031117206885E-2</v>
      </c>
      <c r="K1529" s="17">
        <f t="shared" si="14"/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25">
      <c r="A1530" s="1">
        <v>199805</v>
      </c>
      <c r="B1530" s="34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1.909834188339244E-2</v>
      </c>
      <c r="K1530" s="17">
        <f t="shared" si="14"/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25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2.4030645354805216E-2</v>
      </c>
      <c r="K1531" s="17">
        <f t="shared" si="14"/>
        <v>4.15E-3</v>
      </c>
      <c r="L1531" s="18">
        <v>1.2285012285011554E-3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25">
      <c r="A1532" s="1">
        <v>199807</v>
      </c>
      <c r="B1532" s="34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2.5362411719782044E-2</v>
      </c>
      <c r="K1532" s="17">
        <f t="shared" si="14"/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25">
      <c r="A1533" s="1">
        <v>199808</v>
      </c>
      <c r="B1533" s="34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2.8529818188827022E-2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25">
      <c r="A1534" s="1">
        <v>199809</v>
      </c>
      <c r="B1534" s="34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2.4092496865775252E-2</v>
      </c>
      <c r="K1534" s="17">
        <f t="shared" si="14"/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25">
      <c r="A1535" s="1">
        <v>199810</v>
      </c>
      <c r="B1535" s="34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2.0749168115910089E-2</v>
      </c>
      <c r="K1535" s="17">
        <f t="shared" si="14"/>
        <v>3.2999999999999995E-3</v>
      </c>
      <c r="L1535" s="18">
        <v>2.4449877750611915E-3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25">
      <c r="A1536" s="1">
        <v>199811</v>
      </c>
      <c r="B1536" s="34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2.2012606810714732E-2</v>
      </c>
      <c r="K1536" s="17">
        <f t="shared" si="14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25">
      <c r="A1537" s="1">
        <v>199812</v>
      </c>
      <c r="B1537" s="34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2.0063813384960272E-2</v>
      </c>
      <c r="K1537" s="17">
        <f t="shared" si="14"/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25">
      <c r="A1538" s="1">
        <v>199901</v>
      </c>
      <c r="B1538" s="34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1.5593703777100886E-2</v>
      </c>
      <c r="K1538" s="17">
        <f t="shared" si="14"/>
        <v>3.6166666666666669E-3</v>
      </c>
      <c r="L1538" s="18">
        <v>2.4405125076265577E-3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25">
      <c r="A1539" s="1">
        <v>199902</v>
      </c>
      <c r="B1539" s="34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1.8453647605132149E-2</v>
      </c>
      <c r="K1539" s="17">
        <f t="shared" si="14"/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25">
      <c r="A1540" s="1">
        <v>199903</v>
      </c>
      <c r="B1540" s="34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2.0676476016654195E-2</v>
      </c>
      <c r="K1540" s="17">
        <f t="shared" si="14"/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25">
      <c r="A1541" s="1">
        <v>199904</v>
      </c>
      <c r="B1541" s="34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2.5187910080903275E-2</v>
      </c>
      <c r="K1541" s="17">
        <f t="shared" si="14"/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25">
      <c r="A1542" s="1">
        <v>199905</v>
      </c>
      <c r="B1542" s="34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2.5904112748341809E-2</v>
      </c>
      <c r="K1542" s="17">
        <f t="shared" si="14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25">
      <c r="A1543" s="1">
        <v>199906</v>
      </c>
      <c r="B1543" s="34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1.8874172737294581E-2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25">
      <c r="A1544" s="1">
        <v>199907</v>
      </c>
      <c r="B1544" s="34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1.937311691181905E-2</v>
      </c>
      <c r="K1544" s="17">
        <f t="shared" si="14"/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25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1.8889232238614141E-2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25">
      <c r="A1546" s="1">
        <v>199909</v>
      </c>
      <c r="B1546" s="34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2.038972136313703E-2</v>
      </c>
      <c r="K1546" s="17">
        <f t="shared" si="14"/>
        <v>3.8999999999999994E-3</v>
      </c>
      <c r="L1546" s="18">
        <v>4.7875523638540862E-3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25">
      <c r="A1547" s="1">
        <v>199910</v>
      </c>
      <c r="B1547" s="34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2.0455526949966895E-2</v>
      </c>
      <c r="K1547" s="17">
        <f t="shared" si="14"/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25">
      <c r="A1548" s="1">
        <v>199911</v>
      </c>
      <c r="B1548" s="34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1.8289804476045408E-2</v>
      </c>
      <c r="K1548" s="17">
        <f t="shared" si="14"/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25">
      <c r="A1549" s="1">
        <v>199912</v>
      </c>
      <c r="B1549" s="34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1.7899258304502071E-2</v>
      </c>
      <c r="K1549" s="17">
        <f t="shared" si="14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25">
      <c r="A1550" s="1">
        <v>200001</v>
      </c>
      <c r="B1550" s="34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2.5371473198251011E-2</v>
      </c>
      <c r="K1550" s="17">
        <f t="shared" si="14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25">
      <c r="A1551" s="1">
        <v>200002</v>
      </c>
      <c r="B1551" s="34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2.7431807329187822E-2</v>
      </c>
      <c r="K1551" s="17">
        <f t="shared" si="14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25">
      <c r="A1552" s="1">
        <v>200003</v>
      </c>
      <c r="B1552" s="34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1.8301535431991676E-2</v>
      </c>
      <c r="K1552" s="17">
        <f t="shared" ref="K1552:K1615" si="15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25">
      <c r="A1553" s="1">
        <v>200004</v>
      </c>
      <c r="B1553" s="34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1.1962215184584431E-2</v>
      </c>
      <c r="K1553" s="17">
        <f t="shared" si="15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25">
      <c r="A1554" s="1">
        <v>200005</v>
      </c>
      <c r="B1554" s="34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9.1963794210765462E-3</v>
      </c>
      <c r="K1554" s="17">
        <f t="shared" si="15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25">
      <c r="A1555" s="1">
        <v>200006</v>
      </c>
      <c r="B1555" s="34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7.1412532329378532E-3</v>
      </c>
      <c r="K1555" s="17">
        <f t="shared" si="15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25">
      <c r="A1556" s="1">
        <v>200007</v>
      </c>
      <c r="B1556" s="34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4.7329722967772107E-3</v>
      </c>
      <c r="K1556" s="17">
        <f t="shared" si="15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25">
      <c r="A1557" s="1">
        <v>200008</v>
      </c>
      <c r="B1557" s="34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4.6891316746017113E-3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25">
      <c r="A1558" s="1">
        <v>200009</v>
      </c>
      <c r="B1558" s="34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4.4833759101441818E-3</v>
      </c>
      <c r="K1558" s="17">
        <f t="shared" si="15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25">
      <c r="A1559" s="1">
        <v>200010</v>
      </c>
      <c r="B1559" s="34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3.7577964168433414E-3</v>
      </c>
      <c r="K1559" s="17">
        <f t="shared" si="15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25">
      <c r="A1560" s="1">
        <v>200011</v>
      </c>
      <c r="B1560" s="34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1.1685959821673333E-3</v>
      </c>
      <c r="K1560" s="17">
        <f t="shared" si="15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25">
      <c r="A1561" s="1">
        <v>200012</v>
      </c>
      <c r="B1561" s="34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-2.2512181703348527E-3</v>
      </c>
      <c r="K1561" s="17">
        <f t="shared" si="15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25">
      <c r="A1562" s="1">
        <v>200101</v>
      </c>
      <c r="B1562" s="34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-3.1826397140635784E-3</v>
      </c>
      <c r="K1562" s="17">
        <f t="shared" si="15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25">
      <c r="A1563" s="1">
        <v>200102</v>
      </c>
      <c r="B1563" s="34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-6.8454991497759595E-3</v>
      </c>
      <c r="K1563" s="17">
        <f t="shared" si="15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25">
      <c r="A1564" s="1">
        <v>200103</v>
      </c>
      <c r="B1564" s="34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-5.2018355117486349E-3</v>
      </c>
      <c r="K1564" s="17">
        <f t="shared" si="15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25">
      <c r="A1565" s="1">
        <v>200104</v>
      </c>
      <c r="B1565" s="34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-2.5429801568448564E-3</v>
      </c>
      <c r="K1565" s="17">
        <f t="shared" si="15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25">
      <c r="A1566" s="1">
        <v>200105</v>
      </c>
      <c r="B1566" s="34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-2.4877597843682171E-4</v>
      </c>
      <c r="K1566" s="17">
        <f t="shared" si="15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25">
      <c r="A1567" s="1">
        <v>200106</v>
      </c>
      <c r="B1567" s="34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5.0413136390366651E-3</v>
      </c>
      <c r="K1567" s="17">
        <f t="shared" si="15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25">
      <c r="A1568" s="1">
        <v>200107</v>
      </c>
      <c r="B1568" s="34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7.9146256397710016E-3</v>
      </c>
      <c r="K1568" s="17">
        <f t="shared" si="15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25">
      <c r="A1569" s="1">
        <v>200108</v>
      </c>
      <c r="B1569" s="34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9.91968853097909E-3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25">
      <c r="A1570" s="1">
        <v>200109</v>
      </c>
      <c r="B1570" s="34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8.6530746151193914E-3</v>
      </c>
      <c r="K1570" s="17">
        <f t="shared" si="15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25">
      <c r="A1571" s="1">
        <v>200110</v>
      </c>
      <c r="B1571" s="34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1.0751013583455878E-2</v>
      </c>
      <c r="K1571" s="17">
        <f t="shared" si="15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25">
      <c r="A1572" s="1">
        <v>200111</v>
      </c>
      <c r="B1572" s="34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1.1163987195525214E-2</v>
      </c>
      <c r="K1572" s="17">
        <f t="shared" si="15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25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1.3468982133129427E-2</v>
      </c>
      <c r="K1573" s="17">
        <f t="shared" si="15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25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1.1195361320340149E-2</v>
      </c>
      <c r="K1574" s="17">
        <f t="shared" si="15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25">
      <c r="A1575" s="1">
        <v>200202</v>
      </c>
      <c r="B1575" s="34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1.2503173611940659E-2</v>
      </c>
      <c r="K1575" s="17">
        <f t="shared" si="15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25">
      <c r="A1576" s="1">
        <v>200203</v>
      </c>
      <c r="B1576" s="34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1.3764130227719187E-2</v>
      </c>
      <c r="K1576" s="17">
        <f t="shared" si="15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25">
      <c r="A1577" s="1">
        <v>200204</v>
      </c>
      <c r="B1577" s="34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1.5112368054993178E-2</v>
      </c>
      <c r="K1577" s="17">
        <f t="shared" si="15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25">
      <c r="A1578" s="1">
        <v>200205</v>
      </c>
      <c r="B1578" s="34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2.2287913107013054E-2</v>
      </c>
      <c r="K1578" s="17">
        <f t="shared" si="15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25">
      <c r="A1579" s="1">
        <v>200206</v>
      </c>
      <c r="B1579" s="34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2.7534765052680467E-2</v>
      </c>
      <c r="K1579" s="17">
        <f t="shared" si="15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25">
      <c r="A1580" s="1">
        <v>200207</v>
      </c>
      <c r="B1580" s="34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2.8454262118553147E-2</v>
      </c>
      <c r="K1580" s="17">
        <f t="shared" si="15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25">
      <c r="A1581" s="1">
        <v>200208</v>
      </c>
      <c r="B1581" s="34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2.475528153287665E-2</v>
      </c>
      <c r="K1581" s="17">
        <f t="shared" si="15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25">
      <c r="A1582" s="1">
        <v>200209</v>
      </c>
      <c r="B1582" s="34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2.9308088714307883E-2</v>
      </c>
      <c r="K1582" s="17">
        <f t="shared" si="15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25">
      <c r="A1583" s="1">
        <v>200210</v>
      </c>
      <c r="B1583" s="34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2.5678596532311561E-2</v>
      </c>
      <c r="K1583" s="17">
        <f t="shared" si="15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25">
      <c r="A1584" s="1">
        <v>200211</v>
      </c>
      <c r="B1584" s="34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2.2913897870675326E-2</v>
      </c>
      <c r="K1584" s="17">
        <f t="shared" si="15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25">
      <c r="A1585" s="1">
        <v>200212</v>
      </c>
      <c r="B1585" s="34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2.5738128298275483E-2</v>
      </c>
      <c r="K1585" s="17">
        <f t="shared" si="15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25">
      <c r="A1586" s="1">
        <v>200301</v>
      </c>
      <c r="B1586" s="34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2.8295501934951551E-2</v>
      </c>
      <c r="K1586" s="17">
        <f t="shared" si="15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25">
      <c r="A1587" s="1">
        <v>200302</v>
      </c>
      <c r="B1587" s="34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2.7915401153121921E-2</v>
      </c>
      <c r="K1587" s="17">
        <f t="shared" si="15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25">
      <c r="A1588" s="1">
        <v>200303</v>
      </c>
      <c r="B1588" s="34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2.4101208804613018E-2</v>
      </c>
      <c r="K1588" s="17">
        <f t="shared" si="15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25">
      <c r="A1589" s="1">
        <v>200304</v>
      </c>
      <c r="B1589" s="34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1.9969789517327575E-2</v>
      </c>
      <c r="K1589" s="17">
        <f t="shared" si="15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25">
      <c r="A1590" s="1">
        <v>200305</v>
      </c>
      <c r="B1590" s="34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6.4435213495443039E-3</v>
      </c>
      <c r="K1590" s="17">
        <f t="shared" si="15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25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1.2559405426984958E-3</v>
      </c>
      <c r="K1591" s="17">
        <f t="shared" si="15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25">
      <c r="A1592" s="1">
        <v>200307</v>
      </c>
      <c r="B1592" s="34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2.6529256239935715E-4</v>
      </c>
      <c r="K1592" s="17">
        <f t="shared" si="15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25">
      <c r="A1593" s="1">
        <v>200308</v>
      </c>
      <c r="B1593" s="34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2.9136243583058347E-3</v>
      </c>
      <c r="K1593" s="17">
        <f t="shared" si="15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25">
      <c r="A1594" s="1">
        <v>200309</v>
      </c>
      <c r="B1594" s="34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7.3213224300287877E-3</v>
      </c>
      <c r="K1594" s="17">
        <f t="shared" si="15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25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7.2106148551442832E-3</v>
      </c>
      <c r="K1595" s="17">
        <f t="shared" si="15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25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1.0000578832727997E-2</v>
      </c>
      <c r="K1596" s="17">
        <f t="shared" si="15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25">
      <c r="A1597" s="1">
        <v>200312</v>
      </c>
      <c r="B1597" s="34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6.9461440102097224E-3</v>
      </c>
      <c r="K1597" s="17">
        <f t="shared" si="15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25">
      <c r="A1598" s="1">
        <v>200401</v>
      </c>
      <c r="B1598" s="34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6.8459745441270415E-3</v>
      </c>
      <c r="K1598" s="17">
        <f t="shared" si="15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25">
      <c r="A1599" s="1">
        <v>200402</v>
      </c>
      <c r="B1599" s="34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9.3274639230559921E-3</v>
      </c>
      <c r="K1599" s="17">
        <f t="shared" si="15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25">
      <c r="A1600" s="1">
        <v>200403</v>
      </c>
      <c r="B1600" s="34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1.2245644160412803E-2</v>
      </c>
      <c r="K1600" s="17">
        <f t="shared" si="15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25">
      <c r="A1601" s="1">
        <v>200404</v>
      </c>
      <c r="B1601" s="34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1.3730030128855791E-2</v>
      </c>
      <c r="K1601" s="17">
        <f t="shared" si="15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25">
      <c r="A1602" s="1">
        <v>200405</v>
      </c>
      <c r="B1602" s="34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1.6285650513610674E-2</v>
      </c>
      <c r="K1602" s="17">
        <f t="shared" si="15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25">
      <c r="A1603" s="1">
        <v>200406</v>
      </c>
      <c r="B1603" s="34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1.444759577181118E-2</v>
      </c>
      <c r="K1603" s="17">
        <f t="shared" si="15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25">
      <c r="A1604" s="1">
        <v>200407</v>
      </c>
      <c r="B1604" s="34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1.4675058161128096E-2</v>
      </c>
      <c r="K1604" s="17">
        <f t="shared" si="15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25">
      <c r="A1605" s="1">
        <v>200408</v>
      </c>
      <c r="B1605" s="34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1.4233551681016986E-2</v>
      </c>
      <c r="K1605" s="17">
        <f t="shared" si="15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25">
      <c r="A1606" s="1">
        <v>200409</v>
      </c>
      <c r="B1606" s="34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9.0861235901241021E-3</v>
      </c>
      <c r="K1606" s="17">
        <f t="shared" si="15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25">
      <c r="A1607" s="1">
        <v>200410</v>
      </c>
      <c r="B1607" s="34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7.3822304298118849E-3</v>
      </c>
      <c r="K1607" s="17">
        <f t="shared" si="15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25">
      <c r="A1608" s="1">
        <v>200411</v>
      </c>
      <c r="B1608" s="34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1.2134740848928729E-2</v>
      </c>
      <c r="K1608" s="17">
        <f t="shared" si="15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25">
      <c r="A1609" s="1">
        <v>200412</v>
      </c>
      <c r="B1609" s="34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1.2955420715407213E-2</v>
      </c>
      <c r="K1609" s="17">
        <f t="shared" si="15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25">
      <c r="A1610" s="1">
        <v>200501</v>
      </c>
      <c r="B1610" s="35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1.3540178589455653E-2</v>
      </c>
      <c r="K1610" s="17">
        <f t="shared" si="15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25">
      <c r="A1611" s="1">
        <v>200502</v>
      </c>
      <c r="B1611" s="35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1.1754521883352144E-2</v>
      </c>
      <c r="K1611" s="17">
        <f t="shared" si="15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25">
      <c r="A1612" s="5">
        <v>200503</v>
      </c>
      <c r="B1612" s="38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9.0904118340737541E-3</v>
      </c>
      <c r="K1612" s="17">
        <f t="shared" si="15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4">
        <v>8.5989571400000003E-4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25">
      <c r="A1613" s="5">
        <v>200504</v>
      </c>
      <c r="B1613" s="38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7.9278809079911406E-3</v>
      </c>
      <c r="K1613" s="17">
        <f t="shared" si="15"/>
        <v>2.3166666666666665E-3</v>
      </c>
      <c r="L1613" s="19">
        <v>6.7252974650799935E-3</v>
      </c>
      <c r="M1613" s="9">
        <v>3.73E-2</v>
      </c>
      <c r="N1613" s="9">
        <v>3.27E-2</v>
      </c>
      <c r="O1613" s="14">
        <v>1.8258705699999999E-3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25">
      <c r="A1614" s="5">
        <v>200505</v>
      </c>
      <c r="B1614" s="38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4.7774125585751176E-3</v>
      </c>
      <c r="K1614" s="17">
        <f t="shared" si="15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4">
        <v>8.5939268300000014E-4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25">
      <c r="A1615" s="5">
        <v>200506</v>
      </c>
      <c r="B1615" s="38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5.3663649397968803E-3</v>
      </c>
      <c r="K1615" s="17">
        <f t="shared" si="15"/>
        <v>2.4750000000000002E-3</v>
      </c>
      <c r="L1615" s="19">
        <v>5.1440329218110925E-4</v>
      </c>
      <c r="M1615" s="9">
        <v>1.67E-2</v>
      </c>
      <c r="N1615" s="9">
        <v>1.41E-2</v>
      </c>
      <c r="O1615" s="14">
        <v>5.4213259600000008E-4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25">
      <c r="A1616" s="5">
        <v>200507</v>
      </c>
      <c r="B1616" s="38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4.4912352892528852E-3</v>
      </c>
      <c r="K1616" s="17">
        <f t="shared" ref="K1616:K1679" si="16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4">
        <v>6.4991328799999994E-4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25">
      <c r="A1617" s="5">
        <v>200508</v>
      </c>
      <c r="B1617" s="38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5.4172379108788022E-3</v>
      </c>
      <c r="K1617" s="17">
        <f t="shared" si="16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4">
        <v>6.9670067699999986E-4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25">
      <c r="A1618" s="5">
        <v>200509</v>
      </c>
      <c r="B1618" s="38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6.728309196922899E-3</v>
      </c>
      <c r="K1618" s="17">
        <f t="shared" si="16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4">
        <v>6.598993309999999E-4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25">
      <c r="A1619" s="5">
        <v>200510</v>
      </c>
      <c r="B1619" s="38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5.7606435904366147E-3</v>
      </c>
      <c r="K1619" s="17">
        <f t="shared" si="16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4">
        <v>1.8179842920000003E-3</v>
      </c>
      <c r="P1619" s="14" t="s">
        <v>4</v>
      </c>
      <c r="Q1619" s="32">
        <v>-1.5671999999999998E-2</v>
      </c>
      <c r="R1619" s="32">
        <v>-1.6697E-2</v>
      </c>
    </row>
    <row r="1620" spans="1:18" s="11" customFormat="1" x14ac:dyDescent="0.25">
      <c r="A1620" s="5">
        <v>200511</v>
      </c>
      <c r="B1620" s="38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5.7805308463133457E-3</v>
      </c>
      <c r="K1620" s="17">
        <f t="shared" si="16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4">
        <v>5.3989641500000007E-4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25">
      <c r="A1621" s="5">
        <v>200512</v>
      </c>
      <c r="B1621" s="38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3.0765027482765189E-3</v>
      </c>
      <c r="K1621" s="17">
        <f t="shared" si="16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4">
        <v>4.3300026E-4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25">
      <c r="A1622">
        <v>200601</v>
      </c>
      <c r="B1622" s="38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-4.3587020887351569E-4</v>
      </c>
      <c r="K1622" s="17">
        <f t="shared" si="16"/>
        <v>3.5333333333333332E-3</v>
      </c>
      <c r="L1622" s="19">
        <v>7.6219512195121464E-3</v>
      </c>
      <c r="M1622" s="33">
        <v>-1.18E-2</v>
      </c>
      <c r="N1622" s="33">
        <v>-9.2999999999999992E-3</v>
      </c>
      <c r="O1622" s="14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25">
      <c r="A1623">
        <v>200602</v>
      </c>
      <c r="B1623" s="38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2.046845785710663E-3</v>
      </c>
      <c r="K1623" s="17">
        <f t="shared" si="16"/>
        <v>3.6916666666666664E-3</v>
      </c>
      <c r="L1623" s="19">
        <v>2.0171457387794245E-3</v>
      </c>
      <c r="M1623" s="33">
        <v>2.3800000000000002E-2</v>
      </c>
      <c r="N1623" s="33">
        <v>1.2800000000000001E-2</v>
      </c>
      <c r="O1623" s="14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25">
      <c r="A1624">
        <v>200603</v>
      </c>
      <c r="B1624" s="38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2.1601431523925181E-3</v>
      </c>
      <c r="K1624" s="17">
        <f t="shared" si="16"/>
        <v>3.7583333333333336E-3</v>
      </c>
      <c r="L1624" s="19">
        <v>5.5359838953197293E-3</v>
      </c>
      <c r="M1624" s="33">
        <v>-5.3900000000000003E-2</v>
      </c>
      <c r="N1624" s="33">
        <v>-4.0399999999999998E-2</v>
      </c>
      <c r="O1624" s="14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25">
      <c r="A1625">
        <v>200604</v>
      </c>
      <c r="B1625" s="38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-3.4660640581084647E-3</v>
      </c>
      <c r="K1625" s="17">
        <f t="shared" si="16"/>
        <v>3.8333333333333331E-3</v>
      </c>
      <c r="L1625" s="19">
        <v>8.5085085085083723E-3</v>
      </c>
      <c r="M1625" s="33">
        <v>-2.47E-2</v>
      </c>
      <c r="N1625" s="33">
        <v>-2.24E-2</v>
      </c>
      <c r="O1625" s="14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25">
      <c r="A1626">
        <v>200605</v>
      </c>
      <c r="B1626" s="38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-2.6480977883340745E-3</v>
      </c>
      <c r="K1626" s="17">
        <f t="shared" si="16"/>
        <v>3.933333333333333E-3</v>
      </c>
      <c r="L1626" s="19">
        <v>4.9627791563275903E-3</v>
      </c>
      <c r="M1626" s="33">
        <v>1E-3</v>
      </c>
      <c r="N1626" s="33">
        <v>-2E-3</v>
      </c>
      <c r="O1626" s="14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25">
      <c r="A1627">
        <v>200606</v>
      </c>
      <c r="B1627" s="38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-2.1864334714030266E-3</v>
      </c>
      <c r="K1627" s="17">
        <f t="shared" si="16"/>
        <v>3.9916666666666668E-3</v>
      </c>
      <c r="L1627" s="19">
        <v>1.9753086419753707E-3</v>
      </c>
      <c r="M1627" s="33">
        <v>9.1999999999999998E-3</v>
      </c>
      <c r="N1627" s="33">
        <v>3.8999999999999998E-3</v>
      </c>
      <c r="O1627" s="14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25">
      <c r="A1628">
        <v>200607</v>
      </c>
      <c r="B1628" s="38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-2.3643683199223238E-3</v>
      </c>
      <c r="K1628" s="17">
        <f t="shared" si="16"/>
        <v>4.1250000000000002E-3</v>
      </c>
      <c r="L1628" s="19">
        <v>2.9571217348447476E-3</v>
      </c>
      <c r="M1628" s="33">
        <v>1.9900000000000001E-2</v>
      </c>
      <c r="N1628" s="33">
        <v>2.3699999999999999E-2</v>
      </c>
      <c r="O1628" s="14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25">
      <c r="A1629">
        <v>200608</v>
      </c>
      <c r="B1629" s="38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-8.4729938122493284E-3</v>
      </c>
      <c r="K1629" s="17">
        <f t="shared" si="16"/>
        <v>4.1333333333333335E-3</v>
      </c>
      <c r="L1629" s="19">
        <v>1.9656019656020263E-3</v>
      </c>
      <c r="M1629" s="33">
        <v>2.9899999999999999E-2</v>
      </c>
      <c r="N1629" s="33">
        <v>3.61E-2</v>
      </c>
      <c r="O1629" s="14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25">
      <c r="A1630">
        <v>200609</v>
      </c>
      <c r="B1630" s="38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-9.4922498970494706E-3</v>
      </c>
      <c r="K1630" s="17">
        <f t="shared" si="16"/>
        <v>4.0083333333333334E-3</v>
      </c>
      <c r="L1630" s="19">
        <v>-4.9043648847474364E-3</v>
      </c>
      <c r="M1630" s="33">
        <v>1.7000000000000001E-2</v>
      </c>
      <c r="N1630" s="33">
        <v>1.83E-2</v>
      </c>
      <c r="O1630" s="14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25">
      <c r="A1631">
        <v>200610</v>
      </c>
      <c r="B1631" s="38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-8.9291558219165863E-3</v>
      </c>
      <c r="K1631" s="17">
        <f t="shared" si="16"/>
        <v>4.1000000000000003E-3</v>
      </c>
      <c r="L1631" s="19">
        <v>-5.4213898472152966E-3</v>
      </c>
      <c r="M1631" s="33">
        <v>7.7000000000000002E-3</v>
      </c>
      <c r="N1631" s="33">
        <v>1.2699999999999999E-2</v>
      </c>
      <c r="O1631" s="14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25">
      <c r="A1632">
        <v>200611</v>
      </c>
      <c r="B1632" s="38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-1.5105630571417263E-2</v>
      </c>
      <c r="K1632" s="17">
        <f t="shared" si="16"/>
        <v>4.1166666666666669E-3</v>
      </c>
      <c r="L1632" s="19">
        <v>-1.4866204162538033E-3</v>
      </c>
      <c r="M1632" s="33">
        <v>2.07E-2</v>
      </c>
      <c r="N1632" s="33">
        <v>2.46E-2</v>
      </c>
      <c r="O1632" s="14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25">
      <c r="A1633">
        <v>200612</v>
      </c>
      <c r="B1633" s="38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-1.5031338470977764E-2</v>
      </c>
      <c r="K1633" s="17">
        <f t="shared" si="16"/>
        <v>4.0416666666666665E-3</v>
      </c>
      <c r="L1633" s="19">
        <v>1.4888337468983437E-3</v>
      </c>
      <c r="M1633" s="33">
        <v>-2.3599999999999999E-2</v>
      </c>
      <c r="N1633" s="33">
        <v>-2.3199999999999998E-2</v>
      </c>
      <c r="O1633" s="14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25">
      <c r="A1634">
        <v>200701</v>
      </c>
      <c r="B1634" s="38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-1.3981280160387265E-2</v>
      </c>
      <c r="K1634" s="17">
        <f t="shared" si="16"/>
        <v>4.15E-3</v>
      </c>
      <c r="L1634" s="19">
        <v>3.0525272547075044E-3</v>
      </c>
      <c r="M1634" s="33">
        <v>-1.0200000000000001E-2</v>
      </c>
      <c r="N1634" s="33">
        <v>-5.1000000000000004E-3</v>
      </c>
      <c r="O1634" s="14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25">
      <c r="A1635">
        <v>200702</v>
      </c>
      <c r="B1635" s="38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-1.5135315876982178E-2</v>
      </c>
      <c r="K1635" s="17">
        <f t="shared" si="16"/>
        <v>4.1916666666666673E-3</v>
      </c>
      <c r="L1635" s="19">
        <v>5.3503675598767231E-3</v>
      </c>
      <c r="M1635" s="33">
        <v>3.3500000000000002E-2</v>
      </c>
      <c r="N1635" s="33">
        <v>2.87E-2</v>
      </c>
      <c r="O1635" s="14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25">
      <c r="A1636">
        <v>200703</v>
      </c>
      <c r="B1636" s="38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-1.2479367813703244E-2</v>
      </c>
      <c r="K1636" s="17">
        <f t="shared" si="16"/>
        <v>4.1166666666666669E-3</v>
      </c>
      <c r="L1636" s="19">
        <v>9.1056958510853381E-3</v>
      </c>
      <c r="M1636" s="33">
        <v>-1.4500000000000001E-2</v>
      </c>
      <c r="N1636" s="33">
        <v>-2.3099999999999999E-2</v>
      </c>
      <c r="O1636" s="14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25">
      <c r="A1637">
        <v>200704</v>
      </c>
      <c r="B1637" s="38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-8.9049731970817069E-3</v>
      </c>
      <c r="K1637" s="17">
        <f t="shared" si="16"/>
        <v>4.0583333333333331E-3</v>
      </c>
      <c r="L1637" s="19">
        <v>6.4961626865089883E-3</v>
      </c>
      <c r="M1637" s="33">
        <v>8.5000000000000006E-3</v>
      </c>
      <c r="N1637" s="33">
        <v>1.4E-2</v>
      </c>
      <c r="O1637" s="14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25">
      <c r="A1638">
        <v>200705</v>
      </c>
      <c r="B1638" s="38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-1.0275741876023523E-2</v>
      </c>
      <c r="K1638" s="17">
        <f t="shared" si="16"/>
        <v>3.9416666666666671E-3</v>
      </c>
      <c r="L1638" s="19">
        <v>6.110718674704696E-3</v>
      </c>
      <c r="M1638" s="33">
        <v>-0.02</v>
      </c>
      <c r="N1638" s="33">
        <v>-1.78E-2</v>
      </c>
      <c r="O1638" s="14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25">
      <c r="A1639">
        <v>200706</v>
      </c>
      <c r="B1639" s="38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-1.1057192109460566E-2</v>
      </c>
      <c r="K1639" s="17">
        <f t="shared" si="16"/>
        <v>3.8416666666666668E-3</v>
      </c>
      <c r="L1639" s="19">
        <v>1.9379751766057662E-3</v>
      </c>
      <c r="M1639" s="33">
        <v>-9.1000000000000004E-3</v>
      </c>
      <c r="N1639" s="33">
        <v>-1.4800000000000001E-2</v>
      </c>
      <c r="O1639" s="14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25">
      <c r="A1640">
        <v>200707</v>
      </c>
      <c r="B1640" s="38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-1.5250738947328339E-2</v>
      </c>
      <c r="K1640" s="17">
        <f t="shared" si="16"/>
        <v>4.0166666666666666E-3</v>
      </c>
      <c r="L1640" s="19">
        <v>-2.543772078021922E-4</v>
      </c>
      <c r="M1640" s="33">
        <v>2.8400000000000002E-2</v>
      </c>
      <c r="N1640" s="33">
        <v>-3.2000000000000002E-3</v>
      </c>
      <c r="O1640" s="14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25">
      <c r="A1641">
        <v>200708</v>
      </c>
      <c r="B1641" s="38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-1.2193656394890435E-2</v>
      </c>
      <c r="K1641" s="17">
        <f t="shared" si="16"/>
        <v>3.5000000000000001E-3</v>
      </c>
      <c r="L1641" s="19">
        <v>-1.8339022270870142E-3</v>
      </c>
      <c r="M1641" s="33">
        <v>1.9900000000000001E-2</v>
      </c>
      <c r="N1641" s="33">
        <v>1.52E-2</v>
      </c>
      <c r="O1641" s="14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25">
      <c r="A1642">
        <v>200709</v>
      </c>
      <c r="B1642" s="38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-1.3011135325997916E-2</v>
      </c>
      <c r="K1642" s="17">
        <f t="shared" si="16"/>
        <v>3.241666666666667E-3</v>
      </c>
      <c r="L1642" s="19">
        <v>2.755907405358915E-3</v>
      </c>
      <c r="M1642" s="33">
        <v>1.1999999999999999E-3</v>
      </c>
      <c r="N1642" s="33">
        <v>1.35E-2</v>
      </c>
      <c r="O1642" s="14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25">
      <c r="A1643">
        <v>200710</v>
      </c>
      <c r="B1643" s="38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-1.7956964616610387E-2</v>
      </c>
      <c r="K1643" s="17">
        <f t="shared" si="16"/>
        <v>3.2499999999999999E-3</v>
      </c>
      <c r="L1643" s="19">
        <v>2.1391913281212371E-3</v>
      </c>
      <c r="M1643" s="33">
        <v>1.55E-2</v>
      </c>
      <c r="N1643" s="33">
        <v>8.8000000000000005E-3</v>
      </c>
      <c r="O1643" s="14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25">
      <c r="A1644">
        <v>200711</v>
      </c>
      <c r="B1644" s="38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-2.5209613733186781E-2</v>
      </c>
      <c r="K1644" s="17">
        <f t="shared" si="16"/>
        <v>2.725E-3</v>
      </c>
      <c r="L1644" s="19">
        <v>5.9396178734156813E-3</v>
      </c>
      <c r="M1644" s="33">
        <v>4.6800000000000001E-2</v>
      </c>
      <c r="N1644" s="33">
        <v>7.9000000000000008E-3</v>
      </c>
      <c r="O1644" s="14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25">
      <c r="A1645">
        <v>200712</v>
      </c>
      <c r="B1645" s="38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-4.159085963920605E-2</v>
      </c>
      <c r="K1645" s="17">
        <f t="shared" si="16"/>
        <v>2.5000000000000001E-3</v>
      </c>
      <c r="L1645" s="19">
        <v>-6.7086312964781403E-4</v>
      </c>
      <c r="M1645" s="33">
        <v>-2.8999999999999998E-3</v>
      </c>
      <c r="N1645" s="33">
        <v>2.8E-3</v>
      </c>
      <c r="O1645" s="14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25">
      <c r="A1646">
        <v>200801</v>
      </c>
      <c r="B1646" s="35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-4.4186507189801896E-2</v>
      </c>
      <c r="K1646" s="17">
        <f t="shared" si="16"/>
        <v>2.2916666666666667E-3</v>
      </c>
      <c r="L1646" s="19">
        <v>4.9705764726046819E-3</v>
      </c>
      <c r="M1646" s="33">
        <v>2.1299999999999999E-2</v>
      </c>
      <c r="N1646" s="33">
        <v>1.6999999999999999E-3</v>
      </c>
      <c r="O1646" s="14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25">
      <c r="A1647">
        <v>200802</v>
      </c>
      <c r="B1647" s="35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-5.0636595860164287E-2</v>
      </c>
      <c r="K1647" s="17">
        <f t="shared" si="16"/>
        <v>1.7666666666666666E-3</v>
      </c>
      <c r="L1647" s="19">
        <v>2.9041121849535667E-3</v>
      </c>
      <c r="M1647" s="33">
        <v>1.8E-3</v>
      </c>
      <c r="N1647" s="33">
        <v>-7.1000000000000004E-3</v>
      </c>
      <c r="O1647" s="14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25">
      <c r="A1648">
        <v>200803</v>
      </c>
      <c r="B1648" s="35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-5.2875771550157255E-2</v>
      </c>
      <c r="K1648" s="17">
        <f t="shared" si="16"/>
        <v>1.0499999999999999E-3</v>
      </c>
      <c r="L1648" s="19">
        <v>8.6682129309896272E-3</v>
      </c>
      <c r="M1648" s="33">
        <v>1.06E-2</v>
      </c>
      <c r="N1648" s="33">
        <v>-5.8999999999999999E-3</v>
      </c>
      <c r="O1648" s="14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25">
      <c r="A1649">
        <v>200804</v>
      </c>
      <c r="B1649" s="35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-4.9831885520047831E-2</v>
      </c>
      <c r="K1649" s="17">
        <f t="shared" si="16"/>
        <v>1.075E-3</v>
      </c>
      <c r="L1649" s="19">
        <v>6.0647783897194163E-3</v>
      </c>
      <c r="M1649" s="33">
        <v>-2.8799999999999999E-2</v>
      </c>
      <c r="N1649" s="33">
        <v>9.1000000000000004E-3</v>
      </c>
      <c r="O1649" s="14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25">
      <c r="A1650">
        <v>200805</v>
      </c>
      <c r="B1650" s="35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-4.6379119051814237E-2</v>
      </c>
      <c r="K1650" s="17">
        <f t="shared" si="16"/>
        <v>1.4416666666666666E-3</v>
      </c>
      <c r="L1650" s="19">
        <v>8.4208860317562806E-3</v>
      </c>
      <c r="M1650" s="33">
        <v>-1.6400000000000001E-2</v>
      </c>
      <c r="N1650" s="33">
        <v>-2.7699999999999999E-2</v>
      </c>
      <c r="O1650" s="14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25">
      <c r="A1651">
        <v>200806</v>
      </c>
      <c r="B1651" s="35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-4.8388688601007583E-2</v>
      </c>
      <c r="K1651" s="17">
        <f t="shared" si="16"/>
        <v>1.5500000000000002E-3</v>
      </c>
      <c r="L1651" s="19">
        <v>1.0076996934894167E-2</v>
      </c>
      <c r="M1651" s="33">
        <v>2.1999999999999999E-2</v>
      </c>
      <c r="N1651" s="33">
        <v>-6.1000000000000004E-3</v>
      </c>
      <c r="O1651" s="14">
        <v>3.4251768430000004E-3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25">
      <c r="A1652">
        <v>200807</v>
      </c>
      <c r="B1652" s="35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-4.7967790292443517E-2</v>
      </c>
      <c r="K1652" s="17">
        <f t="shared" si="16"/>
        <v>1.3583333333333331E-3</v>
      </c>
      <c r="L1652" s="19">
        <v>5.2510111281218741E-3</v>
      </c>
      <c r="M1652" s="33">
        <v>-2.5000000000000001E-3</v>
      </c>
      <c r="N1652" s="33">
        <v>-1.09E-2</v>
      </c>
      <c r="O1652" s="14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25">
      <c r="A1653">
        <v>200808</v>
      </c>
      <c r="B1653" s="35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-4.7467471901897734E-2</v>
      </c>
      <c r="K1653" s="17">
        <f t="shared" si="16"/>
        <v>1.4333333333333333E-3</v>
      </c>
      <c r="L1653" s="19">
        <v>-3.9915622556417896E-3</v>
      </c>
      <c r="M1653" s="33">
        <v>2.4199999999999999E-2</v>
      </c>
      <c r="N1653" s="33">
        <v>1.21E-2</v>
      </c>
      <c r="O1653" s="14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25">
      <c r="A1654">
        <v>200809</v>
      </c>
      <c r="B1654" s="35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-5.033321362978347E-2</v>
      </c>
      <c r="K1654" s="17">
        <f t="shared" si="16"/>
        <v>9.4166666666666661E-4</v>
      </c>
      <c r="L1654" s="19">
        <v>-1.3830185406644713E-3</v>
      </c>
      <c r="M1654" s="33">
        <v>1.12E-2</v>
      </c>
      <c r="N1654" s="33">
        <v>-8.6300000000000002E-2</v>
      </c>
      <c r="O1654" s="14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25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-5.767915913710412E-2</v>
      </c>
      <c r="K1655" s="17">
        <f t="shared" si="16"/>
        <v>5.5833333333333332E-4</v>
      </c>
      <c r="L1655" s="19">
        <v>-1.010133328457874E-2</v>
      </c>
      <c r="M1655" s="33">
        <v>-3.8300000000000001E-2</v>
      </c>
      <c r="N1655" s="33">
        <v>-4.4999999999999998E-2</v>
      </c>
      <c r="O1655" s="14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25">
      <c r="A1656">
        <v>200811</v>
      </c>
      <c r="B1656" s="35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-5.4578045900624324E-2</v>
      </c>
      <c r="K1656" s="17">
        <f t="shared" si="16"/>
        <v>1.5833333333333332E-4</v>
      </c>
      <c r="L1656" s="19">
        <v>-1.9152895328595876E-2</v>
      </c>
      <c r="M1656" s="33">
        <v>0.14430000000000001</v>
      </c>
      <c r="N1656" s="33">
        <v>0.1174</v>
      </c>
      <c r="O1656" s="14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25">
      <c r="A1657">
        <v>200812</v>
      </c>
      <c r="B1657" s="35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-2.4795418012484919E-2</v>
      </c>
      <c r="K1657" s="17">
        <f t="shared" si="16"/>
        <v>2.4999999999999998E-5</v>
      </c>
      <c r="L1657" s="19">
        <v>-1.0342473814287434E-2</v>
      </c>
      <c r="M1657" s="33">
        <v>9.6699999999999994E-2</v>
      </c>
      <c r="N1657" s="33">
        <v>0.156</v>
      </c>
      <c r="O1657" s="14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25">
      <c r="A1658">
        <v>200901</v>
      </c>
      <c r="B1658" s="35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-2.5376451827766704E-2</v>
      </c>
      <c r="K1658" s="17">
        <f t="shared" si="16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4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25">
      <c r="A1659">
        <v>200902</v>
      </c>
      <c r="B1659" s="35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-2.5293992846405048E-2</v>
      </c>
      <c r="K1659" s="17">
        <f t="shared" si="16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4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25">
      <c r="A1660">
        <v>200903</v>
      </c>
      <c r="B1660" s="35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-3.7790790374745802E-2</v>
      </c>
      <c r="K1660" s="17">
        <f t="shared" si="16"/>
        <v>1.75E-4</v>
      </c>
      <c r="L1660" s="19">
        <v>2.4317484554154944E-3</v>
      </c>
      <c r="M1660" s="10">
        <v>6.4100000000000004E-2</v>
      </c>
      <c r="N1660" s="10">
        <v>-1.8E-3</v>
      </c>
      <c r="O1660" s="14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25">
      <c r="A1661">
        <v>200904</v>
      </c>
      <c r="B1661" s="35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-3.1389448201459301E-2</v>
      </c>
      <c r="K1661" s="17">
        <f t="shared" si="16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4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25">
      <c r="A1662">
        <v>200905</v>
      </c>
      <c r="B1662" s="35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-2.4806420835093695E-2</v>
      </c>
      <c r="K1662" s="17">
        <f t="shared" si="16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4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25">
      <c r="A1663">
        <v>200906</v>
      </c>
      <c r="B1663" s="35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-2.2540228176072485E-2</v>
      </c>
      <c r="K1663" s="17">
        <f t="shared" si="16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4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25">
      <c r="A1664">
        <v>200907</v>
      </c>
      <c r="B1664" s="35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-1.4190566142026122E-2</v>
      </c>
      <c r="K1664" s="17">
        <f t="shared" si="16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4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25">
      <c r="A1665">
        <v>200908</v>
      </c>
      <c r="B1665" s="35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-8.1736122175814288E-3</v>
      </c>
      <c r="K1665" s="17">
        <f t="shared" si="16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4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25">
      <c r="A1666">
        <v>200909</v>
      </c>
      <c r="B1666" s="35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-6.3089320020267154E-5</v>
      </c>
      <c r="K1666" s="17">
        <f t="shared" si="16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4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25">
      <c r="A1667">
        <v>200910</v>
      </c>
      <c r="B1667" s="35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3.1472924701619449E-3</v>
      </c>
      <c r="K1667" s="17">
        <f t="shared" si="16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4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25">
      <c r="A1668">
        <v>200911</v>
      </c>
      <c r="B1668" s="35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7.4647809751504221E-3</v>
      </c>
      <c r="K1668" s="17">
        <f t="shared" si="16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4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25">
      <c r="A1669">
        <v>200912</v>
      </c>
      <c r="B1669" s="35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1.0534175285874156E-2</v>
      </c>
      <c r="K1669" s="17">
        <f t="shared" si="16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4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25">
      <c r="A1670">
        <v>201001</v>
      </c>
      <c r="B1670" s="38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1.3350084152357071E-2</v>
      </c>
      <c r="K1670" s="17">
        <f t="shared" si="16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4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25">
      <c r="A1671">
        <v>201002</v>
      </c>
      <c r="B1671" s="35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1.386257583804278E-2</v>
      </c>
      <c r="K1671" s="17">
        <f t="shared" si="16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4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25">
      <c r="A1672">
        <v>201003</v>
      </c>
      <c r="B1672" s="35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2.633693512461914E-2</v>
      </c>
      <c r="K1672" s="17">
        <f t="shared" si="16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4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25">
      <c r="A1673">
        <v>201004</v>
      </c>
      <c r="B1673" s="35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2.6617120151224812E-2</v>
      </c>
      <c r="K1673" s="17">
        <f t="shared" si="16"/>
        <v>1.3333333333333334E-4</v>
      </c>
      <c r="L1673" s="19">
        <v>1.736884910697345E-3</v>
      </c>
      <c r="M1673" s="10">
        <v>3.03965E-2</v>
      </c>
      <c r="N1673" s="10">
        <v>3.57402E-2</v>
      </c>
      <c r="O1673" s="14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25">
      <c r="A1674">
        <v>201005</v>
      </c>
      <c r="B1674" s="35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2.5682674235996728E-2</v>
      </c>
      <c r="K1674" s="17">
        <f t="shared" si="16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4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25">
      <c r="A1675">
        <v>201006</v>
      </c>
      <c r="B1675" s="35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1.8726191515917995E-2</v>
      </c>
      <c r="K1675" s="17">
        <f t="shared" si="16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4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25">
      <c r="A1676">
        <v>201007</v>
      </c>
      <c r="B1676" s="35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1.5517881388878515E-2</v>
      </c>
      <c r="K1676" s="17">
        <f t="shared" si="16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4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25">
      <c r="A1677">
        <v>201008</v>
      </c>
      <c r="B1677" s="35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1.111994178562031E-2</v>
      </c>
      <c r="K1677" s="17">
        <f t="shared" si="16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4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25">
      <c r="A1678">
        <v>201009</v>
      </c>
      <c r="B1678" s="35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3.239011558162243E-3</v>
      </c>
      <c r="K1678" s="17">
        <f t="shared" si="16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4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25">
      <c r="A1679">
        <v>201010</v>
      </c>
      <c r="B1679" s="35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7.1441358427551654E-3</v>
      </c>
      <c r="K1679" s="17">
        <f t="shared" si="16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4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25">
      <c r="A1680">
        <v>201011</v>
      </c>
      <c r="B1680" s="35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1.4758995511589993E-2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4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25">
      <c r="A1681">
        <v>201012</v>
      </c>
      <c r="B1681" s="35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1.2573447258089203E-2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4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25">
      <c r="A1682">
        <v>201101</v>
      </c>
      <c r="B1682" s="35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1.5335962825042172E-2</v>
      </c>
      <c r="K1682" s="17">
        <f t="shared" ref="K1682:K1745" si="17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4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25">
      <c r="A1683">
        <v>201102</v>
      </c>
      <c r="B1683" s="35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1.5896171739592378E-2</v>
      </c>
      <c r="K1683" s="17">
        <f t="shared" si="17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4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25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1.2454602811830553E-2</v>
      </c>
      <c r="K1684" s="17">
        <f t="shared" si="17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4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25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9.3632162380297562E-3</v>
      </c>
      <c r="K1685" s="17">
        <f t="shared" si="17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4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25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9.0951655663226334E-3</v>
      </c>
      <c r="K1686" s="17">
        <f t="shared" si="17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4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25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1.1719111006833274E-2</v>
      </c>
      <c r="K1687" s="17">
        <f t="shared" si="17"/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14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25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1.2369536392169906E-2</v>
      </c>
      <c r="K1688" s="17">
        <f t="shared" si="17"/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14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25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1.2768098471812993E-2</v>
      </c>
      <c r="K1689" s="17">
        <f t="shared" si="17"/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14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25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1.3093151704720616E-2</v>
      </c>
      <c r="K1690" s="17">
        <f t="shared" si="17"/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14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25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7.9291683929629837E-3</v>
      </c>
      <c r="K1691" s="17">
        <f t="shared" si="17"/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14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25">
      <c r="A1692">
        <v>201111</v>
      </c>
      <c r="B1692" s="35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-4.3341734353582939E-3</v>
      </c>
      <c r="K1692" s="17">
        <f t="shared" si="17"/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14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25">
      <c r="A1693">
        <v>201112</v>
      </c>
      <c r="B1693" s="35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-6.4940885831589476E-3</v>
      </c>
      <c r="K1693" s="17">
        <f t="shared" si="17"/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14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25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-1.3068732810732696E-2</v>
      </c>
      <c r="K1694" s="17">
        <f t="shared" si="17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4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25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-1.4465083620921903E-2</v>
      </c>
      <c r="K1695" s="17">
        <f t="shared" si="17"/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14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25">
      <c r="A1696">
        <v>201203</v>
      </c>
      <c r="B1696" s="35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-1.3771428063382095E-2</v>
      </c>
      <c r="K1696" s="17">
        <f t="shared" si="17"/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14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25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-1.2402347707729421E-2</v>
      </c>
      <c r="K1697" s="17">
        <f t="shared" si="17"/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14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25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-1.6060054287413979E-2</v>
      </c>
      <c r="K1698" s="17">
        <f t="shared" si="17"/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14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25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-1.9818703241013945E-2</v>
      </c>
      <c r="K1699" s="17">
        <f t="shared" si="17"/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14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25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-2.1089524016723739E-2</v>
      </c>
      <c r="K1700" s="17">
        <f t="shared" si="17"/>
        <v>8.3333333333333331E-5</v>
      </c>
      <c r="L1700" s="19">
        <v>-1.6297858618254946E-3</v>
      </c>
      <c r="M1700" s="10">
        <v>2.4700000000000003E-2</v>
      </c>
      <c r="N1700" s="10">
        <v>6.1199999999999997E-2</v>
      </c>
      <c r="O1700" s="14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25">
      <c r="A1701">
        <v>201208</v>
      </c>
      <c r="B1701" s="35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-2.0534206644925942E-2</v>
      </c>
      <c r="K1701" s="17">
        <f t="shared" si="17"/>
        <v>8.3333333333333331E-5</v>
      </c>
      <c r="L1701" s="19">
        <v>5.5651581814371021E-3</v>
      </c>
      <c r="M1701" s="10">
        <v>-6.8000000000000005E-3</v>
      </c>
      <c r="N1701" s="10">
        <v>-9.2999999999999992E-3</v>
      </c>
      <c r="O1701" s="14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25">
      <c r="A1702">
        <v>201209</v>
      </c>
      <c r="B1702" s="35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-1.8151636347426049E-2</v>
      </c>
      <c r="K1702" s="17">
        <f t="shared" si="17"/>
        <v>9.1666666666666668E-5</v>
      </c>
      <c r="L1702" s="19">
        <v>4.4622122676112319E-3</v>
      </c>
      <c r="M1702" s="10">
        <v>-1.46E-2</v>
      </c>
      <c r="N1702" s="10">
        <v>-1.26E-2</v>
      </c>
      <c r="O1702" s="14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25">
      <c r="A1703">
        <v>201210</v>
      </c>
      <c r="B1703" s="35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-1.6441648821135014E-2</v>
      </c>
      <c r="K1703" s="17">
        <f t="shared" si="17"/>
        <v>8.3333333333333331E-5</v>
      </c>
      <c r="L1703" s="19">
        <v>-3.8892514055322014E-4</v>
      </c>
      <c r="M1703" s="10">
        <v>-1.4000000000000002E-3</v>
      </c>
      <c r="N1703" s="10">
        <v>2.06E-2</v>
      </c>
      <c r="O1703" s="14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25">
      <c r="A1704">
        <v>201211</v>
      </c>
      <c r="B1704" s="35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-1.280957565473784E-2</v>
      </c>
      <c r="K1704" s="17">
        <f t="shared" si="17"/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14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25">
      <c r="A1705">
        <v>201212</v>
      </c>
      <c r="B1705" s="35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-1.22567407881986E-2</v>
      </c>
      <c r="K1705" s="17">
        <f t="shared" si="17"/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14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25">
      <c r="A1706">
        <v>201301</v>
      </c>
      <c r="B1706" s="35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-8.6782397149177994E-3</v>
      </c>
      <c r="K1706" s="17">
        <f t="shared" si="17"/>
        <v>5.833333333333334E-5</v>
      </c>
      <c r="L1706" s="19">
        <v>2.957304192926058E-3</v>
      </c>
      <c r="M1706">
        <v>-3.32E-2</v>
      </c>
      <c r="N1706">
        <v>-3.1300000000000001E-2</v>
      </c>
      <c r="O1706" s="14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25">
      <c r="A1707">
        <v>201302</v>
      </c>
      <c r="B1707" s="35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-9.5249322075235329E-3</v>
      </c>
      <c r="K1707" s="17">
        <f t="shared" si="17"/>
        <v>8.3333333333333331E-5</v>
      </c>
      <c r="L1707" s="19">
        <v>8.1900295292687275E-3</v>
      </c>
      <c r="M1707">
        <v>1.1399999999999999E-2</v>
      </c>
      <c r="N1707">
        <v>9.2999999999999992E-3</v>
      </c>
      <c r="O1707" s="14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25">
      <c r="A1708">
        <v>201303</v>
      </c>
      <c r="B1708" s="35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-9.549157971398381E-3</v>
      </c>
      <c r="K1708" s="17">
        <f t="shared" si="17"/>
        <v>7.4999999999999993E-5</v>
      </c>
      <c r="L1708" s="19">
        <v>2.6145085843749527E-3</v>
      </c>
      <c r="M1708">
        <v>-6.1999999999999998E-3</v>
      </c>
      <c r="N1708">
        <v>-1.8E-3</v>
      </c>
      <c r="O1708" s="14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25">
      <c r="A1709">
        <v>201304</v>
      </c>
      <c r="B1709" s="35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-8.6679460355426272E-3</v>
      </c>
      <c r="K1709" s="17">
        <f t="shared" si="17"/>
        <v>4.9999999999999996E-5</v>
      </c>
      <c r="L1709" s="19">
        <v>-1.0396394770870732E-3</v>
      </c>
      <c r="M1709">
        <v>3.78E-2</v>
      </c>
      <c r="N1709">
        <v>3.49E-2</v>
      </c>
      <c r="O1709" s="14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25">
      <c r="A1710">
        <v>201305</v>
      </c>
      <c r="B1710" s="35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-4.6888934248648867E-3</v>
      </c>
      <c r="K1710" s="17">
        <f t="shared" si="17"/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14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25">
      <c r="A1711">
        <v>201306</v>
      </c>
      <c r="B1711" s="35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1.4636679738244912E-4</v>
      </c>
      <c r="K1711" s="17">
        <f t="shared" si="17"/>
        <v>4.1666666666666665E-5</v>
      </c>
      <c r="L1711" s="19">
        <v>2.3997080855995279E-3</v>
      </c>
      <c r="M1711">
        <v>-2.8500000000000001E-2</v>
      </c>
      <c r="N1711">
        <v>-3.7100000000000001E-2</v>
      </c>
      <c r="O1711" s="14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25">
      <c r="A1712">
        <v>201307</v>
      </c>
      <c r="B1712" s="35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8.3903446633208228E-3</v>
      </c>
      <c r="K1712" s="17">
        <f t="shared" si="17"/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14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25">
      <c r="A1713">
        <v>201308</v>
      </c>
      <c r="B1713" s="35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1.0358069713010227E-2</v>
      </c>
      <c r="K1713" s="17">
        <f t="shared" si="17"/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14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25">
      <c r="A1714">
        <v>201309</v>
      </c>
      <c r="B1714" s="35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1.0144593886445338E-2</v>
      </c>
      <c r="K1714" s="17">
        <f t="shared" si="17"/>
        <v>1.6666666666666667E-5</v>
      </c>
      <c r="L1714" s="19">
        <v>1.1630044852635191E-3</v>
      </c>
      <c r="M1714">
        <v>6.0999999999999995E-3</v>
      </c>
      <c r="N1714">
        <v>1.4E-3</v>
      </c>
      <c r="O1714" s="14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25">
      <c r="A1715">
        <v>201310</v>
      </c>
      <c r="B1715" s="35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9.6475353047216581E-3</v>
      </c>
      <c r="K1715" s="17">
        <f t="shared" si="17"/>
        <v>4.1666666666666665E-5</v>
      </c>
      <c r="L1715" s="19">
        <v>-2.5752832598047171E-3</v>
      </c>
      <c r="M1715">
        <v>1.2800000000000001E-2</v>
      </c>
      <c r="N1715">
        <v>2.1100000000000001E-2</v>
      </c>
      <c r="O1715" s="14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25">
      <c r="A1716">
        <v>201311</v>
      </c>
      <c r="B1716" s="35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1.0345969332861967E-2</v>
      </c>
      <c r="K1716" s="17">
        <f t="shared" si="17"/>
        <v>5.833333333333334E-5</v>
      </c>
      <c r="L1716" s="19">
        <v>-2.042424190523473E-3</v>
      </c>
      <c r="M1716">
        <v>-2.3599999999999999E-2</v>
      </c>
      <c r="N1716">
        <v>-8.6E-3</v>
      </c>
      <c r="O1716" s="14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25">
      <c r="A1717">
        <v>201312</v>
      </c>
      <c r="B1717" s="35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1.2184538821890007E-2</v>
      </c>
      <c r="K1717" s="17">
        <f t="shared" si="17"/>
        <v>5.833333333333334E-5</v>
      </c>
      <c r="L1717" s="19">
        <v>-8.5811497882559706E-5</v>
      </c>
      <c r="M1717">
        <v>-2.07E-2</v>
      </c>
      <c r="N1717">
        <v>2.0000000000000001E-4</v>
      </c>
      <c r="O1717" s="14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25">
      <c r="A1718">
        <v>201401</v>
      </c>
      <c r="B1718" s="35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1.3793184336955052E-2</v>
      </c>
      <c r="K1718" s="17">
        <f t="shared" si="17"/>
        <v>3.3333333333333335E-5</v>
      </c>
      <c r="L1718" s="19">
        <v>3.7202476732360878E-3</v>
      </c>
      <c r="M1718" s="33">
        <v>5.4800000000000001E-2</v>
      </c>
      <c r="N1718" s="33">
        <v>3.3099999999999997E-2</v>
      </c>
      <c r="O1718" s="18">
        <v>1.303568866E-3</v>
      </c>
      <c r="P1718" s="14" t="s">
        <v>4</v>
      </c>
      <c r="Q1718" s="31">
        <v>-3.4666000000000002E-2</v>
      </c>
      <c r="R1718" s="31">
        <v>-3.5732E-2</v>
      </c>
    </row>
    <row r="1719" spans="1:18" x14ac:dyDescent="0.25">
      <c r="A1719">
        <v>201402</v>
      </c>
      <c r="B1719" s="35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1.6619268967899701E-2</v>
      </c>
      <c r="K1719" s="17">
        <f t="shared" si="17"/>
        <v>4.1666666666666665E-5</v>
      </c>
      <c r="L1719" s="19">
        <v>3.6979086509687509E-3</v>
      </c>
      <c r="M1719" s="33">
        <v>7.4000000000000003E-3</v>
      </c>
      <c r="N1719" s="33">
        <v>1.6799999999999999E-2</v>
      </c>
      <c r="O1719" s="18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25">
      <c r="A1720">
        <v>201403</v>
      </c>
      <c r="B1720" s="35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1.6464191491580002E-2</v>
      </c>
      <c r="K1720" s="17">
        <f t="shared" si="17"/>
        <v>4.1666666666666665E-5</v>
      </c>
      <c r="L1720" s="19">
        <v>6.4400441262282282E-3</v>
      </c>
      <c r="M1720" s="33">
        <v>6.3E-3</v>
      </c>
      <c r="N1720" s="33">
        <v>6.1999999999999998E-3</v>
      </c>
      <c r="O1720" s="18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25">
      <c r="A1721">
        <v>201404</v>
      </c>
      <c r="B1721" s="35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1.6697255750810103E-2</v>
      </c>
      <c r="K1721" s="17">
        <f t="shared" si="17"/>
        <v>2.4999999999999998E-5</v>
      </c>
      <c r="L1721" s="19">
        <v>3.2967544531576909E-3</v>
      </c>
      <c r="M1721" s="33">
        <v>1.8100000000000002E-2</v>
      </c>
      <c r="N1721" s="33">
        <v>1.6E-2</v>
      </c>
      <c r="O1721" s="18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25">
      <c r="A1722">
        <v>201405</v>
      </c>
      <c r="B1722" s="35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1.4026403677499721E-2</v>
      </c>
      <c r="K1722" s="17">
        <f t="shared" si="17"/>
        <v>2.4999999999999998E-5</v>
      </c>
      <c r="L1722" s="19">
        <v>3.4926098400485106E-3</v>
      </c>
      <c r="M1722" s="33">
        <v>2.7900000000000001E-2</v>
      </c>
      <c r="N1722" s="33">
        <v>1.8800000000000001E-2</v>
      </c>
      <c r="O1722" s="18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25">
      <c r="A1723">
        <v>201406</v>
      </c>
      <c r="B1723" s="35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1.3930929819302837E-2</v>
      </c>
      <c r="K1723" s="17">
        <f t="shared" si="17"/>
        <v>3.3333333333333335E-5</v>
      </c>
      <c r="L1723" s="19">
        <v>1.8621269440941557E-3</v>
      </c>
      <c r="M1723" s="33">
        <v>-2.5000000000000001E-3</v>
      </c>
      <c r="N1723" s="33">
        <v>2E-3</v>
      </c>
      <c r="O1723" s="18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25">
      <c r="A1724">
        <v>201407</v>
      </c>
      <c r="B1724" s="35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8.4729812080497086E-3</v>
      </c>
      <c r="K1724" s="17">
        <f t="shared" si="17"/>
        <v>2.4999999999999998E-5</v>
      </c>
      <c r="L1724" s="19">
        <v>-3.901939641608454E-4</v>
      </c>
      <c r="M1724" s="33">
        <v>5.6999999999999993E-3</v>
      </c>
      <c r="N1724" s="33">
        <v>2.3999999999999998E-3</v>
      </c>
      <c r="O1724" s="18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25">
      <c r="A1725">
        <v>201408</v>
      </c>
      <c r="B1725" s="35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6.769699396587529E-3</v>
      </c>
      <c r="K1725" s="17">
        <f t="shared" si="17"/>
        <v>2.4999999999999998E-5</v>
      </c>
      <c r="L1725" s="19">
        <v>-1.6705141657922251E-3</v>
      </c>
      <c r="M1725" s="33">
        <v>3.6900000000000002E-2</v>
      </c>
      <c r="N1725" s="33">
        <v>3.56E-2</v>
      </c>
      <c r="O1725" s="18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25">
      <c r="A1726">
        <v>201409</v>
      </c>
      <c r="B1726" s="35">
        <v>1927.29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8.0240519771566307E-3</v>
      </c>
      <c r="K1726" s="17">
        <f t="shared" si="17"/>
        <v>1.6666666666666667E-5</v>
      </c>
      <c r="L1726" s="19">
        <v>7.5256882431085081E-4</v>
      </c>
      <c r="M1726" s="33">
        <v>-1.7000000000000001E-2</v>
      </c>
      <c r="N1726" s="33">
        <v>-2.7099999999999999E-2</v>
      </c>
      <c r="O1726" s="18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25">
      <c r="A1727">
        <v>201410</v>
      </c>
      <c r="B1727" s="35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8.0682600017635882E-3</v>
      </c>
      <c r="K1727" s="17">
        <f t="shared" si="17"/>
        <v>1.6666666666666667E-5</v>
      </c>
      <c r="L1727" s="19">
        <v>-2.5122778125539202E-3</v>
      </c>
      <c r="M1727" s="33">
        <v>0.03</v>
      </c>
      <c r="N1727" s="33">
        <v>2.2499999999999999E-2</v>
      </c>
      <c r="O1727" s="18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25">
      <c r="A1728">
        <v>201411</v>
      </c>
      <c r="B1728" s="35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6.9258294932467556E-3</v>
      </c>
      <c r="K1728" s="17">
        <f t="shared" si="17"/>
        <v>1.6666666666666667E-5</v>
      </c>
      <c r="L1728" s="19">
        <v>-5.3994179410612464E-3</v>
      </c>
      <c r="M1728" s="33">
        <v>2.86E-2</v>
      </c>
      <c r="N1728" s="33">
        <v>1.7299999999999999E-2</v>
      </c>
      <c r="O1728" s="18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25">
      <c r="A1729">
        <v>201412</v>
      </c>
      <c r="B1729" s="35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5.642191071534566E-3</v>
      </c>
      <c r="K1729" s="17">
        <f t="shared" si="17"/>
        <v>2.4999999999999998E-5</v>
      </c>
      <c r="L1729" s="19">
        <v>-5.6701009100109667E-3</v>
      </c>
      <c r="M1729" s="33">
        <v>2.8999999999999998E-2</v>
      </c>
      <c r="N1729" s="33">
        <v>1.83E-2</v>
      </c>
      <c r="O1729" s="18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25">
      <c r="A1730">
        <v>201501</v>
      </c>
      <c r="B1730" s="35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2.1205931029901886E-4</v>
      </c>
      <c r="K1730" s="17">
        <f t="shared" si="17"/>
        <v>2.4999999999999998E-5</v>
      </c>
      <c r="L1730" s="19">
        <v>-4.7058923734732971E-3</v>
      </c>
      <c r="M1730" s="8">
        <v>7.0900000000000005E-2</v>
      </c>
      <c r="N1730" s="33">
        <v>5.9900000000000002E-2</v>
      </c>
      <c r="O1730" s="18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25">
      <c r="A1731">
        <v>201502</v>
      </c>
      <c r="B1731" s="35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-3.7635118242741665E-3</v>
      </c>
      <c r="K1731" s="17">
        <f t="shared" si="17"/>
        <v>1.6666666666666667E-5</v>
      </c>
      <c r="L1731" s="19">
        <v>4.3430449237722435E-3</v>
      </c>
      <c r="M1731" s="8">
        <v>-5.2300000000000006E-2</v>
      </c>
      <c r="N1731" s="33">
        <v>-3.2000000000000001E-2</v>
      </c>
      <c r="O1731" s="18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25">
      <c r="A1732">
        <v>201503</v>
      </c>
      <c r="B1732" s="35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-6.9001853903544203E-3</v>
      </c>
      <c r="K1732" s="17">
        <f t="shared" si="17"/>
        <v>2.4999999999999998E-5</v>
      </c>
      <c r="L1732" s="19">
        <v>5.9517216110973603E-3</v>
      </c>
      <c r="M1732" s="8">
        <v>1.37E-2</v>
      </c>
      <c r="N1732" s="33">
        <v>5.7999999999999996E-3</v>
      </c>
      <c r="O1732" s="18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25">
      <c r="A1733">
        <v>201504</v>
      </c>
      <c r="B1733" s="35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-7.0847949912630709E-3</v>
      </c>
      <c r="K1733" s="17">
        <f t="shared" si="17"/>
        <v>1.6666666666666667E-5</v>
      </c>
      <c r="L1733" s="19">
        <v>2.0328732545877859E-3</v>
      </c>
      <c r="M1733" s="8">
        <v>-2.5000000000000001E-2</v>
      </c>
      <c r="N1733" s="33">
        <v>-2.23E-2</v>
      </c>
      <c r="O1733" s="18">
        <v>5.7433775299999999E-4</v>
      </c>
      <c r="P1733" s="14" t="s">
        <v>4</v>
      </c>
      <c r="Q1733" s="31">
        <v>9.1009999999999997E-3</v>
      </c>
      <c r="R1733" s="31">
        <v>8.0040000000000007E-3</v>
      </c>
    </row>
    <row r="1734" spans="1:18" x14ac:dyDescent="0.25">
      <c r="A1734">
        <v>201505</v>
      </c>
      <c r="B1734" s="35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-7.5095972663461576E-3</v>
      </c>
      <c r="K1734" s="17">
        <f t="shared" si="17"/>
        <v>1.6666666666666667E-5</v>
      </c>
      <c r="L1734" s="19">
        <v>5.0972320254947245E-3</v>
      </c>
      <c r="M1734" s="8">
        <v>-1.5900000000000001E-2</v>
      </c>
      <c r="N1734" s="33">
        <v>-2.0400000000000001E-2</v>
      </c>
      <c r="O1734" s="18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25">
      <c r="A1735">
        <v>201506</v>
      </c>
      <c r="B1735" s="35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-8.0976007261043276E-3</v>
      </c>
      <c r="K1735" s="17">
        <f t="shared" si="17"/>
        <v>1.6666666666666667E-5</v>
      </c>
      <c r="L1735" s="19">
        <v>3.5028699985282241E-3</v>
      </c>
      <c r="M1735" s="8">
        <v>-2.98E-2</v>
      </c>
      <c r="N1735" s="33">
        <v>-3.2000000000000001E-2</v>
      </c>
      <c r="O1735" s="18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25">
      <c r="A1736">
        <v>201507</v>
      </c>
      <c r="B1736" s="35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-8.0696686276765222E-3</v>
      </c>
      <c r="K1736" s="17">
        <f t="shared" si="17"/>
        <v>2.4999999999999998E-5</v>
      </c>
      <c r="L1736" s="19">
        <v>6.7047159295618997E-5</v>
      </c>
      <c r="M1736" s="8">
        <v>3.2899999999999999E-2</v>
      </c>
      <c r="N1736" s="33">
        <v>2.3900000000000001E-2</v>
      </c>
      <c r="O1736" s="18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25">
      <c r="A1737">
        <v>201508</v>
      </c>
      <c r="B1737" s="35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-9.5348470469802174E-3</v>
      </c>
      <c r="K1737" s="17">
        <f t="shared" si="17"/>
        <v>5.833333333333334E-5</v>
      </c>
      <c r="L1737" s="19">
        <v>-1.4162762828194841E-3</v>
      </c>
      <c r="M1737" s="8">
        <v>1.1999999999999999E-3</v>
      </c>
      <c r="N1737" s="33">
        <v>-6.7000000000000002E-3</v>
      </c>
      <c r="O1737" s="18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25">
      <c r="A1738">
        <v>201509</v>
      </c>
      <c r="B1738" s="35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-1.2922816616447123E-2</v>
      </c>
      <c r="K1738" s="17">
        <f t="shared" si="17"/>
        <v>1.6666666666666667E-5</v>
      </c>
      <c r="L1738" s="19">
        <v>-1.5567565753034085E-3</v>
      </c>
      <c r="M1738" s="8">
        <v>1.7399999999999999E-2</v>
      </c>
      <c r="N1738" s="33">
        <v>1.3300000000000001E-2</v>
      </c>
      <c r="O1738" s="18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25">
      <c r="A1739">
        <v>201510</v>
      </c>
      <c r="B1739" s="35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-1.6208165589827215E-2</v>
      </c>
      <c r="K1739" s="17">
        <f t="shared" si="17"/>
        <v>1.6666666666666667E-5</v>
      </c>
      <c r="L1739" s="19">
        <v>-4.4968375044651676E-4</v>
      </c>
      <c r="M1739" s="8">
        <v>-5.3E-3</v>
      </c>
      <c r="N1739" s="33">
        <v>2E-3</v>
      </c>
      <c r="O1739" s="18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25">
      <c r="A1740">
        <v>201511</v>
      </c>
      <c r="B1740" s="35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-1.7810130721945729E-2</v>
      </c>
      <c r="K1740" s="17">
        <f t="shared" si="17"/>
        <v>9.9999999999999991E-5</v>
      </c>
      <c r="L1740" s="19">
        <v>-2.1106803790814643E-3</v>
      </c>
      <c r="M1740" s="8">
        <v>-6.5000000000000006E-3</v>
      </c>
      <c r="N1740" s="33">
        <v>2E-3</v>
      </c>
      <c r="O1740" s="18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25">
      <c r="A1741">
        <v>201512</v>
      </c>
      <c r="B1741" s="35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-2.1610807557238064E-2</v>
      </c>
      <c r="K1741" s="17">
        <f t="shared" si="17"/>
        <v>1.9166666666666667E-4</v>
      </c>
      <c r="L1741" s="19">
        <v>-3.4170964371187385E-3</v>
      </c>
      <c r="M1741" s="8">
        <v>-2.2000000000000001E-3</v>
      </c>
      <c r="N1741" s="33">
        <v>0</v>
      </c>
      <c r="O1741" s="18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25">
      <c r="A1742">
        <v>201601</v>
      </c>
      <c r="B1742" s="35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-2.0262331688718303E-2</v>
      </c>
      <c r="K1742" s="17">
        <f t="shared" si="17"/>
        <v>2.1666666666666666E-4</v>
      </c>
      <c r="L1742" s="19">
        <v>1.6531022090686687E-3</v>
      </c>
      <c r="M1742" s="8">
        <v>4.7600000000000003E-2</v>
      </c>
      <c r="N1742" s="33">
        <v>6.7000000000000002E-3</v>
      </c>
      <c r="O1742" s="18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25">
      <c r="A1743">
        <v>201602</v>
      </c>
      <c r="B1743" s="35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-2.4023277286221154E-2</v>
      </c>
      <c r="K1743" s="17">
        <f t="shared" si="17"/>
        <v>2.5833333333333334E-4</v>
      </c>
      <c r="L1743" s="19">
        <v>8.2307653345492504E-4</v>
      </c>
      <c r="M1743" s="8">
        <v>2.9399999999999999E-2</v>
      </c>
      <c r="N1743" s="33">
        <v>2.3199999999999998E-2</v>
      </c>
      <c r="O1743" s="18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25">
      <c r="A1744">
        <v>201603</v>
      </c>
      <c r="B1744" s="35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-2.2999292437166821E-2</v>
      </c>
      <c r="K1744" s="17">
        <f t="shared" si="17"/>
        <v>2.4166666666666664E-4</v>
      </c>
      <c r="L1744" s="19">
        <v>4.3060001433927741E-3</v>
      </c>
      <c r="M1744" s="8">
        <v>-2.9999999999999997E-4</v>
      </c>
      <c r="N1744" s="33">
        <v>4.2299999999999997E-2</v>
      </c>
      <c r="O1744" s="18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25">
      <c r="A1745">
        <v>201604</v>
      </c>
      <c r="B1745" s="35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-2.3553755459424567E-2</v>
      </c>
      <c r="K1745" s="17">
        <f t="shared" si="17"/>
        <v>1.9166666666666667E-4</v>
      </c>
      <c r="L1745" s="19">
        <v>4.7410679791040078E-3</v>
      </c>
      <c r="M1745" s="8">
        <v>-5.3E-3</v>
      </c>
      <c r="N1745" s="33">
        <v>1.46E-2</v>
      </c>
      <c r="O1745" s="18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25">
      <c r="A1746">
        <v>201605</v>
      </c>
      <c r="B1746" s="35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-2.7005162706420734E-2</v>
      </c>
      <c r="K1746" s="17">
        <f t="shared" ref="K1746:K1765" si="18">F1746/12</f>
        <v>2.2500000000000002E-4</v>
      </c>
      <c r="L1746" s="19">
        <v>4.0457909981150841E-3</v>
      </c>
      <c r="M1746" s="8">
        <v>8.2000000000000007E-3</v>
      </c>
      <c r="N1746" s="33">
        <v>1.6000000000000001E-3</v>
      </c>
      <c r="O1746" s="18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25">
      <c r="A1747">
        <v>201606</v>
      </c>
      <c r="B1747" s="35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-2.8682753105960784E-2</v>
      </c>
      <c r="K1747" s="17">
        <f t="shared" si="18"/>
        <v>2.2500000000000002E-4</v>
      </c>
      <c r="L1747" s="19">
        <v>3.2843661672818936E-3</v>
      </c>
      <c r="M1747" s="8">
        <v>5.8999999999999997E-2</v>
      </c>
      <c r="N1747" s="33">
        <v>3.7699999999999997E-2</v>
      </c>
      <c r="O1747" s="18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25">
      <c r="A1748">
        <v>201607</v>
      </c>
      <c r="B1748" s="35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-3.1666424510985829E-2</v>
      </c>
      <c r="K1748" s="17">
        <f t="shared" si="18"/>
        <v>2.5000000000000001E-4</v>
      </c>
      <c r="L1748" s="19">
        <v>-1.618136404749948E-3</v>
      </c>
      <c r="M1748" s="8">
        <v>8.0999999999999996E-3</v>
      </c>
      <c r="N1748" s="33">
        <v>2.4500000000000001E-2</v>
      </c>
      <c r="O1748" s="18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25">
      <c r="A1749">
        <v>201608</v>
      </c>
      <c r="B1749" s="35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-3.0725397970548497E-2</v>
      </c>
      <c r="K1749" s="17">
        <f t="shared" si="18"/>
        <v>2.5000000000000001E-4</v>
      </c>
      <c r="L1749" s="19">
        <v>9.1843010788439372E-4</v>
      </c>
      <c r="M1749" s="8">
        <v>-1.4E-2</v>
      </c>
      <c r="N1749" s="33">
        <v>1.6000000000000001E-3</v>
      </c>
      <c r="O1749" s="18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25">
      <c r="A1750">
        <v>201609</v>
      </c>
      <c r="B1750" s="35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-3.2610368343318229E-2</v>
      </c>
      <c r="K1750" s="17">
        <f t="shared" si="18"/>
        <v>2.4166666666666664E-4</v>
      </c>
      <c r="L1750" s="19">
        <v>2.4039958646289161E-3</v>
      </c>
      <c r="M1750" s="8">
        <v>-1.24E-2</v>
      </c>
      <c r="N1750" s="33">
        <v>-1.1900000000000001E-2</v>
      </c>
      <c r="O1750" s="18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25">
      <c r="A1751">
        <v>201610</v>
      </c>
      <c r="B1751" s="35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-2.8997194153827212E-2</v>
      </c>
      <c r="K1751" s="17">
        <f t="shared" si="18"/>
        <v>2.7500000000000002E-4</v>
      </c>
      <c r="L1751" s="19">
        <v>1.2467485130143174E-3</v>
      </c>
      <c r="M1751" s="8">
        <v>-3.1399999999999997E-2</v>
      </c>
      <c r="N1751" s="33">
        <v>-2.63E-2</v>
      </c>
      <c r="O1751" s="18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25">
      <c r="A1752">
        <v>201611</v>
      </c>
      <c r="B1752" s="35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-2.736100486258863E-2</v>
      </c>
      <c r="K1752" s="17">
        <f t="shared" si="18"/>
        <v>3.7500000000000006E-4</v>
      </c>
      <c r="L1752" s="19">
        <v>-1.5554608673349346E-3</v>
      </c>
      <c r="M1752" s="8">
        <v>-5.9900000000000002E-2</v>
      </c>
      <c r="N1752" s="33">
        <v>-5.0999999999999997E-2</v>
      </c>
      <c r="O1752" s="18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25">
      <c r="A1753">
        <v>201612</v>
      </c>
      <c r="B1753" s="35">
        <v>2238.83</v>
      </c>
      <c r="C1753" s="2">
        <v>45.700603485297862</v>
      </c>
      <c r="D1753" s="2">
        <v>94.55</v>
      </c>
      <c r="E1753" s="14">
        <v>0.29347909687996521</v>
      </c>
      <c r="F1753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-2.501160592700806E-2</v>
      </c>
      <c r="K1753" s="17">
        <f t="shared" si="18"/>
        <v>4.2500000000000003E-4</v>
      </c>
      <c r="L1753" s="19">
        <v>3.2732139231739232E-4</v>
      </c>
      <c r="M1753" s="8">
        <v>-5.7000000000000002E-3</v>
      </c>
      <c r="N1753" s="33">
        <v>5.8999999999999999E-3</v>
      </c>
      <c r="O1753" s="18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25">
      <c r="A1754">
        <v>201701</v>
      </c>
      <c r="B1754" s="35">
        <v>2278.8701169999999</v>
      </c>
      <c r="C1754" s="41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-2.2562161510437592E-2</v>
      </c>
      <c r="K1754" s="17">
        <f t="shared" si="18"/>
        <v>4.2500000000000003E-4</v>
      </c>
      <c r="L1754" s="19">
        <v>5.8277278902547636E-3</v>
      </c>
      <c r="M1754" s="8">
        <v>4.3E-3</v>
      </c>
      <c r="N1754" s="33">
        <v>-2.0999999999999999E-3</v>
      </c>
      <c r="O1754" s="18">
        <v>3.3120331700000005E-4</v>
      </c>
      <c r="P1754" s="14" t="s">
        <v>4</v>
      </c>
      <c r="Q1754">
        <v>1.9383999999999998E-2</v>
      </c>
      <c r="R1754">
        <v>1.8311000000000001E-2</v>
      </c>
    </row>
    <row r="1755" spans="1:18" x14ac:dyDescent="0.25">
      <c r="A1755">
        <v>201702</v>
      </c>
      <c r="B1755" s="35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5.1999999999999998E-3</v>
      </c>
      <c r="G1755" s="8">
        <v>3.95E-2</v>
      </c>
      <c r="H1755" s="8">
        <v>4.6399999999999997E-2</v>
      </c>
      <c r="I1755" s="8">
        <v>2.7E-2</v>
      </c>
      <c r="J1755" s="16">
        <v>-1.8620967368279426E-2</v>
      </c>
      <c r="K1755" s="17">
        <f t="shared" si="18"/>
        <v>4.3333333333333331E-4</v>
      </c>
      <c r="L1755" s="19">
        <v>3.1461173864164582E-3</v>
      </c>
      <c r="M1755" s="8">
        <v>1.37E-2</v>
      </c>
      <c r="N1755" s="33">
        <v>2.12E-2</v>
      </c>
      <c r="O1755" s="18">
        <v>2.2428638699999997E-4</v>
      </c>
      <c r="P1755" s="14" t="s">
        <v>4</v>
      </c>
      <c r="Q1755">
        <v>3.9459000000000001E-2</v>
      </c>
      <c r="R1755">
        <v>3.7052000000000002E-2</v>
      </c>
    </row>
    <row r="1756" spans="1:18" x14ac:dyDescent="0.25">
      <c r="A1756">
        <v>201703</v>
      </c>
      <c r="B1756" s="35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7.4000000000000003E-3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-1.6150660808243008E-2</v>
      </c>
      <c r="K1756" s="17">
        <f t="shared" si="18"/>
        <v>6.1666666666666673E-4</v>
      </c>
      <c r="L1756" s="19">
        <v>8.1279787194721287E-4</v>
      </c>
      <c r="M1756" s="8">
        <v>-4.0000000000000001E-3</v>
      </c>
      <c r="N1756" s="33">
        <v>-6.1999999999999998E-3</v>
      </c>
      <c r="O1756" s="18">
        <v>5.6288592499999994E-4</v>
      </c>
      <c r="P1756" s="14" t="s">
        <v>4</v>
      </c>
      <c r="Q1756">
        <v>1.6639999999999999E-3</v>
      </c>
      <c r="R1756">
        <v>5.5000000000000002E-5</v>
      </c>
    </row>
    <row r="1757" spans="1:18" x14ac:dyDescent="0.25">
      <c r="A1757">
        <v>201704</v>
      </c>
      <c r="B1757" s="35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8.0000000000000002E-3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-1.5497231719564148E-2</v>
      </c>
      <c r="K1757" s="17">
        <f t="shared" si="18"/>
        <v>6.6666666666666664E-4</v>
      </c>
      <c r="L1757" s="19">
        <v>2.965533365326678E-3</v>
      </c>
      <c r="M1757" s="8">
        <v>1.4499999999999999E-2</v>
      </c>
      <c r="N1757" s="33">
        <v>1.7600000000000001E-2</v>
      </c>
      <c r="O1757" s="18">
        <v>3.8389628599999999E-4</v>
      </c>
      <c r="P1757" s="14" t="s">
        <v>4</v>
      </c>
      <c r="Q1757">
        <v>1.0591E-2</v>
      </c>
      <c r="R1757">
        <v>9.4389999999999995E-3</v>
      </c>
    </row>
    <row r="1758" spans="1:18" x14ac:dyDescent="0.25">
      <c r="A1758">
        <v>201705</v>
      </c>
      <c r="B1758" s="35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8.8999999999999999E-3</v>
      </c>
      <c r="G1758" s="8">
        <v>3.85E-2</v>
      </c>
      <c r="H1758" s="8">
        <v>4.5499999999999999E-2</v>
      </c>
      <c r="I1758" s="8">
        <v>2.5600000000000001E-2</v>
      </c>
      <c r="J1758" s="16">
        <v>-1.0100359034915346E-2</v>
      </c>
      <c r="K1758" s="17">
        <f t="shared" si="18"/>
        <v>7.4166666666666662E-4</v>
      </c>
      <c r="L1758" s="19">
        <v>8.5472182689638743E-4</v>
      </c>
      <c r="M1758" s="8">
        <v>1.5800000000000002E-2</v>
      </c>
      <c r="N1758" s="33">
        <v>2.2599999999999999E-2</v>
      </c>
      <c r="O1758" s="18">
        <v>5.0193211000000007E-4</v>
      </c>
      <c r="P1758" s="14" t="s">
        <v>4</v>
      </c>
      <c r="Q1758">
        <v>1.4552000000000001E-2</v>
      </c>
      <c r="R1758">
        <v>1.192E-2</v>
      </c>
    </row>
    <row r="1759" spans="1:18" x14ac:dyDescent="0.25">
      <c r="A1759">
        <v>201706</v>
      </c>
      <c r="B1759" s="35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9.7999999999999997E-3</v>
      </c>
      <c r="G1759" s="8">
        <v>3.6799999999999999E-2</v>
      </c>
      <c r="H1759" s="8">
        <v>4.3700000000000003E-2</v>
      </c>
      <c r="I1759" s="8">
        <v>2.58E-2</v>
      </c>
      <c r="J1759" s="16">
        <v>-9.7022629415047853E-3</v>
      </c>
      <c r="K1759" s="17">
        <f t="shared" si="18"/>
        <v>8.166666666666666E-4</v>
      </c>
      <c r="L1759" s="19">
        <v>9.0711101486107282E-4</v>
      </c>
      <c r="M1759" s="8">
        <v>-1E-3</v>
      </c>
      <c r="N1759" s="33">
        <v>1.0800000000000001E-2</v>
      </c>
      <c r="O1759" s="18">
        <v>4.4995151199999999E-4</v>
      </c>
      <c r="P1759" s="14" t="s">
        <v>4</v>
      </c>
      <c r="Q1759">
        <v>5.7980000000000002E-3</v>
      </c>
      <c r="R1759">
        <v>4.3639999999999998E-3</v>
      </c>
    </row>
    <row r="1760" spans="1:18" x14ac:dyDescent="0.25">
      <c r="A1760">
        <v>201707</v>
      </c>
      <c r="B1760" s="35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1.0700000000000001E-2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-1.3103942873878902E-2</v>
      </c>
      <c r="K1760" s="17">
        <f t="shared" si="18"/>
        <v>8.916666666666668E-4</v>
      </c>
      <c r="L1760" s="19">
        <v>-6.8992263885203631E-4</v>
      </c>
      <c r="M1760" s="8">
        <v>-2.7000000000000001E-3</v>
      </c>
      <c r="N1760" s="33">
        <v>6.0000000000000001E-3</v>
      </c>
      <c r="O1760" s="18">
        <v>2.5816383800000001E-4</v>
      </c>
      <c r="P1760" s="14" t="s">
        <v>4</v>
      </c>
      <c r="Q1760">
        <v>2.0695999999999999E-2</v>
      </c>
      <c r="R1760">
        <v>1.9161999999999998E-2</v>
      </c>
    </row>
    <row r="1761" spans="1:18" x14ac:dyDescent="0.25">
      <c r="A1761">
        <v>201708</v>
      </c>
      <c r="B1761" s="35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-1.2137929702711624E-2</v>
      </c>
      <c r="K1761" s="17">
        <f t="shared" si="18"/>
        <v>8.4166666666666667E-4</v>
      </c>
      <c r="L1761" s="19">
        <v>2.9944522971085963E-3</v>
      </c>
      <c r="M1761" s="8">
        <v>2.8900000000000002E-2</v>
      </c>
      <c r="N1761" s="33">
        <v>1.5300000000000001E-2</v>
      </c>
      <c r="O1761" s="18">
        <v>7.5279384600000017E-4</v>
      </c>
      <c r="P1761" s="14" t="s">
        <v>4</v>
      </c>
      <c r="Q1761">
        <v>2.238E-3</v>
      </c>
      <c r="R1761">
        <v>-3.2400000000000001E-4</v>
      </c>
    </row>
    <row r="1762" spans="1:18" x14ac:dyDescent="0.25">
      <c r="A1762">
        <v>201709</v>
      </c>
      <c r="B1762" s="35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1.03E-2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-1.1027418126083927E-2</v>
      </c>
      <c r="K1762" s="17">
        <f t="shared" si="18"/>
        <v>8.5833333333333334E-4</v>
      </c>
      <c r="L1762" s="19">
        <v>5.2949058932301174E-3</v>
      </c>
      <c r="M1762" s="8">
        <v>-2.0499999999999997E-2</v>
      </c>
      <c r="N1762" s="33">
        <v>-3.7000000000000002E-3</v>
      </c>
      <c r="O1762" s="18">
        <v>2.5132801800000003E-4</v>
      </c>
      <c r="P1762" s="14" t="s">
        <v>4</v>
      </c>
      <c r="Q1762">
        <v>2.0049999999999998E-2</v>
      </c>
      <c r="R1762">
        <v>1.8742000000000002E-2</v>
      </c>
    </row>
    <row r="1763" spans="1:18" x14ac:dyDescent="0.25">
      <c r="A1763">
        <v>201710</v>
      </c>
      <c r="B1763" s="35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1.0700000000000001E-2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-1.2358282879938126E-2</v>
      </c>
      <c r="K1763" s="17">
        <f t="shared" si="18"/>
        <v>8.916666666666668E-4</v>
      </c>
      <c r="L1763" s="19">
        <v>-6.3204210372769243E-4</v>
      </c>
      <c r="M1763" s="8">
        <v>-1.2999999999999999E-3</v>
      </c>
      <c r="N1763" s="33">
        <v>7.6E-3</v>
      </c>
      <c r="O1763" s="18">
        <v>2.2443095599999999E-4</v>
      </c>
      <c r="P1763" s="14" t="s">
        <v>4</v>
      </c>
      <c r="Q1763">
        <v>2.4157999999999999E-2</v>
      </c>
      <c r="R1763">
        <v>2.3005999999999999E-2</v>
      </c>
    </row>
    <row r="1764" spans="1:18" x14ac:dyDescent="0.25">
      <c r="A1764">
        <v>201711</v>
      </c>
      <c r="B1764" s="35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1.23E-2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-1.224260061979594E-2</v>
      </c>
      <c r="K1764" s="17">
        <f t="shared" si="18"/>
        <v>1.0250000000000001E-3</v>
      </c>
      <c r="L1764" s="19">
        <v>2.4324685907517463E-5</v>
      </c>
      <c r="M1764" s="8">
        <v>3.5999999999999999E-3</v>
      </c>
      <c r="N1764" s="33">
        <v>2E-3</v>
      </c>
      <c r="O1764" s="18">
        <v>3.6051627900000004E-4</v>
      </c>
      <c r="P1764" s="14" t="s">
        <v>4</v>
      </c>
      <c r="Q1764">
        <v>3.1387999999999999E-2</v>
      </c>
      <c r="R1764">
        <v>2.886E-2</v>
      </c>
    </row>
    <row r="1765" spans="1:18" x14ac:dyDescent="0.25">
      <c r="A1765">
        <v>201712</v>
      </c>
      <c r="B1765" s="35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1.32E-2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-1.9946124290857643E-2</v>
      </c>
      <c r="K1765" s="17">
        <f t="shared" si="18"/>
        <v>1.1000000000000001E-3</v>
      </c>
      <c r="L1765" s="19">
        <v>-5.8783227726233456E-4</v>
      </c>
      <c r="M1765" s="8">
        <v>1.0200000000000001E-2</v>
      </c>
      <c r="N1765" s="33">
        <v>2.5600000000000001E-2</v>
      </c>
      <c r="O1765" s="18">
        <v>2.3883513599999996E-4</v>
      </c>
      <c r="P1765" s="14" t="s">
        <v>4</v>
      </c>
      <c r="Q1765">
        <v>1.1148E-2</v>
      </c>
      <c r="R1765">
        <v>9.8499999999999994E-3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89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5" x14ac:dyDescent="0.25"/>
  <cols>
    <col min="1" max="1" width="12.7109375" customWidth="1"/>
    <col min="2" max="22" width="15.7109375" customWidth="1"/>
  </cols>
  <sheetData>
    <row r="1" spans="1:22" ht="15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40" t="s">
        <v>4</v>
      </c>
      <c r="V2" s="22" t="s">
        <v>4</v>
      </c>
    </row>
    <row r="3" spans="1:22" x14ac:dyDescent="0.25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25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25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25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25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25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25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25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25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25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25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25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25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25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25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25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25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25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25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25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25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25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25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25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25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25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25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25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25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25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25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25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25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25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25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25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25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25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25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25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25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25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25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25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25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25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25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25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25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25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25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25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25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25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25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25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25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25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25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25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25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25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25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25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25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25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25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25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25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25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25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25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25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25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25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25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25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25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25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25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25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25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25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25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25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25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25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25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25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25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25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25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25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25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25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25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25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25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25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25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25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25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25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25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25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25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25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25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25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25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25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25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25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25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25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25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25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25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25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25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25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25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25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25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25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25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25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25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25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25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25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25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25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25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25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25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25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25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25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25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25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25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25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25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25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25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25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25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25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25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25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25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25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25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25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25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25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25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25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25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25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25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25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25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25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25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25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25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25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25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25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25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25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25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25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25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25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25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25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25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25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25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25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25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25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25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25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25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25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25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25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25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25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25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25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25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25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25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25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25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25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25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25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25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25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25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25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25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25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25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25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25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25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25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25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25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25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25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25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25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25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25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25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5.088644678231926E-2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25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4.63702548357958E-2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25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5.8826256798272886E-2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25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9.4616711012532356E-2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25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7.6473610393332545E-2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25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5.4363773658516766E-2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25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5.0298065622810431E-2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25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2.7978935607025558E-2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25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6.3068235786814308E-2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25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7.9802983452762419E-2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25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0.11619579500941662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25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0.12138982335952073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25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0.16352245884568767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25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0.14549682444648021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25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0.13100248829857589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25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0.12720177098745183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25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0.11388596337026527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25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7.3969361837515069E-2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25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6.3744571979285389E-2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25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3.0348555578506343E-2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25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-1.294659604115672E-2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25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-8.417820010251242E-3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25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-4.0687260837477167E-2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25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7.0588630194951408E-4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25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-5.0300240415639286E-3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25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-2.18818604519764E-2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25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7.6223581134026266E-4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25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-4.5729618901393975E-4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25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6.1964827537583991E-3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25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9.6070745121254898E-3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25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5.9823883295632378E-3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25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1.9440678386141184E-2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25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2.0814020527576811E-2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25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1.2047461369825905E-2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25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1.9345475373568486E-2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25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8.0257422946159122E-3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25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8.6878751010007298E-3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25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1.3454843659821561E-2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25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2.0812690042959291E-2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25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2.1397625396382777E-2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25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2.5225208353645539E-2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25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3.3507788677204296E-2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25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3.1266060302134101E-2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25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3.5846083327863057E-2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25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3.1774712959647573E-2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25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3.3844570519838253E-2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25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1.6745583184331669E-2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25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1.1897970107574166E-2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25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5.7222000660888178E-3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25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-1.2601770061504336E-3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25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-8.5446960285908796E-5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25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-2.1082283310506541E-3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25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2.5523781325394179E-3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25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5.6806105759941907E-3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25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6.3713238432455228E-3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25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9.649058025723389E-3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25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1.2590869920245698E-2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25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1.0062388562317236E-2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25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8.9694275313322441E-3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25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1.0284898859669529E-2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25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1.0343279718537268E-2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25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1.0119595638196257E-2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25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1.0196882530879438E-2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25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6.2423413999831865E-3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25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1.8117793063491387E-3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25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1.8918772637394514E-3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25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1.2012863718287819E-3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25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1.3695037196192007E-2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25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1.4423725422313426E-2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25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1.9147244939116629E-2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25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1.8202781571813861E-2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25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8.9636607163394548E-3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25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1.9063428773596361E-2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25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1.5963535270067494E-2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25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1.9467585093332705E-2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25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1.7607638251296475E-2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25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2.5526109082679951E-2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25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3.1188245220866079E-2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25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3.359216351038196E-2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25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4.9112221104674288E-2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25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3.6076118927397351E-2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25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3.1019852674854784E-2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3.5450372399999999E-2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25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2.6472019237327272E-2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3.4532466300000002E-2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25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2.4058504731423621E-2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3.3531090700000002E-2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25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2.5921859060326229E-2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3.4309541800000003E-2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25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2.7187566624450512E-2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3.6110295700000003E-2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25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2.3893494510217425E-2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3.4462069200000001E-2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25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1.9127560304031593E-2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3.42233838E-2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25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1.5013779862752499E-2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3.4785030500000001E-2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25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1.4657824723354357E-2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3.2810331399999997E-2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25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1.681210675032873E-2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3.1282427000000002E-2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25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2.3342959987612755E-2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2.9546064600000001E-2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25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2.7175035609443909E-2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2.8902351400000002E-2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25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2.9290645181371668E-2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2.9613582900000001E-2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25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3.0395331212136955E-2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3.2110207100000003E-2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25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2.5913545290248918E-2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3.4744588E-2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25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3.1357883365215153E-2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3.4356376000000001E-2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25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3.2686616301543681E-2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3.3153173500000001E-2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25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3.6341873252568942E-2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3.3340674200000003E-2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25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2.8799072778711181E-2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3.3439544299999999E-2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25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3.6150730802354883E-2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3.2474880499999997E-2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25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-8.6492557000000005E-3</v>
      </c>
      <c r="K326" s="13">
        <v>3.2093849559908939E-2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3.23568563E-2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25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2.0988619999999999E-4</v>
      </c>
      <c r="K327" s="13">
        <v>2.7730510572435911E-2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3.2479338000000003E-2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25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5.7349099999999997E-4</v>
      </c>
      <c r="K328" s="13">
        <v>3.1037933916787098E-2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2.9325050599999999E-2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25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-1.36918426E-2</v>
      </c>
      <c r="K329" s="13">
        <v>2.6534644662378131E-2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3.18265353E-2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25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-1.4988136000000001E-2</v>
      </c>
      <c r="K330" s="13">
        <v>2.4012723749870981E-2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3.3350522100000002E-2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25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-1.6024001999999999E-2</v>
      </c>
      <c r="K331" s="13">
        <v>2.746119327538803E-2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3.3298014299999998E-2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25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-1.32058317E-2</v>
      </c>
      <c r="K332" s="13">
        <v>2.5876845244390028E-2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3.3772161500000002E-2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25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-1.05564084E-2</v>
      </c>
      <c r="K333" s="13">
        <v>2.4822341312707975E-2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3.30732236E-2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25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8.2123180999999993E-3</v>
      </c>
      <c r="K334" s="13">
        <v>2.2093970539454985E-2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3.1827374700000001E-2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25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1.31660471E-2</v>
      </c>
      <c r="K335" s="13">
        <v>1.8357591131717383E-2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3.1279818000000001E-2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25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2.0242799299999999E-2</v>
      </c>
      <c r="K336" s="13">
        <v>1.6883965877918697E-2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3.1935239900000002E-2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25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1.30257859E-2</v>
      </c>
      <c r="K337" s="13">
        <v>2.6992499535200869E-2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3.1621784899999998E-2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25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1.1876997800000001E-2</v>
      </c>
      <c r="K338" s="13">
        <v>2.7968155779442821E-2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3.1977821300000001E-2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25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-2.1200869999999999E-4</v>
      </c>
      <c r="K339" s="13">
        <v>2.5363396295613353E-2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3.3755902400000003E-2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25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-9.4684547000000001E-3</v>
      </c>
      <c r="K340" s="13">
        <v>2.5631931541731736E-2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3.5170625599999998E-2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25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-3.8030301999999998E-3</v>
      </c>
      <c r="K341" s="13">
        <v>2.5242997716396865E-2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3.5770278400000001E-2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25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-5.9511334999999997E-3</v>
      </c>
      <c r="K342" s="13">
        <v>2.669345048165828E-2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3.4730297899999998E-2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25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-1.10568535E-2</v>
      </c>
      <c r="K343" s="13">
        <v>2.5669858751375382E-2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3.4933953599999998E-2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25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-8.0587009999999997E-3</v>
      </c>
      <c r="K344" s="13">
        <v>2.9362096884223893E-2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3.4872637400000003E-2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25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-1.2798583299999999E-2</v>
      </c>
      <c r="K345" s="13">
        <v>2.6149754174129812E-2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3.4451056700000003E-2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25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-1.2317148199999999E-2</v>
      </c>
      <c r="K346" s="13">
        <v>2.6600425241017547E-2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3.43714715E-2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25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-1.02800758E-2</v>
      </c>
      <c r="K347" s="13">
        <v>3.0528817191643496E-2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3.3964032999999998E-2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25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-2.0871179999999998E-3</v>
      </c>
      <c r="K348" s="13">
        <v>3.4362646192236515E-2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3.4369169099999999E-2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25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7.1897649000000003E-3</v>
      </c>
      <c r="K349" s="13">
        <v>3.4872560701494873E-2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3.3164235899999998E-2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25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1.85373764E-2</v>
      </c>
      <c r="K350" s="13">
        <v>2.8934852760344815E-2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3.0517751999999999E-2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25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2.5537896300000001E-2</v>
      </c>
      <c r="K351" s="13">
        <v>2.1436564464380907E-2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2.9042409000000002E-2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25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1.36448561E-2</v>
      </c>
      <c r="K352" s="13">
        <v>1.3984364149885464E-2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2.8490401200000001E-2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25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7.7594669000000003E-3</v>
      </c>
      <c r="K353" s="13">
        <v>2.3686777446431509E-2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2.9448938300000001E-2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25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7.0756075E-3</v>
      </c>
      <c r="K354" s="13">
        <v>2.4984343240100591E-2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3.0237435600000001E-2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25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3.9747884999999997E-3</v>
      </c>
      <c r="K355" s="13">
        <v>2.6881908923790186E-2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3.0999928499999999E-2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25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1.7718601699999999E-2</v>
      </c>
      <c r="K356" s="13">
        <v>3.0528000318350654E-2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3.17899954E-2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25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2.0369914400000001E-2</v>
      </c>
      <c r="K357" s="13">
        <v>2.2857055322398463E-2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3.1449549799999997E-2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25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9.9728611000000009E-3</v>
      </c>
      <c r="K358" s="13">
        <v>2.5592923831509792E-2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3.2449576500000001E-2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25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1.5625815099999999E-2</v>
      </c>
      <c r="K359" s="13">
        <v>2.4268480176338088E-2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3.27068831E-2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25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1.24107835E-2</v>
      </c>
      <c r="K360" s="13">
        <v>2.8311649002795737E-2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3.1649193499999999E-2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25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1.9139219999999998E-2</v>
      </c>
      <c r="K361" s="13">
        <v>2.2760271670620107E-2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3.1273051400000001E-2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25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1.9142541499999999E-2</v>
      </c>
      <c r="K362" s="13">
        <v>2.2737109896450315E-2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3.04190695E-2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25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1.9103128099999998E-2</v>
      </c>
      <c r="K363" s="13">
        <v>2.2483022107257975E-2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3.0882878400000001E-2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25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1.00450017E-2</v>
      </c>
      <c r="K364" s="13">
        <v>2.4963256457727321E-2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3.09513199E-2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25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8.9216212999999999E-3</v>
      </c>
      <c r="K365" s="13">
        <v>2.2322916221099824E-2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3.17996314E-2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25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6.2509417000000001E-3</v>
      </c>
      <c r="K366" s="13">
        <v>2.4074728444846562E-2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3.2322825999999999E-2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25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1.1876465100000001E-2</v>
      </c>
      <c r="K367" s="13">
        <v>2.6454169926570084E-2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3.30430138E-2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25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1.4437725E-2</v>
      </c>
      <c r="K368" s="13">
        <v>3.0600457343225022E-2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3.3202586300000003E-2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25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1.19257884E-2</v>
      </c>
      <c r="K369" s="13">
        <v>1.9968680072464082E-2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3.2708104000000002E-2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25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6.3671574000000002E-3</v>
      </c>
      <c r="K370" s="13">
        <v>1.438001536224945E-2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3.2405392800000002E-2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25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6.1247002000000004E-3</v>
      </c>
      <c r="K371" s="13">
        <v>1.8263397147427675E-2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3.3194497199999999E-2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25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1.19242506E-2</v>
      </c>
      <c r="K372" s="13">
        <v>1.031342688839536E-2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3.3920421800000003E-2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25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1.0605137000000001E-2</v>
      </c>
      <c r="K373" s="13">
        <v>8.9539903275959003E-3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3.4722395900000001E-2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25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1.2391310900000001E-2</v>
      </c>
      <c r="K374" s="13">
        <v>1.7783603214981975E-2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3.5241351099999998E-2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25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1.32247971E-2</v>
      </c>
      <c r="K375" s="13">
        <v>2.0503910898746813E-2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3.5773891500000002E-2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25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1.3612769E-2</v>
      </c>
      <c r="K376" s="13">
        <v>2.0404488365865978E-2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3.6595111E-2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25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1.18705836E-2</v>
      </c>
      <c r="K377" s="13">
        <v>2.3096654885277849E-2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3.6930681700000002E-2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25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7.7698083000000001E-3</v>
      </c>
      <c r="K378" s="13">
        <v>1.9135049453914445E-2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3.8949139799999997E-2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25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1.3776588100000001E-2</v>
      </c>
      <c r="K379" s="13">
        <v>1.7550975243830903E-2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3.98586659E-2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25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4.7255129000000002E-3</v>
      </c>
      <c r="K380" s="13">
        <v>1.6895101585208745E-2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4.0755842700000003E-2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25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6.5843035999999999E-3</v>
      </c>
      <c r="K381" s="13">
        <v>2.0837244351847597E-2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4.1827104300000001E-2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25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5.3736173999999999E-3</v>
      </c>
      <c r="K382" s="13">
        <v>1.6787699492972857E-2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4.29331939E-2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25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2.0634071000000002E-3</v>
      </c>
      <c r="K383" s="13">
        <v>1.7122532776956211E-2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4.2828328200000002E-2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25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-3.5864209999999998E-3</v>
      </c>
      <c r="K384" s="13">
        <v>1.6984554627857786E-2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4.2590751199999999E-2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25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-1.35968501E-2</v>
      </c>
      <c r="K385" s="13">
        <v>1.7209127414007527E-2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4.1748521500000003E-2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25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-1.8352777899999999E-2</v>
      </c>
      <c r="K386" s="13">
        <v>1.492324744085011E-2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4.0186922200000003E-2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25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-1.7018581099999999E-2</v>
      </c>
      <c r="K387" s="13">
        <v>1.0154687723681629E-2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3.9447536599999999E-2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25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-2.0417315500000002E-2</v>
      </c>
      <c r="K388" s="13">
        <v>5.6014945569616533E-3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3.8691691100000002E-2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25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-2.639729E-2</v>
      </c>
      <c r="K389" s="13">
        <v>1.43623339036325E-2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3.8951143000000001E-2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25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-2.5532982799999999E-2</v>
      </c>
      <c r="K390" s="13">
        <v>1.2678441078516062E-2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3.9634501799999999E-2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25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-3.0475810499999999E-2</v>
      </c>
      <c r="K391" s="13">
        <v>1.2091899494496692E-2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3.8381723899999998E-2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25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-3.0643522199999999E-2</v>
      </c>
      <c r="K392" s="13">
        <v>1.8288512770385987E-2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3.8374977999999997E-2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25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-3.7168507199999999E-2</v>
      </c>
      <c r="K393" s="13">
        <v>3.1962930478075968E-2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3.8982819100000003E-2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25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-3.5011636999999998E-2</v>
      </c>
      <c r="K394" s="13">
        <v>3.9508635871311461E-2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3.958217E-2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25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-3.3833269999999999E-2</v>
      </c>
      <c r="K395" s="13">
        <v>4.5153230934821105E-2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3.9440486599999998E-2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25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-3.9894746500000001E-2</v>
      </c>
      <c r="K396" s="13">
        <v>4.8391251881241597E-2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3.9935560799999999E-2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25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-3.5419945899999999E-2</v>
      </c>
      <c r="K397" s="13">
        <v>3.4273852839411874E-2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3.9122167100000001E-2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25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-2.9730338799999999E-2</v>
      </c>
      <c r="K398" s="13">
        <v>3.584159818728741E-2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3.8344169900000002E-2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25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-3.2697116999999998E-2</v>
      </c>
      <c r="K399" s="13">
        <v>4.2299445320388124E-2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3.7637279900000001E-2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25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-2.7465238100000001E-2</v>
      </c>
      <c r="K400" s="13">
        <v>3.7950315846341565E-2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3.7354669799999997E-2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25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-1.9658442500000001E-2</v>
      </c>
      <c r="K401" s="13">
        <v>3.1468804067137035E-2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3.5515152000000001E-2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25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-3.04990547E-2</v>
      </c>
      <c r="K402" s="13">
        <v>2.6406012695973063E-2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3.5477218400000003E-2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25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-3.7365571E-2</v>
      </c>
      <c r="K403" s="13">
        <v>2.7279665736632989E-2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3.5615248000000002E-2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25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-3.5631515900000001E-2</v>
      </c>
      <c r="K404" s="13">
        <v>2.793549015510699E-2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3.5386812699999999E-2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25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-3.4978455399999997E-2</v>
      </c>
      <c r="K405" s="13">
        <v>3.402380213943406E-2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3.5786738200000001E-2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25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-4.4120345300000002E-2</v>
      </c>
      <c r="K406" s="13">
        <v>3.1722870950398004E-2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3.65801407E-2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25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-3.9025792300000001E-2</v>
      </c>
      <c r="K407" s="13">
        <v>3.4198939930863696E-2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3.67707205E-2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25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-3.5759682500000001E-2</v>
      </c>
      <c r="K408" s="13">
        <v>3.2869154727576816E-2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3.69034559E-2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25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-5.0350101299999998E-2</v>
      </c>
      <c r="K409" s="13">
        <v>3.4203266601142132E-2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3.8363889499999998E-2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25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-4.8348185299999999E-2</v>
      </c>
      <c r="K410" s="13">
        <v>3.6706179640648935E-2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3.9641572E-2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25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-4.6754403700000002E-2</v>
      </c>
      <c r="K411" s="13">
        <v>3.9012956353845656E-2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4.0658116100000002E-2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25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-4.5086797200000001E-2</v>
      </c>
      <c r="K412" s="13">
        <v>3.4361666734831257E-2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4.0701222600000003E-2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25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-4.6223917400000002E-2</v>
      </c>
      <c r="K413" s="13">
        <v>1.3007590705656914E-2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4.0388381899999999E-2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25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-4.1698414900000001E-2</v>
      </c>
      <c r="K414" s="13">
        <v>1.0400725948939068E-2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3.9733708200000002E-2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25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-3.36227687E-2</v>
      </c>
      <c r="K415" s="13">
        <v>8.0288182823065948E-3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3.9071330000000001E-2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25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-2.6445106600000001E-2</v>
      </c>
      <c r="K416" s="13">
        <v>5.1379580507353263E-3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3.8082217699999997E-2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25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-2.0977082000000001E-2</v>
      </c>
      <c r="K417" s="13">
        <v>8.7725268384471269E-3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3.6547215899999999E-2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25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-1.4096107300000001E-2</v>
      </c>
      <c r="K418" s="13">
        <v>2.0467549504655558E-2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3.3907313199999997E-2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25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-1.54420909E-2</v>
      </c>
      <c r="K419" s="13">
        <v>2.2962026797216855E-2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3.2733608900000002E-2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25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-1.29956816E-2</v>
      </c>
      <c r="K420" s="13">
        <v>2.7919172652185437E-2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3.27853361E-2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25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-1.3685823999999999E-2</v>
      </c>
      <c r="K421" s="13">
        <v>2.3710554432642236E-2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3.2831221100000002E-2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25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-1.6764119399999999E-2</v>
      </c>
      <c r="K422" s="13">
        <v>1.5071793479238654E-2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3.31753636E-2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25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-1.61437496E-2</v>
      </c>
      <c r="K423" s="13">
        <v>1.8925152857425812E-2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3.3299852499999998E-2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25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-1.4160936900000001E-2</v>
      </c>
      <c r="K424" s="13">
        <v>2.3782230589017975E-2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3.3743898500000001E-2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25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-9.3344055999999998E-3</v>
      </c>
      <c r="K425" s="13">
        <v>2.8567073849165323E-2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3.4113449400000002E-2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25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-4.3639789999999996E-3</v>
      </c>
      <c r="K426" s="13">
        <v>3.0339022782605165E-2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3.5118665299999997E-2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25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-1.32476755E-2</v>
      </c>
      <c r="K427" s="13">
        <v>3.1942967839795139E-2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3.5770036499999998E-2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25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-1.56220826E-2</v>
      </c>
      <c r="K428" s="13">
        <v>3.2370162832341745E-2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3.6139915299999999E-2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25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-1.6062034400000001E-2</v>
      </c>
      <c r="K429" s="13">
        <v>3.0477509317322377E-2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3.6955840900000002E-2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25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-9.6966983000000007E-3</v>
      </c>
      <c r="K430" s="13">
        <v>2.7571177566535657E-2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3.68686789E-2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25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-9.2222085000000006E-3</v>
      </c>
      <c r="K431" s="13">
        <v>1.652409474450027E-2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3.9515605099999997E-2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25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-1.3808499E-2</v>
      </c>
      <c r="K432" s="13">
        <v>1.2727142794259797E-2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4.0330437800000001E-2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25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-1.6590247400000001E-2</v>
      </c>
      <c r="K433" s="13">
        <v>1.4875825528633764E-2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4.1013794200000002E-2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25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-1.70654807E-2</v>
      </c>
      <c r="K434" s="13">
        <v>1.1732195015869321E-2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4.12644312E-2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25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-9.5180908000000002E-3</v>
      </c>
      <c r="K435" s="13">
        <v>1.2128730400153226E-2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4.0476461700000001E-2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25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-1.2774641999999999E-2</v>
      </c>
      <c r="K436" s="13">
        <v>9.4391885530227173E-3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4.1098941799999997E-2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25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-8.8294670000000006E-3</v>
      </c>
      <c r="K437" s="13">
        <v>1.0549114228210584E-2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4.0553434200000002E-2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25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-3.1121231000000001E-3</v>
      </c>
      <c r="K438" s="13">
        <v>1.187699069940918E-2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4.0364054400000002E-2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25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-6.1549337000000003E-3</v>
      </c>
      <c r="K439" s="13">
        <v>1.5304419705671634E-2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3.7736431700000003E-2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25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-1.1919397999999999E-2</v>
      </c>
      <c r="K440" s="13">
        <v>2.3796323666821627E-2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3.7539519299999997E-2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25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-9.5138202999999998E-3</v>
      </c>
      <c r="K441" s="13">
        <v>2.6816980935562621E-2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3.7851841599999998E-2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25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-8.0722556999999993E-3</v>
      </c>
      <c r="K442" s="13">
        <v>2.7939970487667193E-2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3.7973030499999998E-2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25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-3.5083323E-3</v>
      </c>
      <c r="K443" s="13">
        <v>2.7893345192762788E-2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3.8240039699999999E-2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25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-1.21673275E-2</v>
      </c>
      <c r="K444" s="13">
        <v>2.1483491518377928E-2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3.86577346E-2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25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-1.05616913E-2</v>
      </c>
      <c r="K445" s="13">
        <v>1.1909269377460483E-2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3.9056956800000001E-2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25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-5.5099755E-3</v>
      </c>
      <c r="K446" s="13">
        <v>5.5484764360827984E-3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3.7588268500000001E-2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25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-3.1705673000000001E-3</v>
      </c>
      <c r="K447" s="13">
        <v>1.2132122988424072E-3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3.5801385300000002E-2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25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3.2931724000000002E-3</v>
      </c>
      <c r="K448" s="13">
        <v>5.5024483244141883E-4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3.4225194399999999E-2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25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1.3534107E-2</v>
      </c>
      <c r="K449" s="13">
        <v>2.9892724686617061E-3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3.32275343E-2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25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1.9578430300000001E-2</v>
      </c>
      <c r="K450" s="13">
        <v>5.9928270314250727E-3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3.2346866500000002E-2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25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2.1623186499999999E-2</v>
      </c>
      <c r="K451" s="13">
        <v>1.5826372558470386E-2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3.24988108E-2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25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3.4030263599999999E-2</v>
      </c>
      <c r="K452" s="13">
        <v>2.3143007955748439E-2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3.3710252000000003E-2</v>
      </c>
      <c r="S452" s="13">
        <v>-1.9411615094714341E-3</v>
      </c>
      <c r="T452" s="13">
        <v>-1.2510449713782124E-2</v>
      </c>
      <c r="U452" s="22" t="s">
        <v>4</v>
      </c>
      <c r="V452" s="23">
        <v>3.76</v>
      </c>
    </row>
    <row r="453" spans="1:22" x14ac:dyDescent="0.25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2.95509225E-2</v>
      </c>
      <c r="K453" s="13">
        <v>2.7021576884053711E-2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3.5578477400000003E-2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25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2.1779210300000001E-2</v>
      </c>
      <c r="K454" s="13">
        <v>2.4067785573747169E-2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3.6354748899999997E-2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25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2.31863317E-2</v>
      </c>
      <c r="K455" s="13">
        <v>1.2646655144741225E-3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3.7738878199999999E-2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25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2.3011311699999999E-2</v>
      </c>
      <c r="K456" s="13">
        <v>-9.492706020334191E-3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3.8499252499999997E-2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25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2.1803831400000001E-2</v>
      </c>
      <c r="K457" s="13">
        <v>-2.7197009811757263E-2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3.8909801899999999E-2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25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3.1369449299999998E-2</v>
      </c>
      <c r="K458" s="13">
        <v>-2.4816356586720423E-2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3.8812927699999999E-2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25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3.4224116999999998E-2</v>
      </c>
      <c r="K459" s="13">
        <v>-2.6608224046804581E-2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3.8831048999999999E-2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25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3.8915399099999998E-2</v>
      </c>
      <c r="K460" s="13">
        <v>-3.129514379947048E-2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3.7714855200000001E-2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25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3.5141609300000001E-2</v>
      </c>
      <c r="K461" s="13">
        <v>-1.9466050685474433E-2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3.7881920499999999E-2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25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3.0949143599999999E-2</v>
      </c>
      <c r="K462" s="13">
        <v>-1.6419884417467775E-2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3.68892013E-2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25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2.4502249800000001E-2</v>
      </c>
      <c r="K463" s="13">
        <v>-1.2292600178999325E-2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3.5540489100000003E-2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25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2.2419689600000001E-2</v>
      </c>
      <c r="K464" s="13">
        <v>-5.1379697377515127E-3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3.4653870599999997E-2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25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2.0896327999999999E-2</v>
      </c>
      <c r="K465" s="13">
        <v>-1.1375066400002028E-2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3.4671529700000002E-2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25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2.3359706800000001E-2</v>
      </c>
      <c r="K466" s="13">
        <v>-2.2167213367741499E-3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3.34014324E-2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25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2.6349997100000001E-2</v>
      </c>
      <c r="K467" s="13">
        <v>5.2024630849464666E-3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3.3916334300000003E-2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25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2.5641644000000002E-2</v>
      </c>
      <c r="K468" s="13">
        <v>6.3508338791825082E-3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3.4699409700000003E-2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25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2.3596263700000002E-2</v>
      </c>
      <c r="K469" s="13">
        <v>1.327597727062212E-2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3.4289131399999999E-2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25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2.5777413200000002E-2</v>
      </c>
      <c r="K470" s="13">
        <v>6.080846083931034E-3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3.4231510899999998E-2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25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2.5834196699999999E-2</v>
      </c>
      <c r="K471" s="13">
        <v>-5.396973846314811E-3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3.4754495099999998E-2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25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3.3265983999999998E-2</v>
      </c>
      <c r="K472" s="13">
        <v>-1.000145352075521E-2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3.4597816500000003E-2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25">
      <c r="A473" s="1">
        <v>19884</v>
      </c>
      <c r="B473" s="34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3.3061511500000001E-2</v>
      </c>
      <c r="K473" s="13">
        <v>-2.1405973884994545E-2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3.4627389100000003E-2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25">
      <c r="A474" s="1">
        <v>19891</v>
      </c>
      <c r="B474" s="34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3.0651945199999999E-2</v>
      </c>
      <c r="K474" s="13">
        <v>-2.3102994205530625E-2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3.4878276700000002E-2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25">
      <c r="A475" s="1">
        <v>19892</v>
      </c>
      <c r="B475" s="34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3.4584091400000003E-2</v>
      </c>
      <c r="K475" s="13">
        <v>-2.3938157638000345E-2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3.5028867999999998E-2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25">
      <c r="A476" s="1">
        <v>19893</v>
      </c>
      <c r="B476" s="34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3.2895945599999997E-2</v>
      </c>
      <c r="K476" s="13">
        <v>-2.5736629212138526E-2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3.5677337699999999E-2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25">
      <c r="A477" s="1">
        <v>19894</v>
      </c>
      <c r="B477" s="34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3.3896203799999997E-2</v>
      </c>
      <c r="K477" s="13">
        <v>-1.2323269297171409E-2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3.4781284699999998E-2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25">
      <c r="A478" s="1">
        <v>19901</v>
      </c>
      <c r="B478" s="34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3.14113143E-2</v>
      </c>
      <c r="K478" s="13">
        <v>-1.027529833137842E-2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3.4900808700000001E-2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25">
      <c r="A479" s="1">
        <v>19902</v>
      </c>
      <c r="B479" s="34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3.3474730000000001E-2</v>
      </c>
      <c r="K479" s="13">
        <v>-4.7405026729145899E-4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3.3961511899999998E-2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25">
      <c r="A480" s="1">
        <v>19903</v>
      </c>
      <c r="B480" s="34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4.2452579800000001E-2</v>
      </c>
      <c r="K480" s="13">
        <v>1.3901203376417268E-3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3.3873688999999998E-2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25">
      <c r="A481" s="1">
        <v>19904</v>
      </c>
      <c r="B481" s="34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4.1704592499999998E-2</v>
      </c>
      <c r="K481" s="13">
        <v>-1.8297096469712703E-3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3.2934363600000002E-2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25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3.5949358799999998E-2</v>
      </c>
      <c r="K482" s="13">
        <v>3.2619320527306661E-3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3.1832627699999998E-2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25">
      <c r="A483" s="1">
        <v>19912</v>
      </c>
      <c r="B483" s="34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3.7358115599999998E-2</v>
      </c>
      <c r="K483" s="13">
        <v>1.4082845187298194E-2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3.1313529499999999E-2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25">
      <c r="A484" s="1">
        <v>19913</v>
      </c>
      <c r="B484" s="34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3.56593558E-2</v>
      </c>
      <c r="K484" s="13">
        <v>2.299249494401712E-2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3.08220643E-2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25">
      <c r="A485" s="1">
        <v>19914</v>
      </c>
      <c r="B485" s="34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2.6840152400000001E-2</v>
      </c>
      <c r="K485" s="13">
        <v>3.1537633529156547E-2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3.0481106300000001E-2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25">
      <c r="A486" s="1">
        <v>19921</v>
      </c>
      <c r="B486" s="34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2.4970908600000001E-2</v>
      </c>
      <c r="K486" s="13">
        <v>4.1626697841975556E-2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3.01808267E-2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25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2.1898365900000001E-2</v>
      </c>
      <c r="K487" s="13">
        <v>4.2934868744282789E-2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3.1217520200000001E-2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25">
      <c r="A488" s="1">
        <v>19923</v>
      </c>
      <c r="B488" s="34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2.5420517699999999E-2</v>
      </c>
      <c r="K488" s="13">
        <v>4.1133450208323687E-2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3.1655893800000001E-2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25">
      <c r="A489" s="1">
        <v>19924</v>
      </c>
      <c r="B489" s="34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2.8278153800000001E-2</v>
      </c>
      <c r="K489" s="13">
        <v>3.8713486194624822E-2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3.2395091199999997E-2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25">
      <c r="A490" s="1">
        <v>19931</v>
      </c>
      <c r="B490" s="34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3.0998498400000001E-2</v>
      </c>
      <c r="K490" s="13">
        <v>3.6995023316443061E-2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3.2352099400000001E-2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25">
      <c r="A491" s="1">
        <v>19932</v>
      </c>
      <c r="B491" s="34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3.0183502800000001E-2</v>
      </c>
      <c r="K491" s="13">
        <v>4.1047237213380605E-2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3.2970835699999999E-2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25">
      <c r="A492" s="1">
        <v>19933</v>
      </c>
      <c r="B492" s="34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3.4334892399999997E-2</v>
      </c>
      <c r="K492" s="13">
        <v>4.1746162357542159E-2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3.3072615399999998E-2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25">
      <c r="A493" s="1">
        <v>19934</v>
      </c>
      <c r="B493" s="34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3.3307746399999998E-2</v>
      </c>
      <c r="K493" s="13">
        <v>4.5744701574769848E-2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3.4182415100000002E-2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25">
      <c r="A494" s="1">
        <v>19941</v>
      </c>
      <c r="B494" s="34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3.8851984399999998E-2</v>
      </c>
      <c r="K494" s="13">
        <v>4.1913677003657827E-2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3.4210052900000003E-2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25">
      <c r="A495" s="1">
        <v>19942</v>
      </c>
      <c r="B495" s="34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3.6255987500000003E-2</v>
      </c>
      <c r="K495" s="13">
        <v>3.4009672697786625E-2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3.4578355200000001E-2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25">
      <c r="A496" s="1">
        <v>19943</v>
      </c>
      <c r="B496" s="34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4.1766864000000001E-2</v>
      </c>
      <c r="K496" s="13">
        <v>2.9012652212026851E-2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3.4892020000000003E-2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25">
      <c r="A497" s="1">
        <v>19944</v>
      </c>
      <c r="B497" s="34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3.8372628700000001E-2</v>
      </c>
      <c r="K497" s="13">
        <v>1.6595609373434274E-2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3.6079559400000003E-2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25">
      <c r="A498" s="1">
        <v>19951</v>
      </c>
      <c r="B498" s="34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3.4903404999999998E-2</v>
      </c>
      <c r="K498" s="13">
        <v>1.4396523968747811E-2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3.71407484E-2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25">
      <c r="A499" s="1">
        <v>19952</v>
      </c>
      <c r="B499" s="34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4.0750951700000003E-2</v>
      </c>
      <c r="K499" s="13">
        <v>8.2662373811598789E-3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3.69507003E-2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25">
      <c r="A500" s="1">
        <v>19953</v>
      </c>
      <c r="B500" s="34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3.9953196000000003E-2</v>
      </c>
      <c r="K500" s="13">
        <v>6.3757441653602819E-3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3.6762624899999999E-2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25">
      <c r="A501" s="1">
        <v>19954</v>
      </c>
      <c r="B501" s="34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4.14602393E-2</v>
      </c>
      <c r="K501" s="13">
        <v>1.5526865104858796E-2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3.7067930300000003E-2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25">
      <c r="A502" s="1">
        <v>19961</v>
      </c>
      <c r="B502" s="34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3.9497985499999999E-2</v>
      </c>
      <c r="K502" s="13">
        <v>1.689286345315166E-2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3.7531501000000002E-2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25">
      <c r="A503" s="1">
        <v>19962</v>
      </c>
      <c r="B503" s="34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3.6282829699999998E-2</v>
      </c>
      <c r="K503" s="13">
        <v>2.7192507933398696E-2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3.8133227499999998E-2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25">
      <c r="A504" s="1">
        <v>19963</v>
      </c>
      <c r="B504" s="34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3.6092699200000002E-2</v>
      </c>
      <c r="K504" s="13">
        <v>2.9552417505623707E-2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3.8889782900000003E-2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25">
      <c r="A505" s="1">
        <v>19964</v>
      </c>
      <c r="B505" s="34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3.7345634599999997E-2</v>
      </c>
      <c r="K505" s="13">
        <v>2.4096962427365268E-2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3.9387761600000001E-2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25">
      <c r="A506" s="1">
        <v>19971</v>
      </c>
      <c r="B506" s="34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3.25605832E-2</v>
      </c>
      <c r="K506" s="13">
        <v>2.1119584660982606E-2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3.9816085399999999E-2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25">
      <c r="A507" s="1">
        <v>19972</v>
      </c>
      <c r="B507" s="34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2.67773473E-2</v>
      </c>
      <c r="K507" s="13">
        <v>1.084834157974026E-2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4.0208940499999998E-2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25">
      <c r="A508" s="1">
        <v>19973</v>
      </c>
      <c r="B508" s="34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2.5300709000000001E-2</v>
      </c>
      <c r="K508" s="13">
        <v>1.4651816976196991E-2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4.1631438200000002E-2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25">
      <c r="A509" s="1">
        <v>19974</v>
      </c>
      <c r="B509" s="34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2.07107365E-2</v>
      </c>
      <c r="K509" s="13">
        <v>1.557946388168556E-2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4.1288986299999997E-2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25">
      <c r="A510" s="1">
        <v>19981</v>
      </c>
      <c r="B510" s="34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8.3814434000000007E-3</v>
      </c>
      <c r="K510" s="13">
        <v>1.6505986447704728E-2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4.1993530799999998E-2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25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9.0524304999999999E-3</v>
      </c>
      <c r="K511" s="13">
        <v>2.4030645354805216E-2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4.2566191900000001E-2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25">
      <c r="A512" s="1">
        <v>19983</v>
      </c>
      <c r="B512" s="34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1.42395788E-2</v>
      </c>
      <c r="K512" s="13">
        <v>2.4092496865775252E-2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4.2231202500000002E-2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25">
      <c r="A513" s="1">
        <v>19984</v>
      </c>
      <c r="B513" s="34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3.8614757999999999E-3</v>
      </c>
      <c r="K513" s="13">
        <v>2.0063813384960272E-2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4.2800982600000002E-2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25">
      <c r="A514" s="1">
        <v>19991</v>
      </c>
      <c r="B514" s="34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-8.7753009999999999E-4</v>
      </c>
      <c r="K514" s="13">
        <v>2.0676476016654195E-2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4.2808375400000001E-2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25">
      <c r="A515" s="1">
        <v>19992</v>
      </c>
      <c r="B515" s="34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3.3850443999999999E-3</v>
      </c>
      <c r="K515" s="13">
        <v>1.8874172737294581E-2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4.3164537599999997E-2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25">
      <c r="A516" s="1">
        <v>19993</v>
      </c>
      <c r="B516" s="34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6.6439293999999999E-3</v>
      </c>
      <c r="K516" s="13">
        <v>2.038972136313703E-2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4.3583643499999998E-2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25">
      <c r="A517" s="1">
        <v>19994</v>
      </c>
      <c r="B517" s="34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1.3794232999999999E-3</v>
      </c>
      <c r="K517" s="13">
        <v>1.7899258304502071E-2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4.2943695099999998E-2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25">
      <c r="A518" s="1">
        <v>20001</v>
      </c>
      <c r="B518" s="34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-1.11649981E-2</v>
      </c>
      <c r="K518" s="13">
        <v>1.8301535431991676E-2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4.3689781599999998E-2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25">
      <c r="A519" s="1">
        <v>20002</v>
      </c>
      <c r="B519" s="34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-5.2604859999999998E-4</v>
      </c>
      <c r="K519" s="13">
        <v>7.1412532329378532E-3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4.4244551999999999E-2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25">
      <c r="A520" s="1">
        <v>20003</v>
      </c>
      <c r="B520" s="34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-1.5324533999999999E-3</v>
      </c>
      <c r="K520" s="13">
        <v>4.4833759101441818E-3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4.3866886299999998E-2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25">
      <c r="A521" s="1">
        <v>20004</v>
      </c>
      <c r="B521" s="34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9.4720679000000006E-3</v>
      </c>
      <c r="K521" s="13">
        <v>-2.2512181703348527E-3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4.3168321199999998E-2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25">
      <c r="A522" s="1">
        <v>20011</v>
      </c>
      <c r="B522" s="34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3.0368111E-3</v>
      </c>
      <c r="K522" s="13">
        <v>-5.2018355117486349E-3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4.2055989600000003E-2</v>
      </c>
      <c r="S522" s="13">
        <v>-0.1213082778</v>
      </c>
      <c r="T522" s="13">
        <v>-0.1239700047</v>
      </c>
      <c r="U522" s="24">
        <v>3.782</v>
      </c>
      <c r="V522" s="25">
        <v>9.18</v>
      </c>
    </row>
    <row r="523" spans="1:22" x14ac:dyDescent="0.25">
      <c r="A523" s="1">
        <v>20012</v>
      </c>
      <c r="B523" s="34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3.7695629E-3</v>
      </c>
      <c r="K523" s="13">
        <v>5.0413136390366651E-3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4.0411805799999999E-2</v>
      </c>
      <c r="S523" s="13">
        <v>5.86350198E-2</v>
      </c>
      <c r="T523" s="13">
        <v>5.5455138000000001E-2</v>
      </c>
      <c r="U523" s="24">
        <v>3.8359999999999999</v>
      </c>
      <c r="V523" s="25">
        <v>4.83</v>
      </c>
    </row>
    <row r="524" spans="1:22" x14ac:dyDescent="0.25">
      <c r="A524" s="1">
        <v>20013</v>
      </c>
      <c r="B524" s="34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1.13901756E-2</v>
      </c>
      <c r="K524" s="13">
        <v>8.6530746151193914E-3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3.9278048900000001E-2</v>
      </c>
      <c r="S524" s="13">
        <v>-0.14672304789999999</v>
      </c>
      <c r="T524" s="13">
        <v>-0.14980557620000001</v>
      </c>
      <c r="U524" s="24">
        <v>4.141</v>
      </c>
      <c r="V524" s="25">
        <v>5.23</v>
      </c>
    </row>
    <row r="525" spans="1:22" x14ac:dyDescent="0.25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4.7703514000000001E-3</v>
      </c>
      <c r="K525" s="13">
        <v>1.3468982133129427E-2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3.7603228599999997E-2</v>
      </c>
      <c r="S525" s="13">
        <v>0.10982138969999999</v>
      </c>
      <c r="T525" s="13">
        <v>0.1058500653</v>
      </c>
      <c r="U525" s="24">
        <v>3.9809999999999999</v>
      </c>
      <c r="V525" s="25">
        <v>5.45</v>
      </c>
    </row>
    <row r="526" spans="1:22" x14ac:dyDescent="0.25">
      <c r="A526" s="1">
        <v>20021</v>
      </c>
      <c r="B526" s="34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2.8361263000000001E-3</v>
      </c>
      <c r="K526" s="13">
        <v>1.3764130227719187E-2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3.6380907499999997E-2</v>
      </c>
      <c r="S526" s="13">
        <v>2.7864087E-3</v>
      </c>
      <c r="T526" s="13">
        <v>-6.0149509999999999E-4</v>
      </c>
      <c r="U526" s="24">
        <v>3.7720000000000002</v>
      </c>
      <c r="V526" s="25">
        <v>9.19</v>
      </c>
    </row>
    <row r="527" spans="1:22" x14ac:dyDescent="0.25">
      <c r="A527" s="1">
        <v>20022</v>
      </c>
      <c r="B527" s="34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7.2810757000000004E-3</v>
      </c>
      <c r="K527" s="13">
        <v>2.7534765052680467E-2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3.5494053300000002E-2</v>
      </c>
      <c r="S527" s="13">
        <v>-0.13479925810000001</v>
      </c>
      <c r="T527" s="13">
        <v>-0.13815930539999999</v>
      </c>
      <c r="U527" s="24">
        <v>4.1449999999999996</v>
      </c>
      <c r="V527" s="25">
        <v>6.87</v>
      </c>
    </row>
    <row r="528" spans="1:22" x14ac:dyDescent="0.25">
      <c r="A528" s="1">
        <v>20023</v>
      </c>
      <c r="B528" s="34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1.5019966100000001E-2</v>
      </c>
      <c r="K528" s="13">
        <v>2.9308088714307883E-2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3.4918120699999999E-2</v>
      </c>
      <c r="S528" s="13">
        <v>-0.16906390490000001</v>
      </c>
      <c r="T528" s="13">
        <v>-0.17276133939999999</v>
      </c>
      <c r="U528" s="24">
        <v>3.9009999999999998</v>
      </c>
      <c r="V528" s="25">
        <v>8.5299999999999994</v>
      </c>
    </row>
    <row r="529" spans="1:22" x14ac:dyDescent="0.25">
      <c r="A529" s="1">
        <v>20024</v>
      </c>
      <c r="B529" s="34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1.6882788100000001E-2</v>
      </c>
      <c r="K529" s="13">
        <v>2.5738128298275483E-2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3.4160484900000003E-2</v>
      </c>
      <c r="S529" s="13">
        <v>8.5020422499999998E-2</v>
      </c>
      <c r="T529" s="13">
        <v>7.9884786499999999E-2</v>
      </c>
      <c r="U529" s="26">
        <v>4.2560000000000002</v>
      </c>
      <c r="V529" s="25">
        <v>3</v>
      </c>
    </row>
    <row r="530" spans="1:22" x14ac:dyDescent="0.25">
      <c r="A530" s="1">
        <v>20031</v>
      </c>
      <c r="B530" s="34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2.11156687E-2</v>
      </c>
      <c r="K530" s="13">
        <v>2.4101208804613018E-2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3.3930856699999998E-2</v>
      </c>
      <c r="S530" s="13">
        <v>-3.1538731600000001E-2</v>
      </c>
      <c r="T530" s="13">
        <v>-3.6038085499999997E-2</v>
      </c>
      <c r="U530" s="26">
        <v>3.9220000000000002</v>
      </c>
      <c r="V530" s="25">
        <v>11.92</v>
      </c>
    </row>
    <row r="531" spans="1:22" x14ac:dyDescent="0.25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1.09928309E-2</v>
      </c>
      <c r="K531" s="13">
        <v>1.2559405426984958E-3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3.4443252200000003E-2</v>
      </c>
      <c r="S531" s="13">
        <v>0.15504858499999999</v>
      </c>
      <c r="T531" s="13">
        <v>0.1500739153</v>
      </c>
      <c r="U531" s="26">
        <v>4.0860000000000003</v>
      </c>
      <c r="V531" s="25">
        <v>11.1</v>
      </c>
    </row>
    <row r="532" spans="1:22" x14ac:dyDescent="0.25">
      <c r="A532" s="1">
        <v>20033</v>
      </c>
      <c r="B532" s="34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1.20058205E-2</v>
      </c>
      <c r="K532" s="13">
        <v>7.3213224300287877E-3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3.4804901200000002E-2</v>
      </c>
      <c r="S532" s="13">
        <v>2.6736691399999998E-2</v>
      </c>
      <c r="T532" s="13">
        <v>2.2287799899999999E-2</v>
      </c>
      <c r="U532" s="26">
        <v>4.3220000000000001</v>
      </c>
      <c r="V532" s="25">
        <v>12.56</v>
      </c>
    </row>
    <row r="533" spans="1:22" x14ac:dyDescent="0.25">
      <c r="A533" s="1">
        <v>20034</v>
      </c>
      <c r="B533" s="34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5.2530663000000003E-3</v>
      </c>
      <c r="K533" s="13">
        <v>6.9461440102097224E-3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3.4960187599999998E-2</v>
      </c>
      <c r="S533" s="13">
        <v>0.12049639500000001</v>
      </c>
      <c r="T533" s="13">
        <v>0.1151994532</v>
      </c>
      <c r="U533" s="26">
        <v>5.0549999999999997</v>
      </c>
      <c r="V533" s="25">
        <v>13.16</v>
      </c>
    </row>
    <row r="534" spans="1:22" x14ac:dyDescent="0.25">
      <c r="A534" s="1">
        <v>20041</v>
      </c>
      <c r="B534" s="34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4.9547569999999997E-3</v>
      </c>
      <c r="K534" s="13">
        <v>1.2245644160412803E-2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3.4230905200000002E-2</v>
      </c>
      <c r="S534" s="13">
        <v>1.8268051300000001E-2</v>
      </c>
      <c r="T534" s="13">
        <v>1.4165541300000001E-2</v>
      </c>
      <c r="U534" s="24">
        <v>4.5609999999999999</v>
      </c>
      <c r="V534" s="25">
        <v>15.18</v>
      </c>
    </row>
    <row r="535" spans="1:22" x14ac:dyDescent="0.25">
      <c r="A535" s="1">
        <v>20042</v>
      </c>
      <c r="B535" s="34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9.7215430000000002E-4</v>
      </c>
      <c r="K535" s="13">
        <v>1.444759577181118E-2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3.4671967900000003E-2</v>
      </c>
      <c r="S535" s="13">
        <v>1.7278367499999999E-2</v>
      </c>
      <c r="T535" s="13">
        <v>1.3034749199999999E-2</v>
      </c>
      <c r="U535" s="26">
        <v>4.6639999999999997</v>
      </c>
      <c r="V535" s="25">
        <v>15.25</v>
      </c>
    </row>
    <row r="536" spans="1:22" x14ac:dyDescent="0.25">
      <c r="A536" s="1">
        <v>20043</v>
      </c>
      <c r="B536" s="34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-1.0702282E-3</v>
      </c>
      <c r="K536" s="13">
        <v>9.0861235901241021E-3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3.5272890000000001E-2</v>
      </c>
      <c r="S536" s="13">
        <v>-1.8772095999999999E-2</v>
      </c>
      <c r="T536" s="13">
        <v>-2.3114477800000002E-2</v>
      </c>
      <c r="U536" s="24">
        <v>4.8830000000000009</v>
      </c>
      <c r="V536" s="25">
        <v>14.18</v>
      </c>
    </row>
    <row r="537" spans="1:22" x14ac:dyDescent="0.25">
      <c r="A537" s="1">
        <v>20044</v>
      </c>
      <c r="B537" s="34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2.3275867999999998E-3</v>
      </c>
      <c r="K537" s="13">
        <v>1.2955420715407213E-2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3.5655673399999997E-2</v>
      </c>
      <c r="S537" s="13">
        <v>9.1767092699999997E-2</v>
      </c>
      <c r="T537" s="13">
        <v>8.3440845700000002E-2</v>
      </c>
      <c r="U537" s="26">
        <v>5.3339999999999996</v>
      </c>
      <c r="V537" s="25">
        <v>13.94</v>
      </c>
    </row>
    <row r="538" spans="1:22" x14ac:dyDescent="0.25">
      <c r="A538" s="1">
        <v>20051</v>
      </c>
      <c r="B538" s="35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1.9892069000000002E-3</v>
      </c>
      <c r="K538" s="13">
        <v>9.0904118340737541E-3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3.5715773899999997E-2</v>
      </c>
      <c r="S538" s="13">
        <v>-2.0361172300000001E-2</v>
      </c>
      <c r="T538" s="13">
        <v>-2.4817396200000001E-2</v>
      </c>
      <c r="U538" s="26">
        <v>5.3440000000000003</v>
      </c>
      <c r="V538" s="25">
        <v>16.850000000000001</v>
      </c>
    </row>
    <row r="539" spans="1:22" x14ac:dyDescent="0.25">
      <c r="A539" s="1">
        <v>20052</v>
      </c>
      <c r="B539" s="35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3.9320995999999999E-3</v>
      </c>
      <c r="K539" s="13">
        <v>5.3663649397968803E-3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3.5844924100000002E-2</v>
      </c>
      <c r="S539" s="13">
        <v>1.4200879600000001E-2</v>
      </c>
      <c r="T539" s="13">
        <v>9.6149050999999996E-3</v>
      </c>
      <c r="U539" s="26">
        <v>5.3639999999999999</v>
      </c>
      <c r="V539" s="25">
        <v>18.29</v>
      </c>
    </row>
    <row r="540" spans="1:22" x14ac:dyDescent="0.25">
      <c r="A540" s="1">
        <v>20053</v>
      </c>
      <c r="B540" s="35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5.7053668000000002E-3</v>
      </c>
      <c r="K540" s="13">
        <v>6.728309196922899E-3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3.6110325700000001E-2</v>
      </c>
      <c r="S540" s="13">
        <v>3.6154552200000002E-2</v>
      </c>
      <c r="T540" s="13">
        <v>3.1576000999999999E-2</v>
      </c>
      <c r="U540" s="26">
        <v>5.4290000000000003</v>
      </c>
      <c r="V540" s="25">
        <v>17.39</v>
      </c>
    </row>
    <row r="541" spans="1:22" x14ac:dyDescent="0.25">
      <c r="A541" s="1">
        <v>20054</v>
      </c>
      <c r="B541" s="35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7.2183339999999999E-3</v>
      </c>
      <c r="K541" s="13">
        <v>3.0765027482765189E-3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3.58567734E-2</v>
      </c>
      <c r="S541" s="13">
        <v>2.1955613799999999E-2</v>
      </c>
      <c r="T541" s="13">
        <v>1.69606728E-2</v>
      </c>
      <c r="U541" s="26">
        <v>6.0790000000000006</v>
      </c>
      <c r="V541" s="25">
        <v>17.3</v>
      </c>
    </row>
    <row r="542" spans="1:22" x14ac:dyDescent="0.25">
      <c r="A542" s="1">
        <v>20061</v>
      </c>
      <c r="B542" s="35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-7.6551845000000004E-3</v>
      </c>
      <c r="K542" s="13">
        <v>2.1601431523925181E-3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3.6779737999999999E-2</v>
      </c>
      <c r="S542" s="13">
        <v>4.2213593700000003E-2</v>
      </c>
      <c r="T542" s="13">
        <v>3.7400872699999997E-2</v>
      </c>
      <c r="U542" s="22">
        <v>5.9119999999999999</v>
      </c>
      <c r="V542" s="27">
        <v>19.690000000000001</v>
      </c>
    </row>
    <row r="543" spans="1:22" x14ac:dyDescent="0.25">
      <c r="A543" s="1">
        <v>20062</v>
      </c>
      <c r="B543" s="35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4.1958920000000001E-4</v>
      </c>
      <c r="K543" s="13">
        <v>-2.1864334714030266E-3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3.6805498399999997E-2</v>
      </c>
      <c r="S543" s="13">
        <v>-1.50359793E-2</v>
      </c>
      <c r="T543" s="13">
        <v>-1.9659091199999999E-2</v>
      </c>
      <c r="U543" s="22">
        <v>6.0170000000000003</v>
      </c>
      <c r="V543" s="27">
        <v>20.11</v>
      </c>
    </row>
    <row r="544" spans="1:22" x14ac:dyDescent="0.25">
      <c r="A544" s="1">
        <v>20063</v>
      </c>
      <c r="B544" s="35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3.6170377999999999E-3</v>
      </c>
      <c r="K544" s="13">
        <v>-9.4922498970494706E-3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3.6810165999999998E-2</v>
      </c>
      <c r="S544" s="13">
        <v>5.7133323299999997E-2</v>
      </c>
      <c r="T544" s="13">
        <v>5.2247722500000003E-2</v>
      </c>
      <c r="U544" s="22">
        <v>6.0879999999999992</v>
      </c>
      <c r="V544" s="27">
        <v>21.47</v>
      </c>
    </row>
    <row r="545" spans="1:22" x14ac:dyDescent="0.25">
      <c r="A545" s="1">
        <v>20064</v>
      </c>
      <c r="B545" s="35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-2.2756077E-3</v>
      </c>
      <c r="K545" s="13">
        <v>-1.5031338470977764E-2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3.66169524E-2</v>
      </c>
      <c r="S545" s="13">
        <v>6.5987198699999999E-2</v>
      </c>
      <c r="T545" s="13">
        <v>6.0687898599999998E-2</v>
      </c>
      <c r="U545" s="27">
        <v>6.867</v>
      </c>
      <c r="V545" s="27">
        <v>20.239999999999998</v>
      </c>
    </row>
    <row r="546" spans="1:22" x14ac:dyDescent="0.25">
      <c r="A546" s="1">
        <v>20071</v>
      </c>
      <c r="B546" s="35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-1.43005223E-2</v>
      </c>
      <c r="K546" s="13">
        <v>-1.2479367813703244E-2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3.6817602800000002E-2</v>
      </c>
      <c r="S546" s="13">
        <v>6.5771216000000002E-3</v>
      </c>
      <c r="T546" s="13">
        <v>2.0429761000000002E-3</v>
      </c>
      <c r="U546" s="22">
        <v>6.5220000000000002</v>
      </c>
      <c r="V546" s="27">
        <v>21.33</v>
      </c>
    </row>
    <row r="547" spans="1:22" x14ac:dyDescent="0.25">
      <c r="A547" s="1">
        <v>20072</v>
      </c>
      <c r="B547" s="35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-7.8649010000000005E-3</v>
      </c>
      <c r="K547" s="13">
        <v>-1.1057192109460566E-2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3.7102257E-2</v>
      </c>
      <c r="S547" s="13">
        <v>6.2016852800000001E-2</v>
      </c>
      <c r="T547" s="13">
        <v>5.7198084099999998E-2</v>
      </c>
      <c r="U547" s="22">
        <v>6.6930000000000005</v>
      </c>
      <c r="V547" s="27">
        <v>21.880744314722936</v>
      </c>
    </row>
    <row r="548" spans="1:22" x14ac:dyDescent="0.25">
      <c r="A548" s="1">
        <v>20073</v>
      </c>
      <c r="B548" s="36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-3.4253488999999998E-3</v>
      </c>
      <c r="K548" s="13">
        <v>-1.3011135325997916E-2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3.7227167800000002E-2</v>
      </c>
      <c r="S548" s="13">
        <v>2.0273122099999999E-2</v>
      </c>
      <c r="T548" s="13">
        <v>1.5371191899999999E-2</v>
      </c>
      <c r="U548" s="22">
        <v>6.8960000000000008</v>
      </c>
      <c r="V548" s="22">
        <v>15.15</v>
      </c>
    </row>
    <row r="549" spans="1:22" x14ac:dyDescent="0.25">
      <c r="A549" s="1">
        <v>20074</v>
      </c>
      <c r="B549" s="35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-2.2422815999999998E-3</v>
      </c>
      <c r="K549" s="13">
        <v>-4.159085963920605E-2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3.7397826799999999E-2</v>
      </c>
      <c r="S549" s="13">
        <v>-3.07050793E-2</v>
      </c>
      <c r="T549" s="13">
        <v>-3.5680745399999998E-2</v>
      </c>
      <c r="U549" s="22">
        <v>7.6209999999999996</v>
      </c>
      <c r="V549" s="22">
        <v>7.82</v>
      </c>
    </row>
    <row r="550" spans="1:22" x14ac:dyDescent="0.25">
      <c r="A550" s="1">
        <v>20081</v>
      </c>
      <c r="B550" s="35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-3.2116400000000003E-5</v>
      </c>
      <c r="K550" s="13">
        <v>-5.2875771550157255E-2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3.6949742299999998E-2</v>
      </c>
      <c r="S550" s="13">
        <v>-9.3754970500000007E-2</v>
      </c>
      <c r="T550" s="13">
        <v>-9.8504151700000001E-2</v>
      </c>
      <c r="U550">
        <v>7.0920000000000005</v>
      </c>
      <c r="V550" s="22">
        <v>15.54</v>
      </c>
    </row>
    <row r="551" spans="1:22" x14ac:dyDescent="0.25">
      <c r="A551" s="1">
        <v>20082</v>
      </c>
      <c r="B551" s="35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-1.8492178599999999E-2</v>
      </c>
      <c r="K551" s="13">
        <v>-4.8388688601007583E-2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3.63029765E-2</v>
      </c>
      <c r="S551" s="13">
        <v>-2.57276964E-2</v>
      </c>
      <c r="T551" s="13">
        <v>-3.0801820099999998E-2</v>
      </c>
      <c r="U551">
        <v>7.1029999999999998</v>
      </c>
      <c r="V551" s="22">
        <v>12.86</v>
      </c>
    </row>
    <row r="552" spans="1:22" x14ac:dyDescent="0.25">
      <c r="A552" s="1">
        <v>20083</v>
      </c>
      <c r="B552" s="35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8.1137352999999992E-3</v>
      </c>
      <c r="K552" s="13">
        <v>-5.033321362978347E-2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3.4928363499999997E-2</v>
      </c>
      <c r="S552" s="13">
        <v>-7.8571660099999996E-2</v>
      </c>
      <c r="T552" s="13">
        <v>-8.3788402499999998E-2</v>
      </c>
      <c r="U552">
        <v>7.0380000000000003</v>
      </c>
      <c r="V552" s="22">
        <v>9.73</v>
      </c>
    </row>
    <row r="553" spans="1:22" x14ac:dyDescent="0.25">
      <c r="A553" s="1">
        <v>20084</v>
      </c>
      <c r="B553" s="35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1.9399001999999999E-3</v>
      </c>
      <c r="K553" s="13">
        <v>-2.4795418012484919E-2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3.2566064499999998E-2</v>
      </c>
      <c r="S553" s="13">
        <v>-0.21895942879999999</v>
      </c>
      <c r="T553" s="13">
        <v>-0.22499269890000001</v>
      </c>
      <c r="U553">
        <v>7.1540000000000008</v>
      </c>
      <c r="V553" s="22">
        <v>-23.25</v>
      </c>
    </row>
    <row r="554" spans="1:22" x14ac:dyDescent="0.25">
      <c r="A554" s="1">
        <v>20091</v>
      </c>
      <c r="B554" s="35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1.1349126100000001E-2</v>
      </c>
      <c r="K554" s="13">
        <v>-3.7790790374745802E-2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2.9980116099999999E-2</v>
      </c>
      <c r="S554" s="13">
        <v>-0.1055788261</v>
      </c>
      <c r="T554" s="13">
        <v>-0.1136119989</v>
      </c>
      <c r="U554">
        <v>5.96</v>
      </c>
      <c r="V554" s="22">
        <v>7.52</v>
      </c>
    </row>
    <row r="555" spans="1:22" x14ac:dyDescent="0.25">
      <c r="A555" s="1">
        <v>20092</v>
      </c>
      <c r="B555" s="35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-3.9983453999999996E-3</v>
      </c>
      <c r="K555" s="13">
        <v>-2.2540228176072485E-2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2.88722779E-2</v>
      </c>
      <c r="S555" s="13">
        <v>0.1568760776</v>
      </c>
      <c r="T555" s="13">
        <v>0.14997798600000001</v>
      </c>
      <c r="U555">
        <v>5.4420000000000002</v>
      </c>
      <c r="V555" s="22">
        <v>13.51</v>
      </c>
    </row>
    <row r="556" spans="1:22" x14ac:dyDescent="0.25">
      <c r="A556" s="1">
        <v>20093</v>
      </c>
      <c r="B556" s="35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1.4813902E-3</v>
      </c>
      <c r="K556" s="13">
        <v>-6.3089320020267154E-5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2.8392837800000001E-2</v>
      </c>
      <c r="S556" s="13">
        <v>0.1524406042</v>
      </c>
      <c r="T556" s="13">
        <v>0.14645948859999999</v>
      </c>
      <c r="U556" s="27">
        <v>5.3449999999999998</v>
      </c>
      <c r="V556" s="27">
        <v>14.76</v>
      </c>
    </row>
    <row r="557" spans="1:22" x14ac:dyDescent="0.25">
      <c r="A557" s="1">
        <v>20094</v>
      </c>
      <c r="B557" s="35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1.3161791E-3</v>
      </c>
      <c r="K557" s="13">
        <v>1.0534175285874156E-2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2.8039866300000001E-2</v>
      </c>
      <c r="S557" s="13">
        <v>6.0657129800000001E-2</v>
      </c>
      <c r="T557" s="13">
        <v>5.5016372100000002E-2</v>
      </c>
      <c r="U557">
        <v>5.6579999999999995</v>
      </c>
      <c r="V557" s="27">
        <v>15.18</v>
      </c>
    </row>
    <row r="558" spans="1:22" x14ac:dyDescent="0.25">
      <c r="A558" s="1">
        <v>20101</v>
      </c>
      <c r="B558" s="35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-2.0497390000000001E-3</v>
      </c>
      <c r="K558" s="13">
        <v>1.386257583804278E-2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2.82455689E-2</v>
      </c>
      <c r="S558" s="13">
        <v>5.4207925800000001E-2</v>
      </c>
      <c r="T558" s="13">
        <v>4.9050358600000003E-2</v>
      </c>
      <c r="U558">
        <v>5.4589999999999996</v>
      </c>
      <c r="V558" s="27">
        <v>17.48</v>
      </c>
    </row>
    <row r="559" spans="1:22" x14ac:dyDescent="0.25">
      <c r="A559" s="1">
        <v>20102</v>
      </c>
      <c r="B559" s="35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-7.1457077000000001E-3</v>
      </c>
      <c r="K559" s="13">
        <v>1.8726191515917995E-2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2.89251001E-2</v>
      </c>
      <c r="S559" s="13">
        <v>-0.1154376527</v>
      </c>
      <c r="T559" s="13">
        <v>-0.11994499090000001</v>
      </c>
      <c r="U559">
        <v>5.5750000000000002</v>
      </c>
      <c r="V559" s="27">
        <v>19.68</v>
      </c>
    </row>
    <row r="560" spans="1:22" x14ac:dyDescent="0.25">
      <c r="A560" s="1">
        <v>20103</v>
      </c>
      <c r="B560" s="35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-1.0928732599999999E-2</v>
      </c>
      <c r="K560" s="13">
        <v>3.239011558162243E-3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2.9393789E-2</v>
      </c>
      <c r="S560" s="13">
        <v>0.1141709365</v>
      </c>
      <c r="T560" s="13">
        <v>0.10780111489999999</v>
      </c>
      <c r="U560">
        <v>5.6609999999999996</v>
      </c>
      <c r="V560" s="27">
        <v>19.52</v>
      </c>
    </row>
    <row r="561" spans="1:22" x14ac:dyDescent="0.25">
      <c r="A561" s="1">
        <v>20104</v>
      </c>
      <c r="B561" s="35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-1.0410732400000001E-2</v>
      </c>
      <c r="K561" s="13">
        <v>1.2573447258089203E-2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2.98757017E-2</v>
      </c>
      <c r="S561" s="13">
        <v>0.108320206</v>
      </c>
      <c r="T561" s="13">
        <v>0.1019091872</v>
      </c>
      <c r="U561">
        <v>6.0340000000000007</v>
      </c>
      <c r="V561" s="27">
        <v>20.67</v>
      </c>
    </row>
    <row r="562" spans="1:22" x14ac:dyDescent="0.25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-1.9010693200000001E-2</v>
      </c>
      <c r="K562" s="16">
        <v>1.2454602811830553E-2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2.96626914E-2</v>
      </c>
      <c r="S562" s="13">
        <v>5.7276414300000002E-2</v>
      </c>
      <c r="T562" s="13">
        <v>5.2332008499999999E-2</v>
      </c>
      <c r="U562" s="25">
        <v>6.1609999999999996</v>
      </c>
      <c r="V562" s="27">
        <v>21.44</v>
      </c>
    </row>
    <row r="563" spans="1:22" x14ac:dyDescent="0.25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-1.0968872399999999E-2</v>
      </c>
      <c r="K563" s="16">
        <v>1.1719111006833274E-2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3.01558218E-2</v>
      </c>
      <c r="S563" s="13">
        <v>9.5551679999999995E-4</v>
      </c>
      <c r="T563" s="13">
        <v>-3.9666312999999996E-3</v>
      </c>
      <c r="U563" s="25">
        <v>6.4849999999999994</v>
      </c>
      <c r="V563" s="27">
        <v>22.24</v>
      </c>
    </row>
    <row r="564" spans="1:22" x14ac:dyDescent="0.25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-3.8906374999999999E-3</v>
      </c>
      <c r="K564" s="16">
        <v>1.3093151704720616E-2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3.1361344999999999E-2</v>
      </c>
      <c r="S564" s="13">
        <v>-0.13817840880000001</v>
      </c>
      <c r="T564" s="13">
        <v>-0.14277473669999999</v>
      </c>
      <c r="U564" s="25">
        <v>6.5010000000000003</v>
      </c>
      <c r="V564" s="27">
        <v>22.63</v>
      </c>
    </row>
    <row r="565" spans="1:22" x14ac:dyDescent="0.25">
      <c r="A565" s="1">
        <v>20114</v>
      </c>
      <c r="B565" s="35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-1.7575618E-3</v>
      </c>
      <c r="K565" s="16">
        <v>-6.4940885831589476E-3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3.1879490400000002E-2</v>
      </c>
      <c r="S565" s="13">
        <v>0.1164158839</v>
      </c>
      <c r="T565" s="13">
        <v>0.1097898554</v>
      </c>
      <c r="U565" s="25">
        <v>7.2779999999999996</v>
      </c>
      <c r="V565" s="27">
        <v>20.64</v>
      </c>
    </row>
    <row r="566" spans="1:22" x14ac:dyDescent="0.25">
      <c r="A566" s="1">
        <v>20121</v>
      </c>
      <c r="B566" s="35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-1.31944872E-2</v>
      </c>
      <c r="K566" s="16">
        <v>-1.3771428063382095E-2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3.2586694100000001E-2</v>
      </c>
      <c r="S566" s="13">
        <v>0.1263446952</v>
      </c>
      <c r="T566" s="13">
        <v>0.12052899810000001</v>
      </c>
      <c r="U566" s="25">
        <v>7.0889999999999995</v>
      </c>
      <c r="V566" s="25">
        <v>23.03</v>
      </c>
    </row>
    <row r="567" spans="1:22" x14ac:dyDescent="0.25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-1.48414562E-2</v>
      </c>
      <c r="K567" s="16">
        <v>-1.9818703241013945E-2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3.2934080400000003E-2</v>
      </c>
      <c r="S567" s="13">
        <v>-2.6712659900000001E-2</v>
      </c>
      <c r="T567" s="13">
        <v>-3.2091146799999998E-2</v>
      </c>
      <c r="U567" s="25">
        <v>7.4520000000000008</v>
      </c>
      <c r="V567" s="25">
        <v>21.62</v>
      </c>
    </row>
    <row r="568" spans="1:22" x14ac:dyDescent="0.25">
      <c r="A568" s="1">
        <v>20123</v>
      </c>
      <c r="B568" s="35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-1.81423787E-2</v>
      </c>
      <c r="K568" s="16">
        <v>-1.8151636347426049E-2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3.2504654199999997E-2</v>
      </c>
      <c r="S568" s="13">
        <v>6.3494005899999997E-2</v>
      </c>
      <c r="T568" s="13">
        <v>5.7626108000000002E-2</v>
      </c>
      <c r="U568" s="25">
        <v>7.7709999999999999</v>
      </c>
      <c r="V568" s="25">
        <v>21.21</v>
      </c>
    </row>
    <row r="569" spans="1:22" x14ac:dyDescent="0.25">
      <c r="A569" s="1">
        <v>20124</v>
      </c>
      <c r="B569" s="35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-3.20378495E-2</v>
      </c>
      <c r="K569" s="16">
        <v>-1.22567407881986E-2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3.2558462900000001E-2</v>
      </c>
      <c r="S569" s="13">
        <v>-4.2052516999999999E-3</v>
      </c>
      <c r="T569" s="13">
        <v>-1.13134242E-2</v>
      </c>
      <c r="U569" s="25">
        <v>8.9349420680692422</v>
      </c>
      <c r="V569" s="25">
        <v>20.65</v>
      </c>
    </row>
    <row r="570" spans="1:22" x14ac:dyDescent="0.25">
      <c r="A570" s="1">
        <v>20131</v>
      </c>
      <c r="B570" s="35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-1.8733578800000001E-2</v>
      </c>
      <c r="K570" s="16">
        <v>-9.549157971398381E-3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3.2727548299999999E-2</v>
      </c>
      <c r="S570" s="13">
        <v>0.1061219989</v>
      </c>
      <c r="T570" s="13">
        <v>0.1003324323</v>
      </c>
      <c r="U570" s="25">
        <v>7.9539999999999997</v>
      </c>
      <c r="V570" s="25">
        <v>24.22</v>
      </c>
    </row>
    <row r="571" spans="1:22" x14ac:dyDescent="0.25">
      <c r="A571" s="1">
        <v>20132</v>
      </c>
      <c r="B571" s="35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-2.8910058999999998E-2</v>
      </c>
      <c r="K571" s="16">
        <v>1.4636679738244912E-4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3.2674758200000001E-2</v>
      </c>
      <c r="S571" s="13">
        <v>2.90061473E-2</v>
      </c>
      <c r="T571" s="13">
        <v>2.3438981899999999E-2</v>
      </c>
      <c r="U571" s="25">
        <v>8.6063992544553507</v>
      </c>
      <c r="V571" s="25">
        <v>24.87</v>
      </c>
    </row>
    <row r="572" spans="1:22" x14ac:dyDescent="0.25">
      <c r="A572" s="1">
        <v>20133</v>
      </c>
      <c r="B572" s="35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-3.0788472899999999E-2</v>
      </c>
      <c r="K572" s="16">
        <v>1.0144593886445338E-2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3.2595853299999998E-2</v>
      </c>
      <c r="S572" s="13">
        <v>5.2277748700000001E-2</v>
      </c>
      <c r="T572" s="13">
        <v>4.6637377399999999E-2</v>
      </c>
      <c r="U572" s="25">
        <v>8.9085700586745507</v>
      </c>
      <c r="V572" s="25">
        <v>24.63</v>
      </c>
    </row>
    <row r="573" spans="1:22" x14ac:dyDescent="0.25">
      <c r="A573" s="1">
        <v>20134</v>
      </c>
      <c r="B573" s="35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-2.9297574699999999E-2</v>
      </c>
      <c r="K573" s="16">
        <v>1.2184538821890007E-2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3.3094910300000002E-2</v>
      </c>
      <c r="S573" s="13">
        <v>0.1064981973</v>
      </c>
      <c r="T573" s="13">
        <v>0.1006292641</v>
      </c>
      <c r="U573" s="25">
        <v>9.5230747966072222</v>
      </c>
      <c r="V573" s="25">
        <v>26.48</v>
      </c>
    </row>
    <row r="574" spans="1:22" x14ac:dyDescent="0.25">
      <c r="A574" s="1">
        <v>20141</v>
      </c>
      <c r="B574" s="35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-3.57591861E-2</v>
      </c>
      <c r="K574" s="18">
        <v>1.6464191491580002E-2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3.3402499600000003E-2</v>
      </c>
      <c r="S574" s="18">
        <v>1.7637358400000001E-2</v>
      </c>
      <c r="T574" s="18">
        <v>1.24942818E-2</v>
      </c>
      <c r="U574" s="27">
        <v>9.1896349630694125</v>
      </c>
      <c r="V574" s="27">
        <v>24.87</v>
      </c>
    </row>
    <row r="575" spans="1:22" x14ac:dyDescent="0.25">
      <c r="A575" s="1">
        <v>20142</v>
      </c>
      <c r="B575" s="35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-3.6886871799999998E-2</v>
      </c>
      <c r="K575" s="18">
        <v>1.3930929819302837E-2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3.3878024299999997E-2</v>
      </c>
      <c r="S575" s="18">
        <v>5.1271187000000003E-2</v>
      </c>
      <c r="T575" s="18">
        <v>4.59463653E-2</v>
      </c>
      <c r="U575" s="27">
        <v>9.7593969785702033</v>
      </c>
      <c r="V575" s="27">
        <v>27.14</v>
      </c>
    </row>
    <row r="576" spans="1:22" x14ac:dyDescent="0.25">
      <c r="A576" s="1">
        <v>20143</v>
      </c>
      <c r="B576" s="35">
        <v>1927.29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-3.7020507600000002E-2</v>
      </c>
      <c r="K576" s="18">
        <v>8.0240519771566307E-3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3.4426377799999998E-2</v>
      </c>
      <c r="S576" s="18">
        <v>1.09675138E-2</v>
      </c>
      <c r="T576" s="18">
        <v>5.7948762000000001E-3</v>
      </c>
      <c r="U576" s="27">
        <v>10.022504558286219</v>
      </c>
      <c r="V576" s="27">
        <v>27.47</v>
      </c>
    </row>
    <row r="577" spans="1:22" x14ac:dyDescent="0.25">
      <c r="A577" s="1">
        <v>20144</v>
      </c>
      <c r="B577" s="35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-4.1459128099999999E-2</v>
      </c>
      <c r="K577" s="18">
        <v>5.642191071534566E-3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3.3909992E-2</v>
      </c>
      <c r="S577" s="18">
        <v>4.96631181E-2</v>
      </c>
      <c r="T577" s="18">
        <v>4.4077410099999999E-2</v>
      </c>
      <c r="U577" s="27">
        <v>10.471604592804113</v>
      </c>
      <c r="V577" s="27">
        <v>22.83</v>
      </c>
    </row>
    <row r="578" spans="1:22" x14ac:dyDescent="0.25">
      <c r="A578" s="1">
        <v>20151</v>
      </c>
      <c r="B578" s="35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-4.9414397399999997E-2</v>
      </c>
      <c r="K578" s="18">
        <v>-6.9001853903544203E-3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3.3797595999999999E-2</v>
      </c>
      <c r="S578" s="18">
        <v>1.0518932E-2</v>
      </c>
      <c r="T578" s="18">
        <v>5.1855857000000002E-3</v>
      </c>
      <c r="U578" s="27">
        <v>10.55310371727637</v>
      </c>
      <c r="V578" s="27">
        <v>21.81</v>
      </c>
    </row>
    <row r="579" spans="1:22" x14ac:dyDescent="0.25">
      <c r="A579" s="1">
        <v>20152</v>
      </c>
      <c r="B579" s="35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-5.0675111699999997E-2</v>
      </c>
      <c r="K579" s="18">
        <v>-8.0976007261043276E-3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3.3744922699999999E-2</v>
      </c>
      <c r="S579" s="18">
        <v>1.9735046999999999E-3</v>
      </c>
      <c r="T579" s="18">
        <v>-3.1769455000000002E-3</v>
      </c>
      <c r="U579" s="27">
        <v>10.694788941567241</v>
      </c>
      <c r="V579" s="27">
        <v>22.8</v>
      </c>
    </row>
    <row r="580" spans="1:22" x14ac:dyDescent="0.25">
      <c r="A580" s="1">
        <v>20153</v>
      </c>
      <c r="B580" s="35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-4.5763523899999999E-2</v>
      </c>
      <c r="K580" s="18">
        <v>-1.2922816616447123E-2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3.3573860499999997E-2</v>
      </c>
      <c r="S580" s="18">
        <v>-6.3632086399999996E-2</v>
      </c>
      <c r="T580" s="18">
        <v>-6.8700459199999994E-2</v>
      </c>
      <c r="U580" s="27">
        <v>10.7908992578251</v>
      </c>
      <c r="V580" s="27">
        <v>23.22</v>
      </c>
    </row>
    <row r="581" spans="1:22" x14ac:dyDescent="0.25">
      <c r="A581" s="1">
        <v>20154</v>
      </c>
      <c r="B581" s="35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-5.3683900899999998E-2</v>
      </c>
      <c r="K581" s="18">
        <v>-2.1610807557238064E-2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3.2859381899999998E-2</v>
      </c>
      <c r="S581" s="18">
        <v>7.0528406799999999E-2</v>
      </c>
      <c r="T581" s="18">
        <v>6.4440869499999998E-2</v>
      </c>
      <c r="U581" s="27">
        <v>11.34909544426143</v>
      </c>
      <c r="V581" s="27">
        <v>18.7</v>
      </c>
    </row>
    <row r="582" spans="1:22" x14ac:dyDescent="0.25">
      <c r="A582" s="1">
        <v>20161</v>
      </c>
      <c r="B582" s="35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-4.5744249700000003E-2</v>
      </c>
      <c r="K582" s="18">
        <v>-2.2999292437166821E-2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3.2272054699999997E-2</v>
      </c>
      <c r="S582" s="18">
        <v>1.31655917E-2</v>
      </c>
      <c r="T582" s="18">
        <v>7.1136124000000002E-3</v>
      </c>
      <c r="U582" s="27">
        <v>11.041155949644605</v>
      </c>
      <c r="V582" s="27">
        <v>21.72</v>
      </c>
    </row>
    <row r="583" spans="1:22" x14ac:dyDescent="0.25">
      <c r="A583" s="1">
        <v>20162</v>
      </c>
      <c r="B583" s="35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-4.4283555799999999E-2</v>
      </c>
      <c r="K583" s="18">
        <v>-2.8682753105960784E-2</v>
      </c>
      <c r="L583" s="18">
        <f t="shared" ref="L583:L589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3.2300099899999997E-2</v>
      </c>
      <c r="S583" s="18">
        <v>2.5037931999999999E-2</v>
      </c>
      <c r="T583" s="18">
        <v>1.9523462299999999E-2</v>
      </c>
      <c r="U583" s="27">
        <v>11.278726726038828</v>
      </c>
      <c r="V583" s="27">
        <v>23.28</v>
      </c>
    </row>
    <row r="584" spans="1:22" x14ac:dyDescent="0.25">
      <c r="A584" s="1">
        <v>20163</v>
      </c>
      <c r="B584" s="35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-4.5599128000000003E-2</v>
      </c>
      <c r="K584" s="18">
        <v>-3.2610368343318229E-2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3.2337510200000003E-2</v>
      </c>
      <c r="S584" s="18">
        <v>3.83264912E-2</v>
      </c>
      <c r="T584" s="18">
        <v>3.2810691000000003E-2</v>
      </c>
      <c r="U584" s="27">
        <v>11.356713187797851</v>
      </c>
      <c r="V584" s="27">
        <v>25.39</v>
      </c>
    </row>
    <row r="585" spans="1:22" x14ac:dyDescent="0.25">
      <c r="A585" s="1">
        <v>20164</v>
      </c>
      <c r="B585" s="35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-3.4903380499999997E-2</v>
      </c>
      <c r="K585" s="18">
        <v>-2.501160592700806E-2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3.2114532000000001E-2</v>
      </c>
      <c r="S585" s="18">
        <v>3.67193174E-2</v>
      </c>
      <c r="T585" s="18">
        <v>3.09673998E-2</v>
      </c>
      <c r="U585" s="27">
        <v>12.024007621816583</v>
      </c>
      <c r="V585" s="27">
        <v>24.16</v>
      </c>
    </row>
    <row r="586" spans="1:22" x14ac:dyDescent="0.25">
      <c r="A586" s="1">
        <v>20171</v>
      </c>
      <c r="B586" s="35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-3.7904368600000002E-2</v>
      </c>
      <c r="K586" s="18">
        <v>-1.6150660808243008E-2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1.1183756290000001E-3</v>
      </c>
      <c r="Q586" s="13" t="s">
        <v>4</v>
      </c>
      <c r="R586" s="18">
        <v>3.2443365000000002E-2</v>
      </c>
      <c r="S586" s="18">
        <v>6.1371060800000002E-2</v>
      </c>
      <c r="T586" s="18">
        <v>5.6099541500000003E-2</v>
      </c>
      <c r="U586" s="27">
        <v>11.722976315988888</v>
      </c>
      <c r="V586" s="27">
        <v>27.46</v>
      </c>
    </row>
    <row r="587" spans="1:22" x14ac:dyDescent="0.25">
      <c r="A587" s="1">
        <v>20172</v>
      </c>
      <c r="B587" s="35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-3.6883069499999997E-2</v>
      </c>
      <c r="K587" s="18">
        <v>-9.7022629415047853E-3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1.3357799080000003E-3</v>
      </c>
      <c r="Q587" s="13" t="s">
        <v>4</v>
      </c>
      <c r="R587" s="18">
        <v>3.27294895E-2</v>
      </c>
      <c r="S587" s="18">
        <v>3.1241792899999999E-2</v>
      </c>
      <c r="T587" s="18">
        <v>2.59292146E-2</v>
      </c>
      <c r="U587" s="27">
        <v>12.115322294034428</v>
      </c>
      <c r="V587" s="27">
        <v>27.01</v>
      </c>
    </row>
    <row r="588" spans="1:22" x14ac:dyDescent="0.25">
      <c r="A588" s="1">
        <v>20173</v>
      </c>
      <c r="B588" s="35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-4.0040028999999998E-2</v>
      </c>
      <c r="K588" s="18">
        <v>-1.1027418126083927E-2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1.2622857020000002E-3</v>
      </c>
      <c r="Q588" s="13" t="s">
        <v>4</v>
      </c>
      <c r="R588" s="18">
        <v>3.2850378399999998E-2</v>
      </c>
      <c r="S588" s="18">
        <v>4.3491072999999998E-2</v>
      </c>
      <c r="T588" s="18">
        <v>3.7926736900000001E-2</v>
      </c>
      <c r="U588" s="27">
        <v>12.310796746221648</v>
      </c>
      <c r="V588" s="27">
        <v>28.45</v>
      </c>
    </row>
    <row r="589" spans="1:22" x14ac:dyDescent="0.25">
      <c r="A589" s="1">
        <v>20174</v>
      </c>
      <c r="B589" s="35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-3.67000538E-2</v>
      </c>
      <c r="K589" s="18">
        <v>-1.9946124290857643E-2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8.2378237100000026E-4</v>
      </c>
      <c r="Q589" s="13" t="s">
        <v>4</v>
      </c>
      <c r="R589" s="18">
        <v>3.3137373900000003E-2</v>
      </c>
      <c r="S589" s="18">
        <v>6.8079951299999997E-2</v>
      </c>
      <c r="T589" s="18">
        <v>6.2897373199999995E-2</v>
      </c>
      <c r="U589" s="27">
        <v>12.782923979362749</v>
      </c>
      <c r="V589" s="27">
        <v>26.96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48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21" width="15.7109375" customWidth="1"/>
  </cols>
  <sheetData>
    <row r="1" spans="1:21" ht="15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25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25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25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25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25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25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25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25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25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25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25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25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25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25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25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25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25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25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25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25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25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25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25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25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25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25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25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25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25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25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25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25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25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25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25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25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25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25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25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25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25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25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25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25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25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25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25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25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25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25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25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25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25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25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25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25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5.088644678231926E-2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25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7.6473610393332545E-2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25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6.3068235786814308E-2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25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0.16352245884568767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25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0.11388596337026527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25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-1.294659604115672E-2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25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-5.0300240415639286E-3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25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6.1964827537583991E-3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25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2.0814020527576811E-2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25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8.6878751010007298E-3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25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2.5225208353645539E-2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25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3.1774712959647573E-2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25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5.7222000660888178E-3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25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2.5523781325394179E-3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25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1.2590869920245698E-2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25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1.0343279718537268E-2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25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1.8117793063491387E-3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25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1.4423725422313426E-2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25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1.9063428773596361E-2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25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-4.8695319299999998E-2</v>
      </c>
      <c r="K76" s="18">
        <v>2.5526109082679951E-2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25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5.3106616299999999E-2</v>
      </c>
      <c r="K77" s="18">
        <v>3.6076118927397351E-2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25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7.0799107099999994E-2</v>
      </c>
      <c r="K78" s="18">
        <v>2.5921859060326229E-2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3.4309541800000003E-2</v>
      </c>
      <c r="T78" s="13">
        <v>4.9090888769833585E-2</v>
      </c>
      <c r="U78" s="13">
        <v>-6.4997859419617665E-3</v>
      </c>
    </row>
    <row r="79" spans="1:21" x14ac:dyDescent="0.25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5.1623416700000001E-2</v>
      </c>
      <c r="K79" s="18">
        <v>1.5013779862752499E-2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3.4785030500000001E-2</v>
      </c>
      <c r="T79" s="13">
        <v>5.258172181903209E-2</v>
      </c>
      <c r="U79" s="13">
        <v>-8.4050787375122837E-3</v>
      </c>
    </row>
    <row r="80" spans="1:21" x14ac:dyDescent="0.25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4.6136912000000002E-2</v>
      </c>
      <c r="K80" s="18">
        <v>2.7175035609443909E-2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2.8902351400000002E-2</v>
      </c>
      <c r="T80" s="13">
        <v>0.18057448906670182</v>
      </c>
      <c r="U80" s="13">
        <v>9.7705313366332813E-2</v>
      </c>
    </row>
    <row r="81" spans="1:21" x14ac:dyDescent="0.25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1.3280651000000001E-3</v>
      </c>
      <c r="K81" s="18">
        <v>3.1357883365215153E-2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3.4356376000000001E-2</v>
      </c>
      <c r="T81" s="13">
        <v>0.32945820887233634</v>
      </c>
      <c r="U81" s="13">
        <v>0.23029882876135033</v>
      </c>
    </row>
    <row r="82" spans="1:21" x14ac:dyDescent="0.25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2.5989615000000001E-3</v>
      </c>
      <c r="K82" s="18">
        <v>3.6150730802354883E-2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3.2474880499999997E-2</v>
      </c>
      <c r="T82" s="13">
        <v>0.23425051693482235</v>
      </c>
      <c r="U82" s="13">
        <v>0.16019755165275074</v>
      </c>
    </row>
    <row r="83" spans="1:21" x14ac:dyDescent="0.25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1.3151693E-3</v>
      </c>
      <c r="K83" s="18">
        <v>2.6534644662378131E-2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3.18265353E-2</v>
      </c>
      <c r="T83" s="13">
        <v>0.18942247797578315</v>
      </c>
      <c r="U83" s="13">
        <v>0.12279705983239442</v>
      </c>
    </row>
    <row r="84" spans="1:21" x14ac:dyDescent="0.25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-1.2103957699999999E-2</v>
      </c>
      <c r="K84" s="18">
        <v>2.4822341312707975E-2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3.30732236E-2</v>
      </c>
      <c r="T84" s="13">
        <v>-1.7075141824572371E-2</v>
      </c>
      <c r="U84" s="13">
        <v>-7.3017004841744226E-2</v>
      </c>
    </row>
    <row r="85" spans="1:21" x14ac:dyDescent="0.25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6.9424016000000002E-3</v>
      </c>
      <c r="K85" s="18">
        <v>2.6992499535200869E-2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3.1621784899999998E-2</v>
      </c>
      <c r="T85" s="13">
        <v>0.52648305110940963</v>
      </c>
      <c r="U85" s="13">
        <v>0.44993678058540687</v>
      </c>
    </row>
    <row r="86" spans="1:21" x14ac:dyDescent="0.25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-9.8837274000000003E-3</v>
      </c>
      <c r="K86" s="18">
        <v>2.5242997716396865E-2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3.5770278400000001E-2</v>
      </c>
      <c r="T86" s="13">
        <v>0.31298248901857595</v>
      </c>
      <c r="U86" s="13">
        <v>0.25790783780334059</v>
      </c>
    </row>
    <row r="87" spans="1:21" x14ac:dyDescent="0.25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-1.71255583E-2</v>
      </c>
      <c r="K87" s="18">
        <v>2.6149754174129812E-2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3.4451056700000003E-2</v>
      </c>
      <c r="T87" s="13">
        <v>6.4274331692099951E-2</v>
      </c>
      <c r="U87" s="13">
        <v>2.1808919666896909E-2</v>
      </c>
    </row>
    <row r="88" spans="1:21" x14ac:dyDescent="0.25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-1.0983717699999999E-2</v>
      </c>
      <c r="K88" s="18">
        <v>3.4872560701494873E-2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3.3164235899999998E-2</v>
      </c>
      <c r="T88" s="13">
        <v>-0.10814781471770774</v>
      </c>
      <c r="U88" s="13">
        <v>-0.14701369957889809</v>
      </c>
    </row>
    <row r="89" spans="1:21" x14ac:dyDescent="0.25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4.8660459999999997E-3</v>
      </c>
      <c r="K89" s="18">
        <v>2.3686777446431509E-2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2.9448938300000001E-2</v>
      </c>
      <c r="T89" s="13">
        <v>0.43741685462499924</v>
      </c>
      <c r="U89" s="13">
        <v>0.38275252147342753</v>
      </c>
    </row>
    <row r="90" spans="1:21" x14ac:dyDescent="0.25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4.5402222000000001E-3</v>
      </c>
      <c r="K90" s="18">
        <v>2.2857055322398463E-2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3.1449549799999997E-2</v>
      </c>
      <c r="T90" s="13">
        <v>0.12400828542067766</v>
      </c>
      <c r="U90" s="13">
        <v>8.8054700421334342E-2</v>
      </c>
    </row>
    <row r="91" spans="1:21" x14ac:dyDescent="0.25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1.0241372300000001E-2</v>
      </c>
      <c r="K91" s="18">
        <v>2.2760271670620107E-2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3.1273051400000001E-2</v>
      </c>
      <c r="T91" s="13">
        <v>5.9007575690466219E-3</v>
      </c>
      <c r="U91" s="13">
        <v>-2.846107604105319E-2</v>
      </c>
    </row>
    <row r="92" spans="1:21" x14ac:dyDescent="0.25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7.6181545999999996E-3</v>
      </c>
      <c r="K92" s="18">
        <v>2.2322916221099824E-2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3.17996314E-2</v>
      </c>
      <c r="T92" s="13">
        <v>0.27107019613603911</v>
      </c>
      <c r="U92" s="13">
        <v>0.2335554725569351</v>
      </c>
    </row>
    <row r="93" spans="1:21" x14ac:dyDescent="0.25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5.8773159999999996E-3</v>
      </c>
      <c r="K93" s="18">
        <v>1.9968680072464082E-2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3.2708104000000002E-2</v>
      </c>
      <c r="T93" s="13">
        <v>-8.7481619387153819E-2</v>
      </c>
      <c r="U93" s="13">
        <v>-0.11839406590718971</v>
      </c>
    </row>
    <row r="94" spans="1:21" x14ac:dyDescent="0.25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5.4815908E-3</v>
      </c>
      <c r="K94" s="18">
        <v>8.9539903275959003E-3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3.4722395900000001E-2</v>
      </c>
      <c r="T94" s="13">
        <v>0.22686325591292844</v>
      </c>
      <c r="U94" s="13">
        <v>0.18776672365138691</v>
      </c>
    </row>
    <row r="95" spans="1:21" x14ac:dyDescent="0.25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-5.8842837000000004E-3</v>
      </c>
      <c r="K95" s="18">
        <v>2.3096654885277849E-2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3.6930681700000002E-2</v>
      </c>
      <c r="T95" s="13">
        <v>0.16679276902534834</v>
      </c>
      <c r="U95" s="13">
        <v>0.13185166833810502</v>
      </c>
    </row>
    <row r="96" spans="1:21" x14ac:dyDescent="0.25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-1.13430089E-2</v>
      </c>
      <c r="K96" s="18">
        <v>2.0837244351847597E-2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4.1827104300000001E-2</v>
      </c>
      <c r="T96" s="13">
        <v>0.12610446663002883</v>
      </c>
      <c r="U96" s="13">
        <v>9.2224791481761548E-2</v>
      </c>
    </row>
    <row r="97" spans="1:21" x14ac:dyDescent="0.25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-1.19908961E-2</v>
      </c>
      <c r="K97" s="18">
        <v>1.7209127414007527E-2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4.1748521500000003E-2</v>
      </c>
      <c r="T97" s="13">
        <v>-0.10195582045707241</v>
      </c>
      <c r="U97" s="13">
        <v>-0.13207555287917461</v>
      </c>
    </row>
    <row r="98" spans="1:21" x14ac:dyDescent="0.25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-2.8583523900000001E-2</v>
      </c>
      <c r="K98" s="18">
        <v>1.43623339036325E-2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3.8951143000000001E-2</v>
      </c>
      <c r="T98" s="13">
        <v>0.23961522645527888</v>
      </c>
      <c r="U98" s="13">
        <v>0.20104781719945208</v>
      </c>
    </row>
    <row r="99" spans="1:21" x14ac:dyDescent="0.25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-3.5283276199999998E-2</v>
      </c>
      <c r="K99" s="18">
        <v>3.1962930478075968E-2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3.8982819100000003E-2</v>
      </c>
      <c r="T99" s="13">
        <v>0.10826627444468317</v>
      </c>
      <c r="U99" s="13">
        <v>7.4331613050810263E-2</v>
      </c>
    </row>
    <row r="100" spans="1:21" x14ac:dyDescent="0.25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-2.6106583799999999E-2</v>
      </c>
      <c r="K100" s="18">
        <v>3.4273852839411874E-2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3.9122167100000001E-2</v>
      </c>
      <c r="T100" s="13">
        <v>-8.3186741831913769E-2</v>
      </c>
      <c r="U100" s="13">
        <v>-0.11305524368682562</v>
      </c>
    </row>
    <row r="101" spans="1:21" x14ac:dyDescent="0.25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-3.1684923400000002E-2</v>
      </c>
      <c r="K101" s="18">
        <v>3.1468804067137035E-2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3.5515152000000001E-2</v>
      </c>
      <c r="T101" s="13">
        <v>3.9870726198271589E-2</v>
      </c>
      <c r="U101" s="13">
        <v>1.6368890229787603E-3</v>
      </c>
    </row>
    <row r="102" spans="1:21" x14ac:dyDescent="0.25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-4.6960029899999998E-2</v>
      </c>
      <c r="K102" s="18">
        <v>3.402380213943406E-2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3.5786738200000001E-2</v>
      </c>
      <c r="T102" s="13">
        <v>0.14450965598374332</v>
      </c>
      <c r="U102" s="13">
        <v>0.10911948102972224</v>
      </c>
    </row>
    <row r="103" spans="1:21" x14ac:dyDescent="0.25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-4.6843264799999999E-2</v>
      </c>
      <c r="K103" s="18">
        <v>3.4203266601142132E-2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3.8363889499999998E-2</v>
      </c>
      <c r="T103" s="13">
        <v>0.19117099472597543</v>
      </c>
      <c r="U103" s="13">
        <v>0.15762857469027347</v>
      </c>
    </row>
    <row r="104" spans="1:21" x14ac:dyDescent="0.25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-4.9194728200000003E-2</v>
      </c>
      <c r="K104" s="18">
        <v>1.3007590705656914E-2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4.0388381899999999E-2</v>
      </c>
      <c r="T104" s="13">
        <v>-0.14796598497322866</v>
      </c>
      <c r="U104" s="13">
        <v>-0.17487895603282955</v>
      </c>
    </row>
    <row r="105" spans="1:21" x14ac:dyDescent="0.25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-2.9078020400000001E-2</v>
      </c>
      <c r="K105" s="18">
        <v>8.7725268384471269E-3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3.6547215899999999E-2</v>
      </c>
      <c r="T105" s="13">
        <v>-0.26426167718519744</v>
      </c>
      <c r="U105" s="13">
        <v>-0.29661922756452019</v>
      </c>
    </row>
    <row r="106" spans="1:21" x14ac:dyDescent="0.25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-2.9283152100000001E-2</v>
      </c>
      <c r="K106" s="18">
        <v>2.3710554432642236E-2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3.2831221100000002E-2</v>
      </c>
      <c r="T106" s="13">
        <v>0.36962480573845813</v>
      </c>
      <c r="U106" s="13">
        <v>0.3136593997370849</v>
      </c>
    </row>
    <row r="107" spans="1:21" x14ac:dyDescent="0.25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-2.0892234799999999E-2</v>
      </c>
      <c r="K107" s="18">
        <v>2.8567073849165323E-2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3.4113449400000002E-2</v>
      </c>
      <c r="T107" s="13">
        <v>0.23915983668008578</v>
      </c>
      <c r="U107" s="13">
        <v>0.1911752505283737</v>
      </c>
    </row>
    <row r="108" spans="1:21" x14ac:dyDescent="0.25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-1.4513305400000001E-2</v>
      </c>
      <c r="K108" s="18">
        <v>3.0477509317322377E-2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3.6955840900000002E-2</v>
      </c>
      <c r="T108" s="13">
        <v>-7.4266055107092832E-2</v>
      </c>
      <c r="U108" s="13">
        <v>-0.1169251284074615</v>
      </c>
    </row>
    <row r="109" spans="1:21" x14ac:dyDescent="0.25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-1.2761898400000001E-2</v>
      </c>
      <c r="K109" s="18">
        <v>1.4875825528633764E-2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4.1013794200000002E-2</v>
      </c>
      <c r="T109" s="13">
        <v>6.4114881925280143E-2</v>
      </c>
      <c r="U109" s="13">
        <v>9.4480289846812227E-3</v>
      </c>
    </row>
    <row r="110" spans="1:21" x14ac:dyDescent="0.25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-7.6623704999999997E-3</v>
      </c>
      <c r="K110" s="18">
        <v>1.0549114228210584E-2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4.0553434200000002E-2</v>
      </c>
      <c r="T110" s="13">
        <v>0.18587755027572705</v>
      </c>
      <c r="U110" s="13">
        <v>0.12283499414815746</v>
      </c>
    </row>
    <row r="111" spans="1:21" x14ac:dyDescent="0.25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-5.7254304999999998E-3</v>
      </c>
      <c r="K111" s="18">
        <v>2.6816980935562621E-2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3.7851841599999998E-2</v>
      </c>
      <c r="T111" s="13">
        <v>0.32590183907853754</v>
      </c>
      <c r="U111" s="13">
        <v>0.25984059635885925</v>
      </c>
    </row>
    <row r="112" spans="1:21" x14ac:dyDescent="0.25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2.2261622999999999E-3</v>
      </c>
      <c r="K112" s="18">
        <v>1.1909269377460483E-2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3.9056956800000001E-2</v>
      </c>
      <c r="T112" s="13">
        <v>-4.8638943676813873E-2</v>
      </c>
      <c r="U112" s="13">
        <v>-9.6532792600732442E-2</v>
      </c>
    </row>
    <row r="113" spans="1:21" x14ac:dyDescent="0.25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5.8286483999999998E-3</v>
      </c>
      <c r="K113" s="18">
        <v>2.9892724686617061E-3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3.32275343E-2</v>
      </c>
      <c r="T113" s="13">
        <v>0.22140584932373497</v>
      </c>
      <c r="U113" s="13">
        <v>0.15391859637763416</v>
      </c>
    </row>
    <row r="114" spans="1:21" x14ac:dyDescent="0.25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2.2082650700000001E-2</v>
      </c>
      <c r="K114" s="18">
        <v>2.7021576884053711E-2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3.5578477400000003E-2</v>
      </c>
      <c r="T114" s="13">
        <v>0.22286840255177087</v>
      </c>
      <c r="U114" s="13">
        <v>0.17018163502867911</v>
      </c>
    </row>
    <row r="115" spans="1:21" x14ac:dyDescent="0.25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1.29938955E-2</v>
      </c>
      <c r="K115" s="18">
        <v>-2.7197009811757263E-2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3.8909801899999999E-2</v>
      </c>
      <c r="T115" s="13">
        <v>6.6899078146126945E-2</v>
      </c>
      <c r="U115" s="13">
        <v>1.839495946107661E-2</v>
      </c>
    </row>
    <row r="116" spans="1:21" x14ac:dyDescent="0.25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2.48938774E-2</v>
      </c>
      <c r="K116" s="18">
        <v>-1.9466050685474433E-2</v>
      </c>
      <c r="L116" s="18">
        <f t="shared" ref="L116:L148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3.7881920499999999E-2</v>
      </c>
      <c r="T116" s="13">
        <v>0.31979425992792354</v>
      </c>
      <c r="U116" s="13">
        <v>0.26619813062386455</v>
      </c>
    </row>
    <row r="117" spans="1:21" x14ac:dyDescent="0.25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1.36138543E-2</v>
      </c>
      <c r="K117" s="18">
        <v>-1.1375066400002028E-2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3.4671529700000002E-2</v>
      </c>
      <c r="T117" s="13">
        <v>0.18065405154963843</v>
      </c>
      <c r="U117" s="13">
        <v>0.13869852494770907</v>
      </c>
    </row>
    <row r="118" spans="1:21" x14ac:dyDescent="0.25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2.4957646100000001E-2</v>
      </c>
      <c r="K118" s="18">
        <v>1.327597727062212E-2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3.4289131399999999E-2</v>
      </c>
      <c r="T118" s="13">
        <v>5.155789818405454E-2</v>
      </c>
      <c r="U118" s="13">
        <v>1.6420105140811714E-2</v>
      </c>
    </row>
    <row r="119" spans="1:21" x14ac:dyDescent="0.25">
      <c r="A119" s="5">
        <v>1988</v>
      </c>
      <c r="B119" s="34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2.4952027299999999E-2</v>
      </c>
      <c r="K119" s="18">
        <v>-2.1405973884994545E-2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3.4627389100000003E-2</v>
      </c>
      <c r="T119" s="13">
        <v>0.16961762229791799</v>
      </c>
      <c r="U119" s="13">
        <v>0.12056811275234613</v>
      </c>
    </row>
    <row r="120" spans="1:21" x14ac:dyDescent="0.25">
      <c r="A120" s="5">
        <v>1989</v>
      </c>
      <c r="B120" s="34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3.1475521100000001E-2</v>
      </c>
      <c r="K120" s="18">
        <v>-1.2323269297171409E-2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3.4781284699999998E-2</v>
      </c>
      <c r="T120" s="13">
        <v>0.31370651817388806</v>
      </c>
      <c r="U120" s="13">
        <v>0.26751401700159216</v>
      </c>
    </row>
    <row r="121" spans="1:21" x14ac:dyDescent="0.25">
      <c r="A121" s="5">
        <v>1990</v>
      </c>
      <c r="B121" s="34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3.6452009899999999E-2</v>
      </c>
      <c r="K121" s="18">
        <v>-1.8297096469712703E-3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3.2934363600000002E-2</v>
      </c>
      <c r="T121" s="13">
        <v>-3.192209790806344E-2</v>
      </c>
      <c r="U121" s="13">
        <v>-6.6185681705010269E-2</v>
      </c>
    </row>
    <row r="122" spans="1:21" x14ac:dyDescent="0.25">
      <c r="A122" s="5">
        <v>1991</v>
      </c>
      <c r="B122" s="34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2.9954049900000002E-2</v>
      </c>
      <c r="K122" s="18">
        <v>3.1537633529156547E-2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3.0481106300000001E-2</v>
      </c>
      <c r="T122" s="13">
        <v>0.30671684784642128</v>
      </c>
      <c r="U122" s="13">
        <v>0.26598304127887529</v>
      </c>
    </row>
    <row r="123" spans="1:21" x14ac:dyDescent="0.25">
      <c r="A123" s="5">
        <v>1992</v>
      </c>
      <c r="B123" s="34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2.0013652400000002E-2</v>
      </c>
      <c r="K123" s="18">
        <v>3.8713486194624822E-2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3.2395091199999997E-2</v>
      </c>
      <c r="T123" s="13">
        <v>7.7210467398204585E-2</v>
      </c>
      <c r="U123" s="13">
        <v>4.5915916476170215E-2</v>
      </c>
    </row>
    <row r="124" spans="1:21" x14ac:dyDescent="0.25">
      <c r="A124" s="5">
        <v>1993</v>
      </c>
      <c r="B124" s="34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3.1717217399999997E-2</v>
      </c>
      <c r="K124" s="18">
        <v>4.5744701574769848E-2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3.4182415100000002E-2</v>
      </c>
      <c r="T124" s="13">
        <v>9.8914426470413819E-2</v>
      </c>
      <c r="U124" s="13">
        <v>6.8584606797278846E-2</v>
      </c>
    </row>
    <row r="125" spans="1:21" x14ac:dyDescent="0.25">
      <c r="A125" s="5">
        <v>1994</v>
      </c>
      <c r="B125" s="34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4.1823672100000001E-2</v>
      </c>
      <c r="K125" s="18">
        <v>1.6595609373434274E-2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3.6079559400000003E-2</v>
      </c>
      <c r="T125" s="13">
        <v>1.3606584407446443E-2</v>
      </c>
      <c r="U125" s="13">
        <v>-1.4877024962833274E-2</v>
      </c>
    </row>
    <row r="126" spans="1:21" x14ac:dyDescent="0.25">
      <c r="A126" s="5">
        <v>1995</v>
      </c>
      <c r="B126" s="34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3.9323681100000001E-2</v>
      </c>
      <c r="K126" s="18">
        <v>1.5526865104858796E-2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3.7067930300000003E-2</v>
      </c>
      <c r="T126" s="13">
        <v>0.37684426369322299</v>
      </c>
      <c r="U126" s="13">
        <v>0.34275375841112532</v>
      </c>
    </row>
    <row r="127" spans="1:21" x14ac:dyDescent="0.25">
      <c r="A127" s="5">
        <v>1996</v>
      </c>
      <c r="B127" s="34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4.2973449599999998E-2</v>
      </c>
      <c r="K127" s="18">
        <v>2.4096962427365268E-2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3.9387761600000001E-2</v>
      </c>
      <c r="T127" s="13">
        <v>0.2321794223959619</v>
      </c>
      <c r="U127" s="13">
        <v>0.20537024537274262</v>
      </c>
    </row>
    <row r="128" spans="1:21" x14ac:dyDescent="0.25">
      <c r="A128" s="5">
        <v>1997</v>
      </c>
      <c r="B128" s="34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3.5844418900000001E-2</v>
      </c>
      <c r="K128" s="18">
        <v>1.557946388168556E-2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4.1288986299999997E-2</v>
      </c>
      <c r="T128" s="13">
        <v>0.33607812610430576</v>
      </c>
      <c r="U128" s="13">
        <v>0.3126753273351226</v>
      </c>
    </row>
    <row r="129" spans="1:21" x14ac:dyDescent="0.25">
      <c r="A129" s="5">
        <v>1998</v>
      </c>
      <c r="B129" s="34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2.1183024200000001E-2</v>
      </c>
      <c r="K129" s="18">
        <v>2.0063813384960272E-2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4.2800982600000002E-2</v>
      </c>
      <c r="T129" s="13">
        <v>0.2930100821931636</v>
      </c>
      <c r="U129" s="13">
        <v>0.27391964528789092</v>
      </c>
    </row>
    <row r="130" spans="1:21" x14ac:dyDescent="0.25">
      <c r="A130" s="5">
        <v>1999</v>
      </c>
      <c r="B130" s="34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1.47608277E-2</v>
      </c>
      <c r="K130" s="18">
        <v>1.7899258304502071E-2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4.2943695099999998E-2</v>
      </c>
      <c r="T130" s="13">
        <v>0.21352643302473795</v>
      </c>
      <c r="U130" s="13">
        <v>0.19794817079815319</v>
      </c>
    </row>
    <row r="131" spans="1:21" x14ac:dyDescent="0.25">
      <c r="A131" s="5">
        <v>2000</v>
      </c>
      <c r="B131" s="34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1.9089255999999999E-2</v>
      </c>
      <c r="K131" s="18">
        <v>-2.2512181703348527E-3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4.3168321199999998E-2</v>
      </c>
      <c r="T131" s="13">
        <v>-8.5069399999684769E-2</v>
      </c>
      <c r="U131" s="13">
        <v>-9.5457480951296136E-2</v>
      </c>
    </row>
    <row r="132" spans="1:21" x14ac:dyDescent="0.25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1.73656924E-2</v>
      </c>
      <c r="K132" s="18">
        <v>1.3468982133129427E-2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3.7603228599999997E-2</v>
      </c>
      <c r="T132" s="13">
        <v>-0.11910144559999999</v>
      </c>
      <c r="U132" s="13">
        <v>-0.130692843</v>
      </c>
    </row>
    <row r="133" spans="1:21" x14ac:dyDescent="0.25">
      <c r="A133" s="5">
        <v>2002</v>
      </c>
      <c r="B133" s="34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7.1527060999999996E-3</v>
      </c>
      <c r="K133" s="18">
        <v>2.5738128298275483E-2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3.4160484900000003E-2</v>
      </c>
      <c r="T133" s="13">
        <v>-0.21777649900000001</v>
      </c>
      <c r="U133" s="13">
        <v>-0.23056145610000001</v>
      </c>
    </row>
    <row r="134" spans="1:21" x14ac:dyDescent="0.25">
      <c r="A134" s="5">
        <v>2003</v>
      </c>
      <c r="B134" s="34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-3.2133215000000001E-3</v>
      </c>
      <c r="K134" s="18">
        <v>6.9461440102097224E-3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3.4960187599999998E-2</v>
      </c>
      <c r="T134" s="13">
        <v>0.2869214954</v>
      </c>
      <c r="U134" s="13">
        <v>0.26389604430000002</v>
      </c>
    </row>
    <row r="135" spans="1:21" x14ac:dyDescent="0.25">
      <c r="A135" s="5">
        <v>2004</v>
      </c>
      <c r="B135" s="34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-1.18444412E-2</v>
      </c>
      <c r="K135" s="18">
        <v>1.2955420715407213E-2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3.5655673399999997E-2</v>
      </c>
      <c r="T135" s="13">
        <v>0.10969036980000001</v>
      </c>
      <c r="U135" s="13">
        <v>8.7381827699999998E-2</v>
      </c>
    </row>
    <row r="136" spans="1:21" x14ac:dyDescent="0.25">
      <c r="A136" s="5">
        <v>2005</v>
      </c>
      <c r="B136" s="35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-2.1247000000000002E-3</v>
      </c>
      <c r="K136" s="13">
        <v>3.0765027482765189E-3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3.58567734E-2</v>
      </c>
      <c r="T136" s="13">
        <v>5.2074624600000001E-2</v>
      </c>
      <c r="U136" s="13">
        <v>3.2873386400000003E-2</v>
      </c>
    </row>
    <row r="137" spans="1:21" x14ac:dyDescent="0.25">
      <c r="A137" s="5">
        <v>2006</v>
      </c>
      <c r="B137" s="35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-1.544157E-3</v>
      </c>
      <c r="K137" s="13">
        <v>-1.5031338470977764E-2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3.66169524E-2</v>
      </c>
      <c r="T137" s="13">
        <v>0.15680152489999999</v>
      </c>
      <c r="U137" s="13">
        <v>0.13508750550000001</v>
      </c>
    </row>
    <row r="138" spans="1:21" x14ac:dyDescent="0.25">
      <c r="A138" s="5">
        <v>2007</v>
      </c>
      <c r="B138" s="35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-1.435539E-3</v>
      </c>
      <c r="K138" s="13">
        <v>-4.159085963920605E-2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3.7397826799999999E-2</v>
      </c>
      <c r="T138" s="13">
        <v>5.7184644399999998E-2</v>
      </c>
      <c r="U138" s="13">
        <v>3.7261817599999997E-2</v>
      </c>
    </row>
    <row r="139" spans="1:21" x14ac:dyDescent="0.25">
      <c r="A139" s="5">
        <v>2008</v>
      </c>
      <c r="B139" s="35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7.3935169E-3</v>
      </c>
      <c r="K139" s="13">
        <v>-2.4795418012484919E-2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3.2566064499999998E-2</v>
      </c>
      <c r="T139" s="13">
        <v>-0.36457959979999999</v>
      </c>
      <c r="U139" s="13">
        <v>-0.37959127110000002</v>
      </c>
    </row>
    <row r="140" spans="1:21" x14ac:dyDescent="0.25">
      <c r="A140" s="5">
        <v>2009</v>
      </c>
      <c r="B140" s="35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-2.17389939E-2</v>
      </c>
      <c r="K140" s="16">
        <v>1.0534175285874156E-2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2.8039866300000001E-2</v>
      </c>
      <c r="T140" s="13">
        <v>0.26480181339999997</v>
      </c>
      <c r="U140" s="13">
        <v>0.2329098081</v>
      </c>
    </row>
    <row r="141" spans="1:21" x14ac:dyDescent="0.25">
      <c r="A141" s="5">
        <v>2010</v>
      </c>
      <c r="B141" s="35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-2.8452760000000001E-2</v>
      </c>
      <c r="K141" s="16">
        <v>1.2573447258089203E-2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2.98757017E-2</v>
      </c>
      <c r="T141" s="13">
        <v>0.15152084129999999</v>
      </c>
      <c r="U141" s="13">
        <v>0.12697363919999999</v>
      </c>
    </row>
    <row r="142" spans="1:21" x14ac:dyDescent="0.25">
      <c r="A142" s="5">
        <v>2011</v>
      </c>
      <c r="B142" s="35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-1.8632179799999999E-2</v>
      </c>
      <c r="K142" s="16">
        <v>-6.4940885831589476E-3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3.1879490400000002E-2</v>
      </c>
      <c r="T142" s="13">
        <v>1.8231899699999998E-2</v>
      </c>
      <c r="U142" s="13">
        <v>-2.8456665999999999E-3</v>
      </c>
    </row>
    <row r="143" spans="1:21" x14ac:dyDescent="0.25">
      <c r="A143" s="5">
        <v>2012</v>
      </c>
      <c r="B143" s="35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-3.0283207900000001E-2</v>
      </c>
      <c r="K143" s="16">
        <v>-1.22567407881986E-2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3.2558462900000001E-2</v>
      </c>
      <c r="T143" s="13">
        <v>0.16096003659999999</v>
      </c>
      <c r="U143" s="13">
        <v>0.1340921981</v>
      </c>
    </row>
    <row r="144" spans="1:21" x14ac:dyDescent="0.25">
      <c r="A144" s="5">
        <v>2013</v>
      </c>
      <c r="B144" s="35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-2.5155604200000001E-2</v>
      </c>
      <c r="K144" s="16">
        <v>1.2184538821890007E-2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3.3094910300000002E-2</v>
      </c>
      <c r="T144" s="13">
        <v>0.32526307209999999</v>
      </c>
      <c r="U144" s="13">
        <v>0.29724846310000003</v>
      </c>
    </row>
    <row r="145" spans="1:21" x14ac:dyDescent="0.25">
      <c r="A145" s="39">
        <v>2014</v>
      </c>
      <c r="B145" s="35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3">
        <v>2.4E-2</v>
      </c>
      <c r="J145" s="13">
        <v>-3.2571635600000003E-2</v>
      </c>
      <c r="K145" s="18">
        <v>5.642191071534566E-3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3.3909992E-2</v>
      </c>
      <c r="T145" s="18">
        <v>0.13525896840000001</v>
      </c>
      <c r="U145" s="18">
        <v>0.1121006958</v>
      </c>
    </row>
    <row r="146" spans="1:21" x14ac:dyDescent="0.25">
      <c r="A146" s="39">
        <v>2015</v>
      </c>
      <c r="B146" s="35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3">
        <v>2.4299999999999999E-2</v>
      </c>
      <c r="J146" s="13">
        <v>-4.1365893200000003E-2</v>
      </c>
      <c r="K146" s="18">
        <v>-2.1610807557238064E-2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3.2859381899999998E-2</v>
      </c>
      <c r="T146" s="18">
        <v>1.4951784100000001E-2</v>
      </c>
      <c r="U146" s="18">
        <v>-6.7118463999999997E-3</v>
      </c>
    </row>
    <row r="147" spans="1:21" x14ac:dyDescent="0.25">
      <c r="A147" s="39">
        <v>2016</v>
      </c>
      <c r="B147" s="35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-3.7968768700000002E-2</v>
      </c>
      <c r="K147" s="18">
        <v>-2.501160592700806E-2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3.2114532000000001E-2</v>
      </c>
      <c r="T147" s="18">
        <v>0.1179322751</v>
      </c>
      <c r="U147" s="18">
        <v>9.3305034999999995E-2</v>
      </c>
    </row>
    <row r="148" spans="1:21" x14ac:dyDescent="0.25">
      <c r="A148" s="39">
        <v>2017</v>
      </c>
      <c r="B148" s="35">
        <v>2673.610107</v>
      </c>
      <c r="C148" s="27">
        <v>48.932019335607713</v>
      </c>
      <c r="D148" s="27">
        <v>109.88</v>
      </c>
      <c r="E148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-3.1632396E-2</v>
      </c>
      <c r="K148" s="18">
        <v>-1.9946124290857643E-2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4.5402236100000005E-3</v>
      </c>
      <c r="R148" s="13" t="s">
        <v>4</v>
      </c>
      <c r="S148" s="18">
        <v>3.3137373900000003E-2</v>
      </c>
      <c r="T148" s="18">
        <v>0.2198888125</v>
      </c>
      <c r="U148" s="18">
        <v>0.19530926109999999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Jones, Christopher</cp:lastModifiedBy>
  <cp:lastPrinted>2006-08-09T16:36:42Z</cp:lastPrinted>
  <dcterms:created xsi:type="dcterms:W3CDTF">2004-01-09T05:24:43Z</dcterms:created>
  <dcterms:modified xsi:type="dcterms:W3CDTF">2018-08-30T22:26:12Z</dcterms:modified>
</cp:coreProperties>
</file>