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senqin/Desktop/Advanced-Finite-Element-Methods/FEM_2D/images/"/>
    </mc:Choice>
  </mc:AlternateContent>
  <xr:revisionPtr revIDLastSave="0" documentId="13_ncr:1_{294D27DA-85AE-BC4F-9DDF-C9F2740D4798}" xr6:coauthVersionLast="47" xr6:coauthVersionMax="47" xr10:uidLastSave="{00000000-0000-0000-0000-000000000000}"/>
  <bookViews>
    <workbookView xWindow="42380" yWindow="2320" windowWidth="28040" windowHeight="17440" xr2:uid="{3AB4AD4A-166D-114F-A7EE-C4FC4EFD77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0" i="1"/>
  <c r="H21" i="1"/>
  <c r="H22" i="1"/>
  <c r="H20" i="1"/>
  <c r="D17" i="1"/>
  <c r="D16" i="1"/>
  <c r="D15" i="1"/>
  <c r="D3" i="1"/>
  <c r="D4" i="1"/>
  <c r="D2" i="1"/>
  <c r="D9" i="1"/>
  <c r="D10" i="1"/>
  <c r="D8" i="1"/>
</calcChain>
</file>

<file path=xl/sharedStrings.xml><?xml version="1.0" encoding="utf-8"?>
<sst xmlns="http://schemas.openxmlformats.org/spreadsheetml/2006/main" count="26" uniqueCount="15">
  <si>
    <t>a/b ratio</t>
  </si>
  <si>
    <t>T3</t>
  </si>
  <si>
    <t>Q4</t>
  </si>
  <si>
    <t>Avearge</t>
  </si>
  <si>
    <t>e_x_top</t>
  </si>
  <si>
    <t>e_y_top</t>
  </si>
  <si>
    <t>e_x_bottom</t>
  </si>
  <si>
    <t>U_x_cal</t>
  </si>
  <si>
    <t>U_x_FEM</t>
  </si>
  <si>
    <t>U_y_cal</t>
  </si>
  <si>
    <t>U_y_FEM</t>
  </si>
  <si>
    <t>e_y_left</t>
  </si>
  <si>
    <t>sigma_x_exa</t>
  </si>
  <si>
    <t>sigma_y_FEM</t>
  </si>
  <si>
    <t>sigma_y_exa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</si>
</sst>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CCCCCC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733D-CBB9-2E4A-ACD8-6858D08050D5}">
  <dimension ref="A1:I34"/>
  <sheetViews>
    <sheetView tabSelected="1" topLeftCell="A12" workbookViewId="0">
      <selection activeCell="A26" sqref="A26:E29"/>
    </sheetView>
  </sheetViews>
  <sheetFormatPr baseColWidth="10" defaultRowHeight="16" x14ac:dyDescent="0.2"/>
  <cols>
    <col min="3" max="3" width="11.6640625" bestFit="1" customWidth="1"/>
    <col min="4" max="4" width="14" bestFit="1" customWidth="1"/>
    <col min="5" max="5" width="1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7.3</v>
      </c>
      <c r="C2">
        <v>6.4</v>
      </c>
      <c r="D2">
        <f>AVERAGE(B2:C2)</f>
        <v>6.85</v>
      </c>
    </row>
    <row r="3" spans="1:4" x14ac:dyDescent="0.2">
      <c r="A3">
        <v>0.5</v>
      </c>
      <c r="B3">
        <v>8.4</v>
      </c>
      <c r="C3">
        <v>7.8</v>
      </c>
      <c r="D3">
        <f t="shared" ref="D3:D4" si="0">AVERAGE(B3:C3)</f>
        <v>8.1</v>
      </c>
    </row>
    <row r="4" spans="1:4" x14ac:dyDescent="0.2">
      <c r="A4">
        <v>0.05</v>
      </c>
      <c r="B4">
        <v>5.8</v>
      </c>
      <c r="C4">
        <v>7</v>
      </c>
      <c r="D4">
        <f t="shared" si="0"/>
        <v>6.4</v>
      </c>
    </row>
    <row r="7" spans="1:4" x14ac:dyDescent="0.2">
      <c r="A7" t="s">
        <v>0</v>
      </c>
      <c r="B7" t="s">
        <v>1</v>
      </c>
      <c r="C7" t="s">
        <v>2</v>
      </c>
      <c r="D7" t="s">
        <v>3</v>
      </c>
    </row>
    <row r="8" spans="1:4" x14ac:dyDescent="0.2">
      <c r="A8">
        <v>1</v>
      </c>
      <c r="B8">
        <v>30</v>
      </c>
      <c r="C8">
        <v>33.9</v>
      </c>
      <c r="D8">
        <f>AVERAGE(B8:C8)</f>
        <v>31.95</v>
      </c>
    </row>
    <row r="9" spans="1:4" x14ac:dyDescent="0.2">
      <c r="A9">
        <v>0.5</v>
      </c>
      <c r="B9">
        <v>26.4</v>
      </c>
      <c r="C9">
        <v>28.9</v>
      </c>
      <c r="D9">
        <f t="shared" ref="D9:D10" si="1">AVERAGE(B9:C9)</f>
        <v>27.65</v>
      </c>
    </row>
    <row r="10" spans="1:4" x14ac:dyDescent="0.2">
      <c r="A10">
        <v>0.05</v>
      </c>
      <c r="B10">
        <v>31.4</v>
      </c>
      <c r="C10">
        <v>27.3</v>
      </c>
      <c r="D10">
        <f t="shared" si="1"/>
        <v>29.35</v>
      </c>
    </row>
    <row r="14" spans="1:4" x14ac:dyDescent="0.2">
      <c r="A14" t="s">
        <v>0</v>
      </c>
      <c r="B14" t="s">
        <v>1</v>
      </c>
      <c r="C14" t="s">
        <v>2</v>
      </c>
      <c r="D14" t="s">
        <v>3</v>
      </c>
    </row>
    <row r="15" spans="1:4" x14ac:dyDescent="0.2">
      <c r="A15">
        <v>1</v>
      </c>
      <c r="B15" s="1">
        <v>25.898</v>
      </c>
      <c r="C15" s="1">
        <v>22.337</v>
      </c>
      <c r="D15">
        <f>AVERAGE(B15:C15)</f>
        <v>24.1175</v>
      </c>
    </row>
    <row r="16" spans="1:4" x14ac:dyDescent="0.2">
      <c r="A16">
        <v>0.5</v>
      </c>
      <c r="B16" s="1">
        <v>17.145</v>
      </c>
      <c r="C16">
        <v>18.376999999999999</v>
      </c>
      <c r="D16">
        <f t="shared" ref="D16:D17" si="2">AVERAGE(B16:C16)</f>
        <v>17.760999999999999</v>
      </c>
    </row>
    <row r="17" spans="1:9" x14ac:dyDescent="0.2">
      <c r="A17">
        <v>0.05</v>
      </c>
      <c r="B17" s="1">
        <v>15.449</v>
      </c>
      <c r="C17" s="1">
        <v>14.443</v>
      </c>
      <c r="D17">
        <f t="shared" si="2"/>
        <v>14.946</v>
      </c>
    </row>
    <row r="19" spans="1:9" x14ac:dyDescent="0.2">
      <c r="A19" t="s">
        <v>0</v>
      </c>
      <c r="B19" t="s">
        <v>4</v>
      </c>
      <c r="C19" t="s">
        <v>6</v>
      </c>
      <c r="D19" t="s">
        <v>5</v>
      </c>
      <c r="E19" t="s">
        <v>11</v>
      </c>
      <c r="F19" t="s">
        <v>7</v>
      </c>
      <c r="G19" t="s">
        <v>8</v>
      </c>
      <c r="H19" t="s">
        <v>9</v>
      </c>
      <c r="I19" t="s">
        <v>10</v>
      </c>
    </row>
    <row r="20" spans="1:9" x14ac:dyDescent="0.2">
      <c r="A20">
        <v>1</v>
      </c>
      <c r="B20" s="1">
        <v>2.8299999999999999E-4</v>
      </c>
      <c r="C20" s="1">
        <v>1.1400000000000001E-4</v>
      </c>
      <c r="D20" s="1">
        <v>-1.083E-5</v>
      </c>
      <c r="E20" s="2">
        <v>2.0999999999999999E-5</v>
      </c>
      <c r="F20">
        <f>SUM(B20:C20)*40</f>
        <v>1.5879999999999998E-2</v>
      </c>
      <c r="G20" s="1">
        <v>3.8159999999999999E-2</v>
      </c>
      <c r="H20">
        <f>SUM(D20:E20)*40</f>
        <v>4.0679999999999997E-4</v>
      </c>
      <c r="I20" s="1">
        <v>-2.4729999999999999E-2</v>
      </c>
    </row>
    <row r="21" spans="1:9" x14ac:dyDescent="0.2">
      <c r="A21">
        <v>0.5</v>
      </c>
      <c r="B21" s="1">
        <v>2.7399999999999999E-4</v>
      </c>
      <c r="C21" s="1">
        <v>1.4799999999999999E-4</v>
      </c>
      <c r="D21">
        <v>-1.01E-4</v>
      </c>
      <c r="E21" s="3">
        <v>-2.0000000000000002E-5</v>
      </c>
      <c r="F21">
        <f t="shared" ref="F21:F22" si="3">SUM(B21:C21)*40</f>
        <v>1.6879999999999999E-2</v>
      </c>
      <c r="G21" s="1">
        <v>2.47E-2</v>
      </c>
      <c r="H21">
        <f t="shared" ref="H21:H22" si="4">SUM(D21:E21)*40</f>
        <v>-4.8399999999999997E-3</v>
      </c>
      <c r="I21" s="1">
        <v>-1.205E-2</v>
      </c>
    </row>
    <row r="22" spans="1:9" x14ac:dyDescent="0.2">
      <c r="A22">
        <v>0.05</v>
      </c>
      <c r="B22" s="1">
        <v>2.7E-4</v>
      </c>
      <c r="C22" s="1">
        <v>1.7000000000000001E-4</v>
      </c>
      <c r="D22" s="2">
        <v>-9.0000000000000006E-5</v>
      </c>
      <c r="E22" s="2">
        <v>-4.3999999999999999E-5</v>
      </c>
      <c r="F22">
        <f t="shared" si="3"/>
        <v>1.7600000000000001E-2</v>
      </c>
      <c r="G22">
        <v>1.8890000000000001E-2</v>
      </c>
      <c r="H22">
        <f t="shared" si="4"/>
        <v>-5.3600000000000002E-3</v>
      </c>
      <c r="I22">
        <v>-6.5799999999999999E-3</v>
      </c>
    </row>
    <row r="26" spans="1:9" x14ac:dyDescent="0.2">
      <c r="A26" t="s">
        <v>0</v>
      </c>
      <c r="B26" t="s">
        <v>12</v>
      </c>
      <c r="C26" t="s">
        <v>13</v>
      </c>
      <c r="D26" t="s">
        <v>14</v>
      </c>
      <c r="E26" t="s">
        <v>13</v>
      </c>
    </row>
    <row r="27" spans="1:9" x14ac:dyDescent="0.2">
      <c r="A27">
        <v>1</v>
      </c>
      <c r="B27" s="1">
        <v>23.3</v>
      </c>
      <c r="C27" s="1">
        <v>54.6</v>
      </c>
      <c r="D27" s="1">
        <v>14.1</v>
      </c>
      <c r="E27" s="1">
        <v>-2</v>
      </c>
      <c r="G27" s="1"/>
      <c r="I27" s="1"/>
    </row>
    <row r="28" spans="1:9" x14ac:dyDescent="0.2">
      <c r="A28">
        <v>0.5</v>
      </c>
      <c r="B28" s="1">
        <v>30.4</v>
      </c>
      <c r="C28" s="1">
        <v>51</v>
      </c>
      <c r="D28">
        <v>13.4</v>
      </c>
      <c r="E28" s="3">
        <v>-1.3</v>
      </c>
      <c r="G28" s="1"/>
      <c r="I28" s="1"/>
    </row>
    <row r="29" spans="1:9" x14ac:dyDescent="0.2">
      <c r="A29">
        <v>0.05</v>
      </c>
      <c r="B29" s="1">
        <v>35</v>
      </c>
      <c r="C29" s="1">
        <v>51</v>
      </c>
      <c r="D29" s="2">
        <v>8.6</v>
      </c>
      <c r="E29" s="2">
        <v>-0.5</v>
      </c>
    </row>
    <row r="32" spans="1:9" x14ac:dyDescent="0.2">
      <c r="B32" s="1"/>
      <c r="C32" s="1"/>
      <c r="D32" s="1"/>
      <c r="E32" s="2"/>
      <c r="G32" s="1"/>
      <c r="I32" s="1"/>
    </row>
    <row r="33" spans="2:9" x14ac:dyDescent="0.2">
      <c r="B33" s="1"/>
      <c r="C33" s="1"/>
      <c r="E33" s="3"/>
      <c r="G33" s="1"/>
      <c r="I33" s="1"/>
    </row>
    <row r="34" spans="2:9" x14ac:dyDescent="0.2">
      <c r="B34" s="1"/>
      <c r="C34" s="1"/>
      <c r="D34" s="2"/>
      <c r="E34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煦森 秦</dc:creator>
  <cp:lastModifiedBy>煦森 秦</cp:lastModifiedBy>
  <dcterms:created xsi:type="dcterms:W3CDTF">2023-08-26T18:52:27Z</dcterms:created>
  <dcterms:modified xsi:type="dcterms:W3CDTF">2023-08-27T23:51:38Z</dcterms:modified>
</cp:coreProperties>
</file>