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56" documentId="11_5A97CBAEC3CD296A3433C68811F398E260AB49F9" xr6:coauthVersionLast="43" xr6:coauthVersionMax="43" xr10:uidLastSave="{404F1CC1-505B-43C9-A2BE-9348169BF9B0}"/>
  <bookViews>
    <workbookView xWindow="-98" yWindow="-98" windowWidth="22695" windowHeight="14595" tabRatio="500" xr2:uid="{00000000-000D-0000-FFFF-FFFF00000000}"/>
  </bookViews>
  <sheets>
    <sheet name="aggressive-data-superpg-promo" sheetId="10" r:id="rId1"/>
    <sheet name="1.2G_fixed_trans" sheetId="9" r:id="rId2"/>
    <sheet name="1.2G_scaled_trans" sheetId="8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0" l="1"/>
  <c r="G8" i="10"/>
  <c r="G9" i="10"/>
  <c r="G10" i="10"/>
  <c r="G11" i="10"/>
  <c r="G12" i="10"/>
  <c r="G13" i="10"/>
  <c r="G14" i="10"/>
  <c r="G15" i="10"/>
  <c r="G16" i="10"/>
  <c r="G17" i="10"/>
  <c r="G6" i="10"/>
  <c r="F7" i="10"/>
  <c r="F8" i="10"/>
  <c r="F9" i="10"/>
  <c r="F10" i="10"/>
  <c r="F11" i="10"/>
  <c r="F12" i="10"/>
  <c r="F13" i="10"/>
  <c r="F14" i="10"/>
  <c r="F15" i="10"/>
  <c r="F16" i="10"/>
  <c r="F17" i="10"/>
  <c r="F6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<sst xmlns="http://schemas.openxmlformats.org/spreadsheetml/2006/main" count="256" uniqueCount="116">
  <si>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</si>
  <si>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</si>
  <si>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</si>
  <si>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</si>
  <si>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</si>
  <si>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</si>
  <si>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</si>
  <si>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</si>
  <si>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</si>
  <si>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</si>
  <si>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</si>
  <si>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</si>
  <si>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</si>
  <si>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</si>
  <si>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</si>
  <si>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</si>
  <si>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</si>
  <si>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</si>
  <si>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</si>
  <si>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</si>
  <si>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</si>
  <si>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</si>
  <si>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</si>
  <si>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</si>
  <si>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</si>
  <si>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</si>
  <si>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</si>
  <si>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</si>
  <si>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</si>
  <si>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</si>
  <si>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</si>
  <si>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</si>
  <si>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</si>
  <si>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</si>
  <si>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</si>
  <si>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</si>
  <si>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</si>
  <si>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</si>
  <si>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</si>
  <si>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</si>
  <si>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</si>
  <si>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</si>
  <si>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</si>
  <si>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</si>
  <si>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</si>
  <si>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</si>
  <si>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</si>
  <si>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</si>
  <si>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</si>
  <si>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</si>
  <si>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</si>
  <si>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</si>
  <si>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</si>
  <si>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</si>
  <si>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</si>
  <si>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</si>
  <si>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</si>
  <si>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</si>
  <si>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</si>
  <si>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</si>
  <si>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</si>
  <si>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</si>
  <si>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</si>
  <si>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</si>
  <si>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</si>
  <si>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</si>
  <si>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</si>
  <si>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</si>
  <si>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</si>
  <si>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</si>
  <si>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</si>
  <si>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</si>
  <si>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</si>
  <si>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</si>
  <si>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</si>
  <si>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</si>
  <si>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</si>
  <si>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</si>
  <si>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</si>
  <si>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</si>
  <si>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</si>
  <si>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</si>
  <si>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</si>
  <si>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</si>
  <si>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</si>
  <si>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</si>
  <si>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</si>
  <si>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</si>
  <si>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</si>
  <si>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</si>
  <si>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</si>
  <si>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</si>
  <si>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</si>
  <si>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</si>
  <si>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</si>
  <si>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</si>
  <si>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</si>
  <si>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</si>
  <si>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</si>
  <si>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</si>
  <si>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</si>
  <si>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</si>
  <si>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</si>
  <si>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</si>
  <si>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</si>
  <si>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</si>
  <si>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</si>
  <si>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Commands: sysbench /usr/ports/benchmarks/sysbench/work/sysbench-1.0.12/src/lua/oltp_read_only.lua --threads=14 --mysql-host=10.79.20.116 --mysql-user=root --mysql-port=3306 --mysql-password=password --tables=1 --table-size=5000000 --events=160000 --time=6000 run</t>
  </si>
  <si>
    <t>default freebsd</t>
  </si>
  <si>
    <t>default freebsd + disabling data superpages</t>
  </si>
  <si>
    <t>our kernel: first-touch data superpage promotion</t>
  </si>
  <si>
    <t>Col c/Col B</t>
  </si>
  <si>
    <t>Col D/ Col B</t>
  </si>
  <si>
    <t>Aggressive superpage promotion rates: every second, the asynchronous deamon wakes up 10 times. Every time when the asynchronous deamon wakes up, it fills up/fully populates at most 20 reservations.</t>
  </si>
  <si>
    <t>Results are averages over 14*1600000</t>
  </si>
  <si>
    <t>14 threads running on 2 physical cores (4 hyperthreads), 160000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</si>
</sst>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" fontId="0" fillId="0" borderId="0" xfId="0" applyNumberFormat="1" applyAlignment="1">
      <alignment horizontal="center"/>
    </xf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G17"/>
  <sheetViews>
    <sheetView tabSelected="1" workbookViewId="0">
      <selection activeCell="B6" sqref="B6:D17"/>
    </sheetView>
  </sheetViews>
  <sheetFormatPr defaultRowHeight="15.75" x14ac:dyDescent="0.5"/>
  <cols>
    <col min="1" max="1" width="36.375" customWidth="1"/>
    <col min="2" max="2" width="12.4375" bestFit="1" customWidth="1"/>
    <col min="3" max="3" width="14.9375" customWidth="1"/>
    <col min="4" max="4" width="18.5625" customWidth="1"/>
    <col min="5" max="6" width="12.4375" bestFit="1" customWidth="1"/>
    <col min="7" max="7" width="10.5625" customWidth="1"/>
  </cols>
  <sheetData>
    <row r="1" spans="1:7" x14ac:dyDescent="0.5">
      <c r="A1" t="s">
        <v>107</v>
      </c>
    </row>
    <row r="2" spans="1:7" x14ac:dyDescent="0.5">
      <c r="A2" t="s">
        <v>115</v>
      </c>
    </row>
    <row r="3" spans="1:7" x14ac:dyDescent="0.5">
      <c r="A3" t="s">
        <v>114</v>
      </c>
    </row>
    <row r="4" spans="1:7" x14ac:dyDescent="0.5">
      <c r="A4" t="s">
        <v>113</v>
      </c>
    </row>
    <row r="5" spans="1:7" ht="47.25" x14ac:dyDescent="0.5">
      <c r="B5" s="18" t="s">
        <v>108</v>
      </c>
      <c r="C5" s="18" t="s">
        <v>109</v>
      </c>
      <c r="D5" s="18" t="s">
        <v>110</v>
      </c>
      <c r="F5" s="18" t="s">
        <v>111</v>
      </c>
      <c r="G5" s="18" t="s">
        <v>112</v>
      </c>
    </row>
    <row r="6" spans="1:7" x14ac:dyDescent="0.5">
      <c r="A6" s="16" t="s">
        <v>0</v>
      </c>
      <c r="B6" s="17">
        <v>276812.59428100003</v>
      </c>
      <c r="C6" s="17">
        <v>278180.86991499999</v>
      </c>
      <c r="D6" s="17">
        <v>275009.53207999998</v>
      </c>
      <c r="F6" s="17">
        <f>C6/B6</f>
        <v>1.0049429674164716</v>
      </c>
      <c r="G6" s="17">
        <f>D6/B6</f>
        <v>0.99348634333028318</v>
      </c>
    </row>
    <row r="7" spans="1:7" x14ac:dyDescent="0.5">
      <c r="A7" s="16" t="s">
        <v>4</v>
      </c>
      <c r="B7" s="17">
        <v>91.476230000000001</v>
      </c>
      <c r="C7" s="17">
        <v>101.606189</v>
      </c>
      <c r="D7" s="17">
        <v>35.469828</v>
      </c>
      <c r="F7" s="17">
        <f t="shared" ref="F7:F17" si="0">C7/B7</f>
        <v>1.1107387022836424</v>
      </c>
      <c r="G7" s="17">
        <f t="shared" ref="G7:G17" si="1">D7/B7</f>
        <v>0.38774912346081597</v>
      </c>
    </row>
    <row r="8" spans="1:7" x14ac:dyDescent="0.5">
      <c r="A8" s="16" t="s">
        <v>3</v>
      </c>
      <c r="B8" s="17">
        <v>6048.8213830000004</v>
      </c>
      <c r="C8" s="17">
        <v>7537.7532639999999</v>
      </c>
      <c r="D8" s="17">
        <v>2500.0731780000001</v>
      </c>
      <c r="F8" s="17">
        <f t="shared" si="0"/>
        <v>1.2461523967602333</v>
      </c>
      <c r="G8" s="17">
        <f t="shared" si="1"/>
        <v>0.41331575520255365</v>
      </c>
    </row>
    <row r="9" spans="1:7" x14ac:dyDescent="0.5">
      <c r="A9" s="16" t="s">
        <v>6</v>
      </c>
      <c r="B9" s="17">
        <v>33.406443000000003</v>
      </c>
      <c r="C9" s="17">
        <v>37.132599999999996</v>
      </c>
      <c r="D9" s="17">
        <v>15.946536</v>
      </c>
      <c r="F9" s="17">
        <f t="shared" si="0"/>
        <v>1.1115400702792571</v>
      </c>
      <c r="G9" s="17">
        <f t="shared" si="1"/>
        <v>0.4773491149596501</v>
      </c>
    </row>
    <row r="10" spans="1:7" x14ac:dyDescent="0.5">
      <c r="A10" s="16" t="s">
        <v>5</v>
      </c>
      <c r="B10" s="17">
        <v>1725.321351</v>
      </c>
      <c r="C10" s="17">
        <v>2251.490076</v>
      </c>
      <c r="D10" s="17">
        <v>785.42305099999999</v>
      </c>
      <c r="F10" s="17">
        <f t="shared" si="0"/>
        <v>1.3049685351050873</v>
      </c>
      <c r="G10" s="17">
        <f t="shared" si="1"/>
        <v>0.45523290518880266</v>
      </c>
    </row>
    <row r="11" spans="1:7" x14ac:dyDescent="0.5">
      <c r="A11" s="16" t="s">
        <v>1</v>
      </c>
      <c r="B11" s="17">
        <v>65.115525000000005</v>
      </c>
      <c r="C11" s="17">
        <v>68.643957999999998</v>
      </c>
      <c r="D11" s="17">
        <v>50.174152999999997</v>
      </c>
      <c r="F11" s="17">
        <f t="shared" si="0"/>
        <v>1.0541872771508791</v>
      </c>
      <c r="G11" s="17">
        <f t="shared" si="1"/>
        <v>0.77054055849200309</v>
      </c>
    </row>
    <row r="12" spans="1:7" x14ac:dyDescent="0.5">
      <c r="A12" s="16" t="s">
        <v>2</v>
      </c>
      <c r="B12" s="17">
        <v>3842.7189899999998</v>
      </c>
      <c r="C12" s="17">
        <v>3919.4862229999999</v>
      </c>
      <c r="D12" s="17">
        <v>2862.792175</v>
      </c>
      <c r="F12" s="17">
        <f t="shared" si="0"/>
        <v>1.0199773215787502</v>
      </c>
      <c r="G12" s="17">
        <f t="shared" si="1"/>
        <v>0.74499128935785131</v>
      </c>
    </row>
    <row r="13" spans="1:7" x14ac:dyDescent="0.5">
      <c r="A13" s="16" t="s">
        <v>62</v>
      </c>
      <c r="B13" s="17">
        <v>14889.54592</v>
      </c>
      <c r="C13" s="17">
        <v>15005.160248</v>
      </c>
      <c r="D13" s="17">
        <v>13723.570707999999</v>
      </c>
      <c r="F13" s="17">
        <f t="shared" si="0"/>
        <v>1.0077647987803782</v>
      </c>
      <c r="G13" s="17">
        <f t="shared" si="1"/>
        <v>0.92169168769385812</v>
      </c>
    </row>
    <row r="14" spans="1:7" x14ac:dyDescent="0.5">
      <c r="A14" s="16" t="s">
        <v>105</v>
      </c>
      <c r="B14" s="17">
        <v>336893.18756499997</v>
      </c>
      <c r="C14" s="17">
        <v>337037.632996</v>
      </c>
      <c r="D14" s="17">
        <v>333634.47555600002</v>
      </c>
      <c r="F14" s="17">
        <f t="shared" si="0"/>
        <v>1.0004287573519788</v>
      </c>
      <c r="G14" s="17">
        <f t="shared" si="1"/>
        <v>0.99032716561426104</v>
      </c>
    </row>
    <row r="15" spans="1:7" x14ac:dyDescent="0.5">
      <c r="A15" s="16" t="s">
        <v>36</v>
      </c>
      <c r="B15" s="17">
        <v>244378.58256800001</v>
      </c>
      <c r="C15" s="17">
        <v>242029.80159700001</v>
      </c>
      <c r="D15" s="17">
        <v>242408.902137</v>
      </c>
      <c r="F15" s="17">
        <f t="shared" si="0"/>
        <v>0.99038876096948292</v>
      </c>
      <c r="G15" s="17">
        <f t="shared" si="1"/>
        <v>0.9919400447850133</v>
      </c>
    </row>
    <row r="16" spans="1:7" x14ac:dyDescent="0.5">
      <c r="A16" s="16" t="s">
        <v>106</v>
      </c>
      <c r="B16" s="17">
        <v>207583.323267</v>
      </c>
      <c r="C16" s="17">
        <v>207590.89887999999</v>
      </c>
      <c r="D16" s="17">
        <v>207603.98072699999</v>
      </c>
      <c r="F16" s="17">
        <f t="shared" si="0"/>
        <v>1.0000364943237288</v>
      </c>
      <c r="G16" s="17">
        <f t="shared" si="1"/>
        <v>1.0000995140634368</v>
      </c>
    </row>
    <row r="17" spans="1:7" x14ac:dyDescent="0.5">
      <c r="A17" s="19" t="s">
        <v>88</v>
      </c>
      <c r="B17" s="17">
        <v>8972.4253520000002</v>
      </c>
      <c r="C17" s="17">
        <v>9655.9925779999994</v>
      </c>
      <c r="D17" s="17">
        <v>8957.3352959999993</v>
      </c>
      <c r="F17" s="17">
        <f t="shared" si="0"/>
        <v>1.0761853344199324</v>
      </c>
      <c r="G17" s="17">
        <f t="shared" si="1"/>
        <v>0.99831817424965952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28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84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B2:C2"/>
    <mergeCell ref="D2:E2"/>
    <mergeCell ref="F2:G2"/>
    <mergeCell ref="B1:E1"/>
    <mergeCell ref="F1:I1"/>
    <mergeCell ref="H2:I2"/>
    <mergeCell ref="J1:M1"/>
    <mergeCell ref="J2:K2"/>
    <mergeCell ref="L2:M2"/>
    <mergeCell ref="N1:Q1"/>
    <mergeCell ref="N2:O2"/>
    <mergeCell ref="P2:Q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aggressive-data-superpg-promo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2019-05-21T19:57:46Z</dcterms:modified>
</cp:coreProperties>
</file>