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15" documentId="11_5A97CBAEC3CD296A3433C68811F398E260AB49F9" xr6:coauthVersionLast="43" xr6:coauthVersionMax="43" xr10:uidLastSave="{206C7210-0589-4A7C-9645-4E732FB818BF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0" l="1"/>
  <c r="J8" i="10"/>
  <c r="J9" i="10"/>
  <c r="J10" i="10"/>
  <c r="J11" i="10"/>
  <c r="J12" i="10"/>
  <c r="J13" i="10"/>
  <c r="J14" i="10"/>
  <c r="J15" i="10"/>
  <c r="J16" i="10"/>
  <c r="J17" i="10"/>
  <c r="J6" i="10"/>
  <c r="O7" i="10"/>
  <c r="O8" i="10"/>
  <c r="O9" i="10"/>
  <c r="O10" i="10"/>
  <c r="O11" i="10"/>
  <c r="O12" i="10"/>
  <c r="O13" i="10"/>
  <c r="O14" i="10"/>
  <c r="O15" i="10"/>
  <c r="O16" i="10"/>
  <c r="O17" i="10"/>
  <c r="O6" i="10"/>
  <c r="N7" i="10"/>
  <c r="N8" i="10"/>
  <c r="N9" i="10"/>
  <c r="N10" i="10"/>
  <c r="N11" i="10"/>
  <c r="N12" i="10"/>
  <c r="N13" i="10"/>
  <c r="N14" i="10"/>
  <c r="N15" i="10"/>
  <c r="N16" i="10"/>
  <c r="N17" i="10"/>
  <c r="M7" i="10"/>
  <c r="M8" i="10"/>
  <c r="M9" i="10"/>
  <c r="M10" i="10"/>
  <c r="M11" i="10"/>
  <c r="M12" i="10"/>
  <c r="M13" i="10"/>
  <c r="M14" i="10"/>
  <c r="M15" i="10"/>
  <c r="M16" i="10"/>
  <c r="M17" i="10"/>
  <c r="N6" i="10"/>
  <c r="M6" i="10"/>
  <c r="L7" i="10"/>
  <c r="L8" i="10"/>
  <c r="L9" i="10"/>
  <c r="L10" i="10"/>
  <c r="L11" i="10"/>
  <c r="L12" i="10"/>
  <c r="L13" i="10"/>
  <c r="L14" i="10"/>
  <c r="L15" i="10"/>
  <c r="L16" i="10"/>
  <c r="L17" i="10"/>
  <c r="L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<sst xmlns="http://schemas.openxmlformats.org/spreadsheetml/2006/main" count="264" uniqueCount="124">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</sst>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>
      <alignment horizontal="center"/>
    </xf>
    <xf numFmtId="43" fontId="0" fillId="0" borderId="0" xfId="0" applyNumberForma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O17"/>
  <sheetViews>
    <sheetView tabSelected="1" topLeftCell="C4" workbookViewId="0">
      <selection activeCell="O5" sqref="O5"/>
    </sheetView>
  </sheetViews>
  <sheetFormatPr defaultRowHeight="15.75" x14ac:dyDescent="0.5"/>
  <cols>
    <col min="1" max="1" width="36.375" customWidth="1"/>
    <col min="2" max="2" width="17.4375" customWidth="1"/>
    <col min="3" max="3" width="14.9375" customWidth="1"/>
    <col min="4" max="4" width="15.8125" customWidth="1"/>
    <col min="5" max="5" width="14.9375" customWidth="1"/>
    <col min="6" max="6" width="15.9375" customWidth="1"/>
    <col min="7" max="7" width="18.25" customWidth="1"/>
    <col min="8" max="8" width="20.3125" customWidth="1"/>
  </cols>
  <sheetData>
    <row r="1" spans="1:15" x14ac:dyDescent="0.5">
      <c r="A1" t="s">
        <v>118</v>
      </c>
    </row>
    <row r="2" spans="1:15" x14ac:dyDescent="0.5">
      <c r="A2" t="s">
        <v>112</v>
      </c>
    </row>
    <row r="3" spans="1:15" x14ac:dyDescent="0.5">
      <c r="A3" t="s">
        <v>111</v>
      </c>
    </row>
    <row r="4" spans="1:15" x14ac:dyDescent="0.5">
      <c r="A4" t="s">
        <v>110</v>
      </c>
    </row>
    <row r="5" spans="1:15" ht="78.75" x14ac:dyDescent="0.5">
      <c r="B5" s="18" t="s">
        <v>107</v>
      </c>
      <c r="C5" s="18" t="s">
        <v>119</v>
      </c>
      <c r="D5" s="18" t="s">
        <v>108</v>
      </c>
      <c r="E5" s="18" t="s">
        <v>109</v>
      </c>
      <c r="F5" s="18" t="s">
        <v>113</v>
      </c>
      <c r="G5" s="18" t="s">
        <v>116</v>
      </c>
      <c r="H5" s="18" t="s">
        <v>114</v>
      </c>
      <c r="J5" s="18" t="s">
        <v>120</v>
      </c>
      <c r="K5" s="18" t="s">
        <v>121</v>
      </c>
      <c r="L5" s="18" t="s">
        <v>122</v>
      </c>
      <c r="M5" s="18" t="s">
        <v>115</v>
      </c>
      <c r="N5" s="18" t="s">
        <v>117</v>
      </c>
      <c r="O5" s="18" t="s">
        <v>123</v>
      </c>
    </row>
    <row r="6" spans="1:15" x14ac:dyDescent="0.5">
      <c r="A6" s="16" t="s">
        <v>0</v>
      </c>
      <c r="B6" s="17">
        <v>276812.59428100003</v>
      </c>
      <c r="C6">
        <v>291651.65399100003</v>
      </c>
      <c r="D6" s="17">
        <v>278180.86991499999</v>
      </c>
      <c r="E6" s="17">
        <v>275009.53207999998</v>
      </c>
      <c r="F6" s="17">
        <v>272296.97418100003</v>
      </c>
      <c r="G6" s="17">
        <v>274753.24599999998</v>
      </c>
      <c r="H6" s="17">
        <v>269374.79259500001</v>
      </c>
      <c r="J6" s="21">
        <f>C6/B6</f>
        <v>1.0536068806715364</v>
      </c>
      <c r="K6" s="17">
        <f>D6/B6</f>
        <v>1.0049429674164716</v>
      </c>
      <c r="L6" s="17">
        <f>E6/B6</f>
        <v>0.99348634333028318</v>
      </c>
      <c r="M6" s="17">
        <f>F6/B6</f>
        <v>0.98368708579994713</v>
      </c>
      <c r="N6" s="17">
        <f>G6/B6</f>
        <v>0.99256049643857769</v>
      </c>
      <c r="O6" s="17">
        <f>H6/B6</f>
        <v>0.97313055171742036</v>
      </c>
    </row>
    <row r="7" spans="1:15" x14ac:dyDescent="0.5">
      <c r="A7" s="16" t="s">
        <v>4</v>
      </c>
      <c r="B7" s="17">
        <v>91.476230000000001</v>
      </c>
      <c r="C7">
        <v>140.57466700000001</v>
      </c>
      <c r="D7" s="17">
        <v>101.606189</v>
      </c>
      <c r="E7" s="17">
        <v>35.469828</v>
      </c>
      <c r="F7" s="17">
        <v>59.054375999999998</v>
      </c>
      <c r="G7" s="17">
        <v>68.849062000000004</v>
      </c>
      <c r="H7" s="17">
        <v>17.111934999999999</v>
      </c>
      <c r="J7" s="21">
        <f>C7/B7</f>
        <v>1.5367343735088339</v>
      </c>
      <c r="K7" s="17">
        <f>D7/B7</f>
        <v>1.1107387022836424</v>
      </c>
      <c r="L7" s="17">
        <f>E7/B7</f>
        <v>0.38774912346081597</v>
      </c>
      <c r="M7" s="17">
        <f>F7/B7</f>
        <v>0.64557072367324275</v>
      </c>
      <c r="N7" s="17">
        <f>G7/B7</f>
        <v>0.75264428802979755</v>
      </c>
      <c r="O7" s="17">
        <f>H7/B7</f>
        <v>0.1870642788842522</v>
      </c>
    </row>
    <row r="8" spans="1:15" x14ac:dyDescent="0.5">
      <c r="A8" s="16" t="s">
        <v>3</v>
      </c>
      <c r="B8" s="17">
        <v>6048.8213830000004</v>
      </c>
      <c r="C8">
        <v>9663.1195950000001</v>
      </c>
      <c r="D8" s="17">
        <v>7537.7532639999999</v>
      </c>
      <c r="E8" s="17">
        <v>2500.0731780000001</v>
      </c>
      <c r="F8" s="17">
        <v>4181.3186020000003</v>
      </c>
      <c r="G8" s="17">
        <v>5627.011939</v>
      </c>
      <c r="H8" s="17">
        <v>1375.040485</v>
      </c>
      <c r="J8" s="21">
        <f>C8/B8</f>
        <v>1.5975210678493263</v>
      </c>
      <c r="K8" s="17">
        <f>D8/B8</f>
        <v>1.2461523967602333</v>
      </c>
      <c r="L8" s="17">
        <f>E8/B8</f>
        <v>0.41331575520255365</v>
      </c>
      <c r="M8" s="17">
        <f>F8/B8</f>
        <v>0.69126170823153232</v>
      </c>
      <c r="N8" s="17">
        <f>G8/B8</f>
        <v>0.93026584564300729</v>
      </c>
      <c r="O8" s="17">
        <f>H8/B8</f>
        <v>0.22732370455912335</v>
      </c>
    </row>
    <row r="9" spans="1:15" x14ac:dyDescent="0.5">
      <c r="A9" s="16" t="s">
        <v>6</v>
      </c>
      <c r="B9" s="17">
        <v>33.406443000000003</v>
      </c>
      <c r="C9">
        <v>39.801299</v>
      </c>
      <c r="D9" s="17">
        <v>37.132599999999996</v>
      </c>
      <c r="E9" s="17">
        <v>15.946536</v>
      </c>
      <c r="F9" s="17">
        <v>30.440839</v>
      </c>
      <c r="G9" s="17">
        <v>34.103217999999998</v>
      </c>
      <c r="H9" s="17">
        <v>13.257106</v>
      </c>
      <c r="J9" s="21">
        <f>C9/B9</f>
        <v>1.1914258276464811</v>
      </c>
      <c r="K9" s="17">
        <f>D9/B9</f>
        <v>1.1115400702792571</v>
      </c>
      <c r="L9" s="17">
        <f>E9/B9</f>
        <v>0.4773491149596501</v>
      </c>
      <c r="M9" s="17">
        <f>F9/B9</f>
        <v>0.91122658584153959</v>
      </c>
      <c r="N9" s="17">
        <f>G9/B9</f>
        <v>1.0208575034462661</v>
      </c>
      <c r="O9" s="17">
        <f>H9/B9</f>
        <v>0.39684278868001599</v>
      </c>
    </row>
    <row r="10" spans="1:15" x14ac:dyDescent="0.5">
      <c r="A10" s="16" t="s">
        <v>5</v>
      </c>
      <c r="B10" s="17">
        <v>1725.321351</v>
      </c>
      <c r="C10">
        <v>2411.5461329999998</v>
      </c>
      <c r="D10" s="17">
        <v>2251.490076</v>
      </c>
      <c r="E10" s="17">
        <v>785.42305099999999</v>
      </c>
      <c r="F10" s="17">
        <v>1622.288886</v>
      </c>
      <c r="G10" s="17">
        <v>2049.2750190000002</v>
      </c>
      <c r="H10" s="17">
        <v>518.71666300000004</v>
      </c>
      <c r="J10" s="21">
        <f>C10/B10</f>
        <v>1.3977373731579119</v>
      </c>
      <c r="K10" s="17">
        <f>D10/B10</f>
        <v>1.3049685351050873</v>
      </c>
      <c r="L10" s="17">
        <f>E10/B10</f>
        <v>0.45523290518880266</v>
      </c>
      <c r="M10" s="17">
        <f>F10/B10</f>
        <v>0.94028215964505268</v>
      </c>
      <c r="N10" s="17">
        <f>G10/B10</f>
        <v>1.1877642491424776</v>
      </c>
      <c r="O10" s="17">
        <f>H10/B10</f>
        <v>0.30064930379453703</v>
      </c>
    </row>
    <row r="11" spans="1:15" x14ac:dyDescent="0.5">
      <c r="A11" s="16" t="s">
        <v>1</v>
      </c>
      <c r="B11" s="17">
        <v>65.115525000000005</v>
      </c>
      <c r="C11">
        <v>173.361974</v>
      </c>
      <c r="D11" s="17">
        <v>68.643957999999998</v>
      </c>
      <c r="E11" s="17">
        <v>50.174152999999997</v>
      </c>
      <c r="F11" s="17">
        <v>31.845238999999999</v>
      </c>
      <c r="G11" s="17">
        <v>32.550311999999998</v>
      </c>
      <c r="H11" s="17">
        <v>29.863223000000001</v>
      </c>
      <c r="J11" s="21">
        <f>C11/B11</f>
        <v>2.6623754319726363</v>
      </c>
      <c r="K11" s="17">
        <f>D11/B11</f>
        <v>1.0541872771508791</v>
      </c>
      <c r="L11" s="17">
        <f>E11/B11</f>
        <v>0.77054055849200309</v>
      </c>
      <c r="M11" s="17">
        <f>F11/B11</f>
        <v>0.48905754810392754</v>
      </c>
      <c r="N11" s="17">
        <f>G11/B11</f>
        <v>0.4998855802821216</v>
      </c>
      <c r="O11" s="17">
        <f>H11/B11</f>
        <v>0.45861909275860097</v>
      </c>
    </row>
    <row r="12" spans="1:15" x14ac:dyDescent="0.5">
      <c r="A12" s="16" t="s">
        <v>2</v>
      </c>
      <c r="B12" s="17">
        <v>3842.7189899999998</v>
      </c>
      <c r="C12">
        <v>8391.6484089999994</v>
      </c>
      <c r="D12" s="17">
        <v>3919.4862229999999</v>
      </c>
      <c r="E12" s="17">
        <v>2862.792175</v>
      </c>
      <c r="F12" s="17">
        <v>2033.4196030000001</v>
      </c>
      <c r="G12" s="17">
        <v>2127.5257369999999</v>
      </c>
      <c r="H12" s="17">
        <v>1761.312271</v>
      </c>
      <c r="J12" s="21">
        <f>C12/B12</f>
        <v>2.1837788375464844</v>
      </c>
      <c r="K12" s="17">
        <f>D12/B12</f>
        <v>1.0199773215787502</v>
      </c>
      <c r="L12" s="17">
        <f>E12/B12</f>
        <v>0.74499128935785131</v>
      </c>
      <c r="M12" s="17">
        <f>F12/B12</f>
        <v>0.52916167127797187</v>
      </c>
      <c r="N12" s="17">
        <f>G12/B12</f>
        <v>0.55365113674367328</v>
      </c>
      <c r="O12" s="17">
        <f>H12/B12</f>
        <v>0.45835052617261512</v>
      </c>
    </row>
    <row r="13" spans="1:15" x14ac:dyDescent="0.5">
      <c r="A13" s="16" t="s">
        <v>62</v>
      </c>
      <c r="B13" s="17">
        <v>14889.54592</v>
      </c>
      <c r="C13">
        <v>26868.086733</v>
      </c>
      <c r="D13" s="17">
        <v>15005.160248</v>
      </c>
      <c r="E13" s="17">
        <v>13723.570707999999</v>
      </c>
      <c r="F13" s="17">
        <v>7932.7277940000004</v>
      </c>
      <c r="G13" s="17">
        <v>7990.83554</v>
      </c>
      <c r="H13" s="17">
        <v>7493.2460289999999</v>
      </c>
      <c r="J13" s="21">
        <f>C13/B13</f>
        <v>1.8044933591232042</v>
      </c>
      <c r="K13" s="17">
        <f>D13/B13</f>
        <v>1.0077647987803782</v>
      </c>
      <c r="L13" s="17">
        <f>E13/B13</f>
        <v>0.92169168769385812</v>
      </c>
      <c r="M13" s="17">
        <f>F13/B13</f>
        <v>0.53277163968745123</v>
      </c>
      <c r="N13" s="17">
        <f>G13/B13</f>
        <v>0.53667422653007268</v>
      </c>
      <c r="O13" s="17">
        <f>H13/B13</f>
        <v>0.50325551022579473</v>
      </c>
    </row>
    <row r="14" spans="1:15" x14ac:dyDescent="0.5">
      <c r="A14" s="16" t="s">
        <v>105</v>
      </c>
      <c r="B14" s="17">
        <v>336893.18756499997</v>
      </c>
      <c r="C14">
        <v>349355.85103600001</v>
      </c>
      <c r="D14" s="17">
        <v>337037.632996</v>
      </c>
      <c r="E14" s="17">
        <v>333634.47555600002</v>
      </c>
      <c r="F14" s="17">
        <v>330867.74696999998</v>
      </c>
      <c r="G14" s="17">
        <v>333276.279629</v>
      </c>
      <c r="H14" s="17">
        <v>326454.57344100002</v>
      </c>
      <c r="J14" s="21">
        <f>C14/B14</f>
        <v>1.0369929221812937</v>
      </c>
      <c r="K14" s="17">
        <f>D14/B14</f>
        <v>1.0004287573519788</v>
      </c>
      <c r="L14" s="17">
        <f>E14/B14</f>
        <v>0.99032716561426104</v>
      </c>
      <c r="M14" s="17">
        <f>F14/B14</f>
        <v>0.98211468555196757</v>
      </c>
      <c r="N14" s="17">
        <f>G14/B14</f>
        <v>0.98926393269587221</v>
      </c>
      <c r="O14" s="17">
        <f>H14/B14</f>
        <v>0.96901506320312303</v>
      </c>
    </row>
    <row r="15" spans="1:15" x14ac:dyDescent="0.5">
      <c r="A15" s="16" t="s">
        <v>36</v>
      </c>
      <c r="B15" s="17">
        <v>244378.58256800001</v>
      </c>
      <c r="C15">
        <v>241452.23574900001</v>
      </c>
      <c r="D15" s="17">
        <v>242029.80159700001</v>
      </c>
      <c r="E15" s="17">
        <v>242408.902137</v>
      </c>
      <c r="F15" s="17">
        <v>242066.19560000001</v>
      </c>
      <c r="G15" s="17">
        <v>242599.28162200001</v>
      </c>
      <c r="H15" s="17">
        <v>241272.202754</v>
      </c>
      <c r="J15" s="21">
        <f>C15/B15</f>
        <v>0.98802535480708209</v>
      </c>
      <c r="K15" s="17">
        <f>D15/B15</f>
        <v>0.99038876096948292</v>
      </c>
      <c r="L15" s="17">
        <f>E15/B15</f>
        <v>0.9919400447850133</v>
      </c>
      <c r="M15" s="17">
        <f>F15/B15</f>
        <v>0.9905376856527246</v>
      </c>
      <c r="N15" s="17">
        <f>G15/B15</f>
        <v>0.99271907985019558</v>
      </c>
      <c r="O15" s="17">
        <f>H15/B15</f>
        <v>0.98728865769922514</v>
      </c>
    </row>
    <row r="16" spans="1:15" x14ac:dyDescent="0.5">
      <c r="A16" s="16" t="s">
        <v>106</v>
      </c>
      <c r="B16" s="17">
        <v>207583.323267</v>
      </c>
      <c r="C16">
        <v>207591.32573400001</v>
      </c>
      <c r="D16" s="17">
        <v>207590.89887999999</v>
      </c>
      <c r="E16" s="17">
        <v>207603.98072699999</v>
      </c>
      <c r="F16" s="17">
        <v>207581.310436</v>
      </c>
      <c r="G16" s="17">
        <v>207591.962004</v>
      </c>
      <c r="H16" s="17">
        <v>207583.82356399999</v>
      </c>
      <c r="J16" s="21">
        <f>C16/B16</f>
        <v>1.0000385506257154</v>
      </c>
      <c r="K16" s="17">
        <f>D16/B16</f>
        <v>1.0000364943237288</v>
      </c>
      <c r="L16" s="17">
        <f>E16/B16</f>
        <v>1.0000995140634368</v>
      </c>
      <c r="M16" s="17">
        <f>F16/B16</f>
        <v>0.9999903035033435</v>
      </c>
      <c r="N16" s="17">
        <f>G16/B16</f>
        <v>1.0000416157563337</v>
      </c>
      <c r="O16" s="17">
        <f>H16/B16</f>
        <v>1.0000024101020839</v>
      </c>
    </row>
    <row r="17" spans="1:15" x14ac:dyDescent="0.5">
      <c r="A17" s="19" t="s">
        <v>88</v>
      </c>
      <c r="B17" s="17">
        <v>8972.4253520000002</v>
      </c>
      <c r="C17">
        <v>9870.0788219999995</v>
      </c>
      <c r="D17" s="17">
        <v>9655.9925779999994</v>
      </c>
      <c r="E17" s="17">
        <v>8957.3352959999993</v>
      </c>
      <c r="F17" s="17">
        <v>9059.1277570000002</v>
      </c>
      <c r="G17" s="17">
        <v>9828.5315989999999</v>
      </c>
      <c r="H17" s="17">
        <v>9195.8086210000001</v>
      </c>
      <c r="J17" s="21">
        <f>C17/B17</f>
        <v>1.1000457997457631</v>
      </c>
      <c r="K17" s="17">
        <f>D17/B17</f>
        <v>1.0761853344199324</v>
      </c>
      <c r="L17" s="17">
        <f>E17/B17</f>
        <v>0.99831817424965952</v>
      </c>
      <c r="M17" s="17">
        <f>F17/B17</f>
        <v>1.0096632071706981</v>
      </c>
      <c r="N17" s="17">
        <f>G17/B17</f>
        <v>1.0954152543391369</v>
      </c>
      <c r="O17" s="17">
        <f>H17/B17</f>
        <v>1.0248966427957193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2019-05-29T03:01:23Z</dcterms:modified>
</cp:coreProperties>
</file>